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5\Sem0125\"/>
    </mc:Choice>
  </mc:AlternateContent>
  <xr:revisionPtr revIDLastSave="0" documentId="13_ncr:1_{AACEED8F-6A14-4BDD-AE78-9C9C4031B9ED}" xr6:coauthVersionLast="47" xr6:coauthVersionMax="47" xr10:uidLastSave="{00000000-0000-0000-0000-000000000000}"/>
  <bookViews>
    <workbookView xWindow="-120" yWindow="-120" windowWidth="29040" windowHeight="15840" tabRatio="819"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M55" i="9"/>
  <c r="L55" i="9"/>
  <c r="K55" i="9"/>
  <c r="J55" i="9"/>
  <c r="I55" i="9"/>
  <c r="H55" i="9"/>
  <c r="G55" i="9"/>
  <c r="F55" i="9"/>
  <c r="E55" i="9"/>
  <c r="D55" i="9"/>
  <c r="C55" i="9"/>
  <c r="N55"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<sst xmlns="http://schemas.openxmlformats.org/spreadsheetml/2006/main" count="25936" uniqueCount="3442">
  <si>
    <t>sábado, 4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</si>
  <si>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</si>
  <si>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</si>
  <si>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</si>
  <si>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</si>
  <si>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</si>
  <si>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</si>
  <si>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</si>
  <si>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</si>
  <si>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</si>
  <si>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</si>
  <si>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</si>
  <si>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</si>
  <si>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</si>
  <si>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</si>
  <si>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</si>
  <si>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</si>
  <si>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</si>
  <si>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04/01/2025 00:00:00</t>
  </si>
  <si>
    <t>05/01/2025 00:00:00</t>
  </si>
  <si>
    <t>DECLARACIÓN DE SITUACIÓN EXCEPCIONAL EN LA S.E. PORTILLO DE 60 kV</t>
  </si>
  <si>
    <t>NO</t>
  </si>
  <si>
    <t>ELECTROCENTRO</t>
  </si>
  <si>
    <t>HUARICASHASH-LA UNION</t>
  </si>
  <si>
    <t xml:space="preserve">LINEA DE TRANSMISION          </t>
  </si>
  <si>
    <t>L-6168</t>
  </si>
  <si>
    <t>04/01/2025 12:59:00</t>
  </si>
  <si>
    <t>04/01/2025 13:43:00</t>
  </si>
  <si>
    <t>DESCONECTÓ LA LÍNEA L-6168 ( HUARICASHASH-LA UNION) DE 60 KV</t>
  </si>
  <si>
    <t>SI</t>
  </si>
  <si>
    <t>EMPRESA DE GENERACION ELECTRICA RIO BAÑOS S.A.C.</t>
  </si>
  <si>
    <t>RUCUY</t>
  </si>
  <si>
    <t>GENERADOR HIDROELÉCTRICO</t>
  </si>
  <si>
    <t>G1</t>
  </si>
  <si>
    <t>04/01/2025 11:47:00</t>
  </si>
  <si>
    <t>04/01/2025 12:19:00</t>
  </si>
  <si>
    <t>DESCONECTÓ EL GENERADOR G1 DE LA C.H. RUCUY POR FALLA</t>
  </si>
  <si>
    <t>RED DE ENERGIA DEL PERU S.A.</t>
  </si>
  <si>
    <t>PIEDRA BLANCA-TINGO MARIA</t>
  </si>
  <si>
    <t>L-1142</t>
  </si>
  <si>
    <t>04/01/2025 08:14:00</t>
  </si>
  <si>
    <t>04/01/2025 16:07:00</t>
  </si>
  <si>
    <t>DECLARACIÓN DE SITUACIÓN EXCEPCIONAL EN LA LÍNEA L-1142 (PIEDRA BLANCA - TINGO MARÍA) DE 138 KV</t>
  </si>
  <si>
    <t>TRANSMANTARO</t>
  </si>
  <si>
    <t>CAMPAS-CARAPONGO</t>
  </si>
  <si>
    <t>L-5022</t>
  </si>
  <si>
    <t>04/01/2025 12:43:00</t>
  </si>
  <si>
    <t>RECIERRE EN LA LÍNEA L-5022 (CAMPAS-CARAPONGO) DE 500 KV</t>
  </si>
  <si>
    <t>RESTRICCIONES OPERATIVAS</t>
  </si>
  <si>
    <t>FECHA</t>
  </si>
  <si>
    <t>HORA
INICIO</t>
  </si>
  <si>
    <t>HORA
FINAL</t>
  </si>
  <si>
    <t>T.Eq.</t>
  </si>
  <si>
    <t>04/01/2025</t>
  </si>
  <si>
    <t>00:00</t>
  </si>
  <si>
    <t>24:00</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</si>
  <si>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</si>
  <si>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</si>
  <si>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</si>
  <si>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</si>
  <si>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</si>
  <si>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</si>
  <si>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</si>
  <si>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</si>
  <si>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</si>
  <si>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</si>
  <si>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</si>
  <si>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</si>
  <si>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</si>
  <si>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</si>
  <si>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</si>
  <si>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</si>
  <si>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</si>
  <si>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</si>
  <si>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</si>
  <si>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</si>
  <si>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</si>
  <si>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</si>
  <si>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</si>
  <si>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</si>
  <si>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</si>
  <si>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</si>
  <si>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</si>
  <si>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</si>
  <si>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</si>
  <si>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</si>
  <si>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</si>
  <si>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</si>
  <si>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</si>
  <si>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</si>
  <si>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15:58</t>
  </si>
  <si>
    <t>HUAURA POWER GROUP S.A.</t>
  </si>
  <si>
    <t>C.H. YARUCAYA</t>
  </si>
  <si>
    <t>Central fuera de servicio debido a alta concentración de sólidos en suspensión.</t>
  </si>
  <si>
    <t>22:56</t>
  </si>
  <si>
    <t>KALLPA GENERACION S.A.</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</si>
  <si>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</si>
  <si>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</si>
  <si>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</si>
  <si>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</si>
  <si>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</si>
  <si>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</si>
  <si>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</si>
  <si>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</si>
  <si>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</si>
  <si>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</si>
  <si>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</si>
  <si>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</si>
  <si>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</si>
  <si>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HUAMPANÍ</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</si>
  <si>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</si>
  <si>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</si>
  <si>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</si>
  <si>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</si>
  <si>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</si>
  <si>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</si>
  <si>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Generación restringida a mínima generación o máxima generación para evitar la mayor cantidad de movimiento del IGV.</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</si>
  <si>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</si>
  <si>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</si>
  <si>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</si>
  <si>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</si>
  <si>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</si>
  <si>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</si>
  <si>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</si>
  <si>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</si>
  <si>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</si>
  <si>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</si>
  <si>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</si>
  <si>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CAHUA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</si>
  <si>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</si>
  <si>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</si>
  <si>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</si>
  <si>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</si>
  <si>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</si>
  <si>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</si>
  <si>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</si>
  <si>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</si>
  <si>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</si>
  <si>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</si>
  <si>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</si>
  <si>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</si>
  <si>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</si>
  <si>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</si>
  <si>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</si>
  <si>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</si>
  <si>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</si>
  <si>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</si>
  <si>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</si>
  <si>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</si>
  <si>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</si>
  <si>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</si>
  <si>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</si>
  <si>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</si>
  <si>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</si>
  <si>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</si>
  <si>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</si>
  <si>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</si>
  <si>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</si>
  <si>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</si>
  <si>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</si>
  <si>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</si>
  <si>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04/01/2025 00:00</t>
  </si>
  <si>
    <t>05/01/2025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</si>
  <si>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</si>
  <si>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</si>
  <si>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</si>
  <si>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</si>
  <si>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</si>
  <si>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</si>
  <si>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</si>
  <si>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</si>
  <si>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PARADA MENSUAL</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</si>
  <si>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</si>
  <si>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</si>
  <si>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</si>
  <si>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</si>
  <si>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</si>
  <si>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</si>
  <si>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</si>
  <si>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</si>
  <si>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</si>
  <si>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</si>
  <si>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</si>
  <si>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</si>
  <si>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</si>
  <si>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</si>
  <si>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</si>
  <si>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</si>
  <si>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</si>
  <si>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</si>
  <si>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</si>
  <si>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OVERHAUL DE TURBINA</t>
  </si>
  <si>
    <t>LOMERA</t>
  </si>
  <si>
    <t>BARRA A 220 kV</t>
  </si>
  <si>
    <t>POR REEMPLAZO DE COMPONENTES Y GAS SF6 EN CL2117. LOMERA OPERA EN BARRA SIMPLE</t>
  </si>
  <si>
    <t>CL-2117</t>
  </si>
  <si>
    <t>REEMPLAZO DE COMPONENTES Y GAS SF6</t>
  </si>
  <si>
    <t>CHARCANI VI</t>
  </si>
  <si>
    <t>04/01/2025 08:59</t>
  </si>
  <si>
    <t>04/01/2025 11:02</t>
  </si>
  <si>
    <t>Revision fallas de se?ales de alarmas de la valvula mariposa de la Central Hidroelectrica Charcani VI</t>
  </si>
  <si>
    <t>F</t>
  </si>
  <si>
    <t xml:space="preserve">CORR.     </t>
  </si>
  <si>
    <t>04/01/2025 11:50</t>
  </si>
  <si>
    <t>Pruebas por mantenimiento correctivo</t>
  </si>
  <si>
    <t>PRUEBA</t>
  </si>
  <si>
    <t>SANTUARIO</t>
  </si>
  <si>
    <t>ACOPLE 138</t>
  </si>
  <si>
    <t>En servicio barra 2,uso en grupo N1 Charcani V con interruptor de acoplamiento, por falla</t>
  </si>
  <si>
    <t>EGEMSA</t>
  </si>
  <si>
    <t>MACHUPICCHU</t>
  </si>
  <si>
    <t>04/01/2025 05:02</t>
  </si>
  <si>
    <t>04/01/2025 08:14</t>
  </si>
  <si>
    <t>INSPECCION DE RODETE PELTON</t>
  </si>
  <si>
    <t>04/01/2025 08:54</t>
  </si>
  <si>
    <t>04/01/2025 11:28</t>
  </si>
  <si>
    <t>04/01/2025 11:38</t>
  </si>
  <si>
    <t>04/01/2025 13:39</t>
  </si>
  <si>
    <t>EGESUR</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</si>
  <si>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</si>
  <si>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</si>
  <si>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</si>
  <si>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</si>
  <si>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</si>
  <si>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</si>
  <si>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ELECTROPERU</t>
  </si>
  <si>
    <t>MANTARO</t>
  </si>
  <si>
    <t>04/01/2025 00:07</t>
  </si>
  <si>
    <t>04/01/2025 11:12</t>
  </si>
  <si>
    <t>MANTENIMIENTO PREVENTIVO Y CONTROLES SISTEMATICOS</t>
  </si>
  <si>
    <t>04/01/2025 13:18</t>
  </si>
  <si>
    <t>04/01/2025 20:40</t>
  </si>
  <si>
    <t>MANTENIMIENTO DE LOS CONTROLADORES AK1 y AK2</t>
  </si>
  <si>
    <t>CHILCA 1</t>
  </si>
  <si>
    <t xml:space="preserve">TG1            </t>
  </si>
  <si>
    <t>INSPECCION DE 8333 EOH</t>
  </si>
  <si>
    <t>BARRA220kV-1</t>
  </si>
  <si>
    <t>04/01/2025 06:00</t>
  </si>
  <si>
    <t>04/01/2025 17:00</t>
  </si>
  <si>
    <t>BARRA 1 CHILCA F/S PARA MANTENIMIENTO ANUAL CELDA D07 SB-15313</t>
  </si>
  <si>
    <t>CL-TG1</t>
  </si>
  <si>
    <t>MANTENIMIENTO ANUAL DE CELDA TG1 (D07)</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</si>
  <si>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</si>
  <si>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</si>
  <si>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</si>
  <si>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</si>
  <si>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</si>
  <si>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</si>
  <si>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</si>
  <si>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</si>
  <si>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</si>
  <si>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</si>
  <si>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</si>
  <si>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</si>
  <si>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</si>
  <si>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</si>
  <si>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</si>
  <si>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</si>
  <si>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</si>
  <si>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</si>
  <si>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</si>
  <si>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INLAND ENERGY SAC</t>
  </si>
  <si>
    <t>SANTA TERESA</t>
  </si>
  <si>
    <t>04/01/2025 07:07</t>
  </si>
  <si>
    <t>04/01/2025 14:26</t>
  </si>
  <si>
    <t>Inspeccion de rodetes, tableros y limpieza de carbones. DISPONIBLE A LAS 14:18H</t>
  </si>
  <si>
    <t>ISA PERU</t>
  </si>
  <si>
    <t>AGUAYTIA</t>
  </si>
  <si>
    <t>INT-2480</t>
  </si>
  <si>
    <t>PERDIDA DE SUPERVISION POR FALLA EN RELE</t>
  </si>
  <si>
    <t>PARAMONGA N. - CONOCOCHA</t>
  </si>
  <si>
    <t>L-2278</t>
  </si>
  <si>
    <t>04/01/2025 08:15</t>
  </si>
  <si>
    <t>04/01/2025 16:15</t>
  </si>
  <si>
    <t>LIMPIEZA DE AISLAMIENTO EN CADENA DE AISLADORES CON ALTO GRADO DE CONTAMINACION Y APLICACION DE GRASA SILICONA DE TORRES T-662 A T-697. (R0112378)</t>
  </si>
  <si>
    <t>MINERA BUENAVENTURA</t>
  </si>
  <si>
    <t>UCHUCCHACUA</t>
  </si>
  <si>
    <t>TP-385</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</si>
  <si>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</si>
  <si>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</si>
  <si>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</si>
  <si>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</si>
  <si>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</si>
  <si>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</si>
  <si>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</si>
  <si>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</si>
  <si>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</si>
  <si>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</si>
  <si>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</si>
  <si>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ORAZUL ENERGY PERU</t>
  </si>
  <si>
    <t xml:space="preserve">CA?ON DEL PATO                                    </t>
  </si>
  <si>
    <t>04/01/2025 16:52</t>
  </si>
  <si>
    <t>04/01/2025 17:54</t>
  </si>
  <si>
    <t>Reduccion de generacion hasta 140 MW por limpieza de palizada.</t>
  </si>
  <si>
    <t xml:space="preserve">CARHUAQUERO                                       </t>
  </si>
  <si>
    <t>04/01/2025 00:02</t>
  </si>
  <si>
    <t>04/01/2025 03:50</t>
  </si>
  <si>
    <t>LIMPIEZA DE INTERCAMBIADOR DE CALOR EPOCA DE AVENIDA</t>
  </si>
  <si>
    <t>04/01/2025 04:14</t>
  </si>
  <si>
    <t>04/01/2025 08:48</t>
  </si>
  <si>
    <t>HUINCO</t>
  </si>
  <si>
    <t>TOMA SHEQUE</t>
  </si>
  <si>
    <t>04/01/2025 22:35</t>
  </si>
  <si>
    <t>04/01/2025 23:25</t>
  </si>
  <si>
    <t>PURGA POR ACUMULACION DE RESIDUOS SOLIDOS</t>
  </si>
  <si>
    <t>PLUZ ENERGIA PERU S.A.A.</t>
  </si>
  <si>
    <t>CHAVARRIA - BARSI</t>
  </si>
  <si>
    <t>L-2005</t>
  </si>
  <si>
    <t>04/01/2025 08:00</t>
  </si>
  <si>
    <t>LIMPIEZA DE CADENA DE AISLADORES</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</si>
  <si>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</si>
  <si>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</si>
  <si>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</si>
  <si>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</si>
  <si>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</si>
  <si>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</si>
  <si>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DERIVACION - CAHUACHI</t>
  </si>
  <si>
    <t>L-2312_new</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</si>
  <si>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</si>
  <si>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</si>
  <si>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</si>
  <si>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</si>
  <si>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</si>
  <si>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</si>
  <si>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</si>
  <si>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04/01/2025 16:00</t>
  </si>
  <si>
    <t>MP 4A LIMPIEZA DE AISLADORES ENGOMADOS DE LA L-2117. REQUIERE L-2311 CON RECIERRES DESHABILITADOS. (R0114831)</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</si>
  <si>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</si>
  <si>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</si>
  <si>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</si>
  <si>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</si>
  <si>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</si>
  <si>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</si>
  <si>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</si>
  <si>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</si>
  <si>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</si>
  <si>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</si>
  <si>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</si>
  <si>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POTENCIA ACTIVA (P) Y POTENCIA REACTIVA (Q) DE LA CL-1029 SON INCORRECTAS - ERRORES GROSEROS.</t>
  </si>
  <si>
    <t>CL-1056</t>
  </si>
  <si>
    <t>MEDIDAS POTENCIA ACTIVA (P) Y POTENCIA REACTIVA (Q) DE LA CL-1056 SON INCORRECTAS - ERRORES GROSEROS.</t>
  </si>
  <si>
    <t>TALARA</t>
  </si>
  <si>
    <t>CL-2249</t>
  </si>
  <si>
    <t>CELDA CL-2249 SIN SUPERVISION DEBIDO QUE EL RELE CONTROLADOR PL1 SE ENCUENTRA EN FALLA. ACTUALMENTE LA LINEA SE ENCUENTRA PROTEGIDA A TRAVES DEL ACOPLE.</t>
  </si>
  <si>
    <t>ZORRITOS - MACHALA</t>
  </si>
  <si>
    <t>L-2280_old</t>
  </si>
  <si>
    <t>CUELLOS ABIERTOS EN ESTRUCTURA E131 LADO ECUADOR A SOLICITUD DE CENACE DESDE EL 03.03.2024.</t>
  </si>
  <si>
    <t>SAN GABAN</t>
  </si>
  <si>
    <t>MCH TUPURI</t>
  </si>
  <si>
    <t>POR NECESIDAD OPERATIVA DE LA MCH TUPURI</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</si>
  <si>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</si>
  <si>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</si>
  <si>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</si>
  <si>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</si>
  <si>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</si>
  <si>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</si>
  <si>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</si>
  <si>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</si>
  <si>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</si>
  <si>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</si>
  <si>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</si>
  <si>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</si>
  <si>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</si>
  <si>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</si>
  <si>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</si>
  <si>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</si>
  <si>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</si>
  <si>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</si>
  <si>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COTARUSE</t>
  </si>
  <si>
    <t>CL XC3</t>
  </si>
  <si>
    <t>BANCO SERIE EN BYPASS DEBIDO A DESBALANCE DE CORRIENTE FASE S</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</si>
  <si>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</si>
  <si>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</si>
  <si>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</si>
  <si>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</si>
  <si>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</si>
  <si>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</si>
  <si>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</si>
  <si>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</si>
  <si>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</si>
  <si>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</si>
  <si>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</si>
  <si>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</si>
  <si>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</si>
  <si>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</si>
  <si>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</si>
  <si>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</si>
  <si>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</si>
  <si>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</si>
  <si>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</si>
  <si>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</si>
  <si>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</si>
  <si>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</si>
  <si>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</si>
  <si>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</si>
  <si>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</si>
  <si>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</si>
  <si>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</si>
  <si>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</si>
  <si>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</si>
  <si>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CELEPSA</t>
  </si>
  <si>
    <t>PLANTA DE RESERVA FRIA DE GENERACION  DE ETEN S.A.</t>
  </si>
  <si>
    <t>EMPRESA DE GENERACION HUALLAGA</t>
  </si>
  <si>
    <t>LA VIRGEN</t>
  </si>
  <si>
    <t>HIDROELECTRICA HUANCHOR S.A.C.</t>
  </si>
  <si>
    <t>CELEPSA RENOVABLES S.R.L.</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</si>
  <si>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</si>
  <si>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</si>
  <si>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</si>
  <si>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</si>
  <si>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</si>
  <si>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</si>
  <si>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</si>
  <si>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</si>
  <si>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</si>
  <si>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</si>
  <si>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</si>
  <si>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</si>
  <si>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</si>
  <si>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</si>
  <si>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</si>
  <si>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</si>
  <si>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</si>
  <si>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</si>
  <si>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</si>
  <si>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</si>
  <si>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</si>
  <si>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</si>
  <si>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</si>
  <si>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</si>
  <si>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ENERGÍA EÓLICA S.A.</t>
  </si>
  <si>
    <t>GENERACIÓN ANDINA S.A.C.</t>
  </si>
  <si>
    <t>GENERADORA DE ENERGÍA DEL PERÚ</t>
  </si>
  <si>
    <t>MAJES ARCUS S.A.C.</t>
  </si>
  <si>
    <t>REPARTICIÓN ARCUS S.A.C.</t>
  </si>
  <si>
    <t>SINERSA</t>
  </si>
  <si>
    <t>BIOENERGIA DEL CHIRA S.A.</t>
  </si>
  <si>
    <t>GM OPERACIONES S.A.C.</t>
  </si>
  <si>
    <t>SDF ENERGIA SAC</t>
  </si>
  <si>
    <t>AGROAURORA S.A.C.</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</si>
  <si>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</si>
  <si>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</si>
  <si>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</si>
  <si>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</si>
  <si>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</si>
  <si>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</si>
  <si>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</si>
  <si>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</si>
  <si>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</si>
  <si>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</si>
  <si>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</si>
  <si>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</si>
  <si>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</si>
  <si>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</si>
  <si>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</si>
  <si>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</si>
  <si>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</si>
  <si>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</si>
  <si>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</si>
  <si>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</si>
  <si>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</si>
  <si>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</si>
  <si>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</si>
  <si>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</si>
  <si>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</si>
  <si>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</si>
  <si>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</si>
  <si>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</si>
  <si>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</si>
  <si>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</si>
  <si>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</si>
  <si>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</si>
  <si>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</si>
  <si>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</si>
  <si>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</si>
  <si>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</si>
  <si>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</si>
  <si>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</si>
  <si>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</si>
  <si>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</si>
  <si>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</si>
  <si>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</si>
  <si>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</si>
  <si>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</si>
  <si>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</si>
  <si>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</si>
  <si>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</si>
  <si>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</si>
  <si>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</si>
  <si>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</si>
  <si>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</si>
  <si>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</si>
  <si>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</si>
  <si>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</si>
  <si>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</si>
  <si>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</si>
  <si>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</si>
  <si>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</si>
  <si>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</si>
  <si>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</si>
  <si>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</si>
  <si>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</si>
  <si>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</si>
  <si>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</si>
  <si>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</si>
  <si>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</si>
  <si>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</si>
  <si>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</si>
  <si>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</si>
  <si>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</si>
  <si>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</si>
  <si>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</si>
  <si>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</si>
  <si>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</si>
  <si>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</si>
  <si>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</si>
  <si>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</si>
  <si>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</si>
  <si>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</si>
  <si>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</si>
  <si>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</si>
  <si>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</si>
  <si>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</si>
  <si>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</si>
  <si>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</si>
  <si>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</si>
  <si>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</si>
  <si>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</si>
  <si>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</si>
  <si>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</si>
  <si>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</si>
  <si>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</si>
  <si>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</si>
  <si>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</si>
  <si>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</si>
  <si>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</si>
  <si>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</si>
  <si>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</si>
  <si>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</si>
  <si>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</si>
  <si>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</si>
  <si>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</si>
  <si>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</si>
  <si>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</si>
  <si>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</si>
  <si>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</si>
  <si>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</si>
  <si>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</si>
  <si>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</si>
  <si>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</si>
  <si>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</si>
  <si>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</si>
  <si>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</si>
  <si>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</si>
  <si>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</si>
  <si>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</si>
  <si>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</si>
  <si>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</si>
  <si>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</si>
  <si>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</si>
  <si>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</si>
  <si>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</si>
  <si>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</si>
  <si>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</si>
  <si>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</si>
  <si>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</si>
  <si>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</si>
  <si>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</si>
  <si>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</si>
  <si>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</si>
  <si>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</si>
  <si>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</si>
  <si>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</si>
  <si>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</si>
  <si>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</si>
  <si>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</si>
  <si>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</si>
  <si>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</si>
  <si>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</si>
  <si>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</si>
  <si>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</si>
  <si>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</si>
  <si>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</si>
  <si>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</si>
  <si>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</si>
  <si>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</si>
  <si>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</si>
  <si>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</si>
  <si>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</si>
  <si>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</si>
  <si>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</si>
  <si>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</si>
  <si>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</si>
  <si>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</si>
  <si>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</si>
  <si>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</si>
  <si>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</si>
  <si>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</si>
  <si>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</si>
  <si>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</si>
  <si>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</si>
  <si>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</si>
  <si>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</si>
  <si>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</si>
  <si>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</si>
  <si>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</si>
  <si>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</si>
  <si>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</si>
  <si>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</si>
  <si>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</si>
  <si>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</si>
  <si>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</si>
  <si>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</si>
  <si>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</si>
  <si>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</si>
  <si>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</si>
  <si>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</si>
  <si>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</si>
  <si>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</si>
  <si>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</si>
  <si>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</si>
  <si>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</si>
  <si>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</si>
  <si>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</si>
  <si>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</si>
  <si>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</si>
  <si>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</si>
  <si>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</si>
  <si>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</si>
  <si>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</si>
  <si>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</si>
  <si>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</si>
  <si>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</si>
  <si>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</si>
  <si>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</si>
  <si>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</si>
  <si>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</si>
  <si>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</si>
  <si>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</si>
  <si>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</si>
  <si>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</si>
  <si>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</si>
  <si>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</si>
  <si>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</si>
  <si>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</si>
  <si>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</si>
  <si>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</si>
  <si>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</si>
  <si>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</si>
  <si>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</si>
  <si>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</si>
  <si>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</si>
  <si>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</si>
  <si>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</si>
  <si>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</si>
  <si>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</si>
  <si>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</si>
  <si>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</si>
  <si>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</si>
  <si>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</si>
  <si>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</si>
  <si>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</si>
  <si>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</si>
  <si>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</si>
  <si>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</si>
  <si>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</si>
  <si>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</si>
  <si>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</si>
  <si>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</si>
  <si>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</si>
  <si>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</si>
  <si>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</si>
  <si>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</si>
  <si>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</si>
  <si>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</si>
  <si>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</si>
  <si>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</si>
  <si>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</si>
  <si>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</si>
  <si>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</si>
  <si>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</si>
  <si>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</si>
  <si>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</si>
  <si>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</si>
  <si>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</si>
  <si>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</si>
  <si>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</si>
  <si>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</si>
  <si>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</si>
  <si>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</si>
  <si>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</si>
  <si>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</si>
  <si>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</si>
  <si>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</si>
  <si>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</si>
  <si>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</si>
  <si>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</si>
  <si>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</si>
  <si>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</si>
  <si>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</si>
  <si>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</si>
  <si>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</si>
  <si>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</si>
  <si>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</si>
  <si>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</si>
  <si>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</si>
  <si>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</si>
  <si>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</si>
  <si>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</si>
  <si>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</si>
  <si>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</si>
  <si>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</si>
  <si>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</si>
  <si>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</si>
  <si>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</si>
  <si>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</si>
  <si>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</si>
  <si>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</si>
  <si>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</si>
  <si>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</si>
  <si>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</si>
  <si>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</si>
  <si>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</si>
  <si>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</si>
  <si>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</si>
  <si>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</si>
  <si>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</si>
  <si>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</si>
  <si>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</si>
  <si>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</si>
  <si>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</si>
  <si>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</si>
  <si>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</si>
  <si>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</si>
  <si>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</si>
  <si>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</si>
  <si>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</si>
  <si>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</si>
  <si>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</si>
  <si>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</si>
  <si>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</si>
  <si>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</si>
  <si>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</si>
  <si>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</si>
  <si>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</si>
  <si>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</si>
  <si>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</si>
  <si>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</si>
  <si>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</si>
  <si>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</si>
  <si>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</si>
  <si>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</si>
  <si>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</si>
  <si>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</si>
  <si>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</si>
  <si>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</si>
  <si>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</si>
  <si>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</si>
  <si>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</si>
  <si>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</si>
  <si>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</si>
  <si>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</si>
  <si>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</si>
  <si>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</si>
  <si>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</si>
  <si>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</si>
  <si>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</si>
  <si>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</si>
  <si>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</si>
  <si>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</si>
  <si>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</si>
  <si>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</si>
  <si>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</si>
  <si>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</si>
  <si>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</si>
  <si>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</si>
  <si>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</si>
  <si>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</si>
  <si>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</si>
  <si>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</si>
  <si>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</si>
  <si>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</si>
  <si>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</si>
  <si>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</si>
  <si>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</si>
  <si>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</si>
  <si>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</si>
  <si>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</si>
  <si>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</si>
  <si>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</si>
  <si>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</si>
  <si>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</si>
  <si>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</si>
  <si>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</si>
  <si>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</si>
  <si>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</si>
  <si>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</si>
  <si>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</si>
  <si>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</si>
  <si>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SANTA TERESA</t>
  </si>
  <si>
    <t>C.H. CERRO DEL AGUILA</t>
  </si>
  <si>
    <t>M.C.H. CERRO DEL AGUILA</t>
  </si>
  <si>
    <t>C.H. LA VIRGEN</t>
  </si>
  <si>
    <t>C.H. RONCADOR</t>
  </si>
  <si>
    <t>C.H. CAÑA BRAVA</t>
  </si>
  <si>
    <t>C.H. CAÑON DEL PATO</t>
  </si>
  <si>
    <t>TOTAL MWh</t>
  </si>
  <si>
    <t>C.H. CARHUAQUERO IV</t>
  </si>
  <si>
    <t>%</t>
  </si>
  <si>
    <t>C.H. CALLAHUANCA</t>
  </si>
  <si>
    <t>C.H. HUINCO</t>
  </si>
  <si>
    <t>C.H. MATUCANA</t>
  </si>
  <si>
    <t>C.H. MOYOPAMPA</t>
  </si>
  <si>
    <t>C.H. SAN GABAN II</t>
  </si>
  <si>
    <t xml:space="preserve">SINERSA                                           </t>
  </si>
  <si>
    <t>C.H. CHANCAY</t>
  </si>
  <si>
    <t>C.H. POECHOS II</t>
  </si>
  <si>
    <t>C.H. ARCATA</t>
  </si>
  <si>
    <t>C.H. GALLITO CIEGO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</si>
  <si>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</si>
  <si>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</si>
  <si>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</si>
  <si>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</si>
  <si>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</si>
  <si>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</si>
  <si>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</si>
  <si>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</si>
  <si>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</si>
  <si>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</si>
  <si>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</si>
  <si>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</si>
  <si>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</si>
  <si>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</si>
  <si>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</si>
  <si>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</si>
  <si>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</si>
  <si>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</si>
  <si>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</si>
  <si>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</si>
  <si>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</si>
  <si>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</si>
  <si>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</si>
  <si>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</si>
  <si>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</si>
  <si>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</si>
  <si>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</si>
  <si>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</si>
  <si>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</si>
  <si>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</si>
  <si>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</si>
  <si>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</si>
  <si>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</si>
  <si>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</si>
  <si>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</si>
  <si>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</si>
  <si>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</si>
  <si>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</si>
  <si>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</si>
  <si>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</si>
  <si>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</si>
  <si>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</si>
  <si>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</si>
  <si>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</si>
  <si>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</si>
  <si>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</si>
  <si>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</si>
  <si>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</si>
  <si>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</si>
  <si>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</si>
  <si>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</si>
  <si>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</si>
  <si>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</si>
  <si>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</si>
  <si>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</si>
  <si>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sábado, 4 de Enero del 2025</t>
  </si>
  <si>
    <t>EVOLUCIÓN DE LA PRODUCCIÓN DE LA ENERGÍA DIARIA DE LOS INTEGRANTES DEL COES (MWh)</t>
  </si>
  <si>
    <t>UNIDAD</t>
  </si>
  <si>
    <t>TIPO</t>
  </si>
  <si>
    <t>Enero</t>
  </si>
  <si>
    <t>C.T. MAPLE ETANOL</t>
  </si>
  <si>
    <t>TV</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</si>
  <si>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</si>
  <si>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</si>
  <si>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</si>
  <si>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</si>
  <si>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</si>
  <si>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</si>
  <si>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</si>
  <si>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</si>
  <si>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</si>
  <si>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</si>
  <si>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</si>
  <si>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</si>
  <si>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</si>
  <si>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</si>
  <si>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</si>
  <si>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</si>
  <si>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</si>
  <si>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</si>
  <si>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</si>
  <si>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</si>
  <si>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</si>
  <si>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</si>
  <si>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</si>
  <si>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</si>
  <si>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</si>
  <si>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</si>
  <si>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</si>
  <si>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</si>
  <si>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</si>
  <si>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</si>
  <si>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</si>
  <si>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</si>
  <si>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</si>
  <si>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</si>
  <si>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</si>
  <si>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</si>
  <si>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</si>
  <si>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</si>
  <si>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</si>
  <si>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</si>
  <si>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</si>
  <si>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</si>
  <si>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</si>
  <si>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</si>
  <si>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</si>
  <si>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</si>
  <si>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</si>
  <si>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</si>
  <si>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</si>
  <si>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</si>
  <si>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</si>
  <si>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</si>
  <si>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</si>
  <si>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</si>
  <si>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</si>
  <si>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</si>
  <si>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</si>
  <si>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</si>
  <si>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</si>
  <si>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</si>
  <si>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</si>
  <si>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</si>
  <si>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</si>
  <si>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</si>
  <si>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</si>
  <si>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</si>
  <si>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</si>
  <si>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</si>
  <si>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 xml:space="preserve">PETRAMAS                                          </t>
  </si>
  <si>
    <t>C.T. LA GRINGA</t>
  </si>
  <si>
    <t>C.T.B DOÑA CATALINA</t>
  </si>
  <si>
    <t>C.T.B. CALLAO</t>
  </si>
  <si>
    <t>C.T. RF DE GENERACION ETEN</t>
  </si>
  <si>
    <t>RF-ETENGT1</t>
  </si>
  <si>
    <t>RF-ETENGT2</t>
  </si>
  <si>
    <t>C.S. REPARTICION</t>
  </si>
  <si>
    <t>TV1</t>
  </si>
  <si>
    <t>C.T. SAN NICOLAS</t>
  </si>
  <si>
    <t>CUMMINS</t>
  </si>
  <si>
    <t>TV2</t>
  </si>
  <si>
    <t>TV3</t>
  </si>
  <si>
    <t>C.H. OROYA</t>
  </si>
  <si>
    <t>C.H. PARIAC</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</si>
  <si>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</si>
  <si>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</si>
  <si>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</si>
  <si>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</si>
  <si>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</si>
  <si>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</si>
  <si>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</si>
  <si>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</si>
  <si>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</si>
  <si>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</si>
  <si>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</si>
  <si>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</si>
  <si>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</si>
  <si>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</si>
  <si>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</si>
  <si>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</si>
  <si>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</si>
  <si>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</si>
  <si>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</si>
  <si>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</si>
  <si>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</si>
  <si>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</si>
  <si>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</si>
  <si>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</si>
  <si>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</si>
  <si>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</si>
  <si>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</si>
  <si>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</si>
  <si>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</si>
  <si>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</si>
  <si>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</si>
  <si>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</si>
  <si>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</si>
  <si>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</si>
  <si>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</si>
  <si>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</si>
  <si>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</si>
  <si>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</si>
  <si>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</si>
  <si>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</si>
  <si>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</si>
  <si>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</si>
  <si>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</si>
  <si>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</si>
  <si>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</si>
  <si>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</si>
  <si>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</si>
  <si>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</si>
  <si>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</si>
  <si>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</si>
  <si>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</si>
  <si>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</si>
  <si>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</si>
  <si>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</si>
  <si>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</si>
  <si>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NO IDENTIFICADO</t>
  </si>
  <si>
    <t>...</t>
  </si>
  <si>
    <t>CANA BRAVA TV1 &amp; TV2 - BAGAZO</t>
  </si>
  <si>
    <t>04/01/2025 08:06:00</t>
  </si>
  <si>
    <t>G-1</t>
  </si>
  <si>
    <t>CANA BRAVA TV1 - BAGAZO</t>
  </si>
  <si>
    <t>04/01/2025 17:39:00</t>
  </si>
  <si>
    <t>04/01/2025 20:58:00</t>
  </si>
  <si>
    <t>INDEPENDENCIA GAS</t>
  </si>
  <si>
    <t>04/01/2025 08:03:00</t>
  </si>
  <si>
    <t>04/01/2025 12:23:00</t>
  </si>
  <si>
    <t>04/01/2025 07:57:00</t>
  </si>
  <si>
    <t>POR POTENCIA O ENERGIA</t>
  </si>
  <si>
    <t>04/01/2025 14:38:00</t>
  </si>
  <si>
    <t>xLT</t>
  </si>
  <si>
    <t>Opero para evitar sobrecarga de los transformadores T3 y T4 de la S.E. Independencia. A las 13:54 O/P G2</t>
  </si>
  <si>
    <t>04/01/2025 15:23:00</t>
  </si>
  <si>
    <t>A 14:46 h O/A G2</t>
  </si>
  <si>
    <t>04/01/2025 18:05:00</t>
  </si>
  <si>
    <t>04/01/2025 17:57:00</t>
  </si>
  <si>
    <t>A MINIMA CARGA</t>
  </si>
  <si>
    <t>TUMBES MAK 1 - D2</t>
  </si>
  <si>
    <t>04/01/2025 09:18:00</t>
  </si>
  <si>
    <t>04/01/2025 10:06:00</t>
  </si>
  <si>
    <t>04/01/2025 09:01:00</t>
  </si>
  <si>
    <t>TUMBES MAK 2 - D2</t>
  </si>
  <si>
    <t>04/01/2025 09:23:00</t>
  </si>
  <si>
    <t>04/01/2025 12:47:00</t>
  </si>
  <si>
    <t>04/01/2025 12:36:00</t>
  </si>
  <si>
    <t>MALACAS2 TG4 - GAS</t>
  </si>
  <si>
    <t>04/01/2025 07:53:00</t>
  </si>
  <si>
    <t>04/01/2025 08:18:00</t>
  </si>
  <si>
    <t>04/01/2025 07:35:00</t>
  </si>
  <si>
    <t>04/01/2025 12:33:00</t>
  </si>
  <si>
    <t>Opero para evitar sobrecarga de la línea L-2264
A las 13:33 h bajo por su limitación de gas</t>
  </si>
  <si>
    <t>04/01/2025 15:29:00</t>
  </si>
  <si>
    <t>Opero al mínimo por su limitación de gas</t>
  </si>
  <si>
    <t>04/01/2025 19:53:00</t>
  </si>
  <si>
    <t>04/01/2025 22:51:00</t>
  </si>
  <si>
    <t>A las 21:40 h se bajó a 40 MW por baja presión del ducto.</t>
  </si>
  <si>
    <t>CHILCA1 TG2 - GAS</t>
  </si>
  <si>
    <t>04/01/2025 08:35:00</t>
  </si>
  <si>
    <t>04/01/2025 11:58:00</t>
  </si>
  <si>
    <t>04/01/2025 08:20:00</t>
  </si>
  <si>
    <t>CHILCA1 TG3 - GAS</t>
  </si>
  <si>
    <t>04/01/2025 08:57:00</t>
  </si>
  <si>
    <t>04/01/2025 12:12:00</t>
  </si>
  <si>
    <t>04/01/2025 13:00:00</t>
  </si>
  <si>
    <t>04/01/2025 12:57:00</t>
  </si>
  <si>
    <t>FENIX CCOMB GT11 &amp; GT12 - GAS</t>
  </si>
  <si>
    <t>POR RSF</t>
  </si>
  <si>
    <t>A las 12:43 h se bajo a 450 MW
A las 14:38 h se subió a plena
A las 15:29 h se bajó a mínima generación</t>
  </si>
  <si>
    <t>04/01/2025 16:00:00</t>
  </si>
  <si>
    <t>04/01/2025 16:30:00</t>
  </si>
  <si>
    <t>04/01/2025 22:53:00</t>
  </si>
  <si>
    <t>04/01/2025 23:48:00</t>
  </si>
  <si>
    <t>04/01/2025 23:30:00</t>
  </si>
  <si>
    <t>FENIX CCOMB GT12 - GAS</t>
  </si>
  <si>
    <t>FENIX GT11 - GAS</t>
  </si>
  <si>
    <t>04/01/2025 23:50:00</t>
  </si>
  <si>
    <t>REF_TALARA TV2 - NLH_RFG</t>
  </si>
  <si>
    <t>POR COGENERACION</t>
  </si>
  <si>
    <t>KALLPA CCOMB TG2 &amp; TG3 - GAS</t>
  </si>
  <si>
    <t>04/01/2025 01:27:00</t>
  </si>
  <si>
    <t>04/01/2025 03:07:00</t>
  </si>
  <si>
    <t>04/01/2025 04:42:00</t>
  </si>
  <si>
    <t>Se subió a 440 MW.</t>
  </si>
  <si>
    <t>04/01/2025 07:23:00</t>
  </si>
  <si>
    <t>KALLPA TG1 - GAS</t>
  </si>
  <si>
    <t>04/01/2025 05:09:00</t>
  </si>
  <si>
    <t>04/01/2025 04:10:00</t>
  </si>
  <si>
    <t>KALLPA CCOMB TG1 &amp; TG2 &amp; TG3 - GAS</t>
  </si>
  <si>
    <t>04/01/2025 07:30:00</t>
  </si>
  <si>
    <t>LAS FLORES CCOMB TG1 - GAS</t>
  </si>
  <si>
    <t>RECKA TG1 - D2</t>
  </si>
  <si>
    <t>04/01/2025 10:04:00</t>
  </si>
  <si>
    <t>04/01/2025 14:26:00</t>
  </si>
  <si>
    <t>04/01/2025 09:49:00</t>
  </si>
  <si>
    <t>04/01/2025 16:02:00</t>
  </si>
  <si>
    <t>04/01/2025 15:54:00</t>
  </si>
  <si>
    <t xml:space="preserve">A las 14:26 h se subió a 80 MW
Opero para evitar sobrecarga de la línea L-2264.
</t>
  </si>
  <si>
    <t>VENTANILLA CCOMB TG3 &amp; TG4 - GAS</t>
  </si>
  <si>
    <t>Operó a máxima generación debido a su restricción de no variar carga</t>
  </si>
  <si>
    <t>HUAYCOLORO - BIOGAS</t>
  </si>
  <si>
    <t>LA GRINGA V - BIOGAS</t>
  </si>
  <si>
    <t>DONA CATALINA  - BIOGAS</t>
  </si>
  <si>
    <t>CALLAO - BIOGAS</t>
  </si>
  <si>
    <t>OQUENDO CCOMB TG1 - GAS</t>
  </si>
  <si>
    <t>Hora Inicio y Fin de Indisponibilidades de las Unidades de Generación SEIN</t>
  </si>
  <si>
    <t>LIMPIEZA E INSPECCIÓN DE LA CALDERA CBS Y MANTENIMIENTO A SUS PERIFÉRICOS (CONDUCTORES, VENTILADORES, BOMBAS, MOTORES, ETC)</t>
  </si>
  <si>
    <t>Revisión fallas de señales de alarmas de la válvula mariposa de la Central Hidroeléctrica Charcani VI</t>
  </si>
  <si>
    <t>Mantenimiento de 12000 horas de Turbocompresores – 1ra ampliación</t>
  </si>
  <si>
    <t>Mantenimiento Correctivo por fatiga en la leva del cilindro A8 - 1ra ampliación</t>
  </si>
  <si>
    <t>MANTENIMIENTO PREVENTIVO Y CONTROLES SISTEMÁTICOS</t>
  </si>
  <si>
    <t>Inspección de rodetes, tableros y limpieza de carbones. DISPONIBLE A LAS 14:18H</t>
  </si>
  <si>
    <t>EJECUTADO</t>
  </si>
  <si>
    <t>Sábado 4 de Enero del 2025 / SEM N° 1</t>
  </si>
  <si>
    <t xml:space="preserve">ENERGIA RENOVABLES       </t>
  </si>
  <si>
    <t xml:space="preserve">COGENERACION             </t>
  </si>
  <si>
    <t xml:space="preserve">NO INTEGRANTES           </t>
  </si>
  <si>
    <t>Sábado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</si>
  <si>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</si>
  <si>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</si>
  <si>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</si>
  <si>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</si>
  <si>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</si>
  <si>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</si>
  <si>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</si>
  <si>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</si>
  <si>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</si>
  <si>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</si>
  <si>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</si>
  <si>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</si>
  <si>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</si>
  <si>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</si>
  <si>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</si>
  <si>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</si>
  <si>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</si>
  <si>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</si>
  <si>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</si>
  <si>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</si>
  <si>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</si>
  <si>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</si>
  <si>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</si>
  <si>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</si>
  <si>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</si>
  <si>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</si>
  <si>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</si>
  <si>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</si>
  <si>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</si>
  <si>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</si>
  <si>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</si>
  <si>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</si>
  <si>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</si>
  <si>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</si>
  <si>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</si>
  <si>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</si>
  <si>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</si>
  <si>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</si>
  <si>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</si>
  <si>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</si>
  <si>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</si>
  <si>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</si>
  <si>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</si>
  <si>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</si>
  <si>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</si>
  <si>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</si>
  <si>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</si>
  <si>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</si>
  <si>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</si>
  <si>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</si>
  <si>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</si>
  <si>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</si>
  <si>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</si>
  <si>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</si>
  <si>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</si>
  <si>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</si>
  <si>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</si>
  <si>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</si>
  <si>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</si>
  <si>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</si>
  <si>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</si>
  <si>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</si>
  <si>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</si>
  <si>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</si>
  <si>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</si>
  <si>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</si>
  <si>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</si>
  <si>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</si>
  <si>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</si>
  <si>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</si>
  <si>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</si>
  <si>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</si>
  <si>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</si>
  <si>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</si>
  <si>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</si>
  <si>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</si>
  <si>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</si>
  <si>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</si>
  <si>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</si>
  <si>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</si>
  <si>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</si>
  <si>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</si>
  <si>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</si>
  <si>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</si>
  <si>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</si>
  <si>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</si>
  <si>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</si>
  <si>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</si>
  <si>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</si>
  <si>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</si>
  <si>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</si>
  <si>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</si>
  <si>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</si>
  <si>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</si>
  <si>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</si>
  <si>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</si>
  <si>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</si>
  <si>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</si>
  <si>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</si>
  <si>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</si>
  <si>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</si>
  <si>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</si>
  <si>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</si>
  <si>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</si>
  <si>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</si>
  <si>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</si>
  <si>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5435176.91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</si>
  <si>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</si>
  <si>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</si>
  <si>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</si>
  <si>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</si>
  <si>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</si>
  <si>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</si>
  <si>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</si>
  <si>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</si>
  <si>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</si>
  <si>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</si>
  <si>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</si>
  <si>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</si>
  <si>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</si>
  <si>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</si>
  <si>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</si>
  <si>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</si>
  <si>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</si>
  <si>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</si>
  <si>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</si>
  <si>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</si>
  <si>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</si>
  <si>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</si>
  <si>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</si>
  <si>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</si>
  <si>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</si>
  <si>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</si>
  <si>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</si>
  <si>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</si>
  <si>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</si>
  <si>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</si>
  <si>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</si>
  <si>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</si>
  <si>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</si>
  <si>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</si>
  <si>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</si>
  <si>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</si>
  <si>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</si>
  <si>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</si>
  <si>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</si>
  <si>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</si>
  <si>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</si>
  <si>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</si>
  <si>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</si>
  <si>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</si>
  <si>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</si>
  <si>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</si>
  <si>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</si>
  <si>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</si>
  <si>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</si>
  <si>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</si>
  <si>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</si>
  <si>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</si>
  <si>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</si>
  <si>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</si>
  <si>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</si>
  <si>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</si>
  <si>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</si>
  <si>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</si>
  <si>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</si>
  <si>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</si>
  <si>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</si>
  <si>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</si>
  <si>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</si>
  <si>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</si>
  <si>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</si>
  <si>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</si>
  <si>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</si>
  <si>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</si>
  <si>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</si>
  <si>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</si>
  <si>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</si>
  <si>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</si>
  <si>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</si>
  <si>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</si>
  <si>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</si>
  <si>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</si>
  <si>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</si>
  <si>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</si>
  <si>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</si>
  <si>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</si>
  <si>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</si>
  <si>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</si>
  <si>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</si>
  <si>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</si>
  <si>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</si>
  <si>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</si>
  <si>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</si>
  <si>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</si>
  <si>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</si>
  <si>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</si>
  <si>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</si>
  <si>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</si>
  <si>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</si>
  <si>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</si>
  <si>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</si>
  <si>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</si>
  <si>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</si>
  <si>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</si>
  <si>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</si>
  <si>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</si>
  <si>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</si>
  <si>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</si>
  <si>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</si>
  <si>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</si>
  <si>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</si>
  <si>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</si>
  <si>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</si>
  <si>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</si>
  <si>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</si>
  <si>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</si>
  <si>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</si>
  <si>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</si>
  <si>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</si>
  <si>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</si>
  <si>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</si>
  <si>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</si>
  <si>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</si>
  <si>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</si>
  <si>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</si>
  <si>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</si>
  <si>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</si>
  <si>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</si>
  <si>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</si>
  <si>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</si>
  <si>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</si>
  <si>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</si>
  <si>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</si>
  <si>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</si>
  <si>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</si>
  <si>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</si>
  <si>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</si>
  <si>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</si>
  <si>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</si>
  <si>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</si>
  <si>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</si>
  <si>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</si>
  <si>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</si>
  <si>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</si>
  <si>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</si>
  <si>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</si>
  <si>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</si>
  <si>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</si>
  <si>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</si>
  <si>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</si>
  <si>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</si>
  <si>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</si>
  <si>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</si>
  <si>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Despacho a solicitud de COES.</t>
  </si>
  <si>
    <t>Reporte de Consumo de Combustibles</t>
  </si>
  <si>
    <t>CONSUMO DE COMBUSTIBLES - LÍQUIDO, SÓLIDO, GASEOSO</t>
  </si>
  <si>
    <t>MEDIDOR</t>
  </si>
  <si>
    <t>04/Jan</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</si>
  <si>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</si>
  <si>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</si>
  <si>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</si>
  <si>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</si>
  <si>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</si>
  <si>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</si>
  <si>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</si>
  <si>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</si>
  <si>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</si>
  <si>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</si>
  <si>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</si>
  <si>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</si>
  <si>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</si>
  <si>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</si>
  <si>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</si>
  <si>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</si>
  <si>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</si>
  <si>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</si>
  <si>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</si>
  <si>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</si>
  <si>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</si>
  <si>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</si>
  <si>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</si>
  <si>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</si>
  <si>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</si>
  <si>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</si>
  <si>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</si>
  <si>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</si>
  <si>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</si>
  <si>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</si>
  <si>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</si>
  <si>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</si>
  <si>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</si>
  <si>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</si>
  <si>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</si>
  <si>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</si>
  <si>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</si>
  <si>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</si>
  <si>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</si>
  <si>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</si>
  <si>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</si>
  <si>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</si>
  <si>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</si>
  <si>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</si>
  <si>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</si>
  <si>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</si>
  <si>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</si>
  <si>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</si>
  <si>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</si>
  <si>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</si>
  <si>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</si>
  <si>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</si>
  <si>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</si>
  <si>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</si>
  <si>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</si>
  <si>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</si>
  <si>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</si>
  <si>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</si>
  <si>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</si>
  <si>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</si>
  <si>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</si>
  <si>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</si>
  <si>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</si>
  <si>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</si>
  <si>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</si>
  <si>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</si>
  <si>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</si>
  <si>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</si>
  <si>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</si>
  <si>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</si>
  <si>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</si>
  <si>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</si>
  <si>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</si>
  <si>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04/01/2025 01:00</t>
  </si>
  <si>
    <t>04/01/2025 02:00</t>
  </si>
  <si>
    <t>04/01/2025 03:00</t>
  </si>
  <si>
    <t>04/01/2025 04:00</t>
  </si>
  <si>
    <t>04/01/2025 05:00</t>
  </si>
  <si>
    <t>04/01/2025 07:00</t>
  </si>
  <si>
    <t>04/01/2025 09:00</t>
  </si>
  <si>
    <t>04/01/2025 10:00</t>
  </si>
  <si>
    <t>04/01/2025 11:00</t>
  </si>
  <si>
    <t>04/01/2025 12:00</t>
  </si>
  <si>
    <t>04/01/2025 13:00</t>
  </si>
  <si>
    <t>04/01/2025 14:00</t>
  </si>
  <si>
    <t>04/01/2025 15:00</t>
  </si>
  <si>
    <t>04/01/2025 18:00</t>
  </si>
  <si>
    <t>04/01/2025 19:00</t>
  </si>
  <si>
    <t>04/01/2025 20:00</t>
  </si>
  <si>
    <t>04/01/2025 21:00</t>
  </si>
  <si>
    <t>04/01/2025 22:00</t>
  </si>
  <si>
    <t>04/01/2025 23:00</t>
  </si>
  <si>
    <t>TEMPERATURA AMBIENTE (ºC)</t>
  </si>
  <si>
    <t>Disponibilidad de Gas Natural de las Centrales Termoeléctricas</t>
  </si>
  <si>
    <t>GASEODUCTO</t>
  </si>
  <si>
    <t>VOLUMEN DE GAS (Mm3)</t>
  </si>
  <si>
    <t>INICIAL</t>
  </si>
  <si>
    <t>GASEODUCTO DE CAMISEA (EGESUR)</t>
  </si>
  <si>
    <t>05/01/2025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</si>
  <si>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</si>
  <si>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</si>
  <si>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</si>
  <si>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</si>
  <si>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</si>
  <si>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</si>
  <si>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</si>
  <si>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</si>
  <si>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</si>
  <si>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</si>
  <si>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</si>
  <si>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</si>
  <si>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</si>
  <si>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</si>
  <si>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</si>
  <si>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</si>
  <si>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</si>
  <si>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</si>
  <si>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</si>
  <si>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</si>
  <si>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</si>
  <si>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</si>
  <si>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</si>
  <si>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</si>
  <si>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</si>
  <si>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</si>
  <si>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</si>
  <si>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</si>
  <si>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</si>
  <si>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</si>
  <si>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</si>
  <si>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</si>
  <si>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</si>
  <si>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</si>
  <si>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</si>
  <si>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</si>
  <si>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</si>
  <si>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</si>
  <si>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</si>
  <si>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</si>
  <si>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</si>
  <si>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</si>
  <si>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</si>
  <si>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</si>
  <si>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</si>
  <si>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</si>
  <si>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</si>
  <si>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</si>
  <si>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</si>
  <si>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</si>
  <si>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</si>
  <si>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</si>
  <si>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</si>
  <si>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</si>
  <si>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</si>
  <si>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</si>
  <si>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</si>
  <si>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</si>
  <si>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</si>
  <si>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</si>
  <si>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</si>
  <si>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</si>
  <si>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</si>
  <si>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</si>
  <si>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</si>
  <si>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</si>
  <si>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</si>
  <si>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</si>
  <si>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</si>
  <si>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</si>
  <si>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</si>
  <si>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</si>
  <si>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</si>
  <si>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</si>
  <si>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</si>
  <si>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</si>
  <si>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</si>
  <si>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</si>
  <si>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</si>
  <si>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</si>
  <si>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</si>
  <si>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</si>
  <si>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</si>
  <si>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</si>
  <si>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</si>
  <si>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</si>
  <si>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</si>
  <si>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</si>
  <si>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</si>
  <si>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</si>
  <si>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</si>
  <si>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</si>
  <si>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</si>
  <si>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</si>
  <si>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</si>
  <si>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</si>
  <si>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</si>
  <si>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</si>
  <si>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</si>
  <si>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</si>
  <si>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</si>
  <si>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</si>
  <si>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</si>
  <si>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</si>
  <si>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</si>
  <si>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</si>
  <si>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</si>
  <si>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</si>
  <si>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</si>
  <si>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</si>
  <si>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</si>
  <si>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</si>
  <si>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</si>
  <si>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</si>
  <si>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</si>
  <si>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</si>
  <si>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</si>
  <si>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</si>
  <si>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</si>
  <si>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</si>
  <si>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</si>
  <si>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</si>
  <si>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</si>
  <si>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</si>
  <si>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</si>
  <si>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</si>
  <si>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</si>
  <si>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</si>
  <si>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</si>
  <si>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</si>
  <si>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</si>
  <si>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</si>
  <si>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</si>
  <si>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</si>
  <si>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</si>
  <si>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</si>
  <si>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</si>
  <si>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</si>
  <si>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</si>
  <si>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</si>
  <si>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</si>
  <si>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</si>
  <si>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</si>
  <si>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</si>
  <si>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</si>
  <si>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</si>
  <si>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</si>
  <si>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</si>
  <si>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</si>
  <si>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</si>
  <si>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</si>
  <si>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</si>
  <si>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</si>
  <si>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</si>
  <si>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</si>
  <si>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</si>
  <si>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</si>
  <si>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</si>
  <si>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</si>
  <si>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</si>
  <si>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</si>
  <si>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</si>
  <si>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</si>
  <si>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</si>
  <si>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</si>
  <si>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</si>
  <si>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</si>
  <si>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</si>
  <si>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</si>
  <si>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</si>
  <si>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</si>
  <si>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</si>
  <si>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</si>
  <si>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</si>
  <si>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</si>
  <si>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</si>
  <si>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</si>
  <si>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</si>
  <si>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</si>
  <si>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</si>
  <si>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</si>
  <si>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</si>
  <si>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</si>
  <si>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</si>
  <si>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</si>
  <si>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</si>
  <si>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</si>
  <si>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</si>
  <si>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</si>
  <si>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</si>
  <si>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</si>
  <si>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</si>
  <si>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</si>
  <si>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</si>
  <si>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</si>
  <si>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</si>
  <si>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</si>
  <si>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</si>
  <si>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</si>
  <si>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</si>
  <si>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</si>
  <si>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</si>
  <si>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</si>
  <si>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</si>
  <si>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</si>
  <si>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</si>
  <si>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</si>
  <si>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</si>
  <si>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</si>
  <si>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</si>
  <si>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</si>
  <si>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</si>
  <si>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</si>
  <si>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</si>
  <si>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</si>
  <si>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</si>
  <si>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</si>
  <si>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</si>
  <si>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</si>
  <si>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</si>
  <si>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</si>
  <si>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</si>
  <si>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</si>
  <si>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</si>
  <si>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</si>
  <si>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</si>
  <si>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</si>
  <si>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</si>
  <si>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</si>
  <si>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</si>
  <si>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</si>
  <si>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</si>
  <si>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</si>
  <si>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</si>
  <si>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</si>
  <si>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</si>
  <si>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</si>
  <si>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</si>
  <si>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</si>
  <si>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</si>
  <si>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</si>
  <si>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</si>
  <si>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</si>
  <si>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</si>
  <si>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</si>
  <si>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</si>
  <si>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</si>
  <si>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</si>
  <si>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</si>
  <si>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</si>
  <si>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</si>
  <si>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</si>
  <si>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</si>
  <si>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</si>
  <si>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</si>
  <si>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</si>
  <si>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</si>
  <si>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</si>
  <si>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</si>
  <si>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</si>
  <si>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</si>
  <si>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</si>
  <si>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</si>
  <si>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</si>
  <si>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</si>
  <si>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</si>
  <si>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</si>
  <si>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</si>
  <si>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</si>
  <si>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</si>
  <si>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</si>
  <si>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</si>
  <si>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</si>
  <si>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</si>
  <si>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</si>
  <si>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</si>
  <si>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</si>
  <si>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</si>
  <si>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</si>
  <si>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</si>
  <si>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</si>
  <si>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</si>
  <si>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</si>
  <si>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</si>
  <si>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</si>
  <si>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</si>
  <si>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</si>
  <si>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</si>
  <si>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</si>
  <si>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</si>
  <si>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</si>
  <si>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</si>
  <si>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</si>
  <si>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</si>
  <si>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</si>
  <si>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</si>
  <si>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</si>
  <si>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</si>
  <si>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</si>
  <si>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</si>
  <si>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</si>
  <si>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</si>
  <si>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</si>
  <si>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</si>
  <si>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</si>
  <si>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</si>
  <si>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</si>
  <si>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</si>
  <si>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</si>
  <si>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</si>
  <si>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</si>
  <si>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</si>
  <si>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</si>
  <si>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</si>
  <si>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</si>
  <si>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</si>
  <si>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</si>
  <si>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</si>
  <si>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</si>
  <si>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</si>
  <si>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</si>
  <si>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</si>
  <si>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</si>
  <si>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</si>
  <si>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</si>
  <si>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</si>
  <si>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</si>
  <si>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</si>
  <si>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</si>
  <si>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</si>
  <si>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</si>
  <si>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</si>
  <si>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</si>
  <si>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</si>
  <si>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</si>
  <si>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</si>
  <si>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</si>
  <si>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</si>
  <si>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</si>
  <si>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</si>
  <si>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</si>
  <si>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</si>
  <si>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</si>
  <si>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</si>
  <si>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</si>
  <si>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</si>
  <si>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</si>
  <si>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</si>
  <si>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</si>
  <si>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</si>
  <si>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</si>
  <si>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</si>
  <si>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</si>
  <si>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</si>
  <si>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</si>
  <si>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</si>
  <si>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</si>
  <si>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</si>
  <si>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</si>
  <si>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</si>
  <si>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</si>
  <si>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</si>
  <si>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</si>
  <si>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</si>
  <si>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</si>
  <si>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</si>
  <si>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</si>
  <si>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</si>
  <si>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</si>
  <si>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</si>
  <si>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</si>
  <si>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</si>
  <si>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</si>
  <si>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</si>
  <si>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</si>
  <si>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</si>
  <si>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</si>
  <si>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</si>
  <si>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</si>
  <si>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</si>
  <si>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</si>
  <si>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</si>
  <si>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</si>
  <si>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</si>
  <si>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</si>
  <si>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</si>
  <si>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</si>
  <si>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</si>
  <si>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</si>
  <si>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</si>
  <si>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</si>
  <si>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</si>
  <si>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</si>
  <si>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</si>
  <si>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</si>
  <si>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</si>
  <si>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</si>
  <si>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</si>
  <si>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</si>
  <si>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</si>
  <si>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</si>
  <si>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</si>
  <si>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</si>
  <si>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</si>
  <si>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</si>
  <si>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</si>
  <si>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</si>
  <si>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</si>
  <si>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</si>
  <si>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</si>
  <si>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</si>
  <si>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</si>
  <si>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</si>
  <si>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</si>
  <si>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</si>
  <si>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</si>
  <si>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</si>
  <si>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</si>
  <si>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</si>
  <si>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</si>
  <si>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</si>
  <si>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</si>
  <si>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</si>
  <si>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</si>
  <si>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</si>
  <si>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</si>
  <si>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</si>
  <si>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</si>
  <si>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</si>
  <si>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</si>
  <si>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</si>
  <si>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</si>
  <si>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</si>
  <si>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</si>
  <si>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</si>
  <si>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</si>
  <si>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</si>
  <si>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</si>
  <si>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</si>
  <si>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</si>
  <si>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</si>
  <si>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</si>
  <si>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</si>
  <si>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</si>
  <si>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</si>
  <si>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</si>
  <si>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</si>
  <si>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</si>
  <si>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</si>
  <si>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</si>
  <si>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</si>
  <si>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</si>
  <si>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</si>
  <si>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</si>
  <si>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</si>
  <si>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</si>
  <si>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</si>
  <si>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</si>
  <si>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</si>
  <si>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</si>
  <si>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</si>
  <si>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</si>
  <si>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</si>
  <si>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</si>
  <si>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</si>
  <si>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</si>
  <si>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</si>
  <si>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</si>
  <si>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</si>
  <si>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</si>
  <si>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</si>
  <si>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</si>
  <si>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</si>
  <si>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</si>
  <si>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</si>
  <si>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</si>
  <si>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</si>
  <si>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</si>
  <si>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</si>
  <si>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</si>
  <si>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</si>
  <si>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</si>
  <si>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</si>
  <si>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</si>
  <si>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</si>
  <si>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</si>
  <si>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</si>
  <si>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</si>
  <si>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</si>
  <si>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</si>
  <si>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</si>
  <si>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</si>
  <si>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</si>
  <si>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</si>
  <si>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</si>
  <si>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</si>
  <si>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</si>
  <si>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</si>
  <si>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</si>
  <si>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</si>
  <si>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</si>
  <si>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</si>
  <si>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</si>
  <si>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</si>
  <si>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</si>
  <si>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</si>
  <si>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</si>
  <si>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</si>
  <si>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</si>
  <si>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</si>
  <si>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</si>
  <si>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</si>
  <si>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</si>
  <si>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</si>
  <si>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</si>
  <si>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</si>
  <si>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</si>
  <si>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</si>
  <si>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</si>
  <si>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</si>
  <si>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</si>
  <si>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</si>
  <si>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</si>
  <si>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</si>
  <si>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</si>
  <si>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</si>
  <si>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</si>
  <si>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</si>
  <si>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</si>
  <si>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</si>
  <si>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</si>
  <si>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</si>
  <si>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</si>
  <si>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</si>
  <si>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</si>
  <si>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</si>
  <si>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</si>
  <si>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</si>
  <si>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</si>
  <si>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</si>
  <si>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</si>
  <si>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</si>
  <si>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</si>
  <si>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</si>
  <si>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</si>
  <si>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</si>
  <si>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</si>
  <si>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</si>
  <si>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</si>
  <si>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</si>
  <si>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</si>
  <si>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</si>
  <si>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</si>
  <si>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</si>
  <si>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</si>
  <si>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</si>
  <si>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</si>
  <si>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</si>
  <si>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</si>
  <si>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</si>
  <si>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</si>
  <si>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</si>
  <si>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</si>
  <si>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</si>
  <si>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</si>
  <si>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</si>
  <si>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</si>
  <si>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</si>
  <si>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</si>
  <si>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</si>
  <si>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</si>
  <si>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</si>
  <si>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</si>
  <si>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</si>
  <si>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</si>
  <si>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</si>
  <si>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</si>
  <si>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</si>
  <si>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</si>
  <si>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</si>
  <si>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</si>
  <si>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</si>
  <si>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</si>
  <si>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</si>
  <si>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</si>
  <si>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</si>
  <si>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</si>
  <si>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</si>
  <si>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</si>
  <si>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</si>
  <si>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</si>
  <si>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</si>
  <si>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</si>
  <si>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</si>
  <si>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</si>
  <si>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</si>
  <si>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</si>
  <si>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</si>
  <si>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</si>
  <si>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</si>
  <si>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</si>
  <si>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</si>
  <si>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</si>
  <si>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</si>
  <si>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</si>
  <si>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</si>
  <si>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</si>
  <si>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</si>
  <si>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</si>
  <si>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</si>
  <si>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</si>
  <si>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</si>
  <si>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</si>
  <si>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</si>
  <si>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</si>
  <si>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</si>
  <si>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</si>
  <si>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</si>
  <si>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</si>
  <si>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</si>
  <si>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</si>
  <si>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</si>
  <si>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</si>
  <si>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</si>
  <si>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</si>
  <si>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</si>
  <si>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</si>
  <si>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</si>
  <si>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</si>
  <si>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</si>
  <si>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</si>
  <si>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</si>
  <si>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</si>
  <si>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</si>
  <si>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</si>
  <si>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</si>
  <si>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</si>
  <si>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</si>
  <si>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</si>
  <si>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</si>
  <si>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</si>
  <si>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</si>
  <si>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</si>
  <si>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</si>
  <si>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</si>
  <si>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</si>
  <si>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</si>
  <si>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</si>
  <si>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</si>
  <si>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</si>
  <si>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</si>
  <si>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</si>
  <si>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</si>
  <si>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</si>
  <si>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</si>
  <si>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</si>
  <si>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</si>
  <si>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</si>
  <si>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</si>
  <si>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</si>
  <si>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</si>
  <si>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</si>
  <si>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</si>
  <si>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</si>
  <si>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</si>
  <si>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</si>
  <si>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</si>
  <si>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</si>
  <si>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</si>
  <si>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</si>
  <si>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</si>
  <si>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</si>
  <si>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</si>
  <si>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</si>
  <si>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</si>
  <si>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</si>
  <si>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</si>
  <si>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</si>
  <si>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</si>
  <si>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</si>
  <si>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</si>
  <si>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</si>
  <si>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</si>
  <si>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</si>
  <si>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</si>
  <si>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</si>
  <si>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</si>
  <si>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</si>
  <si>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</si>
  <si>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</si>
  <si>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</si>
  <si>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</si>
  <si>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</si>
  <si>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</si>
  <si>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</si>
  <si>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</si>
  <si>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</si>
  <si>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</si>
  <si>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</si>
  <si>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</si>
  <si>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</si>
  <si>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</si>
  <si>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</si>
  <si>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</si>
  <si>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</si>
  <si>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</si>
  <si>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</si>
  <si>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</si>
  <si>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</si>
  <si>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</si>
  <si>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</si>
  <si>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</si>
  <si>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</si>
  <si>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</si>
  <si>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</si>
  <si>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</si>
  <si>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</si>
  <si>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</si>
  <si>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</si>
  <si>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</si>
  <si>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</si>
  <si>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</si>
  <si>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</si>
  <si>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</si>
  <si>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</si>
  <si>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</si>
  <si>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</si>
  <si>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</si>
  <si>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</si>
  <si>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</si>
  <si>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</si>
  <si>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</si>
  <si>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</si>
  <si>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</si>
  <si>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</si>
  <si>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</si>
  <si>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</si>
  <si>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</si>
  <si>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</si>
  <si>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</si>
  <si>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</si>
  <si>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</si>
  <si>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</si>
  <si>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</si>
  <si>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</si>
  <si>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</si>
  <si>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</si>
  <si>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</si>
  <si>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</si>
  <si>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</si>
  <si>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</si>
  <si>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</si>
  <si>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</si>
  <si>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</si>
  <si>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</si>
  <si>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</si>
  <si>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</si>
  <si>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</si>
  <si>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</si>
  <si>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</si>
  <si>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</si>
  <si>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</si>
  <si>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</si>
  <si>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</si>
  <si>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</si>
  <si>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</si>
  <si>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</si>
  <si>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</si>
  <si>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</si>
  <si>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</si>
  <si>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</si>
  <si>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</si>
  <si>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</si>
  <si>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</si>
  <si>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</si>
  <si>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</si>
  <si>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</si>
  <si>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</si>
  <si>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</si>
  <si>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</si>
  <si>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</si>
  <si>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</si>
  <si>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</si>
  <si>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</si>
  <si>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</si>
  <si>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</si>
  <si>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</si>
  <si>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</si>
  <si>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</si>
  <si>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</si>
  <si>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</si>
  <si>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</si>
  <si>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</si>
  <si>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</si>
  <si>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</si>
  <si>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</si>
  <si>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</si>
  <si>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</si>
  <si>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</si>
  <si>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</si>
  <si>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</si>
  <si>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</si>
  <si>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</si>
  <si>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</si>
  <si>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</si>
  <si>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</si>
  <si>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</si>
  <si>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</si>
  <si>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</si>
  <si>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</si>
  <si>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</si>
  <si>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</si>
  <si>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</si>
  <si>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</si>
  <si>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</si>
  <si>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</si>
  <si>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</si>
  <si>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</si>
  <si>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</si>
  <si>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</si>
  <si>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</si>
  <si>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</si>
  <si>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</si>
  <si>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</si>
  <si>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</si>
  <si>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</si>
  <si>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</si>
  <si>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</si>
  <si>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</si>
  <si>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</si>
  <si>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</si>
  <si>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</si>
  <si>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</si>
  <si>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</si>
  <si>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</si>
  <si>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</si>
  <si>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</si>
  <si>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</si>
  <si>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</si>
  <si>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</si>
  <si>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</si>
  <si>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</si>
  <si>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</si>
  <si>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</si>
  <si>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</si>
  <si>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</si>
  <si>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</si>
  <si>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</si>
  <si>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</si>
  <si>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</si>
  <si>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</si>
  <si>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</si>
  <si>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</si>
  <si>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</si>
  <si>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</si>
  <si>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</si>
  <si>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</si>
  <si>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</si>
  <si>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</si>
  <si>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</si>
  <si>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</si>
  <si>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</si>
  <si>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</si>
  <si>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</si>
  <si>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</si>
  <si>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</si>
  <si>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</si>
  <si>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</si>
  <si>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</si>
  <si>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</si>
  <si>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</si>
  <si>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</si>
  <si>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</si>
  <si>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</si>
  <si>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</si>
  <si>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</si>
  <si>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</si>
  <si>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</si>
  <si>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</si>
  <si>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</si>
  <si>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</si>
  <si>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</si>
  <si>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</si>
  <si>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</si>
  <si>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</si>
  <si>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</si>
  <si>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</si>
  <si>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</si>
  <si>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</si>
  <si>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</si>
  <si>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</si>
  <si>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</si>
  <si>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</si>
  <si>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</si>
  <si>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</si>
  <si>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</si>
  <si>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</si>
  <si>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</si>
  <si>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</si>
  <si>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</si>
  <si>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</si>
  <si>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</si>
  <si>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</si>
  <si>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</si>
  <si>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</si>
  <si>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</si>
  <si>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</si>
  <si>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</si>
  <si>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</si>
  <si>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</si>
  <si>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</si>
  <si>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</si>
  <si>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</si>
  <si>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</si>
  <si>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</si>
  <si>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</si>
  <si>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</si>
  <si>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</si>
  <si>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</si>
  <si>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</si>
  <si>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</si>
  <si>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</si>
  <si>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</si>
  <si>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</si>
  <si>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</si>
  <si>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</si>
  <si>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</si>
  <si>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</si>
  <si>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</si>
  <si>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</si>
  <si>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</si>
  <si>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</si>
  <si>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</si>
  <si>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</si>
  <si>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</si>
  <si>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</si>
  <si>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</si>
  <si>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</si>
  <si>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</si>
  <si>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</si>
  <si>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</si>
  <si>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</si>
  <si>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</si>
  <si>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</si>
  <si>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</si>
  <si>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</si>
  <si>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</si>
  <si>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</si>
  <si>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</si>
  <si>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</si>
  <si>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</si>
  <si>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</si>
  <si>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</si>
  <si>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</si>
  <si>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</si>
  <si>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</si>
  <si>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</si>
  <si>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</si>
  <si>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</si>
  <si>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</si>
  <si>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</si>
  <si>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</si>
  <si>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</si>
  <si>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</si>
  <si>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</si>
  <si>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</si>
  <si>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</si>
  <si>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</si>
  <si>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</si>
  <si>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</si>
  <si>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</si>
  <si>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</si>
  <si>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</si>
  <si>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</si>
  <si>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</si>
  <si>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</si>
  <si>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</si>
  <si>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</si>
  <si>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</si>
  <si>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</si>
  <si>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</si>
  <si>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</si>
  <si>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</si>
  <si>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</si>
  <si>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</si>
  <si>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</si>
  <si>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</si>
  <si>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</si>
  <si>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</si>
  <si>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</si>
  <si>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</si>
  <si>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</si>
  <si>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</si>
  <si>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</si>
  <si>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</si>
  <si>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</si>
  <si>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</si>
  <si>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</si>
  <si>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</si>
  <si>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</si>
  <si>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</si>
  <si>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</si>
  <si>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</si>
  <si>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</si>
  <si>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</si>
  <si>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</si>
  <si>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</si>
  <si>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</si>
  <si>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</si>
  <si>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</si>
  <si>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</si>
  <si>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</si>
  <si>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</si>
  <si>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</si>
  <si>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</si>
  <si>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</si>
  <si>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</si>
  <si>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</si>
  <si>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</si>
  <si>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</si>
  <si>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</si>
  <si>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</si>
  <si>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</si>
  <si>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</si>
  <si>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</si>
  <si>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</si>
  <si>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</si>
  <si>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</si>
  <si>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</si>
  <si>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</si>
  <si>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</si>
  <si>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</si>
  <si>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</si>
  <si>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</si>
  <si>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</si>
  <si>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</si>
  <si>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</si>
  <si>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</si>
  <si>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</si>
  <si>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</si>
  <si>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</si>
  <si>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</si>
  <si>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</si>
  <si>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</si>
  <si>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</si>
  <si>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</si>
  <si>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</si>
  <si>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</si>
  <si>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</si>
  <si>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</si>
  <si>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</si>
  <si>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</si>
  <si>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</si>
  <si>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</si>
  <si>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</si>
  <si>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</si>
  <si>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</si>
  <si>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</si>
  <si>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</si>
  <si>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</si>
  <si>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</si>
  <si>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</si>
  <si>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</si>
  <si>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</si>
  <si>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</si>
  <si>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</si>
  <si>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</si>
  <si>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</si>
  <si>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</si>
  <si>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</si>
  <si>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</si>
  <si>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</si>
  <si>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</si>
  <si>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</si>
  <si>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</si>
  <si>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</si>
  <si>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</si>
  <si>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</si>
  <si>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04/01/2025 01:32:00</t>
  </si>
  <si>
    <t>04/01/2025 09:03:00</t>
  </si>
  <si>
    <t>Por regulación de tensión en la S.E. Planicie</t>
  </si>
  <si>
    <t>04/01/2025 23:23:00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</si>
  <si>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</si>
  <si>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</si>
  <si>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</si>
  <si>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</si>
  <si>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</si>
  <si>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</si>
  <si>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</si>
  <si>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</si>
  <si>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</si>
  <si>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</si>
  <si>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</si>
  <si>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</si>
  <si>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</si>
  <si>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</si>
  <si>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</si>
  <si>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</si>
  <si>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</si>
  <si>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</si>
  <si>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</si>
  <si>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00:01:56
</t>
  </si>
  <si>
    <t xml:space="preserve">59.682 
</t>
  </si>
  <si>
    <t xml:space="preserve">04:48:21
</t>
  </si>
  <si>
    <t xml:space="preserve">60.372 
</t>
  </si>
  <si>
    <t xml:space="preserve">60.373 
</t>
  </si>
  <si>
    <t>PUCALLPA ISA</t>
  </si>
  <si>
    <t xml:space="preserve">59.683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</si>
  <si>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</si>
  <si>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</si>
  <si>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</si>
  <si>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</si>
  <si>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</si>
  <si>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</si>
  <si>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</si>
  <si>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</si>
  <si>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</si>
  <si>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</si>
  <si>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</si>
  <si>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</si>
  <si>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</si>
  <si>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</si>
  <si>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</si>
  <si>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</si>
  <si>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</si>
  <si>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</si>
  <si>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</si>
  <si>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</si>
  <si>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5435177 y resultó S/. 1607680 (42.00% ) menor que el correspondiente al sábado de la semana pasada.</t>
  </si>
  <si>
    <t>Fecha</t>
  </si>
  <si>
    <t>Costo Total Ejecutado</t>
  </si>
  <si>
    <t>Costo Total Programado</t>
  </si>
  <si>
    <t>SAB 28</t>
  </si>
  <si>
    <t>DOM 29</t>
  </si>
  <si>
    <t>LUN 30</t>
  </si>
  <si>
    <t>MAR 31</t>
  </si>
  <si>
    <t>MIE 1</t>
  </si>
  <si>
    <t>JUE 2</t>
  </si>
  <si>
    <t>VIE 3</t>
  </si>
  <si>
    <t>SAB 4</t>
  </si>
  <si>
    <t>Calificación de la Operacion de las Unidades de Generación</t>
  </si>
  <si>
    <t>Registro de las congestiones del Sistema de Transmisión</t>
  </si>
  <si>
    <t>EMPRESA AFECTADA</t>
  </si>
  <si>
    <t>INSTALACIÓN DE TRANSMISIÓN AFECTADA</t>
  </si>
  <si>
    <t>UNIDADES GENERADORAS LIMITADAS</t>
  </si>
  <si>
    <t>L. ISHCAYUCRO - PARAGSHA II</t>
  </si>
  <si>
    <t>L-2063</t>
  </si>
  <si>
    <t>04/01/2025 08:40:00</t>
  </si>
  <si>
    <t>Se limitó la generación de la C.H. Chaglla. Opero la C.T. Recka</t>
  </si>
  <si>
    <t>L. CARHUAQUERO - CHICLAYO OESTE</t>
  </si>
  <si>
    <t>L-2240</t>
  </si>
  <si>
    <t>Se limitó la C.H. Carhuaquero</t>
  </si>
  <si>
    <t>04/01/2025 15:00:00</t>
  </si>
  <si>
    <t>Opero la CT Recha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</si>
  <si>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</si>
  <si>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</si>
  <si>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</si>
  <si>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</si>
  <si>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</si>
  <si>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</si>
  <si>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</si>
  <si>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</si>
  <si>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</si>
  <si>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</si>
  <si>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</si>
  <si>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</si>
  <si>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</si>
  <si>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</si>
  <si>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</si>
  <si>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</si>
  <si>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</si>
  <si>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</si>
  <si>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</si>
  <si>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</si>
  <si>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</si>
  <si>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</si>
  <si>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</si>
  <si>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</si>
  <si>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</si>
  <si>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</si>
  <si>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</si>
  <si>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</si>
  <si>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</si>
  <si>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</si>
  <si>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</si>
  <si>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</si>
  <si>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</si>
  <si>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</si>
  <si>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</si>
  <si>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</si>
  <si>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</si>
  <si>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</si>
  <si>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</si>
  <si>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</si>
  <si>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</si>
  <si>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</si>
  <si>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</si>
  <si>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</si>
  <si>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</si>
  <si>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</si>
  <si>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</si>
  <si>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</si>
  <si>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</si>
  <si>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</si>
  <si>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</si>
  <si>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</si>
  <si>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</si>
  <si>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</si>
  <si>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</si>
  <si>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</si>
  <si>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</si>
  <si>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</si>
  <si>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</si>
  <si>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</si>
  <si>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</si>
  <si>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199</t>
  </si>
  <si>
    <t>17.7629</t>
  </si>
  <si>
    <t>105.0008</t>
  </si>
  <si>
    <t>123.7844</t>
  </si>
  <si>
    <t>121.5088</t>
  </si>
  <si>
    <t>51.7512</t>
  </si>
  <si>
    <t>182</t>
  </si>
  <si>
    <t>83.0049</t>
  </si>
  <si>
    <t>36.4422</t>
  </si>
  <si>
    <t>125.1809</t>
  </si>
  <si>
    <t>123.3885</t>
  </si>
  <si>
    <t>135.0497</t>
  </si>
  <si>
    <t>139.214</t>
  </si>
  <si>
    <t>141.7167</t>
  </si>
  <si>
    <t>141.8046</t>
  </si>
  <si>
    <t>26.3713</t>
  </si>
  <si>
    <t>98.7782</t>
  </si>
  <si>
    <t>138.1789</t>
  </si>
  <si>
    <t>147.2984</t>
  </si>
  <si>
    <t>146</t>
  </si>
  <si>
    <t>154.5547</t>
  </si>
  <si>
    <t>132.18</t>
  </si>
  <si>
    <t>154.8117</t>
  </si>
  <si>
    <t>146.8892</t>
  </si>
  <si>
    <t>154.6671</t>
  </si>
  <si>
    <t>132.3454</t>
  </si>
  <si>
    <t>170</t>
  </si>
  <si>
    <t>152.9101</t>
  </si>
  <si>
    <t>126.2504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</si>
  <si>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</si>
  <si>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</si>
  <si>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</si>
  <si>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</si>
  <si>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</si>
  <si>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</si>
  <si>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</si>
  <si>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</si>
  <si>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</si>
  <si>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</si>
  <si>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</si>
  <si>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</si>
  <si>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</si>
  <si>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</si>
  <si>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</si>
  <si>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</si>
  <si>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</si>
  <si>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</si>
  <si>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</si>
  <si>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</si>
  <si>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</si>
  <si>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</si>
  <si>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</si>
  <si>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</si>
  <si>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</si>
  <si>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</si>
  <si>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</si>
  <si>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</si>
  <si>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</si>
  <si>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</si>
  <si>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</si>
  <si>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</si>
  <si>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</si>
  <si>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</si>
  <si>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</si>
  <si>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</si>
  <si>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</si>
  <si>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</si>
  <si>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</si>
  <si>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</si>
  <si>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</si>
  <si>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</si>
  <si>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</si>
  <si>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</si>
  <si>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</si>
  <si>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</si>
  <si>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</si>
  <si>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</si>
  <si>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</si>
  <si>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</si>
  <si>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</si>
  <si>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</si>
  <si>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</si>
  <si>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</si>
  <si>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</si>
  <si>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</si>
  <si>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</si>
  <si>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</si>
  <si>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</si>
  <si>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</si>
  <si>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</si>
  <si>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</si>
  <si>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</si>
  <si>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</si>
  <si>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</si>
  <si>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</si>
  <si>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</si>
  <si>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</si>
  <si>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</si>
  <si>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</si>
  <si>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</si>
  <si>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</si>
  <si>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</si>
  <si>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</si>
  <si>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</si>
  <si>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</si>
  <si>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</si>
  <si>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</si>
  <si>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</si>
  <si>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</si>
  <si>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</si>
  <si>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</si>
  <si>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</si>
  <si>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</si>
  <si>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</si>
  <si>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</si>
  <si>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</si>
  <si>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</si>
  <si>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</si>
  <si>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</si>
  <si>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</si>
  <si>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</si>
  <si>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</si>
  <si>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</si>
  <si>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</si>
  <si>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</si>
  <si>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</si>
  <si>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</si>
  <si>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</si>
  <si>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</si>
  <si>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</si>
  <si>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</si>
  <si>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</si>
  <si>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</si>
  <si>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</si>
  <si>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</si>
  <si>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</si>
  <si>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</si>
  <si>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</si>
  <si>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</si>
  <si>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</si>
  <si>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</si>
  <si>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</si>
  <si>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</si>
  <si>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</si>
  <si>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</si>
  <si>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</si>
  <si>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</si>
  <si>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</si>
  <si>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44</t>
  </si>
  <si>
    <t>82.8287</t>
  </si>
  <si>
    <t>83.1011</t>
  </si>
  <si>
    <t>44.0022</t>
  </si>
  <si>
    <t>45.5564</t>
  </si>
  <si>
    <t>82.4276</t>
  </si>
  <si>
    <t>28.7718</t>
  </si>
  <si>
    <t>54.6634</t>
  </si>
  <si>
    <t>68.1006</t>
  </si>
  <si>
    <t>46.3396</t>
  </si>
  <si>
    <t>77.7633</t>
  </si>
  <si>
    <t>23.2847</t>
  </si>
  <si>
    <t>84.9993</t>
  </si>
  <si>
    <t>23.2943</t>
  </si>
  <si>
    <t>84.9966</t>
  </si>
  <si>
    <t>23.2844</t>
  </si>
  <si>
    <t>84.9994</t>
  </si>
  <si>
    <t>23.2846</t>
  </si>
  <si>
    <t>61.0002</t>
  </si>
  <si>
    <t>85</t>
  </si>
  <si>
    <t>91.4874</t>
  </si>
  <si>
    <t>86.9744</t>
  </si>
  <si>
    <t>100</t>
  </si>
  <si>
    <t>99.9999</t>
  </si>
  <si>
    <t>99.9997</t>
  </si>
  <si>
    <t>86.8898</t>
  </si>
  <si>
    <t>91.3043</t>
  </si>
  <si>
    <t>88.5325</t>
  </si>
  <si>
    <t>99.9983</t>
  </si>
  <si>
    <t>85.9457</t>
  </si>
  <si>
    <t>97.4868</t>
  </si>
  <si>
    <t>84.5753</t>
  </si>
  <si>
    <t>78.1437</t>
  </si>
  <si>
    <t>74.64</t>
  </si>
  <si>
    <t>45.2811</t>
  </si>
  <si>
    <t>44.997</t>
  </si>
  <si>
    <t>78.039</t>
  </si>
  <si>
    <t>91.8383</t>
  </si>
  <si>
    <t>98.8079</t>
  </si>
  <si>
    <t>79.8211</t>
  </si>
  <si>
    <t>62.4743</t>
  </si>
  <si>
    <t>35.4453</t>
  </si>
  <si>
    <t>57.82</t>
  </si>
  <si>
    <t>35.1883</t>
  </si>
  <si>
    <t>34.9001</t>
  </si>
  <si>
    <t>35.3329</t>
  </si>
  <si>
    <t>57.6546</t>
  </si>
  <si>
    <t>35.8785</t>
  </si>
  <si>
    <t>78.7496</t>
  </si>
  <si>
    <t>94.7451</t>
  </si>
  <si>
    <t>89.1474</t>
  </si>
  <si>
    <t>924-22</t>
  </si>
  <si>
    <t>URS-ENL-001 - G1</t>
  </si>
  <si>
    <t>CHHuinco - G1</t>
  </si>
  <si>
    <t>27.7059</t>
  </si>
  <si>
    <t>38.7186</t>
  </si>
  <si>
    <t>23.3071</t>
  </si>
  <si>
    <t>33.986</t>
  </si>
  <si>
    <t>28.3389</t>
  </si>
  <si>
    <t>30.5001</t>
  </si>
  <si>
    <t>45.7437</t>
  </si>
  <si>
    <t>39.1952</t>
  </si>
  <si>
    <t>8.1666</t>
  </si>
  <si>
    <t>33.3416</t>
  </si>
  <si>
    <t>33.4745</t>
  </si>
  <si>
    <t>43.2641</t>
  </si>
  <si>
    <t>30.4416</t>
  </si>
  <si>
    <t>33.474</t>
  </si>
  <si>
    <t>28.6545</t>
  </si>
  <si>
    <t>24.3883</t>
  </si>
  <si>
    <t>21.1543</t>
  </si>
  <si>
    <t>26.0237</t>
  </si>
  <si>
    <t>25.9889</t>
  </si>
  <si>
    <t>30.7296</t>
  </si>
  <si>
    <t>32.8908</t>
  </si>
  <si>
    <t>31.1223</t>
  </si>
  <si>
    <t>28.8159</t>
  </si>
  <si>
    <t>28.8727</t>
  </si>
  <si>
    <t>31.5405</t>
  </si>
  <si>
    <t>924-23</t>
  </si>
  <si>
    <t>URS-ENL-001 - G2</t>
  </si>
  <si>
    <t>CHHuinco - G2</t>
  </si>
  <si>
    <t>41.0433</t>
  </si>
  <si>
    <t>27.5208</t>
  </si>
  <si>
    <t>41.1035</t>
  </si>
  <si>
    <t>36.9896</t>
  </si>
  <si>
    <t>23.1985</t>
  </si>
  <si>
    <t>33.6828</t>
  </si>
  <si>
    <t>28.1418</t>
  </si>
  <si>
    <t>42.124</t>
  </si>
  <si>
    <t>45.5343</t>
  </si>
  <si>
    <t>33.0493</t>
  </si>
  <si>
    <t>33.0914</t>
  </si>
  <si>
    <t>33.1799</t>
  </si>
  <si>
    <t>30.2035</t>
  </si>
  <si>
    <t>29.3287</t>
  </si>
  <si>
    <t>33.1794</t>
  </si>
  <si>
    <t>28.4512</t>
  </si>
  <si>
    <t>24.2627</t>
  </si>
  <si>
    <t>21.0757</t>
  </si>
  <si>
    <t>30.4858</t>
  </si>
  <si>
    <t>39.8039</t>
  </si>
  <si>
    <t>44.1924</t>
  </si>
  <si>
    <t>924-24</t>
  </si>
  <si>
    <t>URS-ENL-001 - G3</t>
  </si>
  <si>
    <t>CHHuinco - G3</t>
  </si>
  <si>
    <t>41.7854</t>
  </si>
  <si>
    <t>27.8744</t>
  </si>
  <si>
    <t>27.3317</t>
  </si>
  <si>
    <t>15.5555</t>
  </si>
  <si>
    <t>39.0448</t>
  </si>
  <si>
    <t>23.4053</t>
  </si>
  <si>
    <t>28.5187</t>
  </si>
  <si>
    <t>23.4054</t>
  </si>
  <si>
    <t>42.8759</t>
  </si>
  <si>
    <t>42.876</t>
  </si>
  <si>
    <t>46.2991</t>
  </si>
  <si>
    <t>33.609</t>
  </si>
  <si>
    <t>33.6525</t>
  </si>
  <si>
    <t>43.6257</t>
  </si>
  <si>
    <t>30.6592</t>
  </si>
  <si>
    <t>29.751</t>
  </si>
  <si>
    <t>28.8399</t>
  </si>
  <si>
    <t>24.5022</t>
  </si>
  <si>
    <t>21.2253</t>
  </si>
  <si>
    <t>26.1635</t>
  </si>
  <si>
    <t>37.5574</t>
  </si>
  <si>
    <t>26.1281</t>
  </si>
  <si>
    <t>33.1509</t>
  </si>
  <si>
    <t>31.352</t>
  </si>
  <si>
    <t>29.0041</t>
  </si>
  <si>
    <t>31.7776</t>
  </si>
  <si>
    <t>44.955</t>
  </si>
  <si>
    <t>924-25</t>
  </si>
  <si>
    <t>URS-ENL-001 - G4</t>
  </si>
  <si>
    <t>CHHuinco - G4</t>
  </si>
  <si>
    <t>41.324</t>
  </si>
  <si>
    <t>15.0883</t>
  </si>
  <si>
    <t>17.3278</t>
  </si>
  <si>
    <t>47.7792</t>
  </si>
  <si>
    <t>33.256</t>
  </si>
  <si>
    <t>33.3454</t>
  </si>
  <si>
    <t>29.4528</t>
  </si>
  <si>
    <t>33.3449</t>
  </si>
  <si>
    <t>24.3335</t>
  </si>
  <si>
    <t>21.12</t>
  </si>
  <si>
    <t>25.9565</t>
  </si>
  <si>
    <t>37.0826</t>
  </si>
  <si>
    <t>25.922</t>
  </si>
  <si>
    <t>30.6228</t>
  </si>
  <si>
    <t>32.7662</t>
  </si>
  <si>
    <t>40.0171</t>
  </si>
  <si>
    <t>28.7819</t>
  </si>
  <si>
    <t>31.4269</t>
  </si>
  <si>
    <t>1906-280</t>
  </si>
  <si>
    <t>URS-ENL-002</t>
  </si>
  <si>
    <t>CHMatuca</t>
  </si>
  <si>
    <t>13.6056</t>
  </si>
  <si>
    <t>13.5519</t>
  </si>
  <si>
    <t>13.6877</t>
  </si>
  <si>
    <t>12.6488</t>
  </si>
  <si>
    <t>11.1673</t>
  </si>
  <si>
    <t>15</t>
  </si>
  <si>
    <t>14.9997</t>
  </si>
  <si>
    <t>11.9997</t>
  </si>
  <si>
    <t>14.9992</t>
  </si>
  <si>
    <t>11.9986</t>
  </si>
  <si>
    <t>14.9963</t>
  </si>
  <si>
    <t>14.9993</t>
  </si>
  <si>
    <t>11.9998</t>
  </si>
  <si>
    <t>10</t>
  </si>
  <si>
    <t>9.9999</t>
  </si>
  <si>
    <t>9.9997</t>
  </si>
  <si>
    <t>8.5792</t>
  </si>
  <si>
    <t>8.3927</t>
  </si>
  <si>
    <t>8.3387</t>
  </si>
  <si>
    <t>9.9982</t>
  </si>
  <si>
    <t>8.3034</t>
  </si>
  <si>
    <t>8.7818</t>
  </si>
  <si>
    <t>8.2438</t>
  </si>
  <si>
    <t>8.3103</t>
  </si>
  <si>
    <t>8.8041</t>
  </si>
  <si>
    <t>8.8375</t>
  </si>
  <si>
    <t>8.2378</t>
  </si>
  <si>
    <t>8.4066</t>
  </si>
  <si>
    <t>9.1937</t>
  </si>
  <si>
    <t>8.2273</t>
  </si>
  <si>
    <t>8.2107</t>
  </si>
  <si>
    <t>8.5249</t>
  </si>
  <si>
    <t>8.8038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</si>
  <si>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</si>
  <si>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</si>
  <si>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</si>
  <si>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</si>
  <si>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</si>
  <si>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</si>
  <si>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</si>
  <si>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</si>
  <si>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</si>
  <si>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</si>
  <si>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</si>
  <si>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</si>
  <si>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</si>
  <si>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</si>
  <si>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</si>
  <si>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</si>
  <si>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</si>
  <si>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</si>
  <si>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</si>
  <si>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</si>
  <si>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</si>
  <si>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</si>
  <si>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</si>
  <si>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</si>
  <si>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</si>
  <si>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</si>
  <si>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</si>
  <si>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</si>
  <si>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</si>
  <si>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</si>
  <si>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</si>
  <si>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</si>
  <si>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</si>
  <si>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</si>
  <si>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</si>
  <si>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</si>
  <si>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</si>
  <si>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</si>
  <si>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85.6791</t>
  </si>
  <si>
    <t>85.5649</t>
  </si>
  <si>
    <t>85.8423</t>
  </si>
  <si>
    <t>90</t>
  </si>
  <si>
    <t>87.2375</t>
  </si>
  <si>
    <t>87.2373</t>
  </si>
  <si>
    <t>87.2372</t>
  </si>
  <si>
    <t>87.236</t>
  </si>
  <si>
    <t>87.2374</t>
  </si>
  <si>
    <t>73.3294</t>
  </si>
  <si>
    <t>69.7883</t>
  </si>
  <si>
    <t>78.786</t>
  </si>
  <si>
    <t>86.376</t>
  </si>
  <si>
    <t>81.4634</t>
  </si>
  <si>
    <t>84.8525</t>
  </si>
  <si>
    <t>2253-12601</t>
  </si>
  <si>
    <t>URS-CLP-001 - G1</t>
  </si>
  <si>
    <t>CHPlatan - G1</t>
  </si>
  <si>
    <t>85.679</t>
  </si>
  <si>
    <t>85.565</t>
  </si>
  <si>
    <t>85.842</t>
  </si>
  <si>
    <t>87</t>
  </si>
  <si>
    <t>87.237</t>
  </si>
  <si>
    <t>2253-12602</t>
  </si>
  <si>
    <t>URS-CLP-001 - G2</t>
  </si>
  <si>
    <t>CHPlatan - G2</t>
  </si>
  <si>
    <t>3168-1191</t>
  </si>
  <si>
    <t>URS-CHI-001</t>
  </si>
  <si>
    <t>CHChimay</t>
  </si>
  <si>
    <t>22.8866</t>
  </si>
  <si>
    <t>22.7821</t>
  </si>
  <si>
    <t>23.0424</t>
  </si>
  <si>
    <t>20.721</t>
  </si>
  <si>
    <t>15.8145</t>
  </si>
  <si>
    <t>25</t>
  </si>
  <si>
    <t>24.9997</t>
  </si>
  <si>
    <t>8.7156</t>
  </si>
  <si>
    <t>17.7643</t>
  </si>
  <si>
    <t>8.7071</t>
  </si>
  <si>
    <t>17.771</t>
  </si>
  <si>
    <t>8.7159</t>
  </si>
  <si>
    <t>17.7641</t>
  </si>
  <si>
    <t>8.7157</t>
  </si>
  <si>
    <t>24.9999</t>
  </si>
  <si>
    <t>20.7466</t>
  </si>
  <si>
    <t>18.7942</t>
  </si>
  <si>
    <t>24.9998</t>
  </si>
  <si>
    <t>18.0482</t>
  </si>
  <si>
    <t>24.9986</t>
  </si>
  <si>
    <t>17.5203</t>
  </si>
  <si>
    <t>22.0887</t>
  </si>
  <si>
    <t>16.4678</t>
  </si>
  <si>
    <t>22.1981</t>
  </si>
  <si>
    <t>22.3609</t>
  </si>
  <si>
    <t>16.4567</t>
  </si>
  <si>
    <t>18.9769</t>
  </si>
  <si>
    <t>23.6224</t>
  </si>
  <si>
    <t>16.2114</t>
  </si>
  <si>
    <t>20.2666</t>
  </si>
  <si>
    <t>22.1963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</si>
  <si>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</si>
  <si>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</si>
  <si>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</si>
  <si>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</si>
  <si>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</si>
  <si>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</si>
  <si>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</si>
  <si>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</si>
  <si>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</si>
  <si>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</si>
  <si>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</si>
  <si>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</si>
  <si>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</si>
  <si>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</si>
  <si>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</si>
  <si>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</si>
  <si>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81.6302</t>
  </si>
  <si>
    <t>59.2464</t>
  </si>
  <si>
    <t>9.662</t>
  </si>
  <si>
    <t>27.7626</t>
  </si>
  <si>
    <t>3182-14971</t>
  </si>
  <si>
    <t>URS-CHG-001 - G1</t>
  </si>
  <si>
    <t>CHChagll - G1</t>
  </si>
  <si>
    <t>3182-14972</t>
  </si>
  <si>
    <t>URS-CHG-001 - G2</t>
  </si>
  <si>
    <t>CHChagll - G2</t>
  </si>
  <si>
    <t>3308-13601</t>
  </si>
  <si>
    <t>URS-FNX-001</t>
  </si>
  <si>
    <t>CTFenix - CC</t>
  </si>
  <si>
    <t>126</t>
  </si>
  <si>
    <t>125.9978</t>
  </si>
  <si>
    <t>124.4436</t>
  </si>
  <si>
    <t>115.3366</t>
  </si>
  <si>
    <t>123.6604</t>
  </si>
  <si>
    <t>95.5128</t>
  </si>
  <si>
    <t>19</t>
  </si>
  <si>
    <t>106.0256</t>
  </si>
  <si>
    <t>9</t>
  </si>
  <si>
    <t>17.7627</t>
  </si>
  <si>
    <t>89.6428</t>
  </si>
  <si>
    <t>88.8952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</si>
  <si>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</si>
  <si>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</si>
  <si>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</si>
  <si>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</si>
  <si>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</si>
  <si>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</si>
  <si>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</si>
  <si>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</si>
  <si>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</si>
  <si>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</si>
  <si>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</si>
  <si>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</si>
  <si>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</si>
  <si>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</si>
  <si>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</si>
  <si>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</si>
  <si>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</si>
  <si>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</si>
  <si>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</si>
  <si>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</si>
  <si>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</si>
  <si>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</si>
  <si>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Huinco  no dio RSF por purga de embalse según lo solicitado por el agente.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</si>
  <si>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</si>
  <si>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</si>
  <si>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</si>
  <si>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</si>
  <si>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</si>
  <si>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</si>
  <si>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</si>
  <si>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</si>
  <si>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</si>
  <si>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 xml:space="preserve">CENTRALES ELECTRO ORIENTE             </t>
  </si>
  <si>
    <t>HIDRO - TÉRMICO</t>
  </si>
  <si>
    <t>Se actualizó el despacho ejecutado de las CC.TT. Maple y Tallanca; de las CC.HH. Carpapata, Pías, y de las centrales de Electro Oriente.</t>
  </si>
  <si>
    <t>La información y cumplimiento de la Demanda de los Grandes Usuarios Libres se encuentra ubicado en la pestaña "DEMANDA_UL" del Anexo A.</t>
  </si>
  <si>
    <t>REPORTE POTENCIA GENERADA POR TIPO DE RECURSO.</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</si>
  <si>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</si>
  <si>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</si>
  <si>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</si>
  <si>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</si>
  <si>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</si>
  <si>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</si>
  <si>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</si>
  <si>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</si>
  <si>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</si>
  <si>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</si>
  <si>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</si>
  <si>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</si>
  <si>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</si>
  <si>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</si>
  <si>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</si>
  <si>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</si>
  <si>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</si>
  <si>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</si>
  <si>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</si>
  <si>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</si>
  <si>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</si>
  <si>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</si>
  <si>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</si>
  <si>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</si>
  <si>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</si>
  <si>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</si>
  <si>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</si>
  <si>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</si>
  <si>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</si>
  <si>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</si>
  <si>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</si>
  <si>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</si>
  <si>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</si>
  <si>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</si>
  <si>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</si>
  <si>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</si>
  <si>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</si>
  <si>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</si>
  <si>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</si>
  <si>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</si>
  <si>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</si>
  <si>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</si>
  <si>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</si>
  <si>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</si>
  <si>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</si>
  <si>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</si>
  <si>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</si>
  <si>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</si>
  <si>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</si>
  <si>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</si>
  <si>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</si>
  <si>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</si>
  <si>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</si>
  <si>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</si>
  <si>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</si>
  <si>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</si>
  <si>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</si>
  <si>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</si>
  <si>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</si>
  <si>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</si>
  <si>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</si>
  <si>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</si>
  <si>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</si>
  <si>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</si>
  <si>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</si>
  <si>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</si>
  <si>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</si>
  <si>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</si>
  <si>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</si>
  <si>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</si>
  <si>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</si>
  <si>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</si>
  <si>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</si>
  <si>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</si>
  <si>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</si>
  <si>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</si>
  <si>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</si>
  <si>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</si>
  <si>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</si>
  <si>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</si>
  <si>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</si>
  <si>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</si>
  <si>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</si>
  <si>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</si>
  <si>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</si>
  <si>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</si>
  <si>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</si>
  <si>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</si>
  <si>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</si>
  <si>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</si>
  <si>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</si>
  <si>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</si>
  <si>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</si>
  <si>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</si>
  <si>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</si>
  <si>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</si>
  <si>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</si>
  <si>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</si>
  <si>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</si>
  <si>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</si>
  <si>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</si>
  <si>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</si>
  <si>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</si>
  <si>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</si>
  <si>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</si>
  <si>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</si>
  <si>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</si>
  <si>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</si>
  <si>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</si>
  <si>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</si>
  <si>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</si>
  <si>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</si>
  <si>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</si>
  <si>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</si>
  <si>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</si>
  <si>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</si>
  <si>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</si>
  <si>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</si>
  <si>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</si>
  <si>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</si>
  <si>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</si>
  <si>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</si>
  <si>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</si>
  <si>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</si>
  <si>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</si>
  <si>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</si>
  <si>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</si>
  <si>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</si>
  <si>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</si>
  <si>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</si>
  <si>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</si>
  <si>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</si>
  <si>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</si>
  <si>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</si>
  <si>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</si>
  <si>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</si>
  <si>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</si>
  <si>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</si>
  <si>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</si>
  <si>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</si>
  <si>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</si>
  <si>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</si>
  <si>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</si>
  <si>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</si>
  <si>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</si>
  <si>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</si>
  <si>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</si>
  <si>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</si>
  <si>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</si>
  <si>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</si>
  <si>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</si>
  <si>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</si>
  <si>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</si>
  <si>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</si>
  <si>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</si>
  <si>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</si>
  <si>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</si>
  <si>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</si>
  <si>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</si>
  <si>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</si>
  <si>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</si>
  <si>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</si>
  <si>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</si>
  <si>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</si>
  <si>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</si>
  <si>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</si>
  <si>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</si>
  <si>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</si>
  <si>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</si>
  <si>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</si>
  <si>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</si>
  <si>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</si>
  <si>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</si>
  <si>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</si>
  <si>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</si>
  <si>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</si>
  <si>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</si>
  <si>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</si>
  <si>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</si>
  <si>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</si>
  <si>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</si>
  <si>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</si>
  <si>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</si>
  <si>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</si>
  <si>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</si>
  <si>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</si>
  <si>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</si>
  <si>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</si>
  <si>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</si>
  <si>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</si>
  <si>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</si>
  <si>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</si>
  <si>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</si>
  <si>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</si>
  <si>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</si>
  <si>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</si>
  <si>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</si>
  <si>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</si>
  <si>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</si>
  <si>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</si>
  <si>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</si>
  <si>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</si>
  <si>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</si>
  <si>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</si>
  <si>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</si>
  <si>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</si>
  <si>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</si>
  <si>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</si>
  <si>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</si>
  <si>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</si>
  <si>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</si>
  <si>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</si>
  <si>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</si>
  <si>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</si>
  <si>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</si>
  <si>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</si>
  <si>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</si>
  <si>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</si>
  <si>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</si>
  <si>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</si>
  <si>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</si>
  <si>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</si>
  <si>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</si>
  <si>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</si>
  <si>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</si>
  <si>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</si>
  <si>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</si>
  <si>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</si>
  <si>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</si>
  <si>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</si>
  <si>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</si>
  <si>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</si>
  <si>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</si>
  <si>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</si>
  <si>
    <t>Los periodos de 10:00 h hasta las 15:30 h se encuentran en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</si>
</sst>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2">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b/>
      <sz val="8"/>
      <color rgb="FFFFFFFF"/>
      <name val="Arial"/>
      <family val="2"/>
    </font>
    <font>
      <sz val="8"/>
      <name val="Arial"/>
      <family val="2"/>
    </font>
    <font>
      <sz val="10"/>
      <name val="Arial"/>
      <family val="2"/>
    </font>
    <font>
      <sz val="11"/>
      <color rgb="FF00000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7F50"/>
      </patternFill>
    </fill>
    <fill>
      <patternFill patternType="solid">
        <fgColor rgb="FF0080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tint="-0.1499984740745262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67" fontId="14" fillId="5" borderId="9" xfId="0" applyNumberFormat="1" applyFont="1" applyFill="1" applyBorder="1" applyAlignment="1">
      <alignment horizontal="center" vertical="center"/>
    </xf>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10" fontId="23" fillId="11" borderId="2" xfId="1" applyNumberFormat="1" applyFont="1" applyFill="1" applyBorder="1" applyAlignment="1">
      <alignment horizontal="center"/>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70" fontId="4" fillId="2" borderId="21" xfId="0" applyNumberFormat="1" applyFont="1" applyFill="1" applyBorder="1" applyAlignment="1">
      <alignment horizontal="center" vertical="center"/>
    </xf>
    <xf numFmtId="4" fontId="41" fillId="4" borderId="21" xfId="0" applyNumberFormat="1" applyFont="1" applyFill="1" applyBorder="1" applyAlignment="1">
      <alignment horizontal="center" vertical="center"/>
    </xf>
    <xf numFmtId="4" fontId="41" fillId="32" borderId="21" xfId="0" applyNumberFormat="1" applyFont="1" applyFill="1" applyBorder="1" applyAlignment="1">
      <alignment horizontal="center" vertical="center"/>
    </xf>
    <xf numFmtId="0" fontId="0" fillId="32" borderId="0" xfId="0" applyFill="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1000.884</c:v>
                </c:pt>
                <c:pt idx="1">
                  <c:v>943.14499999999998</c:v>
                </c:pt>
                <c:pt idx="2">
                  <c:v>944.226</c:v>
                </c:pt>
                <c:pt idx="3">
                  <c:v>955.23699999999997</c:v>
                </c:pt>
                <c:pt idx="4">
                  <c:v>962.47299999999996</c:v>
                </c:pt>
                <c:pt idx="5">
                  <c:v>928.25599999999997</c:v>
                </c:pt>
                <c:pt idx="6">
                  <c:v>955.74300000000005</c:v>
                </c:pt>
                <c:pt idx="7">
                  <c:v>902.66800000000001</c:v>
                </c:pt>
                <c:pt idx="8">
                  <c:v>936.44399999999996</c:v>
                </c:pt>
                <c:pt idx="9">
                  <c:v>940.20600000000002</c:v>
                </c:pt>
                <c:pt idx="10">
                  <c:v>956.875</c:v>
                </c:pt>
                <c:pt idx="11">
                  <c:v>936.3</c:v>
                </c:pt>
                <c:pt idx="12">
                  <c:v>954.89700000000005</c:v>
                </c:pt>
                <c:pt idx="13">
                  <c:v>958.72299999999996</c:v>
                </c:pt>
                <c:pt idx="14">
                  <c:v>987.94100000000003</c:v>
                </c:pt>
                <c:pt idx="15">
                  <c:v>1000.5940000000001</c:v>
                </c:pt>
                <c:pt idx="16">
                  <c:v>1055.4839999999999</c:v>
                </c:pt>
                <c:pt idx="17">
                  <c:v>1086.9749999999999</c:v>
                </c:pt>
                <c:pt idx="18">
                  <c:v>1071.098</c:v>
                </c:pt>
                <c:pt idx="19">
                  <c:v>1132.963</c:v>
                </c:pt>
                <c:pt idx="20">
                  <c:v>1138.8910000000001</c:v>
                </c:pt>
                <c:pt idx="21">
                  <c:v>1159.874</c:v>
                </c:pt>
                <c:pt idx="22">
                  <c:v>1151.8050000000001</c:v>
                </c:pt>
                <c:pt idx="23">
                  <c:v>1149.58</c:v>
                </c:pt>
                <c:pt idx="24">
                  <c:v>1186.335</c:v>
                </c:pt>
                <c:pt idx="25">
                  <c:v>1187.3710000000001</c:v>
                </c:pt>
                <c:pt idx="26">
                  <c:v>1127.8309999999999</c:v>
                </c:pt>
                <c:pt idx="27">
                  <c:v>1151.287</c:v>
                </c:pt>
                <c:pt idx="28">
                  <c:v>1116.0350000000001</c:v>
                </c:pt>
                <c:pt idx="29">
                  <c:v>1114.557</c:v>
                </c:pt>
                <c:pt idx="30">
                  <c:v>1106.636</c:v>
                </c:pt>
                <c:pt idx="31">
                  <c:v>1122.5219999999999</c:v>
                </c:pt>
                <c:pt idx="32">
                  <c:v>1126.7</c:v>
                </c:pt>
                <c:pt idx="33">
                  <c:v>1111.7539999999999</c:v>
                </c:pt>
                <c:pt idx="34">
                  <c:v>1114.931</c:v>
                </c:pt>
                <c:pt idx="35">
                  <c:v>1101.499</c:v>
                </c:pt>
                <c:pt idx="36">
                  <c:v>1098.1569999999999</c:v>
                </c:pt>
                <c:pt idx="37">
                  <c:v>1215.0899999999999</c:v>
                </c:pt>
                <c:pt idx="38">
                  <c:v>1208.952</c:v>
                </c:pt>
                <c:pt idx="39">
                  <c:v>1243.317</c:v>
                </c:pt>
                <c:pt idx="40">
                  <c:v>1183.874</c:v>
                </c:pt>
                <c:pt idx="41">
                  <c:v>1220.0350000000001</c:v>
                </c:pt>
                <c:pt idx="42">
                  <c:v>1214.5840000000001</c:v>
                </c:pt>
                <c:pt idx="43">
                  <c:v>1186.239</c:v>
                </c:pt>
                <c:pt idx="44">
                  <c:v>1110.894</c:v>
                </c:pt>
                <c:pt idx="45">
                  <c:v>1109.211</c:v>
                </c:pt>
                <c:pt idx="46">
                  <c:v>1050.9269999999999</c:v>
                </c:pt>
                <c:pt idx="47">
                  <c:v>1024.2650000000001</c:v>
                </c:pt>
              </c:numCache>
            </c:numRef>
          </c:val>
          <c:smooth val="0"/>
          <c:extLst>
            <c:ext xmlns:c16="http://schemas.microsoft.com/office/drawing/2014/chart" uri="{C3380CC4-5D6E-409C-BE32-E72D297353CC}">
              <c16:uniqueId val="{00000000-8A87-4CC7-89BB-2EF8ED73EE4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1758.02</c:v>
                </c:pt>
                <c:pt idx="1">
                  <c:v>1749.11</c:v>
                </c:pt>
                <c:pt idx="2">
                  <c:v>1754.34</c:v>
                </c:pt>
                <c:pt idx="3">
                  <c:v>1730.22</c:v>
                </c:pt>
                <c:pt idx="4">
                  <c:v>1729.39</c:v>
                </c:pt>
                <c:pt idx="5">
                  <c:v>1738.28</c:v>
                </c:pt>
                <c:pt idx="6">
                  <c:v>1748.08</c:v>
                </c:pt>
                <c:pt idx="7">
                  <c:v>1755.41</c:v>
                </c:pt>
                <c:pt idx="8">
                  <c:v>1727.94</c:v>
                </c:pt>
                <c:pt idx="9">
                  <c:v>1749.99</c:v>
                </c:pt>
                <c:pt idx="10">
                  <c:v>1749.16</c:v>
                </c:pt>
                <c:pt idx="11">
                  <c:v>1728.65</c:v>
                </c:pt>
                <c:pt idx="12">
                  <c:v>1720.68</c:v>
                </c:pt>
                <c:pt idx="13">
                  <c:v>1707.52</c:v>
                </c:pt>
                <c:pt idx="14">
                  <c:v>1740.07</c:v>
                </c:pt>
                <c:pt idx="15">
                  <c:v>1766.17</c:v>
                </c:pt>
                <c:pt idx="16">
                  <c:v>1811.96</c:v>
                </c:pt>
                <c:pt idx="17">
                  <c:v>1833.46</c:v>
                </c:pt>
                <c:pt idx="18">
                  <c:v>1854.03</c:v>
                </c:pt>
                <c:pt idx="19">
                  <c:v>1895.07</c:v>
                </c:pt>
                <c:pt idx="20">
                  <c:v>1884.42</c:v>
                </c:pt>
                <c:pt idx="21">
                  <c:v>1840.68</c:v>
                </c:pt>
                <c:pt idx="22">
                  <c:v>1832.28</c:v>
                </c:pt>
                <c:pt idx="23">
                  <c:v>1824.51</c:v>
                </c:pt>
                <c:pt idx="24">
                  <c:v>1818.8</c:v>
                </c:pt>
                <c:pt idx="25">
                  <c:v>1808.41</c:v>
                </c:pt>
                <c:pt idx="26">
                  <c:v>1783.78</c:v>
                </c:pt>
                <c:pt idx="27">
                  <c:v>1819.62</c:v>
                </c:pt>
                <c:pt idx="28">
                  <c:v>1830.17</c:v>
                </c:pt>
                <c:pt idx="29">
                  <c:v>1812.95</c:v>
                </c:pt>
                <c:pt idx="30">
                  <c:v>1820.58</c:v>
                </c:pt>
                <c:pt idx="31">
                  <c:v>1821.89</c:v>
                </c:pt>
                <c:pt idx="32">
                  <c:v>1817.13</c:v>
                </c:pt>
                <c:pt idx="33">
                  <c:v>1827.19</c:v>
                </c:pt>
                <c:pt idx="34">
                  <c:v>1827.28</c:v>
                </c:pt>
                <c:pt idx="35">
                  <c:v>1851.21</c:v>
                </c:pt>
                <c:pt idx="36">
                  <c:v>1919.06</c:v>
                </c:pt>
                <c:pt idx="37">
                  <c:v>1890.55</c:v>
                </c:pt>
                <c:pt idx="38">
                  <c:v>1894.23</c:v>
                </c:pt>
                <c:pt idx="39">
                  <c:v>1909.52</c:v>
                </c:pt>
                <c:pt idx="40">
                  <c:v>1904.74</c:v>
                </c:pt>
                <c:pt idx="41">
                  <c:v>1883.05</c:v>
                </c:pt>
                <c:pt idx="42">
                  <c:v>1883.23</c:v>
                </c:pt>
                <c:pt idx="43">
                  <c:v>1868.72</c:v>
                </c:pt>
                <c:pt idx="44">
                  <c:v>1859.11</c:v>
                </c:pt>
                <c:pt idx="45">
                  <c:v>1827.96</c:v>
                </c:pt>
                <c:pt idx="46">
                  <c:v>1817.45</c:v>
                </c:pt>
                <c:pt idx="47">
                  <c:v>1805.71</c:v>
                </c:pt>
              </c:numCache>
            </c:numRef>
          </c:val>
          <c:smooth val="0"/>
          <c:extLst>
            <c:ext xmlns:c16="http://schemas.microsoft.com/office/drawing/2014/chart" uri="{C3380CC4-5D6E-409C-BE32-E72D297353CC}">
              <c16:uniqueId val="{00000001-8A87-4CC7-89BB-2EF8ED73EE4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3869.2660000000001</c:v>
                </c:pt>
                <c:pt idx="1">
                  <c:v>3820.2049999999999</c:v>
                </c:pt>
                <c:pt idx="2">
                  <c:v>3712.7939999999999</c:v>
                </c:pt>
                <c:pt idx="3">
                  <c:v>3651.703</c:v>
                </c:pt>
                <c:pt idx="4">
                  <c:v>3647.2170000000001</c:v>
                </c:pt>
                <c:pt idx="5">
                  <c:v>3554.2840000000001</c:v>
                </c:pt>
                <c:pt idx="6">
                  <c:v>3569.9270000000001</c:v>
                </c:pt>
                <c:pt idx="7">
                  <c:v>3523.7420000000002</c:v>
                </c:pt>
                <c:pt idx="8">
                  <c:v>3524.7959999999998</c:v>
                </c:pt>
                <c:pt idx="9">
                  <c:v>3599.0439999999999</c:v>
                </c:pt>
                <c:pt idx="10">
                  <c:v>3614.8150000000001</c:v>
                </c:pt>
                <c:pt idx="11">
                  <c:v>3478.59</c:v>
                </c:pt>
                <c:pt idx="12">
                  <c:v>3491.1529999999998</c:v>
                </c:pt>
                <c:pt idx="13">
                  <c:v>3493.4769999999999</c:v>
                </c:pt>
                <c:pt idx="14">
                  <c:v>3776.2890000000002</c:v>
                </c:pt>
                <c:pt idx="15">
                  <c:v>3876.136</c:v>
                </c:pt>
                <c:pt idx="16">
                  <c:v>4127.9960000000001</c:v>
                </c:pt>
                <c:pt idx="17">
                  <c:v>4193.4650000000001</c:v>
                </c:pt>
                <c:pt idx="18">
                  <c:v>4262.8019999999997</c:v>
                </c:pt>
                <c:pt idx="19">
                  <c:v>4402.8869999999997</c:v>
                </c:pt>
                <c:pt idx="20">
                  <c:v>4501.3789999999999</c:v>
                </c:pt>
                <c:pt idx="21">
                  <c:v>4512.9960000000001</c:v>
                </c:pt>
                <c:pt idx="22">
                  <c:v>4626.7849999999999</c:v>
                </c:pt>
                <c:pt idx="23">
                  <c:v>4555.58</c:v>
                </c:pt>
                <c:pt idx="24">
                  <c:v>4566.0550000000003</c:v>
                </c:pt>
                <c:pt idx="25">
                  <c:v>4447.0590000000002</c:v>
                </c:pt>
                <c:pt idx="26">
                  <c:v>4466.1890000000003</c:v>
                </c:pt>
                <c:pt idx="27">
                  <c:v>4475.7529999999997</c:v>
                </c:pt>
                <c:pt idx="28">
                  <c:v>4485.8249999999998</c:v>
                </c:pt>
                <c:pt idx="29">
                  <c:v>4401.7830000000004</c:v>
                </c:pt>
                <c:pt idx="30">
                  <c:v>4410.4740000000002</c:v>
                </c:pt>
                <c:pt idx="31">
                  <c:v>4378.1880000000001</c:v>
                </c:pt>
                <c:pt idx="32">
                  <c:v>4258.7</c:v>
                </c:pt>
                <c:pt idx="33">
                  <c:v>4233.4459999999999</c:v>
                </c:pt>
                <c:pt idx="34">
                  <c:v>4183.1390000000001</c:v>
                </c:pt>
                <c:pt idx="35">
                  <c:v>4163.1610000000001</c:v>
                </c:pt>
                <c:pt idx="36">
                  <c:v>4109.2129999999997</c:v>
                </c:pt>
                <c:pt idx="37">
                  <c:v>4345.13</c:v>
                </c:pt>
                <c:pt idx="38">
                  <c:v>4415.3379999999997</c:v>
                </c:pt>
                <c:pt idx="39">
                  <c:v>4413.3029999999999</c:v>
                </c:pt>
                <c:pt idx="40">
                  <c:v>4389.4059999999999</c:v>
                </c:pt>
                <c:pt idx="41">
                  <c:v>4342.7849999999999</c:v>
                </c:pt>
                <c:pt idx="42">
                  <c:v>4294.4059999999999</c:v>
                </c:pt>
                <c:pt idx="43">
                  <c:v>4296.6710000000003</c:v>
                </c:pt>
                <c:pt idx="44">
                  <c:v>4354.4960000000001</c:v>
                </c:pt>
                <c:pt idx="45">
                  <c:v>4234.4390000000003</c:v>
                </c:pt>
                <c:pt idx="46">
                  <c:v>4137.2929999999997</c:v>
                </c:pt>
                <c:pt idx="47">
                  <c:v>3891.7350000000001</c:v>
                </c:pt>
              </c:numCache>
            </c:numRef>
          </c:val>
          <c:smooth val="0"/>
          <c:extLst>
            <c:ext xmlns:c16="http://schemas.microsoft.com/office/drawing/2014/chart" uri="{C3380CC4-5D6E-409C-BE32-E72D297353CC}">
              <c16:uniqueId val="{00000002-8A87-4CC7-89BB-2EF8ED73EE4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C7F-491E-8B21-EDDE794507E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C7F-491E-8B21-EDDE794507E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29.589300000000001</c:v>
                </c:pt>
                <c:pt idx="1">
                  <c:v>29.633099999999999</c:v>
                </c:pt>
                <c:pt idx="2">
                  <c:v>30.735499999999998</c:v>
                </c:pt>
                <c:pt idx="3">
                  <c:v>30.691500000000001</c:v>
                </c:pt>
                <c:pt idx="4">
                  <c:v>32.412199999999999</c:v>
                </c:pt>
                <c:pt idx="5">
                  <c:v>33.374499999999998</c:v>
                </c:pt>
                <c:pt idx="6">
                  <c:v>38.015900000000002</c:v>
                </c:pt>
                <c:pt idx="7">
                  <c:v>37.852699999999999</c:v>
                </c:pt>
                <c:pt idx="8">
                  <c:v>37.345199999999998</c:v>
                </c:pt>
                <c:pt idx="9">
                  <c:v>37.198300000000003</c:v>
                </c:pt>
                <c:pt idx="10">
                  <c:v>37.036700000000003</c:v>
                </c:pt>
                <c:pt idx="11">
                  <c:v>37.640599999999999</c:v>
                </c:pt>
                <c:pt idx="12">
                  <c:v>34.088000000000001</c:v>
                </c:pt>
                <c:pt idx="13">
                  <c:v>32.643799999999999</c:v>
                </c:pt>
                <c:pt idx="14">
                  <c:v>32.4161</c:v>
                </c:pt>
                <c:pt idx="15">
                  <c:v>32.381599999999999</c:v>
                </c:pt>
                <c:pt idx="16">
                  <c:v>32.555</c:v>
                </c:pt>
                <c:pt idx="17">
                  <c:v>31.867599999999999</c:v>
                </c:pt>
                <c:pt idx="18">
                  <c:v>32.089700000000001</c:v>
                </c:pt>
                <c:pt idx="19">
                  <c:v>32.032600000000002</c:v>
                </c:pt>
                <c:pt idx="20">
                  <c:v>32.630899999999997</c:v>
                </c:pt>
                <c:pt idx="21">
                  <c:v>32.596299999999999</c:v>
                </c:pt>
                <c:pt idx="22">
                  <c:v>32.446300000000001</c:v>
                </c:pt>
                <c:pt idx="23">
                  <c:v>32.560099999999998</c:v>
                </c:pt>
                <c:pt idx="24">
                  <c:v>32.427999999999997</c:v>
                </c:pt>
                <c:pt idx="25">
                  <c:v>31.780899999999999</c:v>
                </c:pt>
                <c:pt idx="26">
                  <c:v>31.131799999999998</c:v>
                </c:pt>
                <c:pt idx="27">
                  <c:v>30.6797</c:v>
                </c:pt>
                <c:pt idx="28">
                  <c:v>26.593499999999999</c:v>
                </c:pt>
                <c:pt idx="29">
                  <c:v>26.862500000000001</c:v>
                </c:pt>
                <c:pt idx="30">
                  <c:v>27.694299999999998</c:v>
                </c:pt>
                <c:pt idx="31">
                  <c:v>28.113</c:v>
                </c:pt>
                <c:pt idx="32">
                  <c:v>28.538599999999999</c:v>
                </c:pt>
                <c:pt idx="33">
                  <c:v>28.228000000000002</c:v>
                </c:pt>
                <c:pt idx="34">
                  <c:v>25.198499999999999</c:v>
                </c:pt>
                <c:pt idx="35">
                  <c:v>20.430800000000001</c:v>
                </c:pt>
                <c:pt idx="36">
                  <c:v>15.3842</c:v>
                </c:pt>
                <c:pt idx="37">
                  <c:v>15.4236</c:v>
                </c:pt>
                <c:pt idx="38">
                  <c:v>14.962400000000001</c:v>
                </c:pt>
                <c:pt idx="39">
                  <c:v>15.3406</c:v>
                </c:pt>
                <c:pt idx="40">
                  <c:v>15.483700000000001</c:v>
                </c:pt>
                <c:pt idx="41">
                  <c:v>15.388</c:v>
                </c:pt>
                <c:pt idx="42">
                  <c:v>22.132400000000001</c:v>
                </c:pt>
                <c:pt idx="43">
                  <c:v>23.234400000000001</c:v>
                </c:pt>
                <c:pt idx="44">
                  <c:v>27.945399999999999</c:v>
                </c:pt>
                <c:pt idx="45">
                  <c:v>27.811499999999999</c:v>
                </c:pt>
                <c:pt idx="46">
                  <c:v>30.9619</c:v>
                </c:pt>
                <c:pt idx="47">
                  <c:v>32.475499999999997</c:v>
                </c:pt>
              </c:numCache>
            </c:numRef>
          </c:val>
          <c:smooth val="0"/>
          <c:extLst>
            <c:ext xmlns:c16="http://schemas.microsoft.com/office/drawing/2014/chart" uri="{C3380CC4-5D6E-409C-BE32-E72D297353CC}">
              <c16:uniqueId val="{00000002-FC7F-491E-8B21-EDDE794507EF}"/>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C7F-491E-8B21-EDDE794507EF}"/>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C7F-491E-8B21-EDDE794507EF}"/>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C7F-491E-8B21-EDDE794507EF}"/>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C7F-491E-8B21-EDDE794507EF}"/>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19.6174</c:v>
                </c:pt>
                <c:pt idx="1">
                  <c:v>19.500499999999999</c:v>
                </c:pt>
                <c:pt idx="2">
                  <c:v>20.474599999999999</c:v>
                </c:pt>
                <c:pt idx="3">
                  <c:v>21.504100000000001</c:v>
                </c:pt>
                <c:pt idx="4">
                  <c:v>20.176200000000001</c:v>
                </c:pt>
                <c:pt idx="5">
                  <c:v>20.701000000000001</c:v>
                </c:pt>
                <c:pt idx="6">
                  <c:v>20.975999999999999</c:v>
                </c:pt>
                <c:pt idx="7">
                  <c:v>21.048400000000001</c:v>
                </c:pt>
                <c:pt idx="8">
                  <c:v>20.695499999999999</c:v>
                </c:pt>
                <c:pt idx="9">
                  <c:v>21.325399999999998</c:v>
                </c:pt>
                <c:pt idx="10">
                  <c:v>21.203399999999998</c:v>
                </c:pt>
                <c:pt idx="11">
                  <c:v>20.222300000000001</c:v>
                </c:pt>
                <c:pt idx="12">
                  <c:v>19.360800000000001</c:v>
                </c:pt>
                <c:pt idx="13">
                  <c:v>19.897400000000001</c:v>
                </c:pt>
                <c:pt idx="14">
                  <c:v>19.4665</c:v>
                </c:pt>
                <c:pt idx="15">
                  <c:v>19.7026</c:v>
                </c:pt>
                <c:pt idx="16">
                  <c:v>20.0715</c:v>
                </c:pt>
                <c:pt idx="17">
                  <c:v>19.656199999999998</c:v>
                </c:pt>
                <c:pt idx="18">
                  <c:v>19.857099999999999</c:v>
                </c:pt>
                <c:pt idx="19">
                  <c:v>19.647300000000001</c:v>
                </c:pt>
                <c:pt idx="20">
                  <c:v>20.036899999999999</c:v>
                </c:pt>
                <c:pt idx="21">
                  <c:v>19.140899999999998</c:v>
                </c:pt>
                <c:pt idx="22">
                  <c:v>18.311299999999999</c:v>
                </c:pt>
                <c:pt idx="23">
                  <c:v>18.576799999999999</c:v>
                </c:pt>
                <c:pt idx="24">
                  <c:v>18.599699999999999</c:v>
                </c:pt>
                <c:pt idx="25">
                  <c:v>18.498000000000001</c:v>
                </c:pt>
                <c:pt idx="26">
                  <c:v>19.050999999999998</c:v>
                </c:pt>
                <c:pt idx="27">
                  <c:v>18.9908</c:v>
                </c:pt>
                <c:pt idx="28">
                  <c:v>20.134599999999999</c:v>
                </c:pt>
                <c:pt idx="29">
                  <c:v>20.807099999999998</c:v>
                </c:pt>
                <c:pt idx="30">
                  <c:v>20.990300000000001</c:v>
                </c:pt>
                <c:pt idx="31">
                  <c:v>20.355799999999999</c:v>
                </c:pt>
                <c:pt idx="32">
                  <c:v>19.881</c:v>
                </c:pt>
                <c:pt idx="33">
                  <c:v>20.0913</c:v>
                </c:pt>
                <c:pt idx="34">
                  <c:v>20.194400000000002</c:v>
                </c:pt>
                <c:pt idx="35">
                  <c:v>19.828600000000002</c:v>
                </c:pt>
                <c:pt idx="36">
                  <c:v>19.807200000000002</c:v>
                </c:pt>
                <c:pt idx="37">
                  <c:v>20.1267</c:v>
                </c:pt>
                <c:pt idx="38">
                  <c:v>19.802199999999999</c:v>
                </c:pt>
                <c:pt idx="39">
                  <c:v>19.6111</c:v>
                </c:pt>
                <c:pt idx="40">
                  <c:v>18.750399999999999</c:v>
                </c:pt>
                <c:pt idx="41">
                  <c:v>19.2803</c:v>
                </c:pt>
                <c:pt idx="42">
                  <c:v>19.442699999999999</c:v>
                </c:pt>
                <c:pt idx="43">
                  <c:v>18.746300000000002</c:v>
                </c:pt>
                <c:pt idx="44">
                  <c:v>19.249500000000001</c:v>
                </c:pt>
                <c:pt idx="45">
                  <c:v>19.428999999999998</c:v>
                </c:pt>
                <c:pt idx="46">
                  <c:v>19.195699999999999</c:v>
                </c:pt>
                <c:pt idx="47">
                  <c:v>19.079000000000001</c:v>
                </c:pt>
              </c:numCache>
            </c:numRef>
          </c:val>
          <c:smooth val="0"/>
          <c:extLst>
            <c:ext xmlns:c16="http://schemas.microsoft.com/office/drawing/2014/chart" uri="{C3380CC4-5D6E-409C-BE32-E72D297353CC}">
              <c16:uniqueId val="{00000007-FC7F-491E-8B21-EDDE794507EF}"/>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26.9024</c:v>
                </c:pt>
                <c:pt idx="1">
                  <c:v>26.552199999999999</c:v>
                </c:pt>
                <c:pt idx="2">
                  <c:v>26.147500000000001</c:v>
                </c:pt>
                <c:pt idx="3">
                  <c:v>25.696100000000001</c:v>
                </c:pt>
                <c:pt idx="4">
                  <c:v>25.767199999999999</c:v>
                </c:pt>
                <c:pt idx="5">
                  <c:v>25.54</c:v>
                </c:pt>
                <c:pt idx="6">
                  <c:v>25.293199999999999</c:v>
                </c:pt>
                <c:pt idx="7">
                  <c:v>25.207000000000001</c:v>
                </c:pt>
                <c:pt idx="8">
                  <c:v>25.5032</c:v>
                </c:pt>
                <c:pt idx="9">
                  <c:v>25.523599999999998</c:v>
                </c:pt>
                <c:pt idx="10">
                  <c:v>25.63</c:v>
                </c:pt>
                <c:pt idx="11">
                  <c:v>25.686499999999999</c:v>
                </c:pt>
                <c:pt idx="12">
                  <c:v>25.4453</c:v>
                </c:pt>
                <c:pt idx="13">
                  <c:v>25.386399999999998</c:v>
                </c:pt>
                <c:pt idx="14">
                  <c:v>25.4038</c:v>
                </c:pt>
                <c:pt idx="15">
                  <c:v>25.3962</c:v>
                </c:pt>
                <c:pt idx="16">
                  <c:v>25.764199999999999</c:v>
                </c:pt>
                <c:pt idx="17">
                  <c:v>25.283000000000001</c:v>
                </c:pt>
                <c:pt idx="18">
                  <c:v>25.348299999999998</c:v>
                </c:pt>
                <c:pt idx="19">
                  <c:v>24.635200000000001</c:v>
                </c:pt>
                <c:pt idx="20">
                  <c:v>25.194199999999999</c:v>
                </c:pt>
                <c:pt idx="21">
                  <c:v>26.177399999999999</c:v>
                </c:pt>
                <c:pt idx="22">
                  <c:v>26.578900000000001</c:v>
                </c:pt>
                <c:pt idx="23">
                  <c:v>26.7212</c:v>
                </c:pt>
                <c:pt idx="24">
                  <c:v>26.293500000000002</c:v>
                </c:pt>
                <c:pt idx="25">
                  <c:v>26.427700000000002</c:v>
                </c:pt>
                <c:pt idx="26">
                  <c:v>26.945799999999998</c:v>
                </c:pt>
                <c:pt idx="27">
                  <c:v>27.0975</c:v>
                </c:pt>
                <c:pt idx="28">
                  <c:v>27.112300000000001</c:v>
                </c:pt>
                <c:pt idx="29">
                  <c:v>26.989100000000001</c:v>
                </c:pt>
                <c:pt idx="30">
                  <c:v>26.964200000000002</c:v>
                </c:pt>
                <c:pt idx="31">
                  <c:v>26.8142</c:v>
                </c:pt>
                <c:pt idx="32">
                  <c:v>26.8504</c:v>
                </c:pt>
                <c:pt idx="33">
                  <c:v>27.235700000000001</c:v>
                </c:pt>
                <c:pt idx="34">
                  <c:v>26.705500000000001</c:v>
                </c:pt>
                <c:pt idx="35">
                  <c:v>27.017700000000001</c:v>
                </c:pt>
                <c:pt idx="36">
                  <c:v>27.8979</c:v>
                </c:pt>
                <c:pt idx="37">
                  <c:v>26.497499999999999</c:v>
                </c:pt>
                <c:pt idx="38">
                  <c:v>27.063800000000001</c:v>
                </c:pt>
                <c:pt idx="39">
                  <c:v>27.276299999999999</c:v>
                </c:pt>
                <c:pt idx="40">
                  <c:v>27.114599999999999</c:v>
                </c:pt>
                <c:pt idx="41">
                  <c:v>27.963100000000001</c:v>
                </c:pt>
                <c:pt idx="42">
                  <c:v>28.173100000000002</c:v>
                </c:pt>
                <c:pt idx="43">
                  <c:v>27.458500000000001</c:v>
                </c:pt>
                <c:pt idx="44">
                  <c:v>27.032499999999999</c:v>
                </c:pt>
                <c:pt idx="45">
                  <c:v>26.560400000000001</c:v>
                </c:pt>
                <c:pt idx="46">
                  <c:v>26.882999999999999</c:v>
                </c:pt>
                <c:pt idx="47">
                  <c:v>25.996400000000001</c:v>
                </c:pt>
              </c:numCache>
            </c:numRef>
          </c:val>
          <c:smooth val="0"/>
          <c:extLst>
            <c:ext xmlns:c16="http://schemas.microsoft.com/office/drawing/2014/chart" uri="{C3380CC4-5D6E-409C-BE32-E72D297353CC}">
              <c16:uniqueId val="{00000008-FC7F-491E-8B21-EDDE794507EF}"/>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5.59</c:v>
                </c:pt>
                <c:pt idx="1">
                  <c:v>5.468</c:v>
                </c:pt>
                <c:pt idx="2">
                  <c:v>5.5979999999999999</c:v>
                </c:pt>
                <c:pt idx="3">
                  <c:v>5.4480000000000004</c:v>
                </c:pt>
                <c:pt idx="4">
                  <c:v>5.9160000000000004</c:v>
                </c:pt>
                <c:pt idx="5">
                  <c:v>5.9189999999999996</c:v>
                </c:pt>
                <c:pt idx="6">
                  <c:v>5.73</c:v>
                </c:pt>
                <c:pt idx="7">
                  <c:v>5.532</c:v>
                </c:pt>
                <c:pt idx="8">
                  <c:v>5.4720000000000004</c:v>
                </c:pt>
                <c:pt idx="9">
                  <c:v>5.0039999999999996</c:v>
                </c:pt>
                <c:pt idx="10">
                  <c:v>4.6749999999999998</c:v>
                </c:pt>
                <c:pt idx="11">
                  <c:v>4.5330000000000004</c:v>
                </c:pt>
                <c:pt idx="12">
                  <c:v>4.5549999999999997</c:v>
                </c:pt>
                <c:pt idx="13">
                  <c:v>4.2619999999999996</c:v>
                </c:pt>
                <c:pt idx="14">
                  <c:v>4.0540000000000003</c:v>
                </c:pt>
                <c:pt idx="15">
                  <c:v>4.4880000000000004</c:v>
                </c:pt>
                <c:pt idx="16">
                  <c:v>4.5259999999999998</c:v>
                </c:pt>
                <c:pt idx="17">
                  <c:v>4.4050000000000002</c:v>
                </c:pt>
                <c:pt idx="18">
                  <c:v>4.4184999999999999</c:v>
                </c:pt>
                <c:pt idx="19">
                  <c:v>4.4320000000000004</c:v>
                </c:pt>
                <c:pt idx="20">
                  <c:v>4.2249999999999996</c:v>
                </c:pt>
                <c:pt idx="21">
                  <c:v>3.6539999999999999</c:v>
                </c:pt>
                <c:pt idx="22">
                  <c:v>3.4670000000000001</c:v>
                </c:pt>
                <c:pt idx="23">
                  <c:v>3.4319999999999999</c:v>
                </c:pt>
                <c:pt idx="24">
                  <c:v>3.399</c:v>
                </c:pt>
                <c:pt idx="25">
                  <c:v>3.3530000000000002</c:v>
                </c:pt>
                <c:pt idx="26">
                  <c:v>3.3069999999999999</c:v>
                </c:pt>
                <c:pt idx="27">
                  <c:v>3.597</c:v>
                </c:pt>
                <c:pt idx="28">
                  <c:v>3.5960000000000001</c:v>
                </c:pt>
                <c:pt idx="29">
                  <c:v>3.665</c:v>
                </c:pt>
                <c:pt idx="30">
                  <c:v>3.4289999999999998</c:v>
                </c:pt>
                <c:pt idx="31">
                  <c:v>3.7919999999999998</c:v>
                </c:pt>
                <c:pt idx="32">
                  <c:v>3.7290000000000001</c:v>
                </c:pt>
                <c:pt idx="33">
                  <c:v>3.093</c:v>
                </c:pt>
                <c:pt idx="34">
                  <c:v>3.1829999999999998</c:v>
                </c:pt>
                <c:pt idx="35">
                  <c:v>3.2759999999999998</c:v>
                </c:pt>
                <c:pt idx="36">
                  <c:v>3.1509999999999998</c:v>
                </c:pt>
                <c:pt idx="37">
                  <c:v>3.23</c:v>
                </c:pt>
                <c:pt idx="38">
                  <c:v>3.3140000000000001</c:v>
                </c:pt>
                <c:pt idx="39">
                  <c:v>3.5190000000000001</c:v>
                </c:pt>
                <c:pt idx="40">
                  <c:v>3.61</c:v>
                </c:pt>
                <c:pt idx="41">
                  <c:v>3.738</c:v>
                </c:pt>
                <c:pt idx="42">
                  <c:v>3.6720000000000002</c:v>
                </c:pt>
                <c:pt idx="43">
                  <c:v>3.673</c:v>
                </c:pt>
                <c:pt idx="44">
                  <c:v>3.5630000000000002</c:v>
                </c:pt>
                <c:pt idx="45">
                  <c:v>3.77</c:v>
                </c:pt>
                <c:pt idx="46">
                  <c:v>3.5939999999999999</c:v>
                </c:pt>
                <c:pt idx="47">
                  <c:v>3.347</c:v>
                </c:pt>
              </c:numCache>
            </c:numRef>
          </c:val>
          <c:smooth val="0"/>
          <c:extLst>
            <c:ext xmlns:c16="http://schemas.microsoft.com/office/drawing/2014/chart" uri="{C3380CC4-5D6E-409C-BE32-E72D297353CC}">
              <c16:uniqueId val="{00000009-FC7F-491E-8B21-EDDE794507E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13.803800000000001</c:v>
                </c:pt>
                <c:pt idx="1">
                  <c:v>13.0639</c:v>
                </c:pt>
                <c:pt idx="2">
                  <c:v>13.2249</c:v>
                </c:pt>
                <c:pt idx="3">
                  <c:v>13.5557</c:v>
                </c:pt>
                <c:pt idx="4">
                  <c:v>13.787800000000001</c:v>
                </c:pt>
                <c:pt idx="5">
                  <c:v>13.472899999999999</c:v>
                </c:pt>
                <c:pt idx="6">
                  <c:v>13.6175</c:v>
                </c:pt>
                <c:pt idx="7">
                  <c:v>13.7559</c:v>
                </c:pt>
                <c:pt idx="8">
                  <c:v>14.0518</c:v>
                </c:pt>
                <c:pt idx="9">
                  <c:v>14.2158</c:v>
                </c:pt>
                <c:pt idx="10">
                  <c:v>14.404500000000001</c:v>
                </c:pt>
                <c:pt idx="11">
                  <c:v>14.599299999999999</c:v>
                </c:pt>
                <c:pt idx="12">
                  <c:v>13.552099999999999</c:v>
                </c:pt>
                <c:pt idx="13">
                  <c:v>13.331</c:v>
                </c:pt>
                <c:pt idx="14">
                  <c:v>10.401199999999999</c:v>
                </c:pt>
                <c:pt idx="15">
                  <c:v>10.4818</c:v>
                </c:pt>
                <c:pt idx="16">
                  <c:v>10.4305</c:v>
                </c:pt>
                <c:pt idx="17">
                  <c:v>10.458399999999999</c:v>
                </c:pt>
                <c:pt idx="18">
                  <c:v>10.455</c:v>
                </c:pt>
                <c:pt idx="19">
                  <c:v>10.1999</c:v>
                </c:pt>
                <c:pt idx="20">
                  <c:v>10.7499</c:v>
                </c:pt>
                <c:pt idx="21">
                  <c:v>10.6875</c:v>
                </c:pt>
                <c:pt idx="22">
                  <c:v>10.6403</c:v>
                </c:pt>
                <c:pt idx="23">
                  <c:v>13.136200000000001</c:v>
                </c:pt>
                <c:pt idx="24">
                  <c:v>13.2699</c:v>
                </c:pt>
                <c:pt idx="25">
                  <c:v>13.529500000000001</c:v>
                </c:pt>
                <c:pt idx="26">
                  <c:v>13.441700000000001</c:v>
                </c:pt>
                <c:pt idx="27">
                  <c:v>13.5609</c:v>
                </c:pt>
                <c:pt idx="28">
                  <c:v>14.1892</c:v>
                </c:pt>
                <c:pt idx="29">
                  <c:v>13.8286</c:v>
                </c:pt>
                <c:pt idx="30">
                  <c:v>13.9922</c:v>
                </c:pt>
                <c:pt idx="31">
                  <c:v>14.0435</c:v>
                </c:pt>
                <c:pt idx="32">
                  <c:v>13.569900000000001</c:v>
                </c:pt>
                <c:pt idx="33">
                  <c:v>14.1333</c:v>
                </c:pt>
                <c:pt idx="34">
                  <c:v>14.8697</c:v>
                </c:pt>
                <c:pt idx="35">
                  <c:v>14.900600000000001</c:v>
                </c:pt>
                <c:pt idx="36">
                  <c:v>14.0969</c:v>
                </c:pt>
                <c:pt idx="37">
                  <c:v>14.677300000000001</c:v>
                </c:pt>
                <c:pt idx="38">
                  <c:v>12.9086</c:v>
                </c:pt>
                <c:pt idx="39">
                  <c:v>12.9674</c:v>
                </c:pt>
                <c:pt idx="40">
                  <c:v>10.834199999999999</c:v>
                </c:pt>
                <c:pt idx="41">
                  <c:v>10.6632</c:v>
                </c:pt>
                <c:pt idx="42">
                  <c:v>10.697100000000001</c:v>
                </c:pt>
                <c:pt idx="43">
                  <c:v>10.7059</c:v>
                </c:pt>
                <c:pt idx="44">
                  <c:v>10.771599999999999</c:v>
                </c:pt>
                <c:pt idx="45">
                  <c:v>11.335900000000001</c:v>
                </c:pt>
                <c:pt idx="46">
                  <c:v>12.791700000000001</c:v>
                </c:pt>
                <c:pt idx="47">
                  <c:v>12.643800000000001</c:v>
                </c:pt>
              </c:numCache>
            </c:numRef>
          </c:val>
          <c:smooth val="0"/>
          <c:extLst>
            <c:ext xmlns:c16="http://schemas.microsoft.com/office/drawing/2014/chart" uri="{C3380CC4-5D6E-409C-BE32-E72D297353CC}">
              <c16:uniqueId val="{0000000A-FC7F-491E-8B21-EDDE794507E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13.09</c:v>
                </c:pt>
                <c:pt idx="1">
                  <c:v>13.28</c:v>
                </c:pt>
                <c:pt idx="2">
                  <c:v>13.67</c:v>
                </c:pt>
                <c:pt idx="3">
                  <c:v>13.82</c:v>
                </c:pt>
                <c:pt idx="4">
                  <c:v>13.34</c:v>
                </c:pt>
                <c:pt idx="5">
                  <c:v>13.06</c:v>
                </c:pt>
                <c:pt idx="6">
                  <c:v>13.36</c:v>
                </c:pt>
                <c:pt idx="7">
                  <c:v>13.49</c:v>
                </c:pt>
                <c:pt idx="8">
                  <c:v>13.66</c:v>
                </c:pt>
                <c:pt idx="9">
                  <c:v>13.74</c:v>
                </c:pt>
                <c:pt idx="10">
                  <c:v>13.7</c:v>
                </c:pt>
                <c:pt idx="11">
                  <c:v>13.81</c:v>
                </c:pt>
                <c:pt idx="12">
                  <c:v>13.74</c:v>
                </c:pt>
                <c:pt idx="13">
                  <c:v>13.58</c:v>
                </c:pt>
                <c:pt idx="14">
                  <c:v>13.24</c:v>
                </c:pt>
                <c:pt idx="15">
                  <c:v>13.56</c:v>
                </c:pt>
                <c:pt idx="16">
                  <c:v>13.14</c:v>
                </c:pt>
                <c:pt idx="17">
                  <c:v>13.38</c:v>
                </c:pt>
                <c:pt idx="18">
                  <c:v>13.35</c:v>
                </c:pt>
                <c:pt idx="19">
                  <c:v>12.68</c:v>
                </c:pt>
                <c:pt idx="20">
                  <c:v>13.06</c:v>
                </c:pt>
                <c:pt idx="21">
                  <c:v>13.22</c:v>
                </c:pt>
                <c:pt idx="22">
                  <c:v>12.96</c:v>
                </c:pt>
                <c:pt idx="23">
                  <c:v>12.84</c:v>
                </c:pt>
                <c:pt idx="24">
                  <c:v>12.06</c:v>
                </c:pt>
                <c:pt idx="25">
                  <c:v>13.03</c:v>
                </c:pt>
                <c:pt idx="26">
                  <c:v>13.2</c:v>
                </c:pt>
                <c:pt idx="27">
                  <c:v>13.5</c:v>
                </c:pt>
                <c:pt idx="28">
                  <c:v>13.46</c:v>
                </c:pt>
                <c:pt idx="29">
                  <c:v>13.14</c:v>
                </c:pt>
                <c:pt idx="30">
                  <c:v>12.62</c:v>
                </c:pt>
                <c:pt idx="31">
                  <c:v>13.48</c:v>
                </c:pt>
                <c:pt idx="32">
                  <c:v>13.47</c:v>
                </c:pt>
                <c:pt idx="33">
                  <c:v>12.57</c:v>
                </c:pt>
                <c:pt idx="34">
                  <c:v>13.29</c:v>
                </c:pt>
                <c:pt idx="35">
                  <c:v>13.14</c:v>
                </c:pt>
                <c:pt idx="36">
                  <c:v>13.23</c:v>
                </c:pt>
                <c:pt idx="37">
                  <c:v>13.68</c:v>
                </c:pt>
                <c:pt idx="38">
                  <c:v>13.02</c:v>
                </c:pt>
                <c:pt idx="39">
                  <c:v>13.63</c:v>
                </c:pt>
                <c:pt idx="40">
                  <c:v>13.93</c:v>
                </c:pt>
                <c:pt idx="41">
                  <c:v>13.4</c:v>
                </c:pt>
                <c:pt idx="42">
                  <c:v>13.37</c:v>
                </c:pt>
                <c:pt idx="43">
                  <c:v>13.17</c:v>
                </c:pt>
                <c:pt idx="44">
                  <c:v>13.3</c:v>
                </c:pt>
                <c:pt idx="45">
                  <c:v>13.37</c:v>
                </c:pt>
                <c:pt idx="46">
                  <c:v>13.41</c:v>
                </c:pt>
                <c:pt idx="47">
                  <c:v>13.41</c:v>
                </c:pt>
              </c:numCache>
            </c:numRef>
          </c:val>
          <c:smooth val="0"/>
          <c:extLst>
            <c:ext xmlns:c16="http://schemas.microsoft.com/office/drawing/2014/chart" uri="{C3380CC4-5D6E-409C-BE32-E72D297353CC}">
              <c16:uniqueId val="{0000000B-FC7F-491E-8B21-EDDE794507E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29.59</c:v>
                </c:pt>
                <c:pt idx="1">
                  <c:v>29.332000000000001</c:v>
                </c:pt>
                <c:pt idx="2">
                  <c:v>29.835999999999999</c:v>
                </c:pt>
                <c:pt idx="3">
                  <c:v>29.893999999999998</c:v>
                </c:pt>
                <c:pt idx="4">
                  <c:v>29.7</c:v>
                </c:pt>
                <c:pt idx="5">
                  <c:v>29.786000000000001</c:v>
                </c:pt>
                <c:pt idx="6">
                  <c:v>30.064</c:v>
                </c:pt>
                <c:pt idx="7">
                  <c:v>30.077999999999999</c:v>
                </c:pt>
                <c:pt idx="8">
                  <c:v>29.702000000000002</c:v>
                </c:pt>
                <c:pt idx="9">
                  <c:v>29.234000000000002</c:v>
                </c:pt>
                <c:pt idx="10">
                  <c:v>29.341999999999999</c:v>
                </c:pt>
                <c:pt idx="11">
                  <c:v>29.382000000000001</c:v>
                </c:pt>
                <c:pt idx="12">
                  <c:v>28.513999999999999</c:v>
                </c:pt>
                <c:pt idx="13">
                  <c:v>28.16</c:v>
                </c:pt>
                <c:pt idx="14">
                  <c:v>28.794</c:v>
                </c:pt>
                <c:pt idx="15">
                  <c:v>28.652000000000001</c:v>
                </c:pt>
                <c:pt idx="16">
                  <c:v>28.488</c:v>
                </c:pt>
                <c:pt idx="17">
                  <c:v>29.091999999999999</c:v>
                </c:pt>
                <c:pt idx="18">
                  <c:v>28.751999999999999</c:v>
                </c:pt>
                <c:pt idx="19">
                  <c:v>29.122</c:v>
                </c:pt>
                <c:pt idx="20">
                  <c:v>29.106000000000002</c:v>
                </c:pt>
                <c:pt idx="21">
                  <c:v>29.077999999999999</c:v>
                </c:pt>
                <c:pt idx="22">
                  <c:v>28.904</c:v>
                </c:pt>
                <c:pt idx="23">
                  <c:v>28.934000000000001</c:v>
                </c:pt>
                <c:pt idx="24">
                  <c:v>28.722000000000001</c:v>
                </c:pt>
                <c:pt idx="25">
                  <c:v>28.538</c:v>
                </c:pt>
                <c:pt idx="26">
                  <c:v>28.738</c:v>
                </c:pt>
                <c:pt idx="27">
                  <c:v>29.027999999999999</c:v>
                </c:pt>
                <c:pt idx="28">
                  <c:v>29.213999999999999</c:v>
                </c:pt>
                <c:pt idx="29">
                  <c:v>30.391999999999999</c:v>
                </c:pt>
                <c:pt idx="30">
                  <c:v>30.6</c:v>
                </c:pt>
                <c:pt idx="31">
                  <c:v>30.51</c:v>
                </c:pt>
                <c:pt idx="32">
                  <c:v>31.026</c:v>
                </c:pt>
                <c:pt idx="33">
                  <c:v>31.37</c:v>
                </c:pt>
                <c:pt idx="34">
                  <c:v>31.135999999999999</c:v>
                </c:pt>
                <c:pt idx="35">
                  <c:v>32.207999999999998</c:v>
                </c:pt>
                <c:pt idx="36">
                  <c:v>31.952000000000002</c:v>
                </c:pt>
                <c:pt idx="37">
                  <c:v>32.176000000000002</c:v>
                </c:pt>
                <c:pt idx="38">
                  <c:v>32.442</c:v>
                </c:pt>
                <c:pt idx="39">
                  <c:v>32.448</c:v>
                </c:pt>
                <c:pt idx="40">
                  <c:v>33.411999999999999</c:v>
                </c:pt>
                <c:pt idx="41">
                  <c:v>33.384</c:v>
                </c:pt>
                <c:pt idx="42">
                  <c:v>32.991999999999997</c:v>
                </c:pt>
                <c:pt idx="43">
                  <c:v>32.472000000000001</c:v>
                </c:pt>
                <c:pt idx="44">
                  <c:v>32.176000000000002</c:v>
                </c:pt>
                <c:pt idx="45">
                  <c:v>31.762</c:v>
                </c:pt>
                <c:pt idx="46">
                  <c:v>31.492000000000001</c:v>
                </c:pt>
                <c:pt idx="47">
                  <c:v>31.2</c:v>
                </c:pt>
              </c:numCache>
            </c:numRef>
          </c:val>
          <c:smooth val="0"/>
          <c:extLst>
            <c:ext xmlns:c16="http://schemas.microsoft.com/office/drawing/2014/chart" uri="{C3380CC4-5D6E-409C-BE32-E72D297353CC}">
              <c16:uniqueId val="{0000000C-FC7F-491E-8B21-EDDE794507E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C7F-491E-8B21-EDDE794507E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C7F-491E-8B21-EDDE794507E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43.915999999999997</c:v>
                </c:pt>
                <c:pt idx="1">
                  <c:v>43.802999999999997</c:v>
                </c:pt>
                <c:pt idx="2">
                  <c:v>43.494</c:v>
                </c:pt>
                <c:pt idx="3">
                  <c:v>43.442</c:v>
                </c:pt>
                <c:pt idx="4">
                  <c:v>43.451000000000001</c:v>
                </c:pt>
                <c:pt idx="5">
                  <c:v>43.942</c:v>
                </c:pt>
                <c:pt idx="6">
                  <c:v>43.954000000000001</c:v>
                </c:pt>
                <c:pt idx="7">
                  <c:v>43.529000000000003</c:v>
                </c:pt>
                <c:pt idx="8">
                  <c:v>43.47</c:v>
                </c:pt>
                <c:pt idx="9">
                  <c:v>43.664000000000001</c:v>
                </c:pt>
                <c:pt idx="10">
                  <c:v>43.521000000000001</c:v>
                </c:pt>
                <c:pt idx="11">
                  <c:v>43.914000000000001</c:v>
                </c:pt>
                <c:pt idx="12">
                  <c:v>43.118000000000002</c:v>
                </c:pt>
                <c:pt idx="13">
                  <c:v>43.984999999999999</c:v>
                </c:pt>
                <c:pt idx="14">
                  <c:v>43.972000000000001</c:v>
                </c:pt>
                <c:pt idx="15">
                  <c:v>45.046999999999997</c:v>
                </c:pt>
                <c:pt idx="16">
                  <c:v>44.994999999999997</c:v>
                </c:pt>
                <c:pt idx="17">
                  <c:v>44.883000000000003</c:v>
                </c:pt>
                <c:pt idx="18">
                  <c:v>44.637999999999998</c:v>
                </c:pt>
                <c:pt idx="19">
                  <c:v>45.161000000000001</c:v>
                </c:pt>
                <c:pt idx="20">
                  <c:v>44.862000000000002</c:v>
                </c:pt>
                <c:pt idx="21">
                  <c:v>45.180999999999997</c:v>
                </c:pt>
                <c:pt idx="22">
                  <c:v>45.055999999999997</c:v>
                </c:pt>
                <c:pt idx="23">
                  <c:v>44.753999999999998</c:v>
                </c:pt>
                <c:pt idx="24">
                  <c:v>44.871000000000002</c:v>
                </c:pt>
                <c:pt idx="25">
                  <c:v>44.875</c:v>
                </c:pt>
                <c:pt idx="26">
                  <c:v>44.968000000000004</c:v>
                </c:pt>
                <c:pt idx="27">
                  <c:v>45.762</c:v>
                </c:pt>
                <c:pt idx="28">
                  <c:v>44.790999999999997</c:v>
                </c:pt>
                <c:pt idx="29">
                  <c:v>45.014000000000003</c:v>
                </c:pt>
                <c:pt idx="30">
                  <c:v>44.698999999999998</c:v>
                </c:pt>
                <c:pt idx="31">
                  <c:v>44.773000000000003</c:v>
                </c:pt>
                <c:pt idx="32">
                  <c:v>44.762</c:v>
                </c:pt>
                <c:pt idx="33">
                  <c:v>45.023000000000003</c:v>
                </c:pt>
                <c:pt idx="34">
                  <c:v>44.735999999999997</c:v>
                </c:pt>
                <c:pt idx="35">
                  <c:v>44.905999999999999</c:v>
                </c:pt>
                <c:pt idx="36">
                  <c:v>45.259</c:v>
                </c:pt>
                <c:pt idx="37">
                  <c:v>45.847999999999999</c:v>
                </c:pt>
                <c:pt idx="38">
                  <c:v>46.012</c:v>
                </c:pt>
                <c:pt idx="39">
                  <c:v>45.820999999999998</c:v>
                </c:pt>
                <c:pt idx="40">
                  <c:v>45.956000000000003</c:v>
                </c:pt>
                <c:pt idx="41">
                  <c:v>45.994999999999997</c:v>
                </c:pt>
                <c:pt idx="42">
                  <c:v>46.253</c:v>
                </c:pt>
                <c:pt idx="43">
                  <c:v>46.189</c:v>
                </c:pt>
                <c:pt idx="44">
                  <c:v>45.88</c:v>
                </c:pt>
                <c:pt idx="45">
                  <c:v>46</c:v>
                </c:pt>
                <c:pt idx="46">
                  <c:v>45.835000000000001</c:v>
                </c:pt>
                <c:pt idx="47">
                  <c:v>46.512</c:v>
                </c:pt>
              </c:numCache>
            </c:numRef>
          </c:val>
          <c:smooth val="0"/>
          <c:extLst>
            <c:ext xmlns:c16="http://schemas.microsoft.com/office/drawing/2014/chart" uri="{C3380CC4-5D6E-409C-BE32-E72D297353CC}">
              <c16:uniqueId val="{0000000F-FC7F-491E-8B21-EDDE794507E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C7F-491E-8B21-EDDE794507E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41.008899999999997</c:v>
                </c:pt>
                <c:pt idx="1">
                  <c:v>42.241500000000002</c:v>
                </c:pt>
                <c:pt idx="2">
                  <c:v>35.803699999999999</c:v>
                </c:pt>
                <c:pt idx="3">
                  <c:v>38.810600000000001</c:v>
                </c:pt>
                <c:pt idx="4">
                  <c:v>44.820799999999998</c:v>
                </c:pt>
                <c:pt idx="5">
                  <c:v>48.918100000000003</c:v>
                </c:pt>
                <c:pt idx="6">
                  <c:v>38.634300000000003</c:v>
                </c:pt>
                <c:pt idx="7">
                  <c:v>41.143500000000003</c:v>
                </c:pt>
                <c:pt idx="8">
                  <c:v>48.692</c:v>
                </c:pt>
                <c:pt idx="9">
                  <c:v>41.924399999999999</c:v>
                </c:pt>
                <c:pt idx="10">
                  <c:v>36.537599999999998</c:v>
                </c:pt>
                <c:pt idx="11">
                  <c:v>33.027299999999997</c:v>
                </c:pt>
                <c:pt idx="12">
                  <c:v>49.737699999999997</c:v>
                </c:pt>
                <c:pt idx="13">
                  <c:v>40.549700000000001</c:v>
                </c:pt>
                <c:pt idx="14">
                  <c:v>45.4069</c:v>
                </c:pt>
                <c:pt idx="15">
                  <c:v>39.0944</c:v>
                </c:pt>
                <c:pt idx="16">
                  <c:v>36.3489</c:v>
                </c:pt>
                <c:pt idx="17">
                  <c:v>43.517400000000002</c:v>
                </c:pt>
                <c:pt idx="18">
                  <c:v>43.520800000000001</c:v>
                </c:pt>
                <c:pt idx="19">
                  <c:v>44.457000000000001</c:v>
                </c:pt>
                <c:pt idx="20">
                  <c:v>36.973100000000002</c:v>
                </c:pt>
                <c:pt idx="21">
                  <c:v>38.218699999999998</c:v>
                </c:pt>
                <c:pt idx="22">
                  <c:v>44.676499999999997</c:v>
                </c:pt>
                <c:pt idx="23">
                  <c:v>33.617100000000001</c:v>
                </c:pt>
                <c:pt idx="24">
                  <c:v>46.144300000000001</c:v>
                </c:pt>
                <c:pt idx="25">
                  <c:v>28.6357</c:v>
                </c:pt>
                <c:pt idx="26">
                  <c:v>37.860599999999998</c:v>
                </c:pt>
                <c:pt idx="27">
                  <c:v>44.643300000000004</c:v>
                </c:pt>
                <c:pt idx="28">
                  <c:v>46.133400000000002</c:v>
                </c:pt>
                <c:pt idx="29">
                  <c:v>44.221600000000002</c:v>
                </c:pt>
                <c:pt idx="30">
                  <c:v>29.3721</c:v>
                </c:pt>
                <c:pt idx="31">
                  <c:v>39.126800000000003</c:v>
                </c:pt>
                <c:pt idx="32">
                  <c:v>42.427399999999999</c:v>
                </c:pt>
                <c:pt idx="33">
                  <c:v>34.4238</c:v>
                </c:pt>
                <c:pt idx="34">
                  <c:v>42.529200000000003</c:v>
                </c:pt>
                <c:pt idx="35">
                  <c:v>39.185499999999998</c:v>
                </c:pt>
                <c:pt idx="36">
                  <c:v>43.624400000000001</c:v>
                </c:pt>
                <c:pt idx="37">
                  <c:v>35.029600000000002</c:v>
                </c:pt>
                <c:pt idx="38">
                  <c:v>37.696899999999999</c:v>
                </c:pt>
                <c:pt idx="39">
                  <c:v>47.682699999999997</c:v>
                </c:pt>
                <c:pt idx="40">
                  <c:v>43.842199999999998</c:v>
                </c:pt>
                <c:pt idx="41">
                  <c:v>41.767299999999999</c:v>
                </c:pt>
                <c:pt idx="42">
                  <c:v>43.532400000000003</c:v>
                </c:pt>
                <c:pt idx="43">
                  <c:v>42.0336</c:v>
                </c:pt>
                <c:pt idx="44">
                  <c:v>43.109900000000003</c:v>
                </c:pt>
                <c:pt idx="45">
                  <c:v>44.613599999999998</c:v>
                </c:pt>
                <c:pt idx="46">
                  <c:v>44.1905</c:v>
                </c:pt>
                <c:pt idx="47">
                  <c:v>32.305799999999998</c:v>
                </c:pt>
              </c:numCache>
            </c:numRef>
          </c:val>
          <c:smooth val="0"/>
          <c:extLst>
            <c:ext xmlns:c16="http://schemas.microsoft.com/office/drawing/2014/chart" uri="{C3380CC4-5D6E-409C-BE32-E72D297353CC}">
              <c16:uniqueId val="{00000011-FC7F-491E-8B21-EDDE794507E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C7F-491E-8B21-EDDE794507E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8.9</c:v>
                </c:pt>
                <c:pt idx="2">
                  <c:v>9.1</c:v>
                </c:pt>
                <c:pt idx="3">
                  <c:v>9</c:v>
                </c:pt>
                <c:pt idx="4">
                  <c:v>9.1999999999999993</c:v>
                </c:pt>
                <c:pt idx="5">
                  <c:v>9.4</c:v>
                </c:pt>
                <c:pt idx="6">
                  <c:v>9.6</c:v>
                </c:pt>
                <c:pt idx="7">
                  <c:v>9.8000000000000007</c:v>
                </c:pt>
                <c:pt idx="8">
                  <c:v>9.6999999999999993</c:v>
                </c:pt>
                <c:pt idx="9">
                  <c:v>9.5</c:v>
                </c:pt>
                <c:pt idx="10">
                  <c:v>9.8000000000000007</c:v>
                </c:pt>
                <c:pt idx="11">
                  <c:v>9.9</c:v>
                </c:pt>
                <c:pt idx="12">
                  <c:v>9.4</c:v>
                </c:pt>
                <c:pt idx="13">
                  <c:v>9.1999999999999993</c:v>
                </c:pt>
                <c:pt idx="14">
                  <c:v>9.1</c:v>
                </c:pt>
                <c:pt idx="15">
                  <c:v>9.1999999999999993</c:v>
                </c:pt>
                <c:pt idx="16">
                  <c:v>9.1</c:v>
                </c:pt>
                <c:pt idx="17">
                  <c:v>9</c:v>
                </c:pt>
                <c:pt idx="18">
                  <c:v>8.9</c:v>
                </c:pt>
                <c:pt idx="19">
                  <c:v>8.8000000000000007</c:v>
                </c:pt>
                <c:pt idx="20">
                  <c:v>8.9</c:v>
                </c:pt>
                <c:pt idx="21">
                  <c:v>8.9</c:v>
                </c:pt>
                <c:pt idx="22">
                  <c:v>8.8000000000000007</c:v>
                </c:pt>
                <c:pt idx="23">
                  <c:v>8.6</c:v>
                </c:pt>
                <c:pt idx="24">
                  <c:v>8.5</c:v>
                </c:pt>
                <c:pt idx="25">
                  <c:v>8.5</c:v>
                </c:pt>
                <c:pt idx="26">
                  <c:v>8.4</c:v>
                </c:pt>
                <c:pt idx="27">
                  <c:v>8.6999999999999993</c:v>
                </c:pt>
                <c:pt idx="28">
                  <c:v>9.1999999999999993</c:v>
                </c:pt>
                <c:pt idx="29">
                  <c:v>9.9</c:v>
                </c:pt>
                <c:pt idx="30">
                  <c:v>9.9</c:v>
                </c:pt>
                <c:pt idx="31">
                  <c:v>9.8000000000000007</c:v>
                </c:pt>
                <c:pt idx="32">
                  <c:v>9.6</c:v>
                </c:pt>
                <c:pt idx="33">
                  <c:v>10</c:v>
                </c:pt>
                <c:pt idx="34">
                  <c:v>10</c:v>
                </c:pt>
                <c:pt idx="35">
                  <c:v>9.8000000000000007</c:v>
                </c:pt>
                <c:pt idx="36">
                  <c:v>10</c:v>
                </c:pt>
                <c:pt idx="37">
                  <c:v>10</c:v>
                </c:pt>
                <c:pt idx="38">
                  <c:v>9</c:v>
                </c:pt>
                <c:pt idx="39">
                  <c:v>9.4</c:v>
                </c:pt>
                <c:pt idx="40">
                  <c:v>9</c:v>
                </c:pt>
                <c:pt idx="41">
                  <c:v>9.4</c:v>
                </c:pt>
                <c:pt idx="42">
                  <c:v>9.1</c:v>
                </c:pt>
                <c:pt idx="43">
                  <c:v>9</c:v>
                </c:pt>
                <c:pt idx="44">
                  <c:v>8.9</c:v>
                </c:pt>
                <c:pt idx="45">
                  <c:v>8.9</c:v>
                </c:pt>
                <c:pt idx="46">
                  <c:v>8.8000000000000007</c:v>
                </c:pt>
                <c:pt idx="47">
                  <c:v>9</c:v>
                </c:pt>
              </c:numCache>
            </c:numRef>
          </c:val>
          <c:smooth val="0"/>
          <c:extLst>
            <c:ext xmlns:c16="http://schemas.microsoft.com/office/drawing/2014/chart" uri="{C3380CC4-5D6E-409C-BE32-E72D297353CC}">
              <c16:uniqueId val="{00000013-FC7F-491E-8B21-EDDE794507E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C7F-491E-8B21-EDDE794507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numCache>
            </c:numRef>
          </c:val>
          <c:smooth val="0"/>
          <c:extLst>
            <c:ext xmlns:c16="http://schemas.microsoft.com/office/drawing/2014/chart" uri="{C3380CC4-5D6E-409C-BE32-E72D297353CC}">
              <c16:uniqueId val="{00000000-BD46-47E7-88A7-BDB90EA614E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D46-47E7-88A7-BDB90EA614E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BD46-47E7-88A7-BDB90EA614E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D46-47E7-88A7-BDB90EA614E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D46-47E7-88A7-BDB90EA614E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15.16</c:v>
                </c:pt>
                <c:pt idx="1">
                  <c:v>15.26</c:v>
                </c:pt>
                <c:pt idx="2">
                  <c:v>16.21</c:v>
                </c:pt>
                <c:pt idx="3">
                  <c:v>15.77</c:v>
                </c:pt>
                <c:pt idx="4">
                  <c:v>15.74</c:v>
                </c:pt>
                <c:pt idx="5">
                  <c:v>15.65</c:v>
                </c:pt>
                <c:pt idx="6">
                  <c:v>15.46</c:v>
                </c:pt>
                <c:pt idx="7">
                  <c:v>15.32</c:v>
                </c:pt>
                <c:pt idx="8">
                  <c:v>14.91</c:v>
                </c:pt>
                <c:pt idx="9">
                  <c:v>15</c:v>
                </c:pt>
                <c:pt idx="10">
                  <c:v>15.19</c:v>
                </c:pt>
                <c:pt idx="11">
                  <c:v>15.71</c:v>
                </c:pt>
                <c:pt idx="12">
                  <c:v>15.83</c:v>
                </c:pt>
                <c:pt idx="13">
                  <c:v>15.79</c:v>
                </c:pt>
                <c:pt idx="14">
                  <c:v>15.05</c:v>
                </c:pt>
                <c:pt idx="15">
                  <c:v>15.34</c:v>
                </c:pt>
                <c:pt idx="16">
                  <c:v>16.52</c:v>
                </c:pt>
                <c:pt idx="17">
                  <c:v>16.75</c:v>
                </c:pt>
                <c:pt idx="18">
                  <c:v>16.399999999999999</c:v>
                </c:pt>
                <c:pt idx="19">
                  <c:v>16.260000000000002</c:v>
                </c:pt>
                <c:pt idx="20">
                  <c:v>16.03</c:v>
                </c:pt>
                <c:pt idx="21">
                  <c:v>15.88</c:v>
                </c:pt>
                <c:pt idx="22">
                  <c:v>15.3</c:v>
                </c:pt>
                <c:pt idx="23">
                  <c:v>15.84</c:v>
                </c:pt>
                <c:pt idx="24">
                  <c:v>16.5</c:v>
                </c:pt>
                <c:pt idx="25">
                  <c:v>16.64</c:v>
                </c:pt>
                <c:pt idx="26">
                  <c:v>16.579999999999998</c:v>
                </c:pt>
                <c:pt idx="27">
                  <c:v>16.440000000000001</c:v>
                </c:pt>
                <c:pt idx="28">
                  <c:v>16.149999999999999</c:v>
                </c:pt>
                <c:pt idx="29">
                  <c:v>15.49</c:v>
                </c:pt>
                <c:pt idx="30">
                  <c:v>14.9</c:v>
                </c:pt>
                <c:pt idx="31">
                  <c:v>14.4</c:v>
                </c:pt>
                <c:pt idx="32">
                  <c:v>14.42</c:v>
                </c:pt>
                <c:pt idx="33">
                  <c:v>14.59</c:v>
                </c:pt>
                <c:pt idx="34">
                  <c:v>14.8</c:v>
                </c:pt>
                <c:pt idx="35">
                  <c:v>15.57</c:v>
                </c:pt>
                <c:pt idx="36">
                  <c:v>15.92</c:v>
                </c:pt>
                <c:pt idx="37">
                  <c:v>16.28</c:v>
                </c:pt>
                <c:pt idx="38">
                  <c:v>16.54</c:v>
                </c:pt>
                <c:pt idx="39">
                  <c:v>16.12</c:v>
                </c:pt>
                <c:pt idx="40">
                  <c:v>15.47</c:v>
                </c:pt>
                <c:pt idx="41">
                  <c:v>14.15</c:v>
                </c:pt>
                <c:pt idx="42">
                  <c:v>11.64</c:v>
                </c:pt>
                <c:pt idx="43">
                  <c:v>16.41</c:v>
                </c:pt>
                <c:pt idx="44">
                  <c:v>16.68</c:v>
                </c:pt>
                <c:pt idx="45">
                  <c:v>16.57</c:v>
                </c:pt>
                <c:pt idx="46">
                  <c:v>16.45</c:v>
                </c:pt>
                <c:pt idx="47">
                  <c:v>15.1</c:v>
                </c:pt>
              </c:numCache>
            </c:numRef>
          </c:val>
          <c:smooth val="0"/>
          <c:extLst>
            <c:ext xmlns:c16="http://schemas.microsoft.com/office/drawing/2014/chart" uri="{C3380CC4-5D6E-409C-BE32-E72D297353CC}">
              <c16:uniqueId val="{00000005-BD46-47E7-88A7-BDB90EA614E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D46-47E7-88A7-BDB90EA614E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D46-47E7-88A7-BDB90EA614E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BD46-47E7-88A7-BDB90EA614E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D46-47E7-88A7-BDB90EA614E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D46-47E7-88A7-BDB90EA614E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D46-47E7-88A7-BDB90EA614E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D46-47E7-88A7-BDB90EA614E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D46-47E7-88A7-BDB90EA614E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1.0086999999999999</c:v>
                </c:pt>
                <c:pt idx="1">
                  <c:v>0.93989999999999996</c:v>
                </c:pt>
                <c:pt idx="2">
                  <c:v>0.87960000000000005</c:v>
                </c:pt>
                <c:pt idx="3">
                  <c:v>0.84870000000000001</c:v>
                </c:pt>
                <c:pt idx="4">
                  <c:v>0.84160000000000001</c:v>
                </c:pt>
                <c:pt idx="5">
                  <c:v>0.82450000000000001</c:v>
                </c:pt>
                <c:pt idx="6">
                  <c:v>0.8196</c:v>
                </c:pt>
                <c:pt idx="7">
                  <c:v>0.8135</c:v>
                </c:pt>
                <c:pt idx="8">
                  <c:v>0.8175</c:v>
                </c:pt>
                <c:pt idx="9">
                  <c:v>0.80989999999999995</c:v>
                </c:pt>
                <c:pt idx="10">
                  <c:v>0.80820000000000003</c:v>
                </c:pt>
                <c:pt idx="11">
                  <c:v>0.82130000000000003</c:v>
                </c:pt>
                <c:pt idx="12">
                  <c:v>1.0838000000000001</c:v>
                </c:pt>
                <c:pt idx="13">
                  <c:v>1.1554</c:v>
                </c:pt>
                <c:pt idx="14">
                  <c:v>1.2977000000000001</c:v>
                </c:pt>
                <c:pt idx="15">
                  <c:v>1.4140999999999999</c:v>
                </c:pt>
                <c:pt idx="16">
                  <c:v>1.863</c:v>
                </c:pt>
                <c:pt idx="17">
                  <c:v>2.1391</c:v>
                </c:pt>
                <c:pt idx="18">
                  <c:v>2.3224</c:v>
                </c:pt>
                <c:pt idx="19">
                  <c:v>2.6105</c:v>
                </c:pt>
                <c:pt idx="20">
                  <c:v>3.2187000000000001</c:v>
                </c:pt>
                <c:pt idx="21">
                  <c:v>3.5387</c:v>
                </c:pt>
                <c:pt idx="22">
                  <c:v>3.6863000000000001</c:v>
                </c:pt>
                <c:pt idx="23">
                  <c:v>3.7185999999999999</c:v>
                </c:pt>
                <c:pt idx="24">
                  <c:v>3.7831000000000001</c:v>
                </c:pt>
                <c:pt idx="25">
                  <c:v>3.8031999999999999</c:v>
                </c:pt>
                <c:pt idx="26">
                  <c:v>3.8529</c:v>
                </c:pt>
                <c:pt idx="27">
                  <c:v>3.8595999999999999</c:v>
                </c:pt>
                <c:pt idx="28">
                  <c:v>3.8932000000000002</c:v>
                </c:pt>
                <c:pt idx="29">
                  <c:v>3.8881999999999999</c:v>
                </c:pt>
                <c:pt idx="30">
                  <c:v>3.8913000000000002</c:v>
                </c:pt>
                <c:pt idx="31">
                  <c:v>3.8950999999999998</c:v>
                </c:pt>
                <c:pt idx="32">
                  <c:v>3.8719000000000001</c:v>
                </c:pt>
                <c:pt idx="33">
                  <c:v>3.8529</c:v>
                </c:pt>
                <c:pt idx="34">
                  <c:v>3.8351000000000002</c:v>
                </c:pt>
                <c:pt idx="35">
                  <c:v>3.8752</c:v>
                </c:pt>
                <c:pt idx="36">
                  <c:v>3.887</c:v>
                </c:pt>
                <c:pt idx="37">
                  <c:v>3.7955999999999999</c:v>
                </c:pt>
                <c:pt idx="38">
                  <c:v>3.7898000000000001</c:v>
                </c:pt>
                <c:pt idx="39">
                  <c:v>3.7584</c:v>
                </c:pt>
                <c:pt idx="40">
                  <c:v>3.5941999999999998</c:v>
                </c:pt>
                <c:pt idx="41">
                  <c:v>3.5577000000000001</c:v>
                </c:pt>
                <c:pt idx="42">
                  <c:v>3.2614000000000001</c:v>
                </c:pt>
                <c:pt idx="43">
                  <c:v>2.8635000000000002</c:v>
                </c:pt>
                <c:pt idx="44">
                  <c:v>1.9668000000000001</c:v>
                </c:pt>
                <c:pt idx="45">
                  <c:v>1.5567</c:v>
                </c:pt>
                <c:pt idx="46">
                  <c:v>1.2243999999999999</c:v>
                </c:pt>
                <c:pt idx="47">
                  <c:v>1.0849</c:v>
                </c:pt>
              </c:numCache>
            </c:numRef>
          </c:val>
          <c:smooth val="0"/>
          <c:extLst>
            <c:ext xmlns:c16="http://schemas.microsoft.com/office/drawing/2014/chart" uri="{C3380CC4-5D6E-409C-BE32-E72D297353CC}">
              <c16:uniqueId val="{0000000E-BD46-47E7-88A7-BDB90EA614E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44.40569</c:v>
                </c:pt>
                <c:pt idx="1">
                  <c:v>46.128579999999999</c:v>
                </c:pt>
                <c:pt idx="2">
                  <c:v>44.491799999999998</c:v>
                </c:pt>
                <c:pt idx="3">
                  <c:v>46.830489999999998</c:v>
                </c:pt>
                <c:pt idx="4">
                  <c:v>46.574390000000001</c:v>
                </c:pt>
                <c:pt idx="5">
                  <c:v>46.046280000000003</c:v>
                </c:pt>
                <c:pt idx="6">
                  <c:v>31.317959999999999</c:v>
                </c:pt>
                <c:pt idx="7">
                  <c:v>32.224530000000001</c:v>
                </c:pt>
                <c:pt idx="8">
                  <c:v>30.275020000000001</c:v>
                </c:pt>
                <c:pt idx="9">
                  <c:v>29.620809999999999</c:v>
                </c:pt>
                <c:pt idx="10">
                  <c:v>29.622920000000001</c:v>
                </c:pt>
                <c:pt idx="11">
                  <c:v>29.833919999999999</c:v>
                </c:pt>
                <c:pt idx="12">
                  <c:v>29.90494</c:v>
                </c:pt>
                <c:pt idx="13">
                  <c:v>38.003749999999997</c:v>
                </c:pt>
                <c:pt idx="14">
                  <c:v>40.487209999999997</c:v>
                </c:pt>
                <c:pt idx="15">
                  <c:v>44.177950000000003</c:v>
                </c:pt>
                <c:pt idx="16">
                  <c:v>44.662590000000002</c:v>
                </c:pt>
                <c:pt idx="17">
                  <c:v>43.287730000000003</c:v>
                </c:pt>
                <c:pt idx="18">
                  <c:v>40.983420000000002</c:v>
                </c:pt>
                <c:pt idx="19">
                  <c:v>40.375129999999999</c:v>
                </c:pt>
                <c:pt idx="20">
                  <c:v>41.370539999999998</c:v>
                </c:pt>
                <c:pt idx="21">
                  <c:v>41.78002</c:v>
                </c:pt>
                <c:pt idx="22">
                  <c:v>38.547600000000003</c:v>
                </c:pt>
                <c:pt idx="23">
                  <c:v>39.595750000000002</c:v>
                </c:pt>
                <c:pt idx="24">
                  <c:v>39.254440000000002</c:v>
                </c:pt>
                <c:pt idx="25">
                  <c:v>40.132919999999999</c:v>
                </c:pt>
                <c:pt idx="26">
                  <c:v>42.038730000000001</c:v>
                </c:pt>
                <c:pt idx="27">
                  <c:v>42.038089999999997</c:v>
                </c:pt>
                <c:pt idx="28">
                  <c:v>41.567129999999999</c:v>
                </c:pt>
                <c:pt idx="29">
                  <c:v>41.814889999999998</c:v>
                </c:pt>
                <c:pt idx="30">
                  <c:v>37.690710000000003</c:v>
                </c:pt>
                <c:pt idx="31">
                  <c:v>40.84919</c:v>
                </c:pt>
                <c:pt idx="32">
                  <c:v>41.058669999999999</c:v>
                </c:pt>
                <c:pt idx="33">
                  <c:v>40.422350000000002</c:v>
                </c:pt>
                <c:pt idx="34">
                  <c:v>41.974269999999997</c:v>
                </c:pt>
                <c:pt idx="35">
                  <c:v>43.165329999999997</c:v>
                </c:pt>
                <c:pt idx="36">
                  <c:v>42.888680000000001</c:v>
                </c:pt>
                <c:pt idx="37">
                  <c:v>38.024349999999998</c:v>
                </c:pt>
                <c:pt idx="38">
                  <c:v>39.484639999999999</c:v>
                </c:pt>
                <c:pt idx="39">
                  <c:v>39.922550000000001</c:v>
                </c:pt>
                <c:pt idx="40">
                  <c:v>40.244149999999998</c:v>
                </c:pt>
                <c:pt idx="41">
                  <c:v>40.736499999999999</c:v>
                </c:pt>
                <c:pt idx="42">
                  <c:v>40.669589999999999</c:v>
                </c:pt>
                <c:pt idx="43">
                  <c:v>41.131970000000003</c:v>
                </c:pt>
                <c:pt idx="44">
                  <c:v>42.753520000000002</c:v>
                </c:pt>
                <c:pt idx="45">
                  <c:v>41.638249999999999</c:v>
                </c:pt>
                <c:pt idx="46">
                  <c:v>41.185960000000001</c:v>
                </c:pt>
                <c:pt idx="47">
                  <c:v>43.078609999999998</c:v>
                </c:pt>
              </c:numCache>
            </c:numRef>
          </c:val>
          <c:smooth val="0"/>
          <c:extLst>
            <c:ext xmlns:c16="http://schemas.microsoft.com/office/drawing/2014/chart" uri="{C3380CC4-5D6E-409C-BE32-E72D297353CC}">
              <c16:uniqueId val="{0000000F-BD46-47E7-88A7-BDB90EA614E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127.34244</c:v>
                </c:pt>
                <c:pt idx="1">
                  <c:v>126.00704</c:v>
                </c:pt>
                <c:pt idx="2">
                  <c:v>124.32383</c:v>
                </c:pt>
                <c:pt idx="3">
                  <c:v>124.93705</c:v>
                </c:pt>
                <c:pt idx="4">
                  <c:v>126.22796</c:v>
                </c:pt>
                <c:pt idx="5">
                  <c:v>126.98692</c:v>
                </c:pt>
                <c:pt idx="6">
                  <c:v>126.63948000000001</c:v>
                </c:pt>
                <c:pt idx="7">
                  <c:v>127.12538000000001</c:v>
                </c:pt>
                <c:pt idx="8">
                  <c:v>124.9727</c:v>
                </c:pt>
                <c:pt idx="9">
                  <c:v>127.47075</c:v>
                </c:pt>
                <c:pt idx="10">
                  <c:v>128.57243</c:v>
                </c:pt>
                <c:pt idx="11">
                  <c:v>129.39621</c:v>
                </c:pt>
                <c:pt idx="12">
                  <c:v>126.96626999999999</c:v>
                </c:pt>
                <c:pt idx="13">
                  <c:v>122.51899</c:v>
                </c:pt>
                <c:pt idx="14">
                  <c:v>127.45838999999999</c:v>
                </c:pt>
                <c:pt idx="15">
                  <c:v>128.72925000000001</c:v>
                </c:pt>
                <c:pt idx="16">
                  <c:v>129.60568000000001</c:v>
                </c:pt>
                <c:pt idx="17">
                  <c:v>129.41497000000001</c:v>
                </c:pt>
                <c:pt idx="18">
                  <c:v>127.85581999999999</c:v>
                </c:pt>
                <c:pt idx="19">
                  <c:v>129.9161</c:v>
                </c:pt>
                <c:pt idx="20">
                  <c:v>128.63284999999999</c:v>
                </c:pt>
                <c:pt idx="21">
                  <c:v>124.24677</c:v>
                </c:pt>
                <c:pt idx="22">
                  <c:v>125.17843000000001</c:v>
                </c:pt>
                <c:pt idx="23">
                  <c:v>126.60818</c:v>
                </c:pt>
                <c:pt idx="24">
                  <c:v>132.68274</c:v>
                </c:pt>
                <c:pt idx="25">
                  <c:v>133.05770999999999</c:v>
                </c:pt>
                <c:pt idx="26">
                  <c:v>130.42891</c:v>
                </c:pt>
                <c:pt idx="27">
                  <c:v>126.00206</c:v>
                </c:pt>
                <c:pt idx="28">
                  <c:v>127.82420999999999</c:v>
                </c:pt>
                <c:pt idx="29">
                  <c:v>130.34782999999999</c:v>
                </c:pt>
                <c:pt idx="30">
                  <c:v>131.48626999999999</c:v>
                </c:pt>
                <c:pt idx="31">
                  <c:v>129.95895999999999</c:v>
                </c:pt>
                <c:pt idx="32">
                  <c:v>130.21583999999999</c:v>
                </c:pt>
                <c:pt idx="33">
                  <c:v>130.13485</c:v>
                </c:pt>
                <c:pt idx="34">
                  <c:v>131.45231000000001</c:v>
                </c:pt>
                <c:pt idx="35">
                  <c:v>130.54137</c:v>
                </c:pt>
                <c:pt idx="36">
                  <c:v>130.22094999999999</c:v>
                </c:pt>
                <c:pt idx="37">
                  <c:v>123.9629</c:v>
                </c:pt>
                <c:pt idx="38">
                  <c:v>126.95451</c:v>
                </c:pt>
                <c:pt idx="39">
                  <c:v>125.02684000000001</c:v>
                </c:pt>
                <c:pt idx="40">
                  <c:v>129.03428</c:v>
                </c:pt>
                <c:pt idx="41">
                  <c:v>131.38200000000001</c:v>
                </c:pt>
                <c:pt idx="42">
                  <c:v>129.88713000000001</c:v>
                </c:pt>
                <c:pt idx="43">
                  <c:v>131.35589999999999</c:v>
                </c:pt>
                <c:pt idx="44">
                  <c:v>129.82094000000001</c:v>
                </c:pt>
                <c:pt idx="45">
                  <c:v>128.86876000000001</c:v>
                </c:pt>
                <c:pt idx="46">
                  <c:v>128.08813000000001</c:v>
                </c:pt>
                <c:pt idx="47">
                  <c:v>128.07069999999999</c:v>
                </c:pt>
              </c:numCache>
            </c:numRef>
          </c:val>
          <c:smooth val="0"/>
          <c:extLst>
            <c:ext xmlns:c16="http://schemas.microsoft.com/office/drawing/2014/chart" uri="{C3380CC4-5D6E-409C-BE32-E72D297353CC}">
              <c16:uniqueId val="{00000010-BD46-47E7-88A7-BDB90EA614E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25.686599999999999</c:v>
                </c:pt>
                <c:pt idx="1">
                  <c:v>24.9268</c:v>
                </c:pt>
                <c:pt idx="2">
                  <c:v>25.6557</c:v>
                </c:pt>
                <c:pt idx="3">
                  <c:v>26.937799999999999</c:v>
                </c:pt>
                <c:pt idx="4">
                  <c:v>26.898399999999999</c:v>
                </c:pt>
                <c:pt idx="5">
                  <c:v>27.411300000000001</c:v>
                </c:pt>
                <c:pt idx="6">
                  <c:v>26.5733</c:v>
                </c:pt>
                <c:pt idx="7">
                  <c:v>26.677199999999999</c:v>
                </c:pt>
                <c:pt idx="8">
                  <c:v>26.178599999999999</c:v>
                </c:pt>
                <c:pt idx="9">
                  <c:v>26.5701</c:v>
                </c:pt>
                <c:pt idx="10">
                  <c:v>25.155899999999999</c:v>
                </c:pt>
                <c:pt idx="11">
                  <c:v>24.221299999999999</c:v>
                </c:pt>
                <c:pt idx="12">
                  <c:v>23.607399999999998</c:v>
                </c:pt>
                <c:pt idx="13">
                  <c:v>24.560500000000001</c:v>
                </c:pt>
                <c:pt idx="14">
                  <c:v>24.619599999999998</c:v>
                </c:pt>
                <c:pt idx="15">
                  <c:v>24.788399999999999</c:v>
                </c:pt>
                <c:pt idx="16">
                  <c:v>26.003</c:v>
                </c:pt>
                <c:pt idx="17">
                  <c:v>26.1172</c:v>
                </c:pt>
                <c:pt idx="18">
                  <c:v>25.795999999999999</c:v>
                </c:pt>
                <c:pt idx="19">
                  <c:v>27.0077</c:v>
                </c:pt>
                <c:pt idx="20">
                  <c:v>27.3355</c:v>
                </c:pt>
                <c:pt idx="21">
                  <c:v>20.958500000000001</c:v>
                </c:pt>
                <c:pt idx="22">
                  <c:v>19.184799999999999</c:v>
                </c:pt>
                <c:pt idx="23">
                  <c:v>18.661999999999999</c:v>
                </c:pt>
                <c:pt idx="24">
                  <c:v>18.3567</c:v>
                </c:pt>
                <c:pt idx="25">
                  <c:v>18.150099999999998</c:v>
                </c:pt>
                <c:pt idx="26">
                  <c:v>25.829000000000001</c:v>
                </c:pt>
                <c:pt idx="27">
                  <c:v>26.359200000000001</c:v>
                </c:pt>
                <c:pt idx="28">
                  <c:v>25.794499999999999</c:v>
                </c:pt>
                <c:pt idx="29">
                  <c:v>26.833300000000001</c:v>
                </c:pt>
                <c:pt idx="30">
                  <c:v>26.513100000000001</c:v>
                </c:pt>
                <c:pt idx="31">
                  <c:v>25.962900000000001</c:v>
                </c:pt>
                <c:pt idx="32">
                  <c:v>27.046399999999998</c:v>
                </c:pt>
                <c:pt idx="33">
                  <c:v>26.918099999999999</c:v>
                </c:pt>
                <c:pt idx="34">
                  <c:v>26.7441</c:v>
                </c:pt>
                <c:pt idx="35">
                  <c:v>26.3612</c:v>
                </c:pt>
                <c:pt idx="36">
                  <c:v>25.29</c:v>
                </c:pt>
                <c:pt idx="37">
                  <c:v>25.8507</c:v>
                </c:pt>
                <c:pt idx="38">
                  <c:v>26.471299999999999</c:v>
                </c:pt>
                <c:pt idx="39">
                  <c:v>27.047499999999999</c:v>
                </c:pt>
                <c:pt idx="40">
                  <c:v>26.789899999999999</c:v>
                </c:pt>
                <c:pt idx="41">
                  <c:v>26.6615</c:v>
                </c:pt>
                <c:pt idx="42">
                  <c:v>26.042999999999999</c:v>
                </c:pt>
                <c:pt idx="43">
                  <c:v>27.3827</c:v>
                </c:pt>
                <c:pt idx="44">
                  <c:v>27.772200000000002</c:v>
                </c:pt>
                <c:pt idx="45">
                  <c:v>27.196200000000001</c:v>
                </c:pt>
                <c:pt idx="46">
                  <c:v>27.534500000000001</c:v>
                </c:pt>
                <c:pt idx="47">
                  <c:v>27.056799999999999</c:v>
                </c:pt>
              </c:numCache>
            </c:numRef>
          </c:val>
          <c:smooth val="0"/>
          <c:extLst>
            <c:ext xmlns:c16="http://schemas.microsoft.com/office/drawing/2014/chart" uri="{C3380CC4-5D6E-409C-BE32-E72D297353CC}">
              <c16:uniqueId val="{00000011-BD46-47E7-88A7-BDB90EA614E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D46-47E7-88A7-BDB90EA614E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116.5</c:v>
                </c:pt>
                <c:pt idx="1">
                  <c:v>135.75</c:v>
                </c:pt>
                <c:pt idx="2">
                  <c:v>137.24</c:v>
                </c:pt>
                <c:pt idx="3">
                  <c:v>128.37</c:v>
                </c:pt>
                <c:pt idx="4">
                  <c:v>146.44999999999999</c:v>
                </c:pt>
                <c:pt idx="5">
                  <c:v>147.86000000000001</c:v>
                </c:pt>
                <c:pt idx="6">
                  <c:v>147.06</c:v>
                </c:pt>
                <c:pt idx="7">
                  <c:v>148.32</c:v>
                </c:pt>
                <c:pt idx="8">
                  <c:v>148.69999999999999</c:v>
                </c:pt>
                <c:pt idx="9">
                  <c:v>147.04</c:v>
                </c:pt>
                <c:pt idx="10">
                  <c:v>150.06</c:v>
                </c:pt>
                <c:pt idx="11">
                  <c:v>146.84</c:v>
                </c:pt>
                <c:pt idx="12">
                  <c:v>147.16999999999999</c:v>
                </c:pt>
                <c:pt idx="13">
                  <c:v>146.41999999999999</c:v>
                </c:pt>
                <c:pt idx="14">
                  <c:v>147.43</c:v>
                </c:pt>
                <c:pt idx="15">
                  <c:v>150.62</c:v>
                </c:pt>
                <c:pt idx="16">
                  <c:v>151.41</c:v>
                </c:pt>
                <c:pt idx="17">
                  <c:v>156.19</c:v>
                </c:pt>
                <c:pt idx="18">
                  <c:v>157.52000000000001</c:v>
                </c:pt>
                <c:pt idx="19">
                  <c:v>158.19</c:v>
                </c:pt>
                <c:pt idx="20">
                  <c:v>155.62</c:v>
                </c:pt>
                <c:pt idx="21">
                  <c:v>152.49</c:v>
                </c:pt>
                <c:pt idx="22">
                  <c:v>151.03</c:v>
                </c:pt>
                <c:pt idx="23">
                  <c:v>150.38</c:v>
                </c:pt>
                <c:pt idx="24">
                  <c:v>151.28</c:v>
                </c:pt>
                <c:pt idx="25">
                  <c:v>148.97999999999999</c:v>
                </c:pt>
                <c:pt idx="26">
                  <c:v>149.93</c:v>
                </c:pt>
                <c:pt idx="27">
                  <c:v>150.97999999999999</c:v>
                </c:pt>
                <c:pt idx="28">
                  <c:v>150.74</c:v>
                </c:pt>
                <c:pt idx="29">
                  <c:v>148.41</c:v>
                </c:pt>
                <c:pt idx="30">
                  <c:v>147.76</c:v>
                </c:pt>
                <c:pt idx="31">
                  <c:v>149.06</c:v>
                </c:pt>
                <c:pt idx="32">
                  <c:v>150.31</c:v>
                </c:pt>
                <c:pt idx="33">
                  <c:v>149.96</c:v>
                </c:pt>
                <c:pt idx="34">
                  <c:v>150.02000000000001</c:v>
                </c:pt>
                <c:pt idx="35">
                  <c:v>149.96</c:v>
                </c:pt>
                <c:pt idx="36">
                  <c:v>152.4</c:v>
                </c:pt>
                <c:pt idx="37">
                  <c:v>153.05000000000001</c:v>
                </c:pt>
                <c:pt idx="38">
                  <c:v>153.24</c:v>
                </c:pt>
                <c:pt idx="39">
                  <c:v>149.59</c:v>
                </c:pt>
                <c:pt idx="40">
                  <c:v>148.78</c:v>
                </c:pt>
                <c:pt idx="41">
                  <c:v>152.16999999999999</c:v>
                </c:pt>
                <c:pt idx="42">
                  <c:v>152.80000000000001</c:v>
                </c:pt>
                <c:pt idx="43">
                  <c:v>153.99</c:v>
                </c:pt>
                <c:pt idx="44">
                  <c:v>156.65</c:v>
                </c:pt>
                <c:pt idx="45">
                  <c:v>154.99</c:v>
                </c:pt>
                <c:pt idx="46">
                  <c:v>155.51</c:v>
                </c:pt>
                <c:pt idx="47">
                  <c:v>155.63</c:v>
                </c:pt>
              </c:numCache>
            </c:numRef>
          </c:val>
          <c:smooth val="0"/>
          <c:extLst>
            <c:ext xmlns:c16="http://schemas.microsoft.com/office/drawing/2014/chart" uri="{C3380CC4-5D6E-409C-BE32-E72D297353CC}">
              <c16:uniqueId val="{00000013-BD46-47E7-88A7-BDB90EA614E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D46-47E7-88A7-BDB90EA614E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34.303640000000001</c:v>
                </c:pt>
                <c:pt idx="1">
                  <c:v>33.920699999999997</c:v>
                </c:pt>
                <c:pt idx="2">
                  <c:v>34.367089999999997</c:v>
                </c:pt>
                <c:pt idx="3">
                  <c:v>34.009439999999998</c:v>
                </c:pt>
                <c:pt idx="4">
                  <c:v>34.313600000000001</c:v>
                </c:pt>
                <c:pt idx="5">
                  <c:v>34.331789999999998</c:v>
                </c:pt>
                <c:pt idx="6">
                  <c:v>34.366750000000003</c:v>
                </c:pt>
                <c:pt idx="7">
                  <c:v>34.106679999999997</c:v>
                </c:pt>
                <c:pt idx="8">
                  <c:v>33.706359999999997</c:v>
                </c:pt>
                <c:pt idx="9">
                  <c:v>33.756839999999997</c:v>
                </c:pt>
                <c:pt idx="10">
                  <c:v>32.646729999999998</c:v>
                </c:pt>
                <c:pt idx="11">
                  <c:v>31.8337</c:v>
                </c:pt>
                <c:pt idx="12">
                  <c:v>30.832660000000001</c:v>
                </c:pt>
                <c:pt idx="13">
                  <c:v>29.013200000000001</c:v>
                </c:pt>
                <c:pt idx="14">
                  <c:v>29.090319999999998</c:v>
                </c:pt>
                <c:pt idx="15">
                  <c:v>30.538709999999998</c:v>
                </c:pt>
                <c:pt idx="16">
                  <c:v>31.480149999999998</c:v>
                </c:pt>
                <c:pt idx="17">
                  <c:v>32.03125</c:v>
                </c:pt>
                <c:pt idx="18">
                  <c:v>32.485050000000001</c:v>
                </c:pt>
                <c:pt idx="19">
                  <c:v>32.552070000000001</c:v>
                </c:pt>
                <c:pt idx="20">
                  <c:v>31.551259999999999</c:v>
                </c:pt>
                <c:pt idx="21">
                  <c:v>32.033340000000003</c:v>
                </c:pt>
                <c:pt idx="22">
                  <c:v>32.86251</c:v>
                </c:pt>
                <c:pt idx="23">
                  <c:v>33.827739999999999</c:v>
                </c:pt>
                <c:pt idx="24">
                  <c:v>32.753839999999997</c:v>
                </c:pt>
                <c:pt idx="25">
                  <c:v>32.41563</c:v>
                </c:pt>
                <c:pt idx="26">
                  <c:v>32.409599999999998</c:v>
                </c:pt>
                <c:pt idx="27">
                  <c:v>33.949829999999999</c:v>
                </c:pt>
                <c:pt idx="28">
                  <c:v>32.758510000000001</c:v>
                </c:pt>
                <c:pt idx="29">
                  <c:v>33.325180000000003</c:v>
                </c:pt>
                <c:pt idx="30">
                  <c:v>32.794130000000003</c:v>
                </c:pt>
                <c:pt idx="31">
                  <c:v>32.388210000000001</c:v>
                </c:pt>
                <c:pt idx="32">
                  <c:v>32.083669999999998</c:v>
                </c:pt>
                <c:pt idx="33">
                  <c:v>30.210419999999999</c:v>
                </c:pt>
                <c:pt idx="34">
                  <c:v>30.179680000000001</c:v>
                </c:pt>
                <c:pt idx="35">
                  <c:v>30.78511</c:v>
                </c:pt>
                <c:pt idx="36">
                  <c:v>30.886510000000001</c:v>
                </c:pt>
                <c:pt idx="37">
                  <c:v>28.64902</c:v>
                </c:pt>
                <c:pt idx="38">
                  <c:v>28.999510000000001</c:v>
                </c:pt>
                <c:pt idx="39">
                  <c:v>29.705010000000001</c:v>
                </c:pt>
                <c:pt idx="40">
                  <c:v>31.762989999999999</c:v>
                </c:pt>
                <c:pt idx="41">
                  <c:v>32.372239999999998</c:v>
                </c:pt>
                <c:pt idx="42">
                  <c:v>32.108440000000002</c:v>
                </c:pt>
                <c:pt idx="43">
                  <c:v>33.615459999999999</c:v>
                </c:pt>
                <c:pt idx="44">
                  <c:v>34.013440000000003</c:v>
                </c:pt>
                <c:pt idx="45">
                  <c:v>34.71613</c:v>
                </c:pt>
                <c:pt idx="46">
                  <c:v>35.369349999999997</c:v>
                </c:pt>
                <c:pt idx="47">
                  <c:v>35.122230000000002</c:v>
                </c:pt>
              </c:numCache>
            </c:numRef>
          </c:val>
          <c:smooth val="0"/>
          <c:extLst>
            <c:ext xmlns:c16="http://schemas.microsoft.com/office/drawing/2014/chart" uri="{C3380CC4-5D6E-409C-BE32-E72D297353CC}">
              <c16:uniqueId val="{00000015-BD46-47E7-88A7-BDB90EA614E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29.28</c:v>
                </c:pt>
                <c:pt idx="1">
                  <c:v>29.35</c:v>
                </c:pt>
                <c:pt idx="2">
                  <c:v>29.43</c:v>
                </c:pt>
                <c:pt idx="3">
                  <c:v>28.71</c:v>
                </c:pt>
                <c:pt idx="4">
                  <c:v>28.89</c:v>
                </c:pt>
                <c:pt idx="5">
                  <c:v>29.31</c:v>
                </c:pt>
                <c:pt idx="6">
                  <c:v>29.41</c:v>
                </c:pt>
                <c:pt idx="7">
                  <c:v>29.82</c:v>
                </c:pt>
                <c:pt idx="8">
                  <c:v>29.7</c:v>
                </c:pt>
                <c:pt idx="9">
                  <c:v>30.15</c:v>
                </c:pt>
                <c:pt idx="10">
                  <c:v>29.71</c:v>
                </c:pt>
                <c:pt idx="11">
                  <c:v>30.13</c:v>
                </c:pt>
                <c:pt idx="12">
                  <c:v>30.22</c:v>
                </c:pt>
                <c:pt idx="13">
                  <c:v>30.31</c:v>
                </c:pt>
                <c:pt idx="14">
                  <c:v>29.73</c:v>
                </c:pt>
                <c:pt idx="15">
                  <c:v>30.97</c:v>
                </c:pt>
                <c:pt idx="16">
                  <c:v>32.799999999999997</c:v>
                </c:pt>
                <c:pt idx="17">
                  <c:v>31.18</c:v>
                </c:pt>
                <c:pt idx="18">
                  <c:v>31.71</c:v>
                </c:pt>
                <c:pt idx="19">
                  <c:v>31.03</c:v>
                </c:pt>
                <c:pt idx="20">
                  <c:v>30.79</c:v>
                </c:pt>
                <c:pt idx="21">
                  <c:v>30.98</c:v>
                </c:pt>
                <c:pt idx="22">
                  <c:v>31.98</c:v>
                </c:pt>
                <c:pt idx="23">
                  <c:v>32.53</c:v>
                </c:pt>
                <c:pt idx="24">
                  <c:v>32.14</c:v>
                </c:pt>
                <c:pt idx="25">
                  <c:v>32.71</c:v>
                </c:pt>
                <c:pt idx="26">
                  <c:v>33.32</c:v>
                </c:pt>
                <c:pt idx="27">
                  <c:v>32.44</c:v>
                </c:pt>
                <c:pt idx="28">
                  <c:v>33.869999999999997</c:v>
                </c:pt>
                <c:pt idx="29">
                  <c:v>32.99</c:v>
                </c:pt>
                <c:pt idx="30">
                  <c:v>33.270000000000003</c:v>
                </c:pt>
                <c:pt idx="31">
                  <c:v>32.78</c:v>
                </c:pt>
                <c:pt idx="32">
                  <c:v>32.94</c:v>
                </c:pt>
                <c:pt idx="33">
                  <c:v>32.369999999999997</c:v>
                </c:pt>
                <c:pt idx="34">
                  <c:v>32.619999999999997</c:v>
                </c:pt>
                <c:pt idx="35">
                  <c:v>31.73</c:v>
                </c:pt>
                <c:pt idx="36">
                  <c:v>29.85</c:v>
                </c:pt>
                <c:pt idx="37">
                  <c:v>30.51</c:v>
                </c:pt>
                <c:pt idx="38">
                  <c:v>30.2</c:v>
                </c:pt>
                <c:pt idx="39">
                  <c:v>30.77</c:v>
                </c:pt>
                <c:pt idx="40">
                  <c:v>30.27</c:v>
                </c:pt>
                <c:pt idx="41">
                  <c:v>29.61</c:v>
                </c:pt>
                <c:pt idx="42">
                  <c:v>28.23</c:v>
                </c:pt>
                <c:pt idx="43">
                  <c:v>28.16</c:v>
                </c:pt>
                <c:pt idx="44">
                  <c:v>28.63</c:v>
                </c:pt>
                <c:pt idx="45">
                  <c:v>29.55</c:v>
                </c:pt>
                <c:pt idx="46">
                  <c:v>29.15</c:v>
                </c:pt>
                <c:pt idx="47">
                  <c:v>29.55</c:v>
                </c:pt>
              </c:numCache>
            </c:numRef>
          </c:val>
          <c:smooth val="0"/>
          <c:extLst>
            <c:ext xmlns:c16="http://schemas.microsoft.com/office/drawing/2014/chart" uri="{C3380CC4-5D6E-409C-BE32-E72D297353CC}">
              <c16:uniqueId val="{00000016-BD46-47E7-88A7-BDB90EA614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7A2-4A39-90F9-497FDC38B9D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190.06227000000001</c:v>
                </c:pt>
                <c:pt idx="1">
                  <c:v>190.05162000000001</c:v>
                </c:pt>
                <c:pt idx="2">
                  <c:v>191.89395999999999</c:v>
                </c:pt>
                <c:pt idx="3">
                  <c:v>192.49352999999999</c:v>
                </c:pt>
                <c:pt idx="4">
                  <c:v>191.86044000000001</c:v>
                </c:pt>
                <c:pt idx="5">
                  <c:v>192.29434000000001</c:v>
                </c:pt>
                <c:pt idx="6">
                  <c:v>191.90795</c:v>
                </c:pt>
                <c:pt idx="7">
                  <c:v>192.13077000000001</c:v>
                </c:pt>
                <c:pt idx="8">
                  <c:v>190.47431</c:v>
                </c:pt>
                <c:pt idx="9">
                  <c:v>189.69488000000001</c:v>
                </c:pt>
                <c:pt idx="10">
                  <c:v>192.21207000000001</c:v>
                </c:pt>
                <c:pt idx="11">
                  <c:v>192.61506</c:v>
                </c:pt>
                <c:pt idx="12">
                  <c:v>191.86809</c:v>
                </c:pt>
                <c:pt idx="13">
                  <c:v>189.97129000000001</c:v>
                </c:pt>
                <c:pt idx="14">
                  <c:v>186.50888</c:v>
                </c:pt>
                <c:pt idx="15">
                  <c:v>185.61516</c:v>
                </c:pt>
                <c:pt idx="16">
                  <c:v>189.27036000000001</c:v>
                </c:pt>
                <c:pt idx="17">
                  <c:v>189.52177</c:v>
                </c:pt>
                <c:pt idx="18">
                  <c:v>187.33396999999999</c:v>
                </c:pt>
                <c:pt idx="19">
                  <c:v>189.61013</c:v>
                </c:pt>
                <c:pt idx="20">
                  <c:v>189.21583000000001</c:v>
                </c:pt>
                <c:pt idx="21">
                  <c:v>191.92122000000001</c:v>
                </c:pt>
                <c:pt idx="22">
                  <c:v>190.97883999999999</c:v>
                </c:pt>
                <c:pt idx="23">
                  <c:v>191.15844999999999</c:v>
                </c:pt>
                <c:pt idx="24">
                  <c:v>190.30330000000001</c:v>
                </c:pt>
                <c:pt idx="25">
                  <c:v>189.93398999999999</c:v>
                </c:pt>
                <c:pt idx="26">
                  <c:v>192.60560000000001</c:v>
                </c:pt>
                <c:pt idx="27">
                  <c:v>194.09799000000001</c:v>
                </c:pt>
                <c:pt idx="28">
                  <c:v>193.64775</c:v>
                </c:pt>
                <c:pt idx="29">
                  <c:v>192.74664999999999</c:v>
                </c:pt>
                <c:pt idx="30">
                  <c:v>193.05778000000001</c:v>
                </c:pt>
                <c:pt idx="31">
                  <c:v>192.55421999999999</c:v>
                </c:pt>
                <c:pt idx="32">
                  <c:v>193.63733999999999</c:v>
                </c:pt>
                <c:pt idx="33">
                  <c:v>191.72977</c:v>
                </c:pt>
                <c:pt idx="34">
                  <c:v>193.19013000000001</c:v>
                </c:pt>
                <c:pt idx="35">
                  <c:v>195.15512000000001</c:v>
                </c:pt>
                <c:pt idx="36">
                  <c:v>169.13668000000001</c:v>
                </c:pt>
                <c:pt idx="37">
                  <c:v>98.14282</c:v>
                </c:pt>
                <c:pt idx="38">
                  <c:v>99.232690000000005</c:v>
                </c:pt>
                <c:pt idx="39">
                  <c:v>95.024889999999999</c:v>
                </c:pt>
                <c:pt idx="40">
                  <c:v>96.757199999999997</c:v>
                </c:pt>
                <c:pt idx="41">
                  <c:v>97.397239999999996</c:v>
                </c:pt>
                <c:pt idx="42">
                  <c:v>114.7505</c:v>
                </c:pt>
                <c:pt idx="43">
                  <c:v>169.66685000000001</c:v>
                </c:pt>
                <c:pt idx="44">
                  <c:v>192.49596</c:v>
                </c:pt>
                <c:pt idx="45">
                  <c:v>192.25308999999999</c:v>
                </c:pt>
                <c:pt idx="46">
                  <c:v>195.05956</c:v>
                </c:pt>
                <c:pt idx="47">
                  <c:v>193.52434</c:v>
                </c:pt>
              </c:numCache>
            </c:numRef>
          </c:val>
          <c:smooth val="0"/>
          <c:extLst>
            <c:ext xmlns:c16="http://schemas.microsoft.com/office/drawing/2014/chart" uri="{C3380CC4-5D6E-409C-BE32-E72D297353CC}">
              <c16:uniqueId val="{00000001-47A2-4A39-90F9-497FDC38B9D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30.037500000000001</c:v>
                </c:pt>
                <c:pt idx="1">
                  <c:v>29.1496</c:v>
                </c:pt>
                <c:pt idx="2">
                  <c:v>30.552900000000001</c:v>
                </c:pt>
                <c:pt idx="3">
                  <c:v>31.710699999999999</c:v>
                </c:pt>
                <c:pt idx="4">
                  <c:v>33.523000000000003</c:v>
                </c:pt>
                <c:pt idx="5">
                  <c:v>35.633699999999997</c:v>
                </c:pt>
                <c:pt idx="6">
                  <c:v>35.218200000000003</c:v>
                </c:pt>
                <c:pt idx="7">
                  <c:v>34.947600000000001</c:v>
                </c:pt>
                <c:pt idx="8">
                  <c:v>34.041800000000002</c:v>
                </c:pt>
                <c:pt idx="9">
                  <c:v>33.237499999999997</c:v>
                </c:pt>
                <c:pt idx="10">
                  <c:v>33.073500000000003</c:v>
                </c:pt>
                <c:pt idx="11">
                  <c:v>32.186500000000002</c:v>
                </c:pt>
                <c:pt idx="12">
                  <c:v>30.847000000000001</c:v>
                </c:pt>
                <c:pt idx="13">
                  <c:v>30.763300000000001</c:v>
                </c:pt>
                <c:pt idx="14">
                  <c:v>30.943200000000001</c:v>
                </c:pt>
                <c:pt idx="15">
                  <c:v>30.939599999999999</c:v>
                </c:pt>
                <c:pt idx="16">
                  <c:v>32.041200000000003</c:v>
                </c:pt>
                <c:pt idx="17">
                  <c:v>34.1965</c:v>
                </c:pt>
                <c:pt idx="18">
                  <c:v>34.388800000000003</c:v>
                </c:pt>
                <c:pt idx="19">
                  <c:v>35.330800000000004</c:v>
                </c:pt>
                <c:pt idx="20">
                  <c:v>34.820599999999999</c:v>
                </c:pt>
                <c:pt idx="21">
                  <c:v>34.896799999999999</c:v>
                </c:pt>
                <c:pt idx="22">
                  <c:v>36.031799999999997</c:v>
                </c:pt>
                <c:pt idx="23">
                  <c:v>35.034399999999998</c:v>
                </c:pt>
                <c:pt idx="24">
                  <c:v>33.444499999999998</c:v>
                </c:pt>
                <c:pt idx="25">
                  <c:v>33.252200000000002</c:v>
                </c:pt>
                <c:pt idx="26">
                  <c:v>33.796799999999998</c:v>
                </c:pt>
                <c:pt idx="27">
                  <c:v>33.671500000000002</c:v>
                </c:pt>
                <c:pt idx="28">
                  <c:v>34.715699999999998</c:v>
                </c:pt>
                <c:pt idx="29">
                  <c:v>36.182400000000001</c:v>
                </c:pt>
                <c:pt idx="30">
                  <c:v>36.261400000000002</c:v>
                </c:pt>
                <c:pt idx="31">
                  <c:v>36.3095</c:v>
                </c:pt>
                <c:pt idx="32">
                  <c:v>35.530700000000003</c:v>
                </c:pt>
                <c:pt idx="33">
                  <c:v>33.7958</c:v>
                </c:pt>
                <c:pt idx="34">
                  <c:v>33.789299999999997</c:v>
                </c:pt>
                <c:pt idx="35">
                  <c:v>32.992600000000003</c:v>
                </c:pt>
                <c:pt idx="36">
                  <c:v>32.183</c:v>
                </c:pt>
                <c:pt idx="37">
                  <c:v>32.094299999999997</c:v>
                </c:pt>
                <c:pt idx="38">
                  <c:v>32.305999999999997</c:v>
                </c:pt>
                <c:pt idx="39">
                  <c:v>32.328400000000002</c:v>
                </c:pt>
                <c:pt idx="40">
                  <c:v>34.051699999999997</c:v>
                </c:pt>
                <c:pt idx="41">
                  <c:v>33.506599999999999</c:v>
                </c:pt>
                <c:pt idx="42">
                  <c:v>34.944699999999997</c:v>
                </c:pt>
                <c:pt idx="43">
                  <c:v>34.5869</c:v>
                </c:pt>
                <c:pt idx="44">
                  <c:v>35.645800000000001</c:v>
                </c:pt>
                <c:pt idx="45">
                  <c:v>35.772599999999997</c:v>
                </c:pt>
                <c:pt idx="46">
                  <c:v>34.922199999999997</c:v>
                </c:pt>
                <c:pt idx="47">
                  <c:v>35.863100000000003</c:v>
                </c:pt>
              </c:numCache>
            </c:numRef>
          </c:val>
          <c:smooth val="0"/>
          <c:extLst>
            <c:ext xmlns:c16="http://schemas.microsoft.com/office/drawing/2014/chart" uri="{C3380CC4-5D6E-409C-BE32-E72D297353CC}">
              <c16:uniqueId val="{00000002-47A2-4A39-90F9-497FDC38B9D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7A2-4A39-90F9-497FDC38B9D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3.3182700000000001</c:v>
                </c:pt>
                <c:pt idx="1">
                  <c:v>3.33317</c:v>
                </c:pt>
                <c:pt idx="2">
                  <c:v>3.33121</c:v>
                </c:pt>
                <c:pt idx="3">
                  <c:v>3.17449</c:v>
                </c:pt>
                <c:pt idx="4">
                  <c:v>3.1406100000000001</c:v>
                </c:pt>
                <c:pt idx="5">
                  <c:v>3.30376</c:v>
                </c:pt>
                <c:pt idx="6">
                  <c:v>3.2909600000000001</c:v>
                </c:pt>
                <c:pt idx="7">
                  <c:v>3.3058999999999998</c:v>
                </c:pt>
                <c:pt idx="8">
                  <c:v>3.31671</c:v>
                </c:pt>
                <c:pt idx="9">
                  <c:v>3.27624</c:v>
                </c:pt>
                <c:pt idx="10">
                  <c:v>3.3561100000000001</c:v>
                </c:pt>
                <c:pt idx="11">
                  <c:v>3.2128399999999999</c:v>
                </c:pt>
                <c:pt idx="12">
                  <c:v>3.1959499999999998</c:v>
                </c:pt>
                <c:pt idx="13">
                  <c:v>3.1303399999999999</c:v>
                </c:pt>
                <c:pt idx="14">
                  <c:v>2.9940099999999998</c:v>
                </c:pt>
                <c:pt idx="15">
                  <c:v>2.9814099999999999</c:v>
                </c:pt>
                <c:pt idx="16">
                  <c:v>2.99952</c:v>
                </c:pt>
                <c:pt idx="17">
                  <c:v>2.8845200000000002</c:v>
                </c:pt>
                <c:pt idx="18">
                  <c:v>2.9218000000000002</c:v>
                </c:pt>
                <c:pt idx="19">
                  <c:v>3.0134400000000001</c:v>
                </c:pt>
                <c:pt idx="20">
                  <c:v>3.0437500000000002</c:v>
                </c:pt>
                <c:pt idx="21">
                  <c:v>3.0674800000000002</c:v>
                </c:pt>
                <c:pt idx="22">
                  <c:v>3.04643</c:v>
                </c:pt>
                <c:pt idx="23">
                  <c:v>3.0581299999999998</c:v>
                </c:pt>
                <c:pt idx="24">
                  <c:v>3.04108</c:v>
                </c:pt>
                <c:pt idx="25">
                  <c:v>3.0315699999999999</c:v>
                </c:pt>
                <c:pt idx="26">
                  <c:v>2.96773</c:v>
                </c:pt>
                <c:pt idx="27">
                  <c:v>2.7987700000000002</c:v>
                </c:pt>
                <c:pt idx="28">
                  <c:v>2.8248099999999998</c:v>
                </c:pt>
                <c:pt idx="29">
                  <c:v>2.8029999999999999</c:v>
                </c:pt>
                <c:pt idx="30">
                  <c:v>2.75901</c:v>
                </c:pt>
                <c:pt idx="31">
                  <c:v>2.0027599999999999</c:v>
                </c:pt>
                <c:pt idx="32">
                  <c:v>2.7477</c:v>
                </c:pt>
                <c:pt idx="33">
                  <c:v>2.76681</c:v>
                </c:pt>
                <c:pt idx="34">
                  <c:v>2.7749600000000001</c:v>
                </c:pt>
                <c:pt idx="35">
                  <c:v>2.7634400000000001</c:v>
                </c:pt>
                <c:pt idx="36">
                  <c:v>2.75387</c:v>
                </c:pt>
                <c:pt idx="37">
                  <c:v>2.5678200000000002</c:v>
                </c:pt>
                <c:pt idx="38">
                  <c:v>2.7544200000000001</c:v>
                </c:pt>
                <c:pt idx="39">
                  <c:v>2.7610999999999999</c:v>
                </c:pt>
                <c:pt idx="40">
                  <c:v>2.77027</c:v>
                </c:pt>
                <c:pt idx="41">
                  <c:v>2.8224300000000002</c:v>
                </c:pt>
                <c:pt idx="42">
                  <c:v>2.7417400000000001</c:v>
                </c:pt>
                <c:pt idx="43">
                  <c:v>2.7702800000000001</c:v>
                </c:pt>
                <c:pt idx="44">
                  <c:v>2.91581</c:v>
                </c:pt>
                <c:pt idx="45">
                  <c:v>2.8691800000000001</c:v>
                </c:pt>
                <c:pt idx="46">
                  <c:v>2.87765</c:v>
                </c:pt>
                <c:pt idx="47">
                  <c:v>2.9044099999999999</c:v>
                </c:pt>
              </c:numCache>
            </c:numRef>
          </c:val>
          <c:smooth val="0"/>
          <c:extLst>
            <c:ext xmlns:c16="http://schemas.microsoft.com/office/drawing/2014/chart" uri="{C3380CC4-5D6E-409C-BE32-E72D297353CC}">
              <c16:uniqueId val="{00000004-47A2-4A39-90F9-497FDC38B9D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7A2-4A39-90F9-497FDC38B9D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4.8</c:v>
                </c:pt>
                <c:pt idx="2">
                  <c:v>5</c:v>
                </c:pt>
                <c:pt idx="3">
                  <c:v>5.2</c:v>
                </c:pt>
                <c:pt idx="4">
                  <c:v>5.0999999999999996</c:v>
                </c:pt>
                <c:pt idx="5">
                  <c:v>5.2</c:v>
                </c:pt>
                <c:pt idx="6">
                  <c:v>4.8</c:v>
                </c:pt>
                <c:pt idx="7">
                  <c:v>4.9000000000000004</c:v>
                </c:pt>
                <c:pt idx="8">
                  <c:v>5</c:v>
                </c:pt>
                <c:pt idx="9">
                  <c:v>4.9000000000000004</c:v>
                </c:pt>
                <c:pt idx="10">
                  <c:v>4.5</c:v>
                </c:pt>
                <c:pt idx="11">
                  <c:v>4.8</c:v>
                </c:pt>
                <c:pt idx="12">
                  <c:v>5.0999999999999996</c:v>
                </c:pt>
                <c:pt idx="13">
                  <c:v>5.2</c:v>
                </c:pt>
                <c:pt idx="14">
                  <c:v>5.2</c:v>
                </c:pt>
                <c:pt idx="15">
                  <c:v>5.0999999999999996</c:v>
                </c:pt>
                <c:pt idx="16">
                  <c:v>4.8</c:v>
                </c:pt>
                <c:pt idx="17">
                  <c:v>4.8</c:v>
                </c:pt>
                <c:pt idx="18">
                  <c:v>4.9000000000000004</c:v>
                </c:pt>
                <c:pt idx="19">
                  <c:v>5.0999999999999996</c:v>
                </c:pt>
                <c:pt idx="20">
                  <c:v>5.2</c:v>
                </c:pt>
                <c:pt idx="21">
                  <c:v>5.0999999999999996</c:v>
                </c:pt>
                <c:pt idx="22">
                  <c:v>5.2</c:v>
                </c:pt>
                <c:pt idx="23">
                  <c:v>5</c:v>
                </c:pt>
                <c:pt idx="24">
                  <c:v>5</c:v>
                </c:pt>
                <c:pt idx="25">
                  <c:v>4.9000000000000004</c:v>
                </c:pt>
                <c:pt idx="26">
                  <c:v>4.9000000000000004</c:v>
                </c:pt>
                <c:pt idx="27">
                  <c:v>5</c:v>
                </c:pt>
                <c:pt idx="28">
                  <c:v>4.8</c:v>
                </c:pt>
                <c:pt idx="29">
                  <c:v>5.0999999999999996</c:v>
                </c:pt>
                <c:pt idx="30">
                  <c:v>5.0999999999999996</c:v>
                </c:pt>
                <c:pt idx="31">
                  <c:v>5.2</c:v>
                </c:pt>
                <c:pt idx="32">
                  <c:v>5.0999999999999996</c:v>
                </c:pt>
                <c:pt idx="33">
                  <c:v>5</c:v>
                </c:pt>
                <c:pt idx="34">
                  <c:v>5.2</c:v>
                </c:pt>
                <c:pt idx="35">
                  <c:v>5.0999999999999996</c:v>
                </c:pt>
                <c:pt idx="36">
                  <c:v>4.9000000000000004</c:v>
                </c:pt>
                <c:pt idx="37">
                  <c:v>4.9000000000000004</c:v>
                </c:pt>
                <c:pt idx="38">
                  <c:v>4.9000000000000004</c:v>
                </c:pt>
                <c:pt idx="39">
                  <c:v>5</c:v>
                </c:pt>
                <c:pt idx="40">
                  <c:v>4.9000000000000004</c:v>
                </c:pt>
                <c:pt idx="41">
                  <c:v>5</c:v>
                </c:pt>
                <c:pt idx="42">
                  <c:v>5.2</c:v>
                </c:pt>
                <c:pt idx="43">
                  <c:v>5.0999999999999996</c:v>
                </c:pt>
                <c:pt idx="44">
                  <c:v>5</c:v>
                </c:pt>
                <c:pt idx="45">
                  <c:v>5</c:v>
                </c:pt>
                <c:pt idx="46">
                  <c:v>5</c:v>
                </c:pt>
                <c:pt idx="47">
                  <c:v>5</c:v>
                </c:pt>
              </c:numCache>
            </c:numRef>
          </c:val>
          <c:smooth val="0"/>
          <c:extLst>
            <c:ext xmlns:c16="http://schemas.microsoft.com/office/drawing/2014/chart" uri="{C3380CC4-5D6E-409C-BE32-E72D297353CC}">
              <c16:uniqueId val="{00000006-47A2-4A39-90F9-497FDC38B9D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7A2-4A39-90F9-497FDC38B9D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48.401539999999997</c:v>
                </c:pt>
                <c:pt idx="1">
                  <c:v>48.388680000000001</c:v>
                </c:pt>
                <c:pt idx="2">
                  <c:v>48.410409999999999</c:v>
                </c:pt>
                <c:pt idx="3">
                  <c:v>48.340719999999997</c:v>
                </c:pt>
                <c:pt idx="4">
                  <c:v>48.243929999999999</c:v>
                </c:pt>
                <c:pt idx="5">
                  <c:v>48.223210000000002</c:v>
                </c:pt>
                <c:pt idx="6">
                  <c:v>48.011899999999997</c:v>
                </c:pt>
                <c:pt idx="7">
                  <c:v>48.016869999999997</c:v>
                </c:pt>
                <c:pt idx="8">
                  <c:v>47.540140000000001</c:v>
                </c:pt>
                <c:pt idx="9">
                  <c:v>48.045450000000002</c:v>
                </c:pt>
                <c:pt idx="10">
                  <c:v>48.358249999999998</c:v>
                </c:pt>
                <c:pt idx="11">
                  <c:v>48.400410000000001</c:v>
                </c:pt>
                <c:pt idx="12">
                  <c:v>48.338200000000001</c:v>
                </c:pt>
                <c:pt idx="13">
                  <c:v>47.851320000000001</c:v>
                </c:pt>
                <c:pt idx="14">
                  <c:v>47.536209999999997</c:v>
                </c:pt>
                <c:pt idx="15">
                  <c:v>47.546799999999998</c:v>
                </c:pt>
                <c:pt idx="16">
                  <c:v>47.463850000000001</c:v>
                </c:pt>
                <c:pt idx="17">
                  <c:v>47.65719</c:v>
                </c:pt>
                <c:pt idx="18">
                  <c:v>48.066929999999999</c:v>
                </c:pt>
                <c:pt idx="19">
                  <c:v>48.174860000000002</c:v>
                </c:pt>
                <c:pt idx="20">
                  <c:v>46.98959</c:v>
                </c:pt>
                <c:pt idx="21">
                  <c:v>46.89273</c:v>
                </c:pt>
                <c:pt idx="22">
                  <c:v>47.44361</c:v>
                </c:pt>
                <c:pt idx="23">
                  <c:v>47.170769999999997</c:v>
                </c:pt>
                <c:pt idx="24">
                  <c:v>47.307760000000002</c:v>
                </c:pt>
                <c:pt idx="25">
                  <c:v>46.775790000000001</c:v>
                </c:pt>
                <c:pt idx="26">
                  <c:v>46.887219999999999</c:v>
                </c:pt>
                <c:pt idx="27">
                  <c:v>46.526760000000003</c:v>
                </c:pt>
                <c:pt idx="28">
                  <c:v>47.521299999999997</c:v>
                </c:pt>
                <c:pt idx="29">
                  <c:v>47.427489999999999</c:v>
                </c:pt>
                <c:pt idx="30">
                  <c:v>46.647739999999999</c:v>
                </c:pt>
                <c:pt idx="31">
                  <c:v>47.047879999999999</c:v>
                </c:pt>
                <c:pt idx="32">
                  <c:v>47.555509999999998</c:v>
                </c:pt>
                <c:pt idx="33">
                  <c:v>47.527610000000003</c:v>
                </c:pt>
                <c:pt idx="34">
                  <c:v>47.43683</c:v>
                </c:pt>
                <c:pt idx="35">
                  <c:v>47.484839999999998</c:v>
                </c:pt>
                <c:pt idx="36">
                  <c:v>39.570039999999999</c:v>
                </c:pt>
                <c:pt idx="37">
                  <c:v>24.452549999999999</c:v>
                </c:pt>
                <c:pt idx="38">
                  <c:v>22.208480000000002</c:v>
                </c:pt>
                <c:pt idx="39">
                  <c:v>21.905809999999999</c:v>
                </c:pt>
                <c:pt idx="40">
                  <c:v>22.112829999999999</c:v>
                </c:pt>
                <c:pt idx="41">
                  <c:v>22.13871</c:v>
                </c:pt>
                <c:pt idx="42">
                  <c:v>22.266490000000001</c:v>
                </c:pt>
                <c:pt idx="43">
                  <c:v>31.65559</c:v>
                </c:pt>
                <c:pt idx="44">
                  <c:v>41.091329999999999</c:v>
                </c:pt>
                <c:pt idx="45">
                  <c:v>46.962269999999997</c:v>
                </c:pt>
                <c:pt idx="46">
                  <c:v>47.186619999999998</c:v>
                </c:pt>
                <c:pt idx="47">
                  <c:v>47.469720000000002</c:v>
                </c:pt>
              </c:numCache>
            </c:numRef>
          </c:val>
          <c:smooth val="0"/>
          <c:extLst>
            <c:ext xmlns:c16="http://schemas.microsoft.com/office/drawing/2014/chart" uri="{C3380CC4-5D6E-409C-BE32-E72D297353CC}">
              <c16:uniqueId val="{00000008-47A2-4A39-90F9-497FDC38B9D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7A2-4A39-90F9-497FDC38B9D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20.2</c:v>
                </c:pt>
                <c:pt idx="30">
                  <c:v>20.2</c:v>
                </c:pt>
                <c:pt idx="31">
                  <c:v>20.2</c:v>
                </c:pt>
                <c:pt idx="32">
                  <c:v>20.2</c:v>
                </c:pt>
                <c:pt idx="33">
                  <c:v>20.2</c:v>
                </c:pt>
                <c:pt idx="34">
                  <c:v>20.2</c:v>
                </c:pt>
                <c:pt idx="35">
                  <c:v>20.2</c:v>
                </c:pt>
                <c:pt idx="36">
                  <c:v>20.2</c:v>
                </c:pt>
                <c:pt idx="37">
                  <c:v>20.2</c:v>
                </c:pt>
                <c:pt idx="38">
                  <c:v>20.2</c:v>
                </c:pt>
                <c:pt idx="39">
                  <c:v>20.2</c:v>
                </c:pt>
                <c:pt idx="40">
                  <c:v>20.2</c:v>
                </c:pt>
                <c:pt idx="41">
                  <c:v>20.2</c:v>
                </c:pt>
                <c:pt idx="42">
                  <c:v>20.2</c:v>
                </c:pt>
                <c:pt idx="43">
                  <c:v>20.2</c:v>
                </c:pt>
                <c:pt idx="44">
                  <c:v>20.2</c:v>
                </c:pt>
                <c:pt idx="45">
                  <c:v>20.2</c:v>
                </c:pt>
                <c:pt idx="46">
                  <c:v>20.2</c:v>
                </c:pt>
                <c:pt idx="47">
                  <c:v>20.2</c:v>
                </c:pt>
              </c:numCache>
            </c:numRef>
          </c:val>
          <c:smooth val="0"/>
          <c:extLst>
            <c:ext xmlns:c16="http://schemas.microsoft.com/office/drawing/2014/chart" uri="{C3380CC4-5D6E-409C-BE32-E72D297353CC}">
              <c16:uniqueId val="{0000000A-47A2-4A39-90F9-497FDC38B9D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7A2-4A39-90F9-497FDC38B9D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7A2-4A39-90F9-497FDC38B9D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7A2-4A39-90F9-497FDC38B9D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20.970500000000001</c:v>
                </c:pt>
                <c:pt idx="1">
                  <c:v>20.916840000000001</c:v>
                </c:pt>
                <c:pt idx="2">
                  <c:v>21.050830000000001</c:v>
                </c:pt>
                <c:pt idx="3">
                  <c:v>20.894690000000001</c:v>
                </c:pt>
                <c:pt idx="4">
                  <c:v>20.931159999999998</c:v>
                </c:pt>
                <c:pt idx="5">
                  <c:v>21.06917</c:v>
                </c:pt>
                <c:pt idx="6">
                  <c:v>20.93807</c:v>
                </c:pt>
                <c:pt idx="7">
                  <c:v>20.924440000000001</c:v>
                </c:pt>
                <c:pt idx="8">
                  <c:v>21.042490000000001</c:v>
                </c:pt>
                <c:pt idx="9">
                  <c:v>20.88008</c:v>
                </c:pt>
                <c:pt idx="10">
                  <c:v>20.835760000000001</c:v>
                </c:pt>
                <c:pt idx="11">
                  <c:v>20.778780000000001</c:v>
                </c:pt>
                <c:pt idx="12">
                  <c:v>20.793489999999998</c:v>
                </c:pt>
                <c:pt idx="13">
                  <c:v>20.83417</c:v>
                </c:pt>
                <c:pt idx="14">
                  <c:v>21.099830000000001</c:v>
                </c:pt>
                <c:pt idx="15">
                  <c:v>20.83896</c:v>
                </c:pt>
                <c:pt idx="16">
                  <c:v>19.275200000000002</c:v>
                </c:pt>
                <c:pt idx="17">
                  <c:v>15.950060000000001</c:v>
                </c:pt>
                <c:pt idx="18">
                  <c:v>15.673489999999999</c:v>
                </c:pt>
                <c:pt idx="19">
                  <c:v>15.89475</c:v>
                </c:pt>
                <c:pt idx="20">
                  <c:v>15.72274</c:v>
                </c:pt>
                <c:pt idx="21">
                  <c:v>15.609959999999999</c:v>
                </c:pt>
                <c:pt idx="22">
                  <c:v>15.75071</c:v>
                </c:pt>
                <c:pt idx="23">
                  <c:v>19.302849999999999</c:v>
                </c:pt>
                <c:pt idx="24">
                  <c:v>20.757650000000002</c:v>
                </c:pt>
                <c:pt idx="25">
                  <c:v>20.576360000000001</c:v>
                </c:pt>
                <c:pt idx="26">
                  <c:v>20.450379999999999</c:v>
                </c:pt>
                <c:pt idx="27">
                  <c:v>20.977810000000002</c:v>
                </c:pt>
                <c:pt idx="28">
                  <c:v>20.580570000000002</c:v>
                </c:pt>
                <c:pt idx="29">
                  <c:v>20.9099</c:v>
                </c:pt>
                <c:pt idx="30">
                  <c:v>19.34845</c:v>
                </c:pt>
                <c:pt idx="31">
                  <c:v>16.40222</c:v>
                </c:pt>
                <c:pt idx="32">
                  <c:v>15.708600000000001</c:v>
                </c:pt>
                <c:pt idx="33">
                  <c:v>15.814819999999999</c:v>
                </c:pt>
                <c:pt idx="34">
                  <c:v>16.06747</c:v>
                </c:pt>
                <c:pt idx="35">
                  <c:v>15.9252</c:v>
                </c:pt>
                <c:pt idx="36">
                  <c:v>16.121410000000001</c:v>
                </c:pt>
                <c:pt idx="37">
                  <c:v>15.8774</c:v>
                </c:pt>
                <c:pt idx="38">
                  <c:v>15.54762</c:v>
                </c:pt>
                <c:pt idx="39">
                  <c:v>15.09674</c:v>
                </c:pt>
                <c:pt idx="40">
                  <c:v>15.220459999999999</c:v>
                </c:pt>
                <c:pt idx="41">
                  <c:v>15.26347</c:v>
                </c:pt>
                <c:pt idx="42">
                  <c:v>14.69805</c:v>
                </c:pt>
                <c:pt idx="43">
                  <c:v>15.03975</c:v>
                </c:pt>
                <c:pt idx="44">
                  <c:v>14.627700000000001</c:v>
                </c:pt>
                <c:pt idx="45">
                  <c:v>15.16967</c:v>
                </c:pt>
                <c:pt idx="46">
                  <c:v>15.05095</c:v>
                </c:pt>
                <c:pt idx="47">
                  <c:v>15.17756</c:v>
                </c:pt>
              </c:numCache>
            </c:numRef>
          </c:val>
          <c:smooth val="0"/>
          <c:extLst>
            <c:ext xmlns:c16="http://schemas.microsoft.com/office/drawing/2014/chart" uri="{C3380CC4-5D6E-409C-BE32-E72D297353CC}">
              <c16:uniqueId val="{0000000E-47A2-4A39-90F9-497FDC38B9D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7A2-4A39-90F9-497FDC38B9D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5.1027300000000002</c:v>
                </c:pt>
                <c:pt idx="1">
                  <c:v>5.1628699999999998</c:v>
                </c:pt>
                <c:pt idx="2">
                  <c:v>5.0470300000000003</c:v>
                </c:pt>
                <c:pt idx="3">
                  <c:v>5.1497299999999999</c:v>
                </c:pt>
                <c:pt idx="4">
                  <c:v>5.0732499999999998</c:v>
                </c:pt>
                <c:pt idx="5">
                  <c:v>5.11374</c:v>
                </c:pt>
                <c:pt idx="6">
                  <c:v>5.0961499999999997</c:v>
                </c:pt>
                <c:pt idx="7">
                  <c:v>5.1404800000000002</c:v>
                </c:pt>
                <c:pt idx="8">
                  <c:v>5.1498299999999997</c:v>
                </c:pt>
                <c:pt idx="9">
                  <c:v>5.1040599999999996</c:v>
                </c:pt>
                <c:pt idx="10">
                  <c:v>5.0668199999999999</c:v>
                </c:pt>
                <c:pt idx="11">
                  <c:v>5.0373700000000001</c:v>
                </c:pt>
                <c:pt idx="12">
                  <c:v>5.1824199999999996</c:v>
                </c:pt>
                <c:pt idx="13">
                  <c:v>5.2283299999999997</c:v>
                </c:pt>
                <c:pt idx="14">
                  <c:v>5.3021500000000001</c:v>
                </c:pt>
                <c:pt idx="15">
                  <c:v>5.19712</c:v>
                </c:pt>
                <c:pt idx="16">
                  <c:v>5.2643000000000004</c:v>
                </c:pt>
                <c:pt idx="17">
                  <c:v>5.3298199999999998</c:v>
                </c:pt>
                <c:pt idx="18">
                  <c:v>5.19041</c:v>
                </c:pt>
                <c:pt idx="19">
                  <c:v>5.4211</c:v>
                </c:pt>
                <c:pt idx="20">
                  <c:v>5.4960899999999997</c:v>
                </c:pt>
                <c:pt idx="21">
                  <c:v>5.0941900000000002</c:v>
                </c:pt>
                <c:pt idx="22">
                  <c:v>5.2318699999999998</c:v>
                </c:pt>
                <c:pt idx="23">
                  <c:v>5.0392900000000003</c:v>
                </c:pt>
                <c:pt idx="24">
                  <c:v>4.8550700000000004</c:v>
                </c:pt>
                <c:pt idx="25">
                  <c:v>5.0535500000000004</c:v>
                </c:pt>
                <c:pt idx="26">
                  <c:v>4.9755099999999999</c:v>
                </c:pt>
                <c:pt idx="27">
                  <c:v>5.2405499999999998</c:v>
                </c:pt>
                <c:pt idx="28">
                  <c:v>5.1048099999999996</c:v>
                </c:pt>
                <c:pt idx="29">
                  <c:v>5.1128499999999999</c:v>
                </c:pt>
                <c:pt idx="30">
                  <c:v>5.1189400000000003</c:v>
                </c:pt>
                <c:pt idx="31">
                  <c:v>5.0969899999999999</c:v>
                </c:pt>
                <c:pt idx="32">
                  <c:v>5.2680800000000003</c:v>
                </c:pt>
                <c:pt idx="33">
                  <c:v>5.0808499999999999</c:v>
                </c:pt>
                <c:pt idx="34">
                  <c:v>5.0547599999999999</c:v>
                </c:pt>
                <c:pt idx="35">
                  <c:v>5.0103</c:v>
                </c:pt>
                <c:pt idx="36">
                  <c:v>5.0196399999999999</c:v>
                </c:pt>
                <c:pt idx="37">
                  <c:v>5.0975900000000003</c:v>
                </c:pt>
                <c:pt idx="38">
                  <c:v>5.1205600000000002</c:v>
                </c:pt>
                <c:pt idx="39">
                  <c:v>5.1687099999999999</c:v>
                </c:pt>
                <c:pt idx="40">
                  <c:v>5.19095</c:v>
                </c:pt>
                <c:pt idx="41">
                  <c:v>5.1593499999999999</c:v>
                </c:pt>
                <c:pt idx="42">
                  <c:v>4.9710000000000001</c:v>
                </c:pt>
                <c:pt idx="43">
                  <c:v>5.0334500000000002</c:v>
                </c:pt>
                <c:pt idx="44">
                  <c:v>5.0290400000000002</c:v>
                </c:pt>
                <c:pt idx="45">
                  <c:v>5.0262000000000002</c:v>
                </c:pt>
                <c:pt idx="46">
                  <c:v>4.9458099999999998</c:v>
                </c:pt>
                <c:pt idx="47">
                  <c:v>4.8878199999999996</c:v>
                </c:pt>
              </c:numCache>
            </c:numRef>
          </c:val>
          <c:smooth val="0"/>
          <c:extLst>
            <c:ext xmlns:c16="http://schemas.microsoft.com/office/drawing/2014/chart" uri="{C3380CC4-5D6E-409C-BE32-E72D297353CC}">
              <c16:uniqueId val="{00000010-47A2-4A39-90F9-497FDC38B9D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7A2-4A39-90F9-497FDC38B9D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6.5069999999999997</c:v>
                </c:pt>
                <c:pt idx="1">
                  <c:v>6.5229999999999997</c:v>
                </c:pt>
                <c:pt idx="2">
                  <c:v>6.55</c:v>
                </c:pt>
                <c:pt idx="3">
                  <c:v>6.2240000000000002</c:v>
                </c:pt>
                <c:pt idx="4">
                  <c:v>6.72</c:v>
                </c:pt>
                <c:pt idx="5">
                  <c:v>6.8449999999999998</c:v>
                </c:pt>
                <c:pt idx="6">
                  <c:v>6.8040000000000003</c:v>
                </c:pt>
                <c:pt idx="7">
                  <c:v>6.8810000000000002</c:v>
                </c:pt>
                <c:pt idx="8">
                  <c:v>6.9630000000000001</c:v>
                </c:pt>
                <c:pt idx="9">
                  <c:v>6.8570000000000002</c:v>
                </c:pt>
                <c:pt idx="10">
                  <c:v>6.88</c:v>
                </c:pt>
                <c:pt idx="11">
                  <c:v>7.0019999999999998</c:v>
                </c:pt>
                <c:pt idx="12">
                  <c:v>6.9619999999999997</c:v>
                </c:pt>
                <c:pt idx="13">
                  <c:v>6.891</c:v>
                </c:pt>
                <c:pt idx="14">
                  <c:v>7.0060000000000002</c:v>
                </c:pt>
                <c:pt idx="15">
                  <c:v>6.8490000000000002</c:v>
                </c:pt>
                <c:pt idx="16">
                  <c:v>6.9779999999999998</c:v>
                </c:pt>
                <c:pt idx="17">
                  <c:v>6.9589999999999996</c:v>
                </c:pt>
                <c:pt idx="18">
                  <c:v>7.0289999999999999</c:v>
                </c:pt>
                <c:pt idx="19">
                  <c:v>6.91</c:v>
                </c:pt>
                <c:pt idx="20">
                  <c:v>6.6120000000000001</c:v>
                </c:pt>
                <c:pt idx="21">
                  <c:v>6.7069999999999999</c:v>
                </c:pt>
                <c:pt idx="22">
                  <c:v>6.883</c:v>
                </c:pt>
                <c:pt idx="23">
                  <c:v>6.7670000000000003</c:v>
                </c:pt>
                <c:pt idx="24">
                  <c:v>6.8570000000000002</c:v>
                </c:pt>
                <c:pt idx="25">
                  <c:v>6.9320000000000004</c:v>
                </c:pt>
                <c:pt idx="26">
                  <c:v>6.8780000000000001</c:v>
                </c:pt>
                <c:pt idx="27">
                  <c:v>6.8380000000000001</c:v>
                </c:pt>
                <c:pt idx="28">
                  <c:v>6.9870000000000001</c:v>
                </c:pt>
                <c:pt idx="29">
                  <c:v>6.8090000000000002</c:v>
                </c:pt>
                <c:pt idx="30">
                  <c:v>6.8360000000000003</c:v>
                </c:pt>
                <c:pt idx="31">
                  <c:v>6.718</c:v>
                </c:pt>
                <c:pt idx="32">
                  <c:v>5.3650000000000002</c:v>
                </c:pt>
                <c:pt idx="33">
                  <c:v>6.78</c:v>
                </c:pt>
                <c:pt idx="34">
                  <c:v>7.0030000000000001</c:v>
                </c:pt>
                <c:pt idx="35">
                  <c:v>6.8860000000000001</c:v>
                </c:pt>
                <c:pt idx="36">
                  <c:v>6.9489999999999998</c:v>
                </c:pt>
                <c:pt idx="37">
                  <c:v>6.9809999999999999</c:v>
                </c:pt>
                <c:pt idx="38">
                  <c:v>6.98</c:v>
                </c:pt>
                <c:pt idx="39">
                  <c:v>6.9859999999999998</c:v>
                </c:pt>
                <c:pt idx="40">
                  <c:v>6.9930000000000003</c:v>
                </c:pt>
                <c:pt idx="41">
                  <c:v>6.8259999999999996</c:v>
                </c:pt>
                <c:pt idx="42">
                  <c:v>6.9139999999999997</c:v>
                </c:pt>
                <c:pt idx="43">
                  <c:v>7.024</c:v>
                </c:pt>
                <c:pt idx="44">
                  <c:v>6.9089999999999998</c:v>
                </c:pt>
                <c:pt idx="45">
                  <c:v>6.9880000000000004</c:v>
                </c:pt>
                <c:pt idx="46">
                  <c:v>6.9880000000000004</c:v>
                </c:pt>
                <c:pt idx="47">
                  <c:v>7</c:v>
                </c:pt>
              </c:numCache>
            </c:numRef>
          </c:val>
          <c:smooth val="0"/>
          <c:extLst>
            <c:ext xmlns:c16="http://schemas.microsoft.com/office/drawing/2014/chart" uri="{C3380CC4-5D6E-409C-BE32-E72D297353CC}">
              <c16:uniqueId val="{00000012-47A2-4A39-90F9-497FDC38B9D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19.201000000000001</c:v>
                </c:pt>
                <c:pt idx="1">
                  <c:v>18.815999999999999</c:v>
                </c:pt>
                <c:pt idx="2">
                  <c:v>18.265000000000001</c:v>
                </c:pt>
                <c:pt idx="3">
                  <c:v>17.565999999999999</c:v>
                </c:pt>
                <c:pt idx="4">
                  <c:v>18.96</c:v>
                </c:pt>
                <c:pt idx="5">
                  <c:v>18.838000000000001</c:v>
                </c:pt>
                <c:pt idx="6">
                  <c:v>18.805</c:v>
                </c:pt>
                <c:pt idx="7">
                  <c:v>17.388999999999999</c:v>
                </c:pt>
                <c:pt idx="8">
                  <c:v>18.832999999999998</c:v>
                </c:pt>
                <c:pt idx="9">
                  <c:v>19.015000000000001</c:v>
                </c:pt>
                <c:pt idx="10">
                  <c:v>19.013000000000002</c:v>
                </c:pt>
                <c:pt idx="11">
                  <c:v>18.956</c:v>
                </c:pt>
                <c:pt idx="12">
                  <c:v>18.597999999999999</c:v>
                </c:pt>
                <c:pt idx="13">
                  <c:v>18.553999999999998</c:v>
                </c:pt>
                <c:pt idx="14">
                  <c:v>18.593</c:v>
                </c:pt>
                <c:pt idx="15">
                  <c:v>19</c:v>
                </c:pt>
                <c:pt idx="16">
                  <c:v>18.669</c:v>
                </c:pt>
                <c:pt idx="17">
                  <c:v>18.79</c:v>
                </c:pt>
                <c:pt idx="18">
                  <c:v>18.827999999999999</c:v>
                </c:pt>
                <c:pt idx="19">
                  <c:v>15.476000000000001</c:v>
                </c:pt>
                <c:pt idx="20">
                  <c:v>20.638999999999999</c:v>
                </c:pt>
                <c:pt idx="21">
                  <c:v>20.814</c:v>
                </c:pt>
                <c:pt idx="22">
                  <c:v>21.516999999999999</c:v>
                </c:pt>
                <c:pt idx="23">
                  <c:v>21.286000000000001</c:v>
                </c:pt>
                <c:pt idx="24">
                  <c:v>20.812000000000001</c:v>
                </c:pt>
                <c:pt idx="25">
                  <c:v>20.433</c:v>
                </c:pt>
                <c:pt idx="26">
                  <c:v>20.408000000000001</c:v>
                </c:pt>
                <c:pt idx="27">
                  <c:v>20.611000000000001</c:v>
                </c:pt>
                <c:pt idx="28">
                  <c:v>20.6</c:v>
                </c:pt>
                <c:pt idx="29">
                  <c:v>20.576000000000001</c:v>
                </c:pt>
                <c:pt idx="30">
                  <c:v>18.643000000000001</c:v>
                </c:pt>
                <c:pt idx="31">
                  <c:v>19.882000000000001</c:v>
                </c:pt>
                <c:pt idx="32">
                  <c:v>20.411999999999999</c:v>
                </c:pt>
                <c:pt idx="33">
                  <c:v>12.337999999999999</c:v>
                </c:pt>
                <c:pt idx="34">
                  <c:v>4.8570000000000002</c:v>
                </c:pt>
                <c:pt idx="35">
                  <c:v>4.8860000000000001</c:v>
                </c:pt>
                <c:pt idx="36">
                  <c:v>4.8559999999999999</c:v>
                </c:pt>
                <c:pt idx="37">
                  <c:v>4.5209999999999999</c:v>
                </c:pt>
                <c:pt idx="38">
                  <c:v>4.641</c:v>
                </c:pt>
                <c:pt idx="39">
                  <c:v>4.6900000000000004</c:v>
                </c:pt>
                <c:pt idx="40">
                  <c:v>4.8460000000000001</c:v>
                </c:pt>
                <c:pt idx="41">
                  <c:v>4.7510000000000003</c:v>
                </c:pt>
                <c:pt idx="42">
                  <c:v>4.55</c:v>
                </c:pt>
                <c:pt idx="43">
                  <c:v>4.6040000000000001</c:v>
                </c:pt>
                <c:pt idx="44">
                  <c:v>12.787000000000001</c:v>
                </c:pt>
                <c:pt idx="45">
                  <c:v>17.683</c:v>
                </c:pt>
                <c:pt idx="46">
                  <c:v>17.634</c:v>
                </c:pt>
                <c:pt idx="47">
                  <c:v>17.885999999999999</c:v>
                </c:pt>
              </c:numCache>
            </c:numRef>
          </c:val>
          <c:smooth val="0"/>
          <c:extLst>
            <c:ext xmlns:c16="http://schemas.microsoft.com/office/drawing/2014/chart" uri="{C3380CC4-5D6E-409C-BE32-E72D297353CC}">
              <c16:uniqueId val="{00000013-47A2-4A39-90F9-497FDC38B9D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47A2-4A39-90F9-497FDC38B9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143.00057000000001</c:v>
                </c:pt>
                <c:pt idx="1">
                  <c:v>141.36592999999999</c:v>
                </c:pt>
                <c:pt idx="2">
                  <c:v>143.51032000000001</c:v>
                </c:pt>
                <c:pt idx="3">
                  <c:v>143.11609000000001</c:v>
                </c:pt>
                <c:pt idx="4">
                  <c:v>143.70471000000001</c:v>
                </c:pt>
                <c:pt idx="5">
                  <c:v>144.67625000000001</c:v>
                </c:pt>
                <c:pt idx="6">
                  <c:v>145.82433</c:v>
                </c:pt>
                <c:pt idx="7">
                  <c:v>144.27334999999999</c:v>
                </c:pt>
                <c:pt idx="8">
                  <c:v>141.62503000000001</c:v>
                </c:pt>
                <c:pt idx="9">
                  <c:v>140.67587</c:v>
                </c:pt>
                <c:pt idx="10">
                  <c:v>141.49266</c:v>
                </c:pt>
                <c:pt idx="11">
                  <c:v>145.76597000000001</c:v>
                </c:pt>
                <c:pt idx="12">
                  <c:v>145.86885000000001</c:v>
                </c:pt>
                <c:pt idx="13">
                  <c:v>143.16619</c:v>
                </c:pt>
                <c:pt idx="14">
                  <c:v>141.43601000000001</c:v>
                </c:pt>
                <c:pt idx="15">
                  <c:v>144.42097000000001</c:v>
                </c:pt>
                <c:pt idx="16">
                  <c:v>144.11744999999999</c:v>
                </c:pt>
                <c:pt idx="17">
                  <c:v>144.57535999999999</c:v>
                </c:pt>
                <c:pt idx="18">
                  <c:v>143.31918999999999</c:v>
                </c:pt>
                <c:pt idx="19">
                  <c:v>140.46182999999999</c:v>
                </c:pt>
                <c:pt idx="20">
                  <c:v>144.06898000000001</c:v>
                </c:pt>
                <c:pt idx="21">
                  <c:v>143.55696</c:v>
                </c:pt>
                <c:pt idx="22">
                  <c:v>145.03574</c:v>
                </c:pt>
                <c:pt idx="23">
                  <c:v>143.39162999999999</c:v>
                </c:pt>
                <c:pt idx="24">
                  <c:v>144.79083</c:v>
                </c:pt>
                <c:pt idx="25">
                  <c:v>142.68364</c:v>
                </c:pt>
                <c:pt idx="26">
                  <c:v>142.97371000000001</c:v>
                </c:pt>
                <c:pt idx="27">
                  <c:v>142.52279999999999</c:v>
                </c:pt>
                <c:pt idx="28">
                  <c:v>146.62904</c:v>
                </c:pt>
                <c:pt idx="29">
                  <c:v>146.22148999999999</c:v>
                </c:pt>
                <c:pt idx="30">
                  <c:v>144.83667</c:v>
                </c:pt>
                <c:pt idx="31">
                  <c:v>146.48750000000001</c:v>
                </c:pt>
                <c:pt idx="32">
                  <c:v>147.04087000000001</c:v>
                </c:pt>
                <c:pt idx="33">
                  <c:v>145.74151000000001</c:v>
                </c:pt>
                <c:pt idx="34">
                  <c:v>145.37781000000001</c:v>
                </c:pt>
                <c:pt idx="35">
                  <c:v>145.25505999999999</c:v>
                </c:pt>
                <c:pt idx="36">
                  <c:v>144.29365000000001</c:v>
                </c:pt>
                <c:pt idx="37">
                  <c:v>143.94005000000001</c:v>
                </c:pt>
                <c:pt idx="38">
                  <c:v>142.63135</c:v>
                </c:pt>
                <c:pt idx="39">
                  <c:v>144.63731999999999</c:v>
                </c:pt>
                <c:pt idx="40">
                  <c:v>146.23102</c:v>
                </c:pt>
                <c:pt idx="41">
                  <c:v>145.92137</c:v>
                </c:pt>
                <c:pt idx="42">
                  <c:v>145.32576</c:v>
                </c:pt>
                <c:pt idx="43">
                  <c:v>147.64474000000001</c:v>
                </c:pt>
                <c:pt idx="44">
                  <c:v>146.92551</c:v>
                </c:pt>
                <c:pt idx="45">
                  <c:v>145.76727</c:v>
                </c:pt>
                <c:pt idx="46">
                  <c:v>147.51597000000001</c:v>
                </c:pt>
                <c:pt idx="47">
                  <c:v>146.75478000000001</c:v>
                </c:pt>
              </c:numCache>
            </c:numRef>
          </c:val>
          <c:smooth val="0"/>
          <c:extLst>
            <c:ext xmlns:c16="http://schemas.microsoft.com/office/drawing/2014/chart" uri="{C3380CC4-5D6E-409C-BE32-E72D297353CC}">
              <c16:uniqueId val="{00000000-95FF-41F6-AA20-CABBFB946ED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5FF-41F6-AA20-CABBFB946ED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4.68689</c:v>
                </c:pt>
                <c:pt idx="1">
                  <c:v>4.4888199999999996</c:v>
                </c:pt>
                <c:pt idx="2">
                  <c:v>4.3942300000000003</c:v>
                </c:pt>
                <c:pt idx="3">
                  <c:v>4.4354199999999997</c:v>
                </c:pt>
                <c:pt idx="4">
                  <c:v>4.3417000000000003</c:v>
                </c:pt>
                <c:pt idx="5">
                  <c:v>4.32057</c:v>
                </c:pt>
                <c:pt idx="6">
                  <c:v>4.3029099999999998</c:v>
                </c:pt>
                <c:pt idx="7">
                  <c:v>4.3218199999999998</c:v>
                </c:pt>
                <c:pt idx="8">
                  <c:v>4.3999899999999998</c:v>
                </c:pt>
                <c:pt idx="9">
                  <c:v>4.2796000000000003</c:v>
                </c:pt>
                <c:pt idx="10">
                  <c:v>4.2163899999999996</c:v>
                </c:pt>
                <c:pt idx="11">
                  <c:v>4.1142000000000003</c:v>
                </c:pt>
                <c:pt idx="12">
                  <c:v>4.0370299999999997</c:v>
                </c:pt>
                <c:pt idx="13">
                  <c:v>3.9927700000000002</c:v>
                </c:pt>
                <c:pt idx="14">
                  <c:v>3.96245</c:v>
                </c:pt>
                <c:pt idx="15">
                  <c:v>4.0674900000000003</c:v>
                </c:pt>
                <c:pt idx="16">
                  <c:v>3.96367</c:v>
                </c:pt>
                <c:pt idx="17">
                  <c:v>4.0863800000000001</c:v>
                </c:pt>
                <c:pt idx="18">
                  <c:v>4.04887</c:v>
                </c:pt>
                <c:pt idx="19">
                  <c:v>4.0566800000000001</c:v>
                </c:pt>
                <c:pt idx="20">
                  <c:v>4.0444800000000001</c:v>
                </c:pt>
                <c:pt idx="21">
                  <c:v>4.0502700000000003</c:v>
                </c:pt>
                <c:pt idx="22">
                  <c:v>3.9957400000000001</c:v>
                </c:pt>
                <c:pt idx="23">
                  <c:v>4.0360199999999997</c:v>
                </c:pt>
                <c:pt idx="24">
                  <c:v>3.90238</c:v>
                </c:pt>
                <c:pt idx="25">
                  <c:v>3.9318399999999998</c:v>
                </c:pt>
                <c:pt idx="26">
                  <c:v>3.9883500000000001</c:v>
                </c:pt>
                <c:pt idx="27">
                  <c:v>3.9913599999999998</c:v>
                </c:pt>
                <c:pt idx="28">
                  <c:v>4.0425399999999998</c:v>
                </c:pt>
                <c:pt idx="29">
                  <c:v>4.1197499999999998</c:v>
                </c:pt>
                <c:pt idx="30">
                  <c:v>4.0920100000000001</c:v>
                </c:pt>
                <c:pt idx="31">
                  <c:v>4.0486399999999998</c:v>
                </c:pt>
                <c:pt idx="32">
                  <c:v>3.83751</c:v>
                </c:pt>
                <c:pt idx="33">
                  <c:v>3.91764</c:v>
                </c:pt>
                <c:pt idx="34">
                  <c:v>3.7777799999999999</c:v>
                </c:pt>
                <c:pt idx="35">
                  <c:v>3.6392699999999998</c:v>
                </c:pt>
                <c:pt idx="36">
                  <c:v>3.6686800000000002</c:v>
                </c:pt>
                <c:pt idx="37">
                  <c:v>3.6164999999999998</c:v>
                </c:pt>
                <c:pt idx="38">
                  <c:v>3.6827700000000001</c:v>
                </c:pt>
                <c:pt idx="39">
                  <c:v>3.6033599999999999</c:v>
                </c:pt>
                <c:pt idx="40">
                  <c:v>3.6635900000000001</c:v>
                </c:pt>
                <c:pt idx="41">
                  <c:v>3.6414800000000001</c:v>
                </c:pt>
                <c:pt idx="42">
                  <c:v>3.5579200000000002</c:v>
                </c:pt>
                <c:pt idx="43">
                  <c:v>3.4142800000000002</c:v>
                </c:pt>
                <c:pt idx="44">
                  <c:v>3.4541900000000001</c:v>
                </c:pt>
                <c:pt idx="45">
                  <c:v>3.4359600000000001</c:v>
                </c:pt>
                <c:pt idx="46">
                  <c:v>3.44536</c:v>
                </c:pt>
                <c:pt idx="47">
                  <c:v>3.4368099999999999</c:v>
                </c:pt>
              </c:numCache>
            </c:numRef>
          </c:val>
          <c:smooth val="0"/>
          <c:extLst>
            <c:ext xmlns:c16="http://schemas.microsoft.com/office/drawing/2014/chart" uri="{C3380CC4-5D6E-409C-BE32-E72D297353CC}">
              <c16:uniqueId val="{00000002-95FF-41F6-AA20-CABBFB946ED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123.63011</c:v>
                </c:pt>
                <c:pt idx="1">
                  <c:v>122.32778999999999</c:v>
                </c:pt>
                <c:pt idx="2">
                  <c:v>123.32995</c:v>
                </c:pt>
                <c:pt idx="3">
                  <c:v>123.41043999999999</c:v>
                </c:pt>
                <c:pt idx="4">
                  <c:v>121.91197</c:v>
                </c:pt>
                <c:pt idx="5">
                  <c:v>124.24746</c:v>
                </c:pt>
                <c:pt idx="6">
                  <c:v>124.39019999999999</c:v>
                </c:pt>
                <c:pt idx="7">
                  <c:v>126.54949999999999</c:v>
                </c:pt>
                <c:pt idx="8">
                  <c:v>126.58150999999999</c:v>
                </c:pt>
                <c:pt idx="9">
                  <c:v>126.92458999999999</c:v>
                </c:pt>
                <c:pt idx="10">
                  <c:v>125.21783000000001</c:v>
                </c:pt>
                <c:pt idx="11">
                  <c:v>123.70287999999999</c:v>
                </c:pt>
                <c:pt idx="12">
                  <c:v>120.80425</c:v>
                </c:pt>
                <c:pt idx="13">
                  <c:v>114.88496000000001</c:v>
                </c:pt>
                <c:pt idx="14">
                  <c:v>120.12350000000001</c:v>
                </c:pt>
                <c:pt idx="15">
                  <c:v>123.80280999999999</c:v>
                </c:pt>
                <c:pt idx="16">
                  <c:v>125.32671999999999</c:v>
                </c:pt>
                <c:pt idx="17">
                  <c:v>125.85008999999999</c:v>
                </c:pt>
                <c:pt idx="18">
                  <c:v>124.80231999999999</c:v>
                </c:pt>
                <c:pt idx="19">
                  <c:v>126.2864</c:v>
                </c:pt>
                <c:pt idx="20">
                  <c:v>126.06855</c:v>
                </c:pt>
                <c:pt idx="21">
                  <c:v>125.00157</c:v>
                </c:pt>
                <c:pt idx="22">
                  <c:v>123.89536</c:v>
                </c:pt>
                <c:pt idx="23">
                  <c:v>123.93814</c:v>
                </c:pt>
                <c:pt idx="24">
                  <c:v>124.27737999999999</c:v>
                </c:pt>
                <c:pt idx="25">
                  <c:v>124.46948999999999</c:v>
                </c:pt>
                <c:pt idx="26">
                  <c:v>123.04080999999999</c:v>
                </c:pt>
                <c:pt idx="27">
                  <c:v>126.01173</c:v>
                </c:pt>
                <c:pt idx="28">
                  <c:v>123.00772000000001</c:v>
                </c:pt>
                <c:pt idx="29">
                  <c:v>126.65062</c:v>
                </c:pt>
                <c:pt idx="30">
                  <c:v>126.1473</c:v>
                </c:pt>
                <c:pt idx="31">
                  <c:v>125.15419</c:v>
                </c:pt>
                <c:pt idx="32">
                  <c:v>125.89644</c:v>
                </c:pt>
                <c:pt idx="33">
                  <c:v>125.22020000000001</c:v>
                </c:pt>
                <c:pt idx="34">
                  <c:v>124.4177</c:v>
                </c:pt>
                <c:pt idx="35">
                  <c:v>124.45698</c:v>
                </c:pt>
                <c:pt idx="36">
                  <c:v>123.31787</c:v>
                </c:pt>
                <c:pt idx="37">
                  <c:v>120.50897999999999</c:v>
                </c:pt>
                <c:pt idx="38">
                  <c:v>125.47942999999999</c:v>
                </c:pt>
                <c:pt idx="39">
                  <c:v>126.67610999999999</c:v>
                </c:pt>
                <c:pt idx="40">
                  <c:v>125.14825999999999</c:v>
                </c:pt>
                <c:pt idx="41">
                  <c:v>124.37011</c:v>
                </c:pt>
                <c:pt idx="42">
                  <c:v>126.78512000000001</c:v>
                </c:pt>
                <c:pt idx="43">
                  <c:v>128.02431000000001</c:v>
                </c:pt>
                <c:pt idx="44">
                  <c:v>128.26115999999999</c:v>
                </c:pt>
                <c:pt idx="45">
                  <c:v>127.27482999999999</c:v>
                </c:pt>
                <c:pt idx="46">
                  <c:v>127.44456</c:v>
                </c:pt>
                <c:pt idx="47">
                  <c:v>127.73806999999999</c:v>
                </c:pt>
              </c:numCache>
            </c:numRef>
          </c:val>
          <c:smooth val="0"/>
          <c:extLst>
            <c:ext xmlns:c16="http://schemas.microsoft.com/office/drawing/2014/chart" uri="{C3380CC4-5D6E-409C-BE32-E72D297353CC}">
              <c16:uniqueId val="{00000003-95FF-41F6-AA20-CABBFB946ED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4.6304999999999996</c:v>
                </c:pt>
                <c:pt idx="1">
                  <c:v>4.5916499999999996</c:v>
                </c:pt>
                <c:pt idx="2">
                  <c:v>3.99281</c:v>
                </c:pt>
                <c:pt idx="3">
                  <c:v>5.0743299999999998</c:v>
                </c:pt>
                <c:pt idx="4">
                  <c:v>4.9891399999999999</c:v>
                </c:pt>
                <c:pt idx="5">
                  <c:v>5.2041700000000004</c:v>
                </c:pt>
                <c:pt idx="6">
                  <c:v>5.2761399999999998</c:v>
                </c:pt>
                <c:pt idx="7">
                  <c:v>4.6198699999999997</c:v>
                </c:pt>
                <c:pt idx="8">
                  <c:v>5.2187900000000003</c:v>
                </c:pt>
                <c:pt idx="9">
                  <c:v>3.36056</c:v>
                </c:pt>
                <c:pt idx="10">
                  <c:v>3.8971900000000002</c:v>
                </c:pt>
                <c:pt idx="11">
                  <c:v>4.0093699999999997</c:v>
                </c:pt>
                <c:pt idx="12">
                  <c:v>3.4248799999999999</c:v>
                </c:pt>
                <c:pt idx="13">
                  <c:v>2.2326700000000002</c:v>
                </c:pt>
                <c:pt idx="14">
                  <c:v>2.1822400000000002</c:v>
                </c:pt>
                <c:pt idx="15">
                  <c:v>2.25475</c:v>
                </c:pt>
                <c:pt idx="16">
                  <c:v>2.9638200000000001</c:v>
                </c:pt>
                <c:pt idx="17">
                  <c:v>4.2143499999999996</c:v>
                </c:pt>
                <c:pt idx="18">
                  <c:v>4.4415399999999998</c:v>
                </c:pt>
                <c:pt idx="19">
                  <c:v>3.8370600000000001</c:v>
                </c:pt>
                <c:pt idx="20">
                  <c:v>4.3007499999999999</c:v>
                </c:pt>
                <c:pt idx="21">
                  <c:v>4.6414999999999997</c:v>
                </c:pt>
                <c:pt idx="22">
                  <c:v>5.2028499999999998</c:v>
                </c:pt>
                <c:pt idx="23">
                  <c:v>4.73834</c:v>
                </c:pt>
                <c:pt idx="24">
                  <c:v>4.88497</c:v>
                </c:pt>
                <c:pt idx="25">
                  <c:v>4.6124599999999996</c:v>
                </c:pt>
                <c:pt idx="26">
                  <c:v>4.36137</c:v>
                </c:pt>
                <c:pt idx="27">
                  <c:v>11.84933</c:v>
                </c:pt>
                <c:pt idx="28">
                  <c:v>7.5276699999999996</c:v>
                </c:pt>
                <c:pt idx="29">
                  <c:v>8.1530299999999993</c:v>
                </c:pt>
                <c:pt idx="30">
                  <c:v>6.9022699999999997</c:v>
                </c:pt>
                <c:pt idx="31">
                  <c:v>4.5503999999999998</c:v>
                </c:pt>
                <c:pt idx="32">
                  <c:v>6.8118400000000001</c:v>
                </c:pt>
                <c:pt idx="33">
                  <c:v>8.5383899999999997</c:v>
                </c:pt>
                <c:pt idx="34">
                  <c:v>4.7486800000000002</c:v>
                </c:pt>
                <c:pt idx="35">
                  <c:v>5.5114999999999998</c:v>
                </c:pt>
                <c:pt idx="36">
                  <c:v>4.26492</c:v>
                </c:pt>
                <c:pt idx="37">
                  <c:v>3.5809199999999999</c:v>
                </c:pt>
                <c:pt idx="38">
                  <c:v>4.1608499999999999</c:v>
                </c:pt>
                <c:pt idx="39">
                  <c:v>4.9493400000000003</c:v>
                </c:pt>
                <c:pt idx="40">
                  <c:v>4.2422300000000002</c:v>
                </c:pt>
                <c:pt idx="41">
                  <c:v>5.4242999999999997</c:v>
                </c:pt>
                <c:pt idx="42">
                  <c:v>5.5541</c:v>
                </c:pt>
                <c:pt idx="43">
                  <c:v>7.6</c:v>
                </c:pt>
                <c:pt idx="44">
                  <c:v>10.16311</c:v>
                </c:pt>
                <c:pt idx="45">
                  <c:v>9.9466400000000004</c:v>
                </c:pt>
                <c:pt idx="46">
                  <c:v>10.318020000000001</c:v>
                </c:pt>
                <c:pt idx="47">
                  <c:v>10.60674</c:v>
                </c:pt>
              </c:numCache>
            </c:numRef>
          </c:val>
          <c:smooth val="0"/>
          <c:extLst>
            <c:ext xmlns:c16="http://schemas.microsoft.com/office/drawing/2014/chart" uri="{C3380CC4-5D6E-409C-BE32-E72D297353CC}">
              <c16:uniqueId val="{00000004-95FF-41F6-AA20-CABBFB946ED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5FF-41F6-AA20-CABBFB946ED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34.236600000000003</c:v>
                </c:pt>
                <c:pt idx="1">
                  <c:v>34.003100000000003</c:v>
                </c:pt>
                <c:pt idx="2">
                  <c:v>33.5227</c:v>
                </c:pt>
                <c:pt idx="3">
                  <c:v>34.108499999999999</c:v>
                </c:pt>
                <c:pt idx="4">
                  <c:v>32.970399999999998</c:v>
                </c:pt>
                <c:pt idx="5">
                  <c:v>32.779499999999999</c:v>
                </c:pt>
                <c:pt idx="6">
                  <c:v>32.713099999999997</c:v>
                </c:pt>
                <c:pt idx="7">
                  <c:v>33.002000000000002</c:v>
                </c:pt>
                <c:pt idx="8">
                  <c:v>32.648499999999999</c:v>
                </c:pt>
                <c:pt idx="9">
                  <c:v>33.300400000000003</c:v>
                </c:pt>
                <c:pt idx="10">
                  <c:v>32.377299999999998</c:v>
                </c:pt>
                <c:pt idx="11">
                  <c:v>32.458300000000001</c:v>
                </c:pt>
                <c:pt idx="12">
                  <c:v>29.636500000000002</c:v>
                </c:pt>
                <c:pt idx="13">
                  <c:v>29.0549</c:v>
                </c:pt>
                <c:pt idx="14">
                  <c:v>30.569500000000001</c:v>
                </c:pt>
                <c:pt idx="15">
                  <c:v>30.600899999999999</c:v>
                </c:pt>
                <c:pt idx="16">
                  <c:v>31.941600000000001</c:v>
                </c:pt>
                <c:pt idx="17">
                  <c:v>32.956800000000001</c:v>
                </c:pt>
                <c:pt idx="18">
                  <c:v>32.773200000000003</c:v>
                </c:pt>
                <c:pt idx="19">
                  <c:v>32.826999999999998</c:v>
                </c:pt>
                <c:pt idx="20">
                  <c:v>33.020099999999999</c:v>
                </c:pt>
                <c:pt idx="21">
                  <c:v>33.064999999999998</c:v>
                </c:pt>
                <c:pt idx="22">
                  <c:v>32.882399999999997</c:v>
                </c:pt>
                <c:pt idx="23">
                  <c:v>32.3947</c:v>
                </c:pt>
                <c:pt idx="24">
                  <c:v>30.334099999999999</c:v>
                </c:pt>
                <c:pt idx="25">
                  <c:v>30.406300000000002</c:v>
                </c:pt>
                <c:pt idx="26">
                  <c:v>30.958200000000001</c:v>
                </c:pt>
                <c:pt idx="27">
                  <c:v>32.013800000000003</c:v>
                </c:pt>
                <c:pt idx="28">
                  <c:v>32.359900000000003</c:v>
                </c:pt>
                <c:pt idx="29">
                  <c:v>32.269100000000002</c:v>
                </c:pt>
                <c:pt idx="30">
                  <c:v>32.123399999999997</c:v>
                </c:pt>
                <c:pt idx="31">
                  <c:v>32.170400000000001</c:v>
                </c:pt>
                <c:pt idx="32">
                  <c:v>31.700800000000001</c:v>
                </c:pt>
                <c:pt idx="33">
                  <c:v>31.616599999999998</c:v>
                </c:pt>
                <c:pt idx="34">
                  <c:v>31.831299999999999</c:v>
                </c:pt>
                <c:pt idx="35">
                  <c:v>31.9374</c:v>
                </c:pt>
                <c:pt idx="36">
                  <c:v>27.1509</c:v>
                </c:pt>
                <c:pt idx="37">
                  <c:v>27.216699999999999</c:v>
                </c:pt>
                <c:pt idx="38">
                  <c:v>29.3584</c:v>
                </c:pt>
                <c:pt idx="39">
                  <c:v>30.0534</c:v>
                </c:pt>
                <c:pt idx="40">
                  <c:v>30.084499999999998</c:v>
                </c:pt>
                <c:pt idx="41">
                  <c:v>29.375800000000002</c:v>
                </c:pt>
                <c:pt idx="42">
                  <c:v>30.145800000000001</c:v>
                </c:pt>
                <c:pt idx="43">
                  <c:v>30.481400000000001</c:v>
                </c:pt>
                <c:pt idx="44">
                  <c:v>30.736000000000001</c:v>
                </c:pt>
                <c:pt idx="45">
                  <c:v>30.488600000000002</c:v>
                </c:pt>
                <c:pt idx="46">
                  <c:v>30.902999999999999</c:v>
                </c:pt>
                <c:pt idx="47">
                  <c:v>31.2089</c:v>
                </c:pt>
              </c:numCache>
            </c:numRef>
          </c:val>
          <c:smooth val="0"/>
          <c:extLst>
            <c:ext xmlns:c16="http://schemas.microsoft.com/office/drawing/2014/chart" uri="{C3380CC4-5D6E-409C-BE32-E72D297353CC}">
              <c16:uniqueId val="{00000006-95FF-41F6-AA20-CABBFB946ED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3.8865599999999998</c:v>
                </c:pt>
                <c:pt idx="34">
                  <c:v>3.9036599999999999</c:v>
                </c:pt>
                <c:pt idx="35">
                  <c:v>4.3754099999999996</c:v>
                </c:pt>
                <c:pt idx="36">
                  <c:v>3.85894</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5FF-41F6-AA20-CABBFB946ED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5FF-41F6-AA20-CABBFB946ED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5FF-41F6-AA20-CABBFB946ED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95FF-41F6-AA20-CABBFB946ED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22.45</c:v>
                </c:pt>
                <c:pt idx="1">
                  <c:v>22.46</c:v>
                </c:pt>
                <c:pt idx="2">
                  <c:v>22.381</c:v>
                </c:pt>
                <c:pt idx="3">
                  <c:v>22.445</c:v>
                </c:pt>
                <c:pt idx="4">
                  <c:v>22.402000000000001</c:v>
                </c:pt>
                <c:pt idx="5">
                  <c:v>22.468</c:v>
                </c:pt>
                <c:pt idx="6">
                  <c:v>22.398</c:v>
                </c:pt>
                <c:pt idx="7">
                  <c:v>22.375</c:v>
                </c:pt>
                <c:pt idx="8">
                  <c:v>22.350999999999999</c:v>
                </c:pt>
                <c:pt idx="9">
                  <c:v>22.452999999999999</c:v>
                </c:pt>
                <c:pt idx="10">
                  <c:v>22.466999999999999</c:v>
                </c:pt>
                <c:pt idx="11">
                  <c:v>22.431999999999999</c:v>
                </c:pt>
                <c:pt idx="12">
                  <c:v>22.398</c:v>
                </c:pt>
                <c:pt idx="13">
                  <c:v>22.48</c:v>
                </c:pt>
                <c:pt idx="14">
                  <c:v>22.475000000000001</c:v>
                </c:pt>
                <c:pt idx="15">
                  <c:v>22.51</c:v>
                </c:pt>
                <c:pt idx="16">
                  <c:v>22.492000000000001</c:v>
                </c:pt>
                <c:pt idx="17">
                  <c:v>22.53</c:v>
                </c:pt>
                <c:pt idx="18">
                  <c:v>22.512</c:v>
                </c:pt>
                <c:pt idx="19">
                  <c:v>22.53</c:v>
                </c:pt>
                <c:pt idx="20">
                  <c:v>22.536999999999999</c:v>
                </c:pt>
                <c:pt idx="21">
                  <c:v>22.65</c:v>
                </c:pt>
                <c:pt idx="22">
                  <c:v>22.632999999999999</c:v>
                </c:pt>
                <c:pt idx="23">
                  <c:v>22.66</c:v>
                </c:pt>
                <c:pt idx="24">
                  <c:v>22.611000000000001</c:v>
                </c:pt>
                <c:pt idx="25">
                  <c:v>22.69</c:v>
                </c:pt>
                <c:pt idx="26">
                  <c:v>22.675000000000001</c:v>
                </c:pt>
                <c:pt idx="27">
                  <c:v>22.52</c:v>
                </c:pt>
                <c:pt idx="28">
                  <c:v>22.498000000000001</c:v>
                </c:pt>
                <c:pt idx="29">
                  <c:v>22.501999999999999</c:v>
                </c:pt>
                <c:pt idx="30">
                  <c:v>22.501000000000001</c:v>
                </c:pt>
                <c:pt idx="31">
                  <c:v>22.527000000000001</c:v>
                </c:pt>
                <c:pt idx="32">
                  <c:v>22.552</c:v>
                </c:pt>
                <c:pt idx="33">
                  <c:v>22.373999999999999</c:v>
                </c:pt>
                <c:pt idx="34">
                  <c:v>22.391999999999999</c:v>
                </c:pt>
                <c:pt idx="35">
                  <c:v>22.454999999999998</c:v>
                </c:pt>
                <c:pt idx="36">
                  <c:v>22.385000000000002</c:v>
                </c:pt>
                <c:pt idx="37">
                  <c:v>2.952</c:v>
                </c:pt>
                <c:pt idx="38">
                  <c:v>2.9329999999999998</c:v>
                </c:pt>
                <c:pt idx="39">
                  <c:v>2.9710000000000001</c:v>
                </c:pt>
                <c:pt idx="40">
                  <c:v>2.9649999999999999</c:v>
                </c:pt>
                <c:pt idx="41">
                  <c:v>3.1720000000000002</c:v>
                </c:pt>
                <c:pt idx="42">
                  <c:v>3.1779999999999999</c:v>
                </c:pt>
                <c:pt idx="43">
                  <c:v>6.5819999999999999</c:v>
                </c:pt>
                <c:pt idx="44">
                  <c:v>6.6619999999999999</c:v>
                </c:pt>
                <c:pt idx="45">
                  <c:v>22.334</c:v>
                </c:pt>
                <c:pt idx="46">
                  <c:v>22.321999999999999</c:v>
                </c:pt>
                <c:pt idx="47">
                  <c:v>22.367999999999999</c:v>
                </c:pt>
              </c:numCache>
            </c:numRef>
          </c:val>
          <c:smooth val="0"/>
          <c:extLst>
            <c:ext xmlns:c16="http://schemas.microsoft.com/office/drawing/2014/chart" uri="{C3380CC4-5D6E-409C-BE32-E72D297353CC}">
              <c16:uniqueId val="{0000000B-95FF-41F6-AA20-CABBFB946ED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0.3523</c:v>
                </c:pt>
                <c:pt idx="1">
                  <c:v>0.33339999999999997</c:v>
                </c:pt>
                <c:pt idx="2">
                  <c:v>0.31950000000000001</c:v>
                </c:pt>
                <c:pt idx="3">
                  <c:v>0.31259999999999999</c:v>
                </c:pt>
                <c:pt idx="4">
                  <c:v>0.30930000000000002</c:v>
                </c:pt>
                <c:pt idx="5">
                  <c:v>0.3085</c:v>
                </c:pt>
                <c:pt idx="6">
                  <c:v>0.2863</c:v>
                </c:pt>
                <c:pt idx="7">
                  <c:v>0.28050000000000003</c:v>
                </c:pt>
                <c:pt idx="8">
                  <c:v>0.27050000000000002</c:v>
                </c:pt>
                <c:pt idx="9">
                  <c:v>0.26429999999999998</c:v>
                </c:pt>
                <c:pt idx="10">
                  <c:v>0.26379999999999998</c:v>
                </c:pt>
                <c:pt idx="11">
                  <c:v>0.25869999999999999</c:v>
                </c:pt>
                <c:pt idx="12">
                  <c:v>0.2626</c:v>
                </c:pt>
                <c:pt idx="13">
                  <c:v>0.28520000000000001</c:v>
                </c:pt>
                <c:pt idx="14">
                  <c:v>0.35809999999999997</c:v>
                </c:pt>
                <c:pt idx="15">
                  <c:v>0.37459999999999999</c:v>
                </c:pt>
                <c:pt idx="16">
                  <c:v>0.438</c:v>
                </c:pt>
                <c:pt idx="17">
                  <c:v>0.50949999999999995</c:v>
                </c:pt>
                <c:pt idx="18">
                  <c:v>0.62819999999999998</c:v>
                </c:pt>
                <c:pt idx="19">
                  <c:v>0.78349999999999997</c:v>
                </c:pt>
                <c:pt idx="20">
                  <c:v>1.0808</c:v>
                </c:pt>
                <c:pt idx="21">
                  <c:v>1.23</c:v>
                </c:pt>
                <c:pt idx="22">
                  <c:v>1.3198000000000001</c:v>
                </c:pt>
                <c:pt idx="23">
                  <c:v>1.3231999999999999</c:v>
                </c:pt>
                <c:pt idx="24">
                  <c:v>1.3546</c:v>
                </c:pt>
                <c:pt idx="25">
                  <c:v>1.4128000000000001</c:v>
                </c:pt>
                <c:pt idx="26">
                  <c:v>1.4536</c:v>
                </c:pt>
                <c:pt idx="27">
                  <c:v>1.4554</c:v>
                </c:pt>
                <c:pt idx="28">
                  <c:v>1.4563999999999999</c:v>
                </c:pt>
                <c:pt idx="29">
                  <c:v>1.4454</c:v>
                </c:pt>
                <c:pt idx="30">
                  <c:v>1.4394</c:v>
                </c:pt>
                <c:pt idx="31">
                  <c:v>1.4384999999999999</c:v>
                </c:pt>
                <c:pt idx="32">
                  <c:v>1.4396</c:v>
                </c:pt>
                <c:pt idx="33">
                  <c:v>1.4468000000000001</c:v>
                </c:pt>
                <c:pt idx="34">
                  <c:v>1.4649000000000001</c:v>
                </c:pt>
                <c:pt idx="35">
                  <c:v>1.4734</c:v>
                </c:pt>
                <c:pt idx="36">
                  <c:v>1.4360999999999999</c:v>
                </c:pt>
                <c:pt idx="37">
                  <c:v>1.4374</c:v>
                </c:pt>
                <c:pt idx="38">
                  <c:v>1.4086000000000001</c:v>
                </c:pt>
                <c:pt idx="39">
                  <c:v>1.3935</c:v>
                </c:pt>
                <c:pt idx="40">
                  <c:v>1.3775999999999999</c:v>
                </c:pt>
                <c:pt idx="41">
                  <c:v>1.3567</c:v>
                </c:pt>
                <c:pt idx="42">
                  <c:v>1.3029999999999999</c:v>
                </c:pt>
                <c:pt idx="43">
                  <c:v>1.1241000000000001</c:v>
                </c:pt>
                <c:pt idx="44">
                  <c:v>0.81069999999999998</c:v>
                </c:pt>
                <c:pt idx="45">
                  <c:v>0.62509999999999999</c:v>
                </c:pt>
                <c:pt idx="46">
                  <c:v>0.46929999999999999</c:v>
                </c:pt>
                <c:pt idx="47">
                  <c:v>0.3926</c:v>
                </c:pt>
              </c:numCache>
            </c:numRef>
          </c:val>
          <c:smooth val="0"/>
          <c:extLst>
            <c:ext xmlns:c16="http://schemas.microsoft.com/office/drawing/2014/chart" uri="{C3380CC4-5D6E-409C-BE32-E72D297353CC}">
              <c16:uniqueId val="{0000000C-95FF-41F6-AA20-CABBFB946ED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0.77400000000000002</c:v>
                </c:pt>
                <c:pt idx="1">
                  <c:v>0.78600000000000003</c:v>
                </c:pt>
                <c:pt idx="2">
                  <c:v>0.76200000000000001</c:v>
                </c:pt>
                <c:pt idx="3">
                  <c:v>0.79400000000000004</c:v>
                </c:pt>
                <c:pt idx="4">
                  <c:v>0.75800000000000001</c:v>
                </c:pt>
                <c:pt idx="5">
                  <c:v>0.76200000000000001</c:v>
                </c:pt>
                <c:pt idx="6">
                  <c:v>0.79800000000000004</c:v>
                </c:pt>
                <c:pt idx="7">
                  <c:v>0.78900000000000003</c:v>
                </c:pt>
                <c:pt idx="8">
                  <c:v>0.80500000000000005</c:v>
                </c:pt>
                <c:pt idx="9">
                  <c:v>0.77300000000000002</c:v>
                </c:pt>
                <c:pt idx="10">
                  <c:v>0.78900000000000003</c:v>
                </c:pt>
                <c:pt idx="11">
                  <c:v>0.77400000000000002</c:v>
                </c:pt>
                <c:pt idx="12">
                  <c:v>0.81</c:v>
                </c:pt>
                <c:pt idx="13">
                  <c:v>0.77200000000000002</c:v>
                </c:pt>
                <c:pt idx="14">
                  <c:v>0.77400000000000002</c:v>
                </c:pt>
                <c:pt idx="15">
                  <c:v>0.754</c:v>
                </c:pt>
                <c:pt idx="16">
                  <c:v>0.76</c:v>
                </c:pt>
                <c:pt idx="17">
                  <c:v>0.77900000000000003</c:v>
                </c:pt>
                <c:pt idx="18">
                  <c:v>0.73499999999999999</c:v>
                </c:pt>
                <c:pt idx="19">
                  <c:v>0.80200000000000005</c:v>
                </c:pt>
                <c:pt idx="20">
                  <c:v>0.73199999999999998</c:v>
                </c:pt>
                <c:pt idx="21">
                  <c:v>0.80900000000000005</c:v>
                </c:pt>
                <c:pt idx="22">
                  <c:v>0.77700000000000002</c:v>
                </c:pt>
                <c:pt idx="23">
                  <c:v>0.78400000000000003</c:v>
                </c:pt>
                <c:pt idx="24">
                  <c:v>0.77800000000000002</c:v>
                </c:pt>
                <c:pt idx="25">
                  <c:v>0.79500000000000004</c:v>
                </c:pt>
                <c:pt idx="26">
                  <c:v>0.77800000000000002</c:v>
                </c:pt>
                <c:pt idx="27">
                  <c:v>0.81100000000000005</c:v>
                </c:pt>
                <c:pt idx="28">
                  <c:v>0.83</c:v>
                </c:pt>
                <c:pt idx="29">
                  <c:v>0.79400000000000004</c:v>
                </c:pt>
                <c:pt idx="30">
                  <c:v>0.72099999999999997</c:v>
                </c:pt>
                <c:pt idx="31">
                  <c:v>0.80400000000000005</c:v>
                </c:pt>
                <c:pt idx="32">
                  <c:v>0.76700000000000002</c:v>
                </c:pt>
                <c:pt idx="33">
                  <c:v>0.80900000000000005</c:v>
                </c:pt>
                <c:pt idx="34">
                  <c:v>0.8</c:v>
                </c:pt>
                <c:pt idx="35">
                  <c:v>0.81299999999999994</c:v>
                </c:pt>
                <c:pt idx="36">
                  <c:v>0.79700000000000004</c:v>
                </c:pt>
                <c:pt idx="37">
                  <c:v>0.82599999999999996</c:v>
                </c:pt>
                <c:pt idx="38">
                  <c:v>0.82799999999999996</c:v>
                </c:pt>
                <c:pt idx="39">
                  <c:v>0.85399999999999998</c:v>
                </c:pt>
                <c:pt idx="40">
                  <c:v>0.84699999999999998</c:v>
                </c:pt>
                <c:pt idx="41">
                  <c:v>0.79800000000000004</c:v>
                </c:pt>
                <c:pt idx="42">
                  <c:v>0.80500000000000005</c:v>
                </c:pt>
                <c:pt idx="43">
                  <c:v>0.8</c:v>
                </c:pt>
                <c:pt idx="44">
                  <c:v>0.79800000000000004</c:v>
                </c:pt>
                <c:pt idx="45">
                  <c:v>0.76900000000000002</c:v>
                </c:pt>
                <c:pt idx="46">
                  <c:v>0.77500000000000002</c:v>
                </c:pt>
                <c:pt idx="47">
                  <c:v>0.80700000000000005</c:v>
                </c:pt>
              </c:numCache>
            </c:numRef>
          </c:val>
          <c:smooth val="0"/>
          <c:extLst>
            <c:ext xmlns:c16="http://schemas.microsoft.com/office/drawing/2014/chart" uri="{C3380CC4-5D6E-409C-BE32-E72D297353CC}">
              <c16:uniqueId val="{0000000D-95FF-41F6-AA20-CABBFB946ED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25.851099999999999</c:v>
                </c:pt>
                <c:pt idx="1">
                  <c:v>27.252949999999998</c:v>
                </c:pt>
                <c:pt idx="2">
                  <c:v>27.874929999999999</c:v>
                </c:pt>
                <c:pt idx="3">
                  <c:v>27.185479999999998</c:v>
                </c:pt>
                <c:pt idx="4">
                  <c:v>27.28755</c:v>
                </c:pt>
                <c:pt idx="5">
                  <c:v>27.194199999999999</c:v>
                </c:pt>
                <c:pt idx="6">
                  <c:v>28.283909999999999</c:v>
                </c:pt>
                <c:pt idx="7">
                  <c:v>28.219329999999999</c:v>
                </c:pt>
                <c:pt idx="8">
                  <c:v>27.110620000000001</c:v>
                </c:pt>
                <c:pt idx="9">
                  <c:v>26.71726</c:v>
                </c:pt>
                <c:pt idx="10">
                  <c:v>28.050930000000001</c:v>
                </c:pt>
                <c:pt idx="11">
                  <c:v>28.19623</c:v>
                </c:pt>
                <c:pt idx="12">
                  <c:v>26.367010000000001</c:v>
                </c:pt>
                <c:pt idx="13">
                  <c:v>25.15221</c:v>
                </c:pt>
                <c:pt idx="14">
                  <c:v>25.11111</c:v>
                </c:pt>
                <c:pt idx="15">
                  <c:v>25.427849999999999</c:v>
                </c:pt>
                <c:pt idx="16">
                  <c:v>26.33004</c:v>
                </c:pt>
                <c:pt idx="17">
                  <c:v>27.60089</c:v>
                </c:pt>
                <c:pt idx="18">
                  <c:v>27.888670000000001</c:v>
                </c:pt>
                <c:pt idx="19">
                  <c:v>27.27786</c:v>
                </c:pt>
                <c:pt idx="20">
                  <c:v>28.358899999999998</c:v>
                </c:pt>
                <c:pt idx="21">
                  <c:v>29.239730000000002</c:v>
                </c:pt>
                <c:pt idx="22">
                  <c:v>27.200810000000001</c:v>
                </c:pt>
                <c:pt idx="23">
                  <c:v>25.820599999999999</c:v>
                </c:pt>
                <c:pt idx="24">
                  <c:v>26.99812</c:v>
                </c:pt>
                <c:pt idx="25">
                  <c:v>27.152149999999999</c:v>
                </c:pt>
                <c:pt idx="26">
                  <c:v>27.87135</c:v>
                </c:pt>
                <c:pt idx="27">
                  <c:v>27.889089999999999</c:v>
                </c:pt>
                <c:pt idx="28">
                  <c:v>27.788730000000001</c:v>
                </c:pt>
                <c:pt idx="29">
                  <c:v>28.560939999999999</c:v>
                </c:pt>
                <c:pt idx="30">
                  <c:v>29.186589999999999</c:v>
                </c:pt>
                <c:pt idx="31">
                  <c:v>29.261199999999999</c:v>
                </c:pt>
                <c:pt idx="32">
                  <c:v>28.501609999999999</c:v>
                </c:pt>
                <c:pt idx="33">
                  <c:v>28.430810000000001</c:v>
                </c:pt>
                <c:pt idx="34">
                  <c:v>27.90005</c:v>
                </c:pt>
                <c:pt idx="35">
                  <c:v>26.71799</c:v>
                </c:pt>
                <c:pt idx="36">
                  <c:v>25.55433</c:v>
                </c:pt>
                <c:pt idx="37">
                  <c:v>25.866890000000001</c:v>
                </c:pt>
                <c:pt idx="38">
                  <c:v>27.368390000000002</c:v>
                </c:pt>
                <c:pt idx="39">
                  <c:v>27.793320000000001</c:v>
                </c:pt>
                <c:pt idx="40">
                  <c:v>27.865300000000001</c:v>
                </c:pt>
                <c:pt idx="41">
                  <c:v>27.411190000000001</c:v>
                </c:pt>
                <c:pt idx="42">
                  <c:v>28.314350000000001</c:v>
                </c:pt>
                <c:pt idx="43">
                  <c:v>27.44042</c:v>
                </c:pt>
                <c:pt idx="44">
                  <c:v>27.297720000000002</c:v>
                </c:pt>
                <c:pt idx="45">
                  <c:v>27.108250000000002</c:v>
                </c:pt>
                <c:pt idx="46">
                  <c:v>27.55837</c:v>
                </c:pt>
                <c:pt idx="47">
                  <c:v>27.73958</c:v>
                </c:pt>
              </c:numCache>
            </c:numRef>
          </c:val>
          <c:smooth val="0"/>
          <c:extLst>
            <c:ext xmlns:c16="http://schemas.microsoft.com/office/drawing/2014/chart" uri="{C3380CC4-5D6E-409C-BE32-E72D297353CC}">
              <c16:uniqueId val="{0000000E-95FF-41F6-AA20-CABBFB946ED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442.74252999999999</c:v>
                </c:pt>
                <c:pt idx="1">
                  <c:v>440.62824000000001</c:v>
                </c:pt>
                <c:pt idx="2">
                  <c:v>438.34670999999997</c:v>
                </c:pt>
                <c:pt idx="3">
                  <c:v>438.24394999999998</c:v>
                </c:pt>
                <c:pt idx="4">
                  <c:v>440.41275000000002</c:v>
                </c:pt>
                <c:pt idx="5">
                  <c:v>439.51103999999998</c:v>
                </c:pt>
                <c:pt idx="6">
                  <c:v>440.51740999999998</c:v>
                </c:pt>
                <c:pt idx="7">
                  <c:v>442.54746999999998</c:v>
                </c:pt>
                <c:pt idx="8">
                  <c:v>431.19934999999998</c:v>
                </c:pt>
                <c:pt idx="9">
                  <c:v>433.02829000000003</c:v>
                </c:pt>
                <c:pt idx="10">
                  <c:v>438.04888</c:v>
                </c:pt>
                <c:pt idx="11">
                  <c:v>442.33183000000002</c:v>
                </c:pt>
                <c:pt idx="12">
                  <c:v>439.52249</c:v>
                </c:pt>
                <c:pt idx="13">
                  <c:v>441.14987000000002</c:v>
                </c:pt>
                <c:pt idx="14">
                  <c:v>442.31477999999998</c:v>
                </c:pt>
                <c:pt idx="15">
                  <c:v>441.21796999999998</c:v>
                </c:pt>
                <c:pt idx="16">
                  <c:v>443.96706</c:v>
                </c:pt>
                <c:pt idx="17">
                  <c:v>432.27883000000003</c:v>
                </c:pt>
                <c:pt idx="18">
                  <c:v>437.09401000000003</c:v>
                </c:pt>
                <c:pt idx="19">
                  <c:v>447.08335</c:v>
                </c:pt>
                <c:pt idx="20">
                  <c:v>448.35732999999999</c:v>
                </c:pt>
                <c:pt idx="21">
                  <c:v>446.21935999999999</c:v>
                </c:pt>
                <c:pt idx="22">
                  <c:v>441.38839000000002</c:v>
                </c:pt>
                <c:pt idx="23">
                  <c:v>443.90100999999999</c:v>
                </c:pt>
                <c:pt idx="24">
                  <c:v>444.89165000000003</c:v>
                </c:pt>
                <c:pt idx="25">
                  <c:v>448.17878000000002</c:v>
                </c:pt>
                <c:pt idx="26">
                  <c:v>443.09354999999999</c:v>
                </c:pt>
                <c:pt idx="27">
                  <c:v>445.22253999999998</c:v>
                </c:pt>
                <c:pt idx="28">
                  <c:v>438.53426000000002</c:v>
                </c:pt>
                <c:pt idx="29">
                  <c:v>444.37876999999997</c:v>
                </c:pt>
                <c:pt idx="30">
                  <c:v>445.89724000000001</c:v>
                </c:pt>
                <c:pt idx="31">
                  <c:v>445.99867999999998</c:v>
                </c:pt>
                <c:pt idx="32">
                  <c:v>446.47757999999999</c:v>
                </c:pt>
                <c:pt idx="33">
                  <c:v>447.51492999999999</c:v>
                </c:pt>
                <c:pt idx="34">
                  <c:v>449.47719999999998</c:v>
                </c:pt>
                <c:pt idx="35">
                  <c:v>452.79764</c:v>
                </c:pt>
                <c:pt idx="36">
                  <c:v>452.41876000000002</c:v>
                </c:pt>
                <c:pt idx="37">
                  <c:v>452.59629999999999</c:v>
                </c:pt>
                <c:pt idx="38">
                  <c:v>454.69105000000002</c:v>
                </c:pt>
                <c:pt idx="39">
                  <c:v>455.54658000000001</c:v>
                </c:pt>
                <c:pt idx="40">
                  <c:v>455.82754999999997</c:v>
                </c:pt>
                <c:pt idx="41">
                  <c:v>458.57522999999998</c:v>
                </c:pt>
                <c:pt idx="42">
                  <c:v>456.74552</c:v>
                </c:pt>
                <c:pt idx="43">
                  <c:v>458.28591999999998</c:v>
                </c:pt>
                <c:pt idx="44">
                  <c:v>458.92021</c:v>
                </c:pt>
                <c:pt idx="45">
                  <c:v>453.94779</c:v>
                </c:pt>
                <c:pt idx="46">
                  <c:v>453.22624999999999</c:v>
                </c:pt>
                <c:pt idx="47">
                  <c:v>456.03800000000001</c:v>
                </c:pt>
              </c:numCache>
            </c:numRef>
          </c:val>
          <c:smooth val="0"/>
          <c:extLst>
            <c:ext xmlns:c16="http://schemas.microsoft.com/office/drawing/2014/chart" uri="{C3380CC4-5D6E-409C-BE32-E72D297353CC}">
              <c16:uniqueId val="{0000000F-95FF-41F6-AA20-CABBFB946ED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11.5436</c:v>
                </c:pt>
                <c:pt idx="1">
                  <c:v>11.873699999999999</c:v>
                </c:pt>
                <c:pt idx="2">
                  <c:v>8.6123999999999992</c:v>
                </c:pt>
                <c:pt idx="3">
                  <c:v>7.8620000000000001</c:v>
                </c:pt>
                <c:pt idx="4">
                  <c:v>9.1212</c:v>
                </c:pt>
                <c:pt idx="5">
                  <c:v>10.304600000000001</c:v>
                </c:pt>
                <c:pt idx="6">
                  <c:v>10.2949</c:v>
                </c:pt>
                <c:pt idx="7">
                  <c:v>10.6089</c:v>
                </c:pt>
                <c:pt idx="8">
                  <c:v>10.9359</c:v>
                </c:pt>
                <c:pt idx="9">
                  <c:v>11.2583</c:v>
                </c:pt>
                <c:pt idx="10">
                  <c:v>11.054399999999999</c:v>
                </c:pt>
                <c:pt idx="11">
                  <c:v>10.471500000000001</c:v>
                </c:pt>
                <c:pt idx="12">
                  <c:v>10.008100000000001</c:v>
                </c:pt>
                <c:pt idx="13">
                  <c:v>10.098100000000001</c:v>
                </c:pt>
                <c:pt idx="14">
                  <c:v>10.175000000000001</c:v>
                </c:pt>
                <c:pt idx="15">
                  <c:v>10.5334</c:v>
                </c:pt>
                <c:pt idx="16">
                  <c:v>10.7338</c:v>
                </c:pt>
                <c:pt idx="17">
                  <c:v>10.877599999999999</c:v>
                </c:pt>
                <c:pt idx="18">
                  <c:v>10.9747</c:v>
                </c:pt>
                <c:pt idx="19">
                  <c:v>11.2309</c:v>
                </c:pt>
                <c:pt idx="20">
                  <c:v>11.106299999999999</c:v>
                </c:pt>
                <c:pt idx="21">
                  <c:v>11.445600000000001</c:v>
                </c:pt>
                <c:pt idx="22">
                  <c:v>11.3086</c:v>
                </c:pt>
                <c:pt idx="23">
                  <c:v>11.197800000000001</c:v>
                </c:pt>
                <c:pt idx="24">
                  <c:v>11.312900000000001</c:v>
                </c:pt>
                <c:pt idx="25">
                  <c:v>11.1257</c:v>
                </c:pt>
                <c:pt idx="26">
                  <c:v>11.187799999999999</c:v>
                </c:pt>
                <c:pt idx="27">
                  <c:v>10.8714</c:v>
                </c:pt>
                <c:pt idx="28">
                  <c:v>11.1988</c:v>
                </c:pt>
                <c:pt idx="29">
                  <c:v>11.3657</c:v>
                </c:pt>
                <c:pt idx="30">
                  <c:v>11.808199999999999</c:v>
                </c:pt>
                <c:pt idx="31">
                  <c:v>11.480399999999999</c:v>
                </c:pt>
                <c:pt idx="32">
                  <c:v>11.177</c:v>
                </c:pt>
                <c:pt idx="33">
                  <c:v>11.4376</c:v>
                </c:pt>
                <c:pt idx="34">
                  <c:v>10.951000000000001</c:v>
                </c:pt>
                <c:pt idx="35">
                  <c:v>10.629200000000001</c:v>
                </c:pt>
                <c:pt idx="36">
                  <c:v>10.2249</c:v>
                </c:pt>
                <c:pt idx="37">
                  <c:v>10.4361</c:v>
                </c:pt>
                <c:pt idx="38">
                  <c:v>10.5555</c:v>
                </c:pt>
                <c:pt idx="39">
                  <c:v>10.847300000000001</c:v>
                </c:pt>
                <c:pt idx="40">
                  <c:v>11.378</c:v>
                </c:pt>
                <c:pt idx="41">
                  <c:v>11.2928</c:v>
                </c:pt>
                <c:pt idx="42">
                  <c:v>11.0611</c:v>
                </c:pt>
                <c:pt idx="43">
                  <c:v>10.8978</c:v>
                </c:pt>
                <c:pt idx="44">
                  <c:v>11.2157</c:v>
                </c:pt>
                <c:pt idx="45">
                  <c:v>11.7158</c:v>
                </c:pt>
                <c:pt idx="46">
                  <c:v>12.080500000000001</c:v>
                </c:pt>
                <c:pt idx="47">
                  <c:v>11.8428</c:v>
                </c:pt>
              </c:numCache>
            </c:numRef>
          </c:val>
          <c:smooth val="0"/>
          <c:extLst>
            <c:ext xmlns:c16="http://schemas.microsoft.com/office/drawing/2014/chart" uri="{C3380CC4-5D6E-409C-BE32-E72D297353CC}">
              <c16:uniqueId val="{00000010-95FF-41F6-AA20-CABBFB946ED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148.40803</c:v>
                </c:pt>
                <c:pt idx="1">
                  <c:v>149.79794000000001</c:v>
                </c:pt>
                <c:pt idx="2">
                  <c:v>147.93176</c:v>
                </c:pt>
                <c:pt idx="3">
                  <c:v>142.29247000000001</c:v>
                </c:pt>
                <c:pt idx="4">
                  <c:v>149.40098</c:v>
                </c:pt>
                <c:pt idx="5">
                  <c:v>151.89350999999999</c:v>
                </c:pt>
                <c:pt idx="6">
                  <c:v>154.90304</c:v>
                </c:pt>
                <c:pt idx="7">
                  <c:v>151.05278000000001</c:v>
                </c:pt>
                <c:pt idx="8">
                  <c:v>154.70273</c:v>
                </c:pt>
                <c:pt idx="9">
                  <c:v>150.62484000000001</c:v>
                </c:pt>
                <c:pt idx="10">
                  <c:v>148.65204</c:v>
                </c:pt>
                <c:pt idx="11">
                  <c:v>145.42057</c:v>
                </c:pt>
                <c:pt idx="12">
                  <c:v>145.07925</c:v>
                </c:pt>
                <c:pt idx="13">
                  <c:v>142.41512</c:v>
                </c:pt>
                <c:pt idx="14">
                  <c:v>137.51279</c:v>
                </c:pt>
                <c:pt idx="15">
                  <c:v>144.77424999999999</c:v>
                </c:pt>
                <c:pt idx="16">
                  <c:v>146.23495</c:v>
                </c:pt>
                <c:pt idx="17">
                  <c:v>149.04132000000001</c:v>
                </c:pt>
                <c:pt idx="18">
                  <c:v>144.6403</c:v>
                </c:pt>
                <c:pt idx="19">
                  <c:v>147.46491</c:v>
                </c:pt>
                <c:pt idx="20">
                  <c:v>139.36834999999999</c:v>
                </c:pt>
                <c:pt idx="21">
                  <c:v>143.59341000000001</c:v>
                </c:pt>
                <c:pt idx="22">
                  <c:v>145.95213000000001</c:v>
                </c:pt>
                <c:pt idx="23">
                  <c:v>148.19041999999999</c:v>
                </c:pt>
                <c:pt idx="24">
                  <c:v>149.62947</c:v>
                </c:pt>
                <c:pt idx="25">
                  <c:v>148.69891999999999</c:v>
                </c:pt>
                <c:pt idx="26">
                  <c:v>145.76149000000001</c:v>
                </c:pt>
                <c:pt idx="27">
                  <c:v>149.46081000000001</c:v>
                </c:pt>
                <c:pt idx="28">
                  <c:v>146.62935999999999</c:v>
                </c:pt>
                <c:pt idx="29">
                  <c:v>146.79168000000001</c:v>
                </c:pt>
                <c:pt idx="30">
                  <c:v>147.40953999999999</c:v>
                </c:pt>
                <c:pt idx="31">
                  <c:v>145.90155999999999</c:v>
                </c:pt>
                <c:pt idx="32">
                  <c:v>146.58468999999999</c:v>
                </c:pt>
                <c:pt idx="33">
                  <c:v>146.11671000000001</c:v>
                </c:pt>
                <c:pt idx="34">
                  <c:v>147.79497000000001</c:v>
                </c:pt>
                <c:pt idx="35">
                  <c:v>145.56775999999999</c:v>
                </c:pt>
                <c:pt idx="36">
                  <c:v>146.64963</c:v>
                </c:pt>
                <c:pt idx="37">
                  <c:v>139.22796</c:v>
                </c:pt>
                <c:pt idx="38">
                  <c:v>143.32544999999999</c:v>
                </c:pt>
                <c:pt idx="39">
                  <c:v>146.21588</c:v>
                </c:pt>
                <c:pt idx="40">
                  <c:v>148.68312</c:v>
                </c:pt>
                <c:pt idx="41">
                  <c:v>139.11179000000001</c:v>
                </c:pt>
                <c:pt idx="42">
                  <c:v>146.44556</c:v>
                </c:pt>
                <c:pt idx="43">
                  <c:v>151.76383000000001</c:v>
                </c:pt>
                <c:pt idx="44">
                  <c:v>146.24668</c:v>
                </c:pt>
                <c:pt idx="45">
                  <c:v>147.14909</c:v>
                </c:pt>
                <c:pt idx="46">
                  <c:v>152.16414</c:v>
                </c:pt>
                <c:pt idx="47">
                  <c:v>150.04419999999999</c:v>
                </c:pt>
              </c:numCache>
            </c:numRef>
          </c:val>
          <c:smooth val="0"/>
          <c:extLst>
            <c:ext xmlns:c16="http://schemas.microsoft.com/office/drawing/2014/chart" uri="{C3380CC4-5D6E-409C-BE32-E72D297353CC}">
              <c16:uniqueId val="{00000011-95FF-41F6-AA20-CABBFB946ED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18.04307</c:v>
                </c:pt>
                <c:pt idx="1">
                  <c:v>18.114419999999999</c:v>
                </c:pt>
                <c:pt idx="2">
                  <c:v>17.925630000000002</c:v>
                </c:pt>
                <c:pt idx="3">
                  <c:v>17.870329999999999</c:v>
                </c:pt>
                <c:pt idx="4">
                  <c:v>17.788309999999999</c:v>
                </c:pt>
                <c:pt idx="5">
                  <c:v>17.734909999999999</c:v>
                </c:pt>
                <c:pt idx="6">
                  <c:v>17.875830000000001</c:v>
                </c:pt>
                <c:pt idx="7">
                  <c:v>17.944420000000001</c:v>
                </c:pt>
                <c:pt idx="8">
                  <c:v>18.155149999999999</c:v>
                </c:pt>
                <c:pt idx="9">
                  <c:v>17.757169999999999</c:v>
                </c:pt>
                <c:pt idx="10">
                  <c:v>17.865030000000001</c:v>
                </c:pt>
                <c:pt idx="11">
                  <c:v>17.920819999999999</c:v>
                </c:pt>
                <c:pt idx="12">
                  <c:v>17.595389999999998</c:v>
                </c:pt>
                <c:pt idx="13">
                  <c:v>16.57123</c:v>
                </c:pt>
                <c:pt idx="14">
                  <c:v>16.506450000000001</c:v>
                </c:pt>
                <c:pt idx="15">
                  <c:v>17.744309999999999</c:v>
                </c:pt>
                <c:pt idx="16">
                  <c:v>17.54008</c:v>
                </c:pt>
                <c:pt idx="17">
                  <c:v>17.528739999999999</c:v>
                </c:pt>
                <c:pt idx="18">
                  <c:v>16.186450000000001</c:v>
                </c:pt>
                <c:pt idx="19">
                  <c:v>15.689679999999999</c:v>
                </c:pt>
                <c:pt idx="20">
                  <c:v>15.653829999999999</c:v>
                </c:pt>
                <c:pt idx="21">
                  <c:v>15.43788</c:v>
                </c:pt>
                <c:pt idx="22">
                  <c:v>14.40653</c:v>
                </c:pt>
                <c:pt idx="23">
                  <c:v>14.276109999999999</c:v>
                </c:pt>
                <c:pt idx="24">
                  <c:v>16.154640000000001</c:v>
                </c:pt>
                <c:pt idx="25">
                  <c:v>16.877510000000001</c:v>
                </c:pt>
                <c:pt idx="26">
                  <c:v>16.81373</c:v>
                </c:pt>
                <c:pt idx="27">
                  <c:v>16.669</c:v>
                </c:pt>
                <c:pt idx="28">
                  <c:v>16.672550000000001</c:v>
                </c:pt>
                <c:pt idx="29">
                  <c:v>17.451429999999998</c:v>
                </c:pt>
                <c:pt idx="30">
                  <c:v>17.222930000000002</c:v>
                </c:pt>
                <c:pt idx="31">
                  <c:v>17.35266</c:v>
                </c:pt>
                <c:pt idx="32">
                  <c:v>17.58942</c:v>
                </c:pt>
                <c:pt idx="33">
                  <c:v>17.65427</c:v>
                </c:pt>
                <c:pt idx="34">
                  <c:v>17.59507</c:v>
                </c:pt>
                <c:pt idx="35">
                  <c:v>17.850290000000001</c:v>
                </c:pt>
                <c:pt idx="36">
                  <c:v>17.73301</c:v>
                </c:pt>
                <c:pt idx="37">
                  <c:v>17.510560000000002</c:v>
                </c:pt>
                <c:pt idx="38">
                  <c:v>17.629370000000002</c:v>
                </c:pt>
                <c:pt idx="39">
                  <c:v>17.735849999999999</c:v>
                </c:pt>
                <c:pt idx="40">
                  <c:v>17.40992</c:v>
                </c:pt>
                <c:pt idx="41">
                  <c:v>17.272680000000001</c:v>
                </c:pt>
                <c:pt idx="42">
                  <c:v>17.693899999999999</c:v>
                </c:pt>
                <c:pt idx="43">
                  <c:v>17.836120000000001</c:v>
                </c:pt>
                <c:pt idx="44">
                  <c:v>18.14913</c:v>
                </c:pt>
                <c:pt idx="45">
                  <c:v>17.802630000000001</c:v>
                </c:pt>
                <c:pt idx="46">
                  <c:v>17.814710000000002</c:v>
                </c:pt>
                <c:pt idx="47">
                  <c:v>17.736730000000001</c:v>
                </c:pt>
              </c:numCache>
            </c:numRef>
          </c:val>
          <c:smooth val="0"/>
          <c:extLst>
            <c:ext xmlns:c16="http://schemas.microsoft.com/office/drawing/2014/chart" uri="{C3380CC4-5D6E-409C-BE32-E72D297353CC}">
              <c16:uniqueId val="{00000012-95FF-41F6-AA20-CABBFB946ED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5FF-41F6-AA20-CABBFB946ED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5FF-41F6-AA20-CABBFB946ED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95FF-41F6-AA20-CABBFB946ED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4.8916500000000003</c:v>
                </c:pt>
                <c:pt idx="1">
                  <c:v>4.9189100000000003</c:v>
                </c:pt>
                <c:pt idx="2">
                  <c:v>4.9475699999999998</c:v>
                </c:pt>
                <c:pt idx="3">
                  <c:v>4.8900699999999997</c:v>
                </c:pt>
                <c:pt idx="4">
                  <c:v>4.8713899999999999</c:v>
                </c:pt>
                <c:pt idx="5">
                  <c:v>4.5942999999999996</c:v>
                </c:pt>
                <c:pt idx="6">
                  <c:v>4.6243100000000004</c:v>
                </c:pt>
                <c:pt idx="7">
                  <c:v>4.6640899999999998</c:v>
                </c:pt>
                <c:pt idx="8">
                  <c:v>4.8837799999999998</c:v>
                </c:pt>
                <c:pt idx="9">
                  <c:v>4.6901400000000004</c:v>
                </c:pt>
                <c:pt idx="10">
                  <c:v>4.56792</c:v>
                </c:pt>
                <c:pt idx="11">
                  <c:v>4.60358</c:v>
                </c:pt>
                <c:pt idx="12">
                  <c:v>4.5053700000000001</c:v>
                </c:pt>
                <c:pt idx="13">
                  <c:v>4.4777500000000003</c:v>
                </c:pt>
                <c:pt idx="14">
                  <c:v>4.4664999999999999</c:v>
                </c:pt>
                <c:pt idx="15">
                  <c:v>4.4778599999999997</c:v>
                </c:pt>
                <c:pt idx="16">
                  <c:v>4.5263600000000004</c:v>
                </c:pt>
                <c:pt idx="17">
                  <c:v>4.6030300000000004</c:v>
                </c:pt>
                <c:pt idx="18">
                  <c:v>4.4768100000000004</c:v>
                </c:pt>
                <c:pt idx="19">
                  <c:v>4.7355400000000003</c:v>
                </c:pt>
                <c:pt idx="20">
                  <c:v>4.7648599999999997</c:v>
                </c:pt>
                <c:pt idx="21">
                  <c:v>4.8761999999999999</c:v>
                </c:pt>
                <c:pt idx="22">
                  <c:v>5.08446</c:v>
                </c:pt>
                <c:pt idx="23">
                  <c:v>5.1310599999999997</c:v>
                </c:pt>
                <c:pt idx="24">
                  <c:v>4.82667</c:v>
                </c:pt>
                <c:pt idx="25">
                  <c:v>4.8479000000000001</c:v>
                </c:pt>
                <c:pt idx="26">
                  <c:v>5.1079499999999998</c:v>
                </c:pt>
                <c:pt idx="27">
                  <c:v>5.0800400000000003</c:v>
                </c:pt>
                <c:pt idx="28">
                  <c:v>4.6588700000000003</c:v>
                </c:pt>
                <c:pt idx="29">
                  <c:v>4.46021</c:v>
                </c:pt>
                <c:pt idx="30">
                  <c:v>5.0789299999999997</c:v>
                </c:pt>
                <c:pt idx="31">
                  <c:v>4.8774300000000004</c:v>
                </c:pt>
                <c:pt idx="32">
                  <c:v>5.0036699999999996</c:v>
                </c:pt>
                <c:pt idx="33">
                  <c:v>5.2484799999999998</c:v>
                </c:pt>
                <c:pt idx="34">
                  <c:v>5.2668900000000001</c:v>
                </c:pt>
                <c:pt idx="35">
                  <c:v>5.2642499999999997</c:v>
                </c:pt>
                <c:pt idx="36">
                  <c:v>5.3407200000000001</c:v>
                </c:pt>
                <c:pt idx="37">
                  <c:v>4.9560700000000004</c:v>
                </c:pt>
                <c:pt idx="38">
                  <c:v>4.7796399999999997</c:v>
                </c:pt>
                <c:pt idx="39">
                  <c:v>4.8153699999999997</c:v>
                </c:pt>
                <c:pt idx="40">
                  <c:v>5.0794100000000002</c:v>
                </c:pt>
                <c:pt idx="41">
                  <c:v>5.1516200000000003</c:v>
                </c:pt>
                <c:pt idx="42">
                  <c:v>5.1271599999999999</c:v>
                </c:pt>
                <c:pt idx="43">
                  <c:v>4.9873700000000003</c:v>
                </c:pt>
                <c:pt idx="44">
                  <c:v>5.0481600000000002</c:v>
                </c:pt>
                <c:pt idx="45">
                  <c:v>5.0963099999999999</c:v>
                </c:pt>
                <c:pt idx="46">
                  <c:v>5.0828499999999996</c:v>
                </c:pt>
                <c:pt idx="47">
                  <c:v>5.0289400000000004</c:v>
                </c:pt>
              </c:numCache>
            </c:numRef>
          </c:val>
          <c:smooth val="0"/>
          <c:extLst>
            <c:ext xmlns:c16="http://schemas.microsoft.com/office/drawing/2014/chart" uri="{C3380CC4-5D6E-409C-BE32-E72D297353CC}">
              <c16:uniqueId val="{00000016-95FF-41F6-AA20-CABBFB946ED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5FF-41F6-AA20-CABBFB946ED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5FF-41F6-AA20-CABBFB946ED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15.590999999999999</c:v>
                </c:pt>
                <c:pt idx="1">
                  <c:v>15.641</c:v>
                </c:pt>
                <c:pt idx="2">
                  <c:v>14.295999999999999</c:v>
                </c:pt>
                <c:pt idx="3">
                  <c:v>14.403</c:v>
                </c:pt>
                <c:pt idx="4">
                  <c:v>15.226000000000001</c:v>
                </c:pt>
                <c:pt idx="5">
                  <c:v>14.496</c:v>
                </c:pt>
                <c:pt idx="6">
                  <c:v>15.455</c:v>
                </c:pt>
                <c:pt idx="7">
                  <c:v>15.727</c:v>
                </c:pt>
                <c:pt idx="8">
                  <c:v>15.51</c:v>
                </c:pt>
                <c:pt idx="9">
                  <c:v>15.259</c:v>
                </c:pt>
                <c:pt idx="10">
                  <c:v>14.452999999999999</c:v>
                </c:pt>
                <c:pt idx="11">
                  <c:v>13.391999999999999</c:v>
                </c:pt>
                <c:pt idx="12">
                  <c:v>12.315</c:v>
                </c:pt>
                <c:pt idx="13">
                  <c:v>12.135999999999999</c:v>
                </c:pt>
                <c:pt idx="14">
                  <c:v>12.241</c:v>
                </c:pt>
                <c:pt idx="15">
                  <c:v>12.638</c:v>
                </c:pt>
                <c:pt idx="16">
                  <c:v>13.712999999999999</c:v>
                </c:pt>
                <c:pt idx="17">
                  <c:v>12.259</c:v>
                </c:pt>
                <c:pt idx="18">
                  <c:v>12.417999999999999</c:v>
                </c:pt>
                <c:pt idx="19">
                  <c:v>12.528</c:v>
                </c:pt>
                <c:pt idx="20">
                  <c:v>13.256</c:v>
                </c:pt>
                <c:pt idx="21">
                  <c:v>13.127000000000001</c:v>
                </c:pt>
                <c:pt idx="22">
                  <c:v>14.05</c:v>
                </c:pt>
                <c:pt idx="23">
                  <c:v>14.041</c:v>
                </c:pt>
                <c:pt idx="24">
                  <c:v>12.420999999999999</c:v>
                </c:pt>
                <c:pt idx="25">
                  <c:v>13.201000000000001</c:v>
                </c:pt>
                <c:pt idx="26">
                  <c:v>13.872</c:v>
                </c:pt>
                <c:pt idx="27">
                  <c:v>14.287000000000001</c:v>
                </c:pt>
                <c:pt idx="28">
                  <c:v>14.451000000000001</c:v>
                </c:pt>
                <c:pt idx="29">
                  <c:v>14.804</c:v>
                </c:pt>
                <c:pt idx="30">
                  <c:v>15.09</c:v>
                </c:pt>
                <c:pt idx="31">
                  <c:v>15.023999999999999</c:v>
                </c:pt>
                <c:pt idx="32">
                  <c:v>14.670999999999999</c:v>
                </c:pt>
                <c:pt idx="33">
                  <c:v>14.43</c:v>
                </c:pt>
                <c:pt idx="34">
                  <c:v>13.449</c:v>
                </c:pt>
                <c:pt idx="35">
                  <c:v>12.15</c:v>
                </c:pt>
                <c:pt idx="36">
                  <c:v>12.113</c:v>
                </c:pt>
                <c:pt idx="37">
                  <c:v>11.379</c:v>
                </c:pt>
                <c:pt idx="38">
                  <c:v>11.464</c:v>
                </c:pt>
                <c:pt idx="39">
                  <c:v>12.88</c:v>
                </c:pt>
                <c:pt idx="40">
                  <c:v>13.568</c:v>
                </c:pt>
                <c:pt idx="41">
                  <c:v>13.156000000000001</c:v>
                </c:pt>
                <c:pt idx="42">
                  <c:v>13.397</c:v>
                </c:pt>
                <c:pt idx="43">
                  <c:v>14.638</c:v>
                </c:pt>
                <c:pt idx="44">
                  <c:v>14.039</c:v>
                </c:pt>
                <c:pt idx="45">
                  <c:v>14.837</c:v>
                </c:pt>
                <c:pt idx="46">
                  <c:v>15.186999999999999</c:v>
                </c:pt>
                <c:pt idx="47">
                  <c:v>15.106</c:v>
                </c:pt>
              </c:numCache>
            </c:numRef>
          </c:val>
          <c:smooth val="0"/>
          <c:extLst>
            <c:ext xmlns:c16="http://schemas.microsoft.com/office/drawing/2014/chart" uri="{C3380CC4-5D6E-409C-BE32-E72D297353CC}">
              <c16:uniqueId val="{00000019-95FF-41F6-AA20-CABBFB946ED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290.49</c:v>
                </c:pt>
                <c:pt idx="1">
                  <c:v>290.88</c:v>
                </c:pt>
                <c:pt idx="2">
                  <c:v>291.72000000000003</c:v>
                </c:pt>
                <c:pt idx="3">
                  <c:v>285.52</c:v>
                </c:pt>
                <c:pt idx="4">
                  <c:v>285.44</c:v>
                </c:pt>
                <c:pt idx="5">
                  <c:v>290.07</c:v>
                </c:pt>
                <c:pt idx="6">
                  <c:v>279.82</c:v>
                </c:pt>
                <c:pt idx="7">
                  <c:v>284.95</c:v>
                </c:pt>
                <c:pt idx="8">
                  <c:v>287.75</c:v>
                </c:pt>
                <c:pt idx="9">
                  <c:v>291.89</c:v>
                </c:pt>
                <c:pt idx="10">
                  <c:v>295.27999999999997</c:v>
                </c:pt>
                <c:pt idx="11">
                  <c:v>293.93</c:v>
                </c:pt>
                <c:pt idx="12">
                  <c:v>293.85000000000002</c:v>
                </c:pt>
                <c:pt idx="13">
                  <c:v>278.37</c:v>
                </c:pt>
                <c:pt idx="14">
                  <c:v>279.51</c:v>
                </c:pt>
                <c:pt idx="15">
                  <c:v>272.19</c:v>
                </c:pt>
                <c:pt idx="16">
                  <c:v>280.49</c:v>
                </c:pt>
                <c:pt idx="17">
                  <c:v>276.87</c:v>
                </c:pt>
                <c:pt idx="18">
                  <c:v>286.17</c:v>
                </c:pt>
                <c:pt idx="19">
                  <c:v>284.61</c:v>
                </c:pt>
                <c:pt idx="20">
                  <c:v>279.13</c:v>
                </c:pt>
                <c:pt idx="21">
                  <c:v>285.83</c:v>
                </c:pt>
                <c:pt idx="22">
                  <c:v>274.04000000000002</c:v>
                </c:pt>
                <c:pt idx="23">
                  <c:v>271.29000000000002</c:v>
                </c:pt>
                <c:pt idx="24">
                  <c:v>267.06</c:v>
                </c:pt>
                <c:pt idx="25">
                  <c:v>266.98</c:v>
                </c:pt>
                <c:pt idx="26">
                  <c:v>253.35</c:v>
                </c:pt>
                <c:pt idx="27">
                  <c:v>269.85000000000002</c:v>
                </c:pt>
                <c:pt idx="28">
                  <c:v>271.26</c:v>
                </c:pt>
                <c:pt idx="29">
                  <c:v>271</c:v>
                </c:pt>
                <c:pt idx="30">
                  <c:v>262.20999999999998</c:v>
                </c:pt>
                <c:pt idx="31">
                  <c:v>267.13</c:v>
                </c:pt>
                <c:pt idx="32">
                  <c:v>267.67</c:v>
                </c:pt>
                <c:pt idx="33">
                  <c:v>268.52999999999997</c:v>
                </c:pt>
                <c:pt idx="34">
                  <c:v>268.27999999999997</c:v>
                </c:pt>
                <c:pt idx="35">
                  <c:v>266.75</c:v>
                </c:pt>
                <c:pt idx="36">
                  <c:v>274.51</c:v>
                </c:pt>
                <c:pt idx="37">
                  <c:v>266.69</c:v>
                </c:pt>
                <c:pt idx="38">
                  <c:v>260.57</c:v>
                </c:pt>
                <c:pt idx="39">
                  <c:v>254.42</c:v>
                </c:pt>
                <c:pt idx="40">
                  <c:v>267.58999999999997</c:v>
                </c:pt>
                <c:pt idx="41">
                  <c:v>278.56</c:v>
                </c:pt>
                <c:pt idx="42">
                  <c:v>277.66000000000003</c:v>
                </c:pt>
                <c:pt idx="43">
                  <c:v>275.72000000000003</c:v>
                </c:pt>
                <c:pt idx="44">
                  <c:v>278.77</c:v>
                </c:pt>
                <c:pt idx="45">
                  <c:v>281.27</c:v>
                </c:pt>
                <c:pt idx="46">
                  <c:v>283.07</c:v>
                </c:pt>
                <c:pt idx="47">
                  <c:v>283.01</c:v>
                </c:pt>
              </c:numCache>
            </c:numRef>
          </c:val>
          <c:smooth val="0"/>
          <c:extLst>
            <c:ext xmlns:c16="http://schemas.microsoft.com/office/drawing/2014/chart" uri="{C3380CC4-5D6E-409C-BE32-E72D297353CC}">
              <c16:uniqueId val="{0000001A-95FF-41F6-AA20-CABBFB946ED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5FF-41F6-AA20-CABBFB946ED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34.595999999999997</c:v>
                </c:pt>
                <c:pt idx="1">
                  <c:v>34.363999999999997</c:v>
                </c:pt>
                <c:pt idx="2">
                  <c:v>32.85</c:v>
                </c:pt>
                <c:pt idx="3">
                  <c:v>34.332000000000001</c:v>
                </c:pt>
                <c:pt idx="4">
                  <c:v>34.323</c:v>
                </c:pt>
                <c:pt idx="5">
                  <c:v>34.371000000000002</c:v>
                </c:pt>
                <c:pt idx="6">
                  <c:v>34.119</c:v>
                </c:pt>
                <c:pt idx="7">
                  <c:v>33.963000000000001</c:v>
                </c:pt>
                <c:pt idx="8">
                  <c:v>34.252000000000002</c:v>
                </c:pt>
                <c:pt idx="9">
                  <c:v>35.340000000000003</c:v>
                </c:pt>
                <c:pt idx="10">
                  <c:v>39.92</c:v>
                </c:pt>
                <c:pt idx="11">
                  <c:v>40.515999999999998</c:v>
                </c:pt>
                <c:pt idx="12">
                  <c:v>39.430999999999997</c:v>
                </c:pt>
                <c:pt idx="13">
                  <c:v>38.246000000000002</c:v>
                </c:pt>
                <c:pt idx="14">
                  <c:v>38.487000000000002</c:v>
                </c:pt>
                <c:pt idx="15">
                  <c:v>38.481999999999999</c:v>
                </c:pt>
                <c:pt idx="16">
                  <c:v>38.628</c:v>
                </c:pt>
                <c:pt idx="17">
                  <c:v>36.631</c:v>
                </c:pt>
                <c:pt idx="18">
                  <c:v>35.595999999999997</c:v>
                </c:pt>
                <c:pt idx="19">
                  <c:v>35.548999999999999</c:v>
                </c:pt>
                <c:pt idx="20">
                  <c:v>35.905000000000001</c:v>
                </c:pt>
                <c:pt idx="21">
                  <c:v>35.74</c:v>
                </c:pt>
                <c:pt idx="22">
                  <c:v>36.067</c:v>
                </c:pt>
                <c:pt idx="23">
                  <c:v>35.018999999999998</c:v>
                </c:pt>
                <c:pt idx="24">
                  <c:v>33.811</c:v>
                </c:pt>
                <c:pt idx="25">
                  <c:v>27.78</c:v>
                </c:pt>
                <c:pt idx="26">
                  <c:v>29.036000000000001</c:v>
                </c:pt>
                <c:pt idx="27">
                  <c:v>28.96</c:v>
                </c:pt>
                <c:pt idx="28">
                  <c:v>29.34</c:v>
                </c:pt>
                <c:pt idx="29">
                  <c:v>28.556999999999999</c:v>
                </c:pt>
                <c:pt idx="30">
                  <c:v>28.884</c:v>
                </c:pt>
                <c:pt idx="31">
                  <c:v>29.187000000000001</c:v>
                </c:pt>
                <c:pt idx="32">
                  <c:v>29.597999999999999</c:v>
                </c:pt>
                <c:pt idx="33">
                  <c:v>29.951000000000001</c:v>
                </c:pt>
                <c:pt idx="34">
                  <c:v>30.062000000000001</c:v>
                </c:pt>
                <c:pt idx="35">
                  <c:v>29.789000000000001</c:v>
                </c:pt>
                <c:pt idx="36">
                  <c:v>28.175000000000001</c:v>
                </c:pt>
                <c:pt idx="37">
                  <c:v>29.030999999999999</c:v>
                </c:pt>
                <c:pt idx="38">
                  <c:v>29.030999999999999</c:v>
                </c:pt>
                <c:pt idx="39">
                  <c:v>29.797999999999998</c:v>
                </c:pt>
                <c:pt idx="40">
                  <c:v>30.175000000000001</c:v>
                </c:pt>
                <c:pt idx="41">
                  <c:v>30.419</c:v>
                </c:pt>
                <c:pt idx="42">
                  <c:v>30.495000000000001</c:v>
                </c:pt>
                <c:pt idx="43">
                  <c:v>33.54</c:v>
                </c:pt>
                <c:pt idx="44">
                  <c:v>33.305</c:v>
                </c:pt>
                <c:pt idx="45">
                  <c:v>33.11</c:v>
                </c:pt>
                <c:pt idx="46">
                  <c:v>33.432000000000002</c:v>
                </c:pt>
                <c:pt idx="47">
                  <c:v>34.110999999999997</c:v>
                </c:pt>
              </c:numCache>
            </c:numRef>
          </c:val>
          <c:smooth val="0"/>
          <c:extLst>
            <c:ext xmlns:c16="http://schemas.microsoft.com/office/drawing/2014/chart" uri="{C3380CC4-5D6E-409C-BE32-E72D297353CC}">
              <c16:uniqueId val="{0000001C-95FF-41F6-AA20-CABBFB946ED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5FF-41F6-AA20-CABBFB946ED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24.997250000000001</c:v>
                </c:pt>
                <c:pt idx="1">
                  <c:v>25.026009999999999</c:v>
                </c:pt>
                <c:pt idx="2">
                  <c:v>25.00601</c:v>
                </c:pt>
                <c:pt idx="3">
                  <c:v>24.901679999999999</c:v>
                </c:pt>
                <c:pt idx="4">
                  <c:v>24.805879999999998</c:v>
                </c:pt>
                <c:pt idx="5">
                  <c:v>24.76125</c:v>
                </c:pt>
                <c:pt idx="6">
                  <c:v>24.874860000000002</c:v>
                </c:pt>
                <c:pt idx="7">
                  <c:v>24.945920000000001</c:v>
                </c:pt>
                <c:pt idx="8">
                  <c:v>28.244700000000002</c:v>
                </c:pt>
                <c:pt idx="9">
                  <c:v>26.427630000000001</c:v>
                </c:pt>
                <c:pt idx="10">
                  <c:v>26.977689999999999</c:v>
                </c:pt>
                <c:pt idx="11">
                  <c:v>30.448039999999999</c:v>
                </c:pt>
                <c:pt idx="12">
                  <c:v>29.21246</c:v>
                </c:pt>
                <c:pt idx="13">
                  <c:v>25.195879999999999</c:v>
                </c:pt>
                <c:pt idx="14">
                  <c:v>22.95599</c:v>
                </c:pt>
                <c:pt idx="15">
                  <c:v>23.887930000000001</c:v>
                </c:pt>
                <c:pt idx="16">
                  <c:v>23.978840000000002</c:v>
                </c:pt>
                <c:pt idx="17">
                  <c:v>23.607970000000002</c:v>
                </c:pt>
                <c:pt idx="18">
                  <c:v>23.802969999999998</c:v>
                </c:pt>
                <c:pt idx="19">
                  <c:v>25.687169999999998</c:v>
                </c:pt>
                <c:pt idx="20">
                  <c:v>25.2102</c:v>
                </c:pt>
                <c:pt idx="21">
                  <c:v>25.391770000000001</c:v>
                </c:pt>
                <c:pt idx="22">
                  <c:v>25.106349999999999</c:v>
                </c:pt>
                <c:pt idx="23">
                  <c:v>25.078489999999999</c:v>
                </c:pt>
                <c:pt idx="24">
                  <c:v>25.380289999999999</c:v>
                </c:pt>
                <c:pt idx="25">
                  <c:v>28.48169</c:v>
                </c:pt>
                <c:pt idx="26">
                  <c:v>29.390519999999999</c:v>
                </c:pt>
                <c:pt idx="27">
                  <c:v>29.621379999999998</c:v>
                </c:pt>
                <c:pt idx="28">
                  <c:v>29.80452</c:v>
                </c:pt>
                <c:pt idx="29">
                  <c:v>29.751580000000001</c:v>
                </c:pt>
                <c:pt idx="30">
                  <c:v>29.779330000000002</c:v>
                </c:pt>
                <c:pt idx="31">
                  <c:v>29.756509999999999</c:v>
                </c:pt>
                <c:pt idx="32">
                  <c:v>29.624230000000001</c:v>
                </c:pt>
                <c:pt idx="33">
                  <c:v>29.52393</c:v>
                </c:pt>
                <c:pt idx="34">
                  <c:v>25.419809999999998</c:v>
                </c:pt>
                <c:pt idx="35">
                  <c:v>24.654170000000001</c:v>
                </c:pt>
                <c:pt idx="36">
                  <c:v>24.30564</c:v>
                </c:pt>
                <c:pt idx="37">
                  <c:v>24.14583</c:v>
                </c:pt>
                <c:pt idx="38">
                  <c:v>24.119289999999999</c:v>
                </c:pt>
                <c:pt idx="39">
                  <c:v>24.305330000000001</c:v>
                </c:pt>
                <c:pt idx="40">
                  <c:v>24.719239999999999</c:v>
                </c:pt>
                <c:pt idx="41">
                  <c:v>24.74935</c:v>
                </c:pt>
                <c:pt idx="42">
                  <c:v>24.615829999999999</c:v>
                </c:pt>
                <c:pt idx="43">
                  <c:v>24.632249999999999</c:v>
                </c:pt>
                <c:pt idx="44">
                  <c:v>24.71256</c:v>
                </c:pt>
                <c:pt idx="45">
                  <c:v>24.68261</c:v>
                </c:pt>
                <c:pt idx="46">
                  <c:v>24.721360000000001</c:v>
                </c:pt>
                <c:pt idx="47">
                  <c:v>24.66987</c:v>
                </c:pt>
              </c:numCache>
            </c:numRef>
          </c:val>
          <c:smooth val="0"/>
          <c:extLst>
            <c:ext xmlns:c16="http://schemas.microsoft.com/office/drawing/2014/chart" uri="{C3380CC4-5D6E-409C-BE32-E72D297353CC}">
              <c16:uniqueId val="{0000001E-95FF-41F6-AA20-CABBFB946ED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1046.46</c:v>
                </c:pt>
                <c:pt idx="1">
                  <c:v>1041.04</c:v>
                </c:pt>
                <c:pt idx="2">
                  <c:v>1054.93</c:v>
                </c:pt>
                <c:pt idx="3">
                  <c:v>1050.99</c:v>
                </c:pt>
                <c:pt idx="4">
                  <c:v>1044.0899999999999</c:v>
                </c:pt>
                <c:pt idx="5">
                  <c:v>1035.04</c:v>
                </c:pt>
                <c:pt idx="6">
                  <c:v>1046.99</c:v>
                </c:pt>
                <c:pt idx="7">
                  <c:v>1038.6500000000001</c:v>
                </c:pt>
                <c:pt idx="8">
                  <c:v>1035.6300000000001</c:v>
                </c:pt>
                <c:pt idx="9">
                  <c:v>1034.21</c:v>
                </c:pt>
                <c:pt idx="10">
                  <c:v>1011.52</c:v>
                </c:pt>
                <c:pt idx="11">
                  <c:v>1014.15</c:v>
                </c:pt>
                <c:pt idx="12">
                  <c:v>1014.06</c:v>
                </c:pt>
                <c:pt idx="13">
                  <c:v>1009.57</c:v>
                </c:pt>
                <c:pt idx="14">
                  <c:v>994.84</c:v>
                </c:pt>
                <c:pt idx="15">
                  <c:v>994.65</c:v>
                </c:pt>
                <c:pt idx="16">
                  <c:v>1016.93</c:v>
                </c:pt>
                <c:pt idx="17">
                  <c:v>1000.75</c:v>
                </c:pt>
                <c:pt idx="18">
                  <c:v>991.32</c:v>
                </c:pt>
                <c:pt idx="19">
                  <c:v>1009.82</c:v>
                </c:pt>
                <c:pt idx="20">
                  <c:v>1007.14</c:v>
                </c:pt>
                <c:pt idx="21">
                  <c:v>1013.72</c:v>
                </c:pt>
                <c:pt idx="22">
                  <c:v>1019.14</c:v>
                </c:pt>
                <c:pt idx="23">
                  <c:v>999.33</c:v>
                </c:pt>
                <c:pt idx="24">
                  <c:v>1011.79</c:v>
                </c:pt>
                <c:pt idx="25">
                  <c:v>1009.52</c:v>
                </c:pt>
                <c:pt idx="26">
                  <c:v>990.43</c:v>
                </c:pt>
                <c:pt idx="27">
                  <c:v>1022.43</c:v>
                </c:pt>
                <c:pt idx="28">
                  <c:v>1044.73</c:v>
                </c:pt>
                <c:pt idx="29">
                  <c:v>1036.44</c:v>
                </c:pt>
                <c:pt idx="30">
                  <c:v>1048.45</c:v>
                </c:pt>
                <c:pt idx="31">
                  <c:v>1063.23</c:v>
                </c:pt>
                <c:pt idx="32">
                  <c:v>1052.98</c:v>
                </c:pt>
                <c:pt idx="33">
                  <c:v>1062.75</c:v>
                </c:pt>
                <c:pt idx="34">
                  <c:v>1079.69</c:v>
                </c:pt>
                <c:pt idx="35">
                  <c:v>1078.76</c:v>
                </c:pt>
                <c:pt idx="36">
                  <c:v>1065.43</c:v>
                </c:pt>
                <c:pt idx="37">
                  <c:v>1074.8499999999999</c:v>
                </c:pt>
                <c:pt idx="38">
                  <c:v>1075.8900000000001</c:v>
                </c:pt>
                <c:pt idx="39">
                  <c:v>1074.81</c:v>
                </c:pt>
                <c:pt idx="40">
                  <c:v>1071.77</c:v>
                </c:pt>
                <c:pt idx="41">
                  <c:v>1091.72</c:v>
                </c:pt>
                <c:pt idx="42">
                  <c:v>1101.25</c:v>
                </c:pt>
                <c:pt idx="43">
                  <c:v>1100.03</c:v>
                </c:pt>
                <c:pt idx="44">
                  <c:v>1096.07</c:v>
                </c:pt>
                <c:pt idx="45">
                  <c:v>1087.08</c:v>
                </c:pt>
                <c:pt idx="46">
                  <c:v>1090.6099999999999</c:v>
                </c:pt>
                <c:pt idx="47">
                  <c:v>1068.49</c:v>
                </c:pt>
              </c:numCache>
            </c:numRef>
          </c:val>
          <c:extLst>
            <c:ext xmlns:c16="http://schemas.microsoft.com/office/drawing/2014/chart" uri="{C3380CC4-5D6E-409C-BE32-E72D297353CC}">
              <c16:uniqueId val="{00000000-123D-4FDA-AC4C-5DAE7E4AA77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3596.71</c:v>
                </c:pt>
                <c:pt idx="1">
                  <c:v>3501.72</c:v>
                </c:pt>
                <c:pt idx="2">
                  <c:v>3436.13</c:v>
                </c:pt>
                <c:pt idx="3">
                  <c:v>3528.07</c:v>
                </c:pt>
                <c:pt idx="4">
                  <c:v>3580.59</c:v>
                </c:pt>
                <c:pt idx="5">
                  <c:v>3516.58</c:v>
                </c:pt>
                <c:pt idx="6">
                  <c:v>3480.16</c:v>
                </c:pt>
                <c:pt idx="7">
                  <c:v>3401.37</c:v>
                </c:pt>
                <c:pt idx="8">
                  <c:v>3451.85</c:v>
                </c:pt>
                <c:pt idx="9">
                  <c:v>3579.23</c:v>
                </c:pt>
                <c:pt idx="10">
                  <c:v>3610.93</c:v>
                </c:pt>
                <c:pt idx="11">
                  <c:v>3427.69</c:v>
                </c:pt>
                <c:pt idx="12">
                  <c:v>3437.67</c:v>
                </c:pt>
                <c:pt idx="13">
                  <c:v>3285.25</c:v>
                </c:pt>
                <c:pt idx="14">
                  <c:v>3499.16</c:v>
                </c:pt>
                <c:pt idx="15">
                  <c:v>3561.55</c:v>
                </c:pt>
                <c:pt idx="16">
                  <c:v>3523.71</c:v>
                </c:pt>
                <c:pt idx="17">
                  <c:v>3461.55</c:v>
                </c:pt>
                <c:pt idx="18">
                  <c:v>3339.94</c:v>
                </c:pt>
                <c:pt idx="19">
                  <c:v>3429.23</c:v>
                </c:pt>
                <c:pt idx="20">
                  <c:v>3376.05</c:v>
                </c:pt>
                <c:pt idx="21">
                  <c:v>3371.26</c:v>
                </c:pt>
                <c:pt idx="22">
                  <c:v>3349.91</c:v>
                </c:pt>
                <c:pt idx="23">
                  <c:v>3201.74</c:v>
                </c:pt>
                <c:pt idx="24">
                  <c:v>3374.35</c:v>
                </c:pt>
                <c:pt idx="25">
                  <c:v>3312.42</c:v>
                </c:pt>
                <c:pt idx="26">
                  <c:v>3315.17</c:v>
                </c:pt>
                <c:pt idx="27">
                  <c:v>3432.23</c:v>
                </c:pt>
                <c:pt idx="28">
                  <c:v>3354.3</c:v>
                </c:pt>
                <c:pt idx="29">
                  <c:v>3257.15</c:v>
                </c:pt>
                <c:pt idx="30">
                  <c:v>3298.64</c:v>
                </c:pt>
                <c:pt idx="31">
                  <c:v>3421.77</c:v>
                </c:pt>
                <c:pt idx="32">
                  <c:v>3536.05</c:v>
                </c:pt>
                <c:pt idx="33">
                  <c:v>3586.14</c:v>
                </c:pt>
                <c:pt idx="34">
                  <c:v>3515.56</c:v>
                </c:pt>
                <c:pt idx="35">
                  <c:v>3594.51</c:v>
                </c:pt>
                <c:pt idx="36">
                  <c:v>3599.3</c:v>
                </c:pt>
                <c:pt idx="37">
                  <c:v>3734.72</c:v>
                </c:pt>
                <c:pt idx="38">
                  <c:v>3745.73</c:v>
                </c:pt>
                <c:pt idx="39">
                  <c:v>3751.73</c:v>
                </c:pt>
                <c:pt idx="40">
                  <c:v>3731.15</c:v>
                </c:pt>
                <c:pt idx="41">
                  <c:v>3740.25</c:v>
                </c:pt>
                <c:pt idx="42">
                  <c:v>3707.37</c:v>
                </c:pt>
                <c:pt idx="43">
                  <c:v>3697.51</c:v>
                </c:pt>
                <c:pt idx="44">
                  <c:v>3669.93</c:v>
                </c:pt>
                <c:pt idx="45">
                  <c:v>3525.83</c:v>
                </c:pt>
                <c:pt idx="46">
                  <c:v>3560.5</c:v>
                </c:pt>
                <c:pt idx="47">
                  <c:v>3548.93</c:v>
                </c:pt>
              </c:numCache>
            </c:numRef>
          </c:val>
          <c:extLst>
            <c:ext xmlns:c16="http://schemas.microsoft.com/office/drawing/2014/chart" uri="{C3380CC4-5D6E-409C-BE32-E72D297353CC}">
              <c16:uniqueId val="{00000001-123D-4FDA-AC4C-5DAE7E4AA77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1833.8</c:v>
                </c:pt>
                <c:pt idx="1">
                  <c:v>1792</c:v>
                </c:pt>
                <c:pt idx="2">
                  <c:v>1783.4</c:v>
                </c:pt>
                <c:pt idx="3">
                  <c:v>1640.9</c:v>
                </c:pt>
                <c:pt idx="4">
                  <c:v>1607.7</c:v>
                </c:pt>
                <c:pt idx="5">
                  <c:v>1566.7</c:v>
                </c:pt>
                <c:pt idx="6">
                  <c:v>1622.7</c:v>
                </c:pt>
                <c:pt idx="7">
                  <c:v>1617.5</c:v>
                </c:pt>
                <c:pt idx="8">
                  <c:v>1575</c:v>
                </c:pt>
                <c:pt idx="9">
                  <c:v>1542.4</c:v>
                </c:pt>
                <c:pt idx="10">
                  <c:v>1575.3</c:v>
                </c:pt>
                <c:pt idx="11">
                  <c:v>1555.7</c:v>
                </c:pt>
                <c:pt idx="12">
                  <c:v>1531.6</c:v>
                </c:pt>
                <c:pt idx="13">
                  <c:v>1626</c:v>
                </c:pt>
                <c:pt idx="14">
                  <c:v>1732.6</c:v>
                </c:pt>
                <c:pt idx="15">
                  <c:v>1721.4</c:v>
                </c:pt>
                <c:pt idx="16">
                  <c:v>1996</c:v>
                </c:pt>
                <c:pt idx="17">
                  <c:v>2117</c:v>
                </c:pt>
                <c:pt idx="18">
                  <c:v>2329.6999999999998</c:v>
                </c:pt>
                <c:pt idx="19">
                  <c:v>2339.6999999999998</c:v>
                </c:pt>
                <c:pt idx="20">
                  <c:v>2319.9</c:v>
                </c:pt>
                <c:pt idx="21">
                  <c:v>2279.5</c:v>
                </c:pt>
                <c:pt idx="22">
                  <c:v>2314.8000000000002</c:v>
                </c:pt>
                <c:pt idx="23">
                  <c:v>2164.4</c:v>
                </c:pt>
                <c:pt idx="24">
                  <c:v>1948.5</c:v>
                </c:pt>
                <c:pt idx="25">
                  <c:v>1841.4</c:v>
                </c:pt>
                <c:pt idx="26">
                  <c:v>1807.6</c:v>
                </c:pt>
                <c:pt idx="27">
                  <c:v>1861.9</c:v>
                </c:pt>
                <c:pt idx="28">
                  <c:v>1925.3</c:v>
                </c:pt>
                <c:pt idx="29">
                  <c:v>1885.1</c:v>
                </c:pt>
                <c:pt idx="30">
                  <c:v>1890.6</c:v>
                </c:pt>
                <c:pt idx="31">
                  <c:v>1852.7</c:v>
                </c:pt>
                <c:pt idx="32">
                  <c:v>1728.9</c:v>
                </c:pt>
                <c:pt idx="33">
                  <c:v>1656.9</c:v>
                </c:pt>
                <c:pt idx="34">
                  <c:v>1669.7</c:v>
                </c:pt>
                <c:pt idx="35">
                  <c:v>1601.2</c:v>
                </c:pt>
                <c:pt idx="36">
                  <c:v>1647.7</c:v>
                </c:pt>
                <c:pt idx="37">
                  <c:v>1861.2</c:v>
                </c:pt>
                <c:pt idx="38">
                  <c:v>1917.2</c:v>
                </c:pt>
                <c:pt idx="39">
                  <c:v>2047.9</c:v>
                </c:pt>
                <c:pt idx="40">
                  <c:v>2039.9</c:v>
                </c:pt>
                <c:pt idx="41">
                  <c:v>2024</c:v>
                </c:pt>
                <c:pt idx="42">
                  <c:v>2002.4</c:v>
                </c:pt>
                <c:pt idx="43">
                  <c:v>2008.5</c:v>
                </c:pt>
                <c:pt idx="44">
                  <c:v>1951.7</c:v>
                </c:pt>
                <c:pt idx="45">
                  <c:v>1910.7</c:v>
                </c:pt>
                <c:pt idx="46">
                  <c:v>1698</c:v>
                </c:pt>
                <c:pt idx="47">
                  <c:v>1495.7</c:v>
                </c:pt>
              </c:numCache>
            </c:numRef>
          </c:val>
          <c:extLst>
            <c:ext xmlns:c16="http://schemas.microsoft.com/office/drawing/2014/chart" uri="{C3380CC4-5D6E-409C-BE32-E72D297353CC}">
              <c16:uniqueId val="{00000002-123D-4FDA-AC4C-5DAE7E4AA77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24.3</c:v>
                </c:pt>
                <c:pt idx="16">
                  <c:v>74.5</c:v>
                </c:pt>
                <c:pt idx="17">
                  <c:v>82.4</c:v>
                </c:pt>
                <c:pt idx="18">
                  <c:v>82.7</c:v>
                </c:pt>
                <c:pt idx="19">
                  <c:v>82.7</c:v>
                </c:pt>
                <c:pt idx="20">
                  <c:v>82.8</c:v>
                </c:pt>
                <c:pt idx="21">
                  <c:v>82.1</c:v>
                </c:pt>
                <c:pt idx="22">
                  <c:v>83.5</c:v>
                </c:pt>
                <c:pt idx="23">
                  <c:v>82.5</c:v>
                </c:pt>
                <c:pt idx="24">
                  <c:v>84.5</c:v>
                </c:pt>
                <c:pt idx="25">
                  <c:v>84.6</c:v>
                </c:pt>
                <c:pt idx="26">
                  <c:v>84.2</c:v>
                </c:pt>
                <c:pt idx="27">
                  <c:v>24.6</c:v>
                </c:pt>
                <c:pt idx="28">
                  <c:v>24.9</c:v>
                </c:pt>
                <c:pt idx="29">
                  <c:v>25</c:v>
                </c:pt>
                <c:pt idx="30">
                  <c:v>25.1</c:v>
                </c:pt>
                <c:pt idx="31">
                  <c:v>24.9</c:v>
                </c:pt>
                <c:pt idx="32">
                  <c:v>25.5</c:v>
                </c:pt>
                <c:pt idx="33">
                  <c:v>24.8</c:v>
                </c:pt>
                <c:pt idx="34">
                  <c:v>24.8</c:v>
                </c:pt>
                <c:pt idx="35">
                  <c:v>25.2</c:v>
                </c:pt>
                <c:pt idx="36">
                  <c:v>25.7</c:v>
                </c:pt>
                <c:pt idx="37">
                  <c:v>25.4</c:v>
                </c:pt>
                <c:pt idx="38">
                  <c:v>84.7</c:v>
                </c:pt>
                <c:pt idx="39">
                  <c:v>84.2</c:v>
                </c:pt>
                <c:pt idx="40">
                  <c:v>83.7</c:v>
                </c:pt>
                <c:pt idx="41">
                  <c:v>83.6</c:v>
                </c:pt>
                <c:pt idx="42">
                  <c:v>83.5</c:v>
                </c:pt>
                <c:pt idx="43">
                  <c:v>40.200000000000003</c:v>
                </c:pt>
                <c:pt idx="44">
                  <c:v>44.8</c:v>
                </c:pt>
                <c:pt idx="45">
                  <c:v>27</c:v>
                </c:pt>
                <c:pt idx="46">
                  <c:v>25.3</c:v>
                </c:pt>
                <c:pt idx="47">
                  <c:v>25.2</c:v>
                </c:pt>
              </c:numCache>
            </c:numRef>
          </c:val>
          <c:extLst>
            <c:ext xmlns:c16="http://schemas.microsoft.com/office/drawing/2014/chart" uri="{C3380CC4-5D6E-409C-BE32-E72D297353CC}">
              <c16:uniqueId val="{00000003-123D-4FDA-AC4C-5DAE7E4AA772}"/>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6.47</c:v>
                </c:pt>
                <c:pt idx="19">
                  <c:v>12.97</c:v>
                </c:pt>
                <c:pt idx="20">
                  <c:v>79.7</c:v>
                </c:pt>
                <c:pt idx="21">
                  <c:v>79.069999999999993</c:v>
                </c:pt>
                <c:pt idx="22">
                  <c:v>70.02</c:v>
                </c:pt>
                <c:pt idx="23">
                  <c:v>71.099999999999994</c:v>
                </c:pt>
                <c:pt idx="24">
                  <c:v>74.45</c:v>
                </c:pt>
                <c:pt idx="25">
                  <c:v>62.2</c:v>
                </c:pt>
                <c:pt idx="26">
                  <c:v>69.400000000000006</c:v>
                </c:pt>
                <c:pt idx="27">
                  <c:v>72.7</c:v>
                </c:pt>
                <c:pt idx="28">
                  <c:v>77.2</c:v>
                </c:pt>
                <c:pt idx="29">
                  <c:v>82.7</c:v>
                </c:pt>
                <c:pt idx="30">
                  <c:v>80.599999999999994</c:v>
                </c:pt>
                <c:pt idx="31">
                  <c:v>46.7</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23D-4FDA-AC4C-5DAE7E4AA77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25.7</c:v>
                </c:pt>
                <c:pt idx="1">
                  <c:v>25.2</c:v>
                </c:pt>
                <c:pt idx="2">
                  <c:v>24.7</c:v>
                </c:pt>
                <c:pt idx="3">
                  <c:v>25.6</c:v>
                </c:pt>
                <c:pt idx="4">
                  <c:v>25.6</c:v>
                </c:pt>
                <c:pt idx="5">
                  <c:v>25.4</c:v>
                </c:pt>
                <c:pt idx="6">
                  <c:v>25.8</c:v>
                </c:pt>
                <c:pt idx="7">
                  <c:v>25</c:v>
                </c:pt>
                <c:pt idx="8">
                  <c:v>26.4</c:v>
                </c:pt>
                <c:pt idx="9">
                  <c:v>26.5</c:v>
                </c:pt>
                <c:pt idx="10">
                  <c:v>25.1</c:v>
                </c:pt>
                <c:pt idx="11">
                  <c:v>26.5</c:v>
                </c:pt>
                <c:pt idx="12">
                  <c:v>26.4</c:v>
                </c:pt>
                <c:pt idx="13">
                  <c:v>26.4</c:v>
                </c:pt>
                <c:pt idx="14">
                  <c:v>26.5</c:v>
                </c:pt>
                <c:pt idx="15">
                  <c:v>25.3</c:v>
                </c:pt>
                <c:pt idx="16">
                  <c:v>23.6</c:v>
                </c:pt>
                <c:pt idx="17">
                  <c:v>25.3</c:v>
                </c:pt>
                <c:pt idx="18">
                  <c:v>25.4</c:v>
                </c:pt>
                <c:pt idx="19">
                  <c:v>26</c:v>
                </c:pt>
                <c:pt idx="20">
                  <c:v>26</c:v>
                </c:pt>
                <c:pt idx="21">
                  <c:v>26</c:v>
                </c:pt>
                <c:pt idx="22">
                  <c:v>25.3</c:v>
                </c:pt>
                <c:pt idx="23">
                  <c:v>25.9</c:v>
                </c:pt>
                <c:pt idx="24">
                  <c:v>25.4</c:v>
                </c:pt>
                <c:pt idx="25">
                  <c:v>25.8</c:v>
                </c:pt>
                <c:pt idx="26">
                  <c:v>25.9</c:v>
                </c:pt>
                <c:pt idx="27">
                  <c:v>25.5</c:v>
                </c:pt>
                <c:pt idx="28">
                  <c:v>25.2</c:v>
                </c:pt>
                <c:pt idx="29">
                  <c:v>26.1</c:v>
                </c:pt>
                <c:pt idx="30">
                  <c:v>23.1</c:v>
                </c:pt>
                <c:pt idx="31">
                  <c:v>23.3</c:v>
                </c:pt>
                <c:pt idx="32">
                  <c:v>21.6</c:v>
                </c:pt>
                <c:pt idx="33">
                  <c:v>21.9</c:v>
                </c:pt>
                <c:pt idx="34">
                  <c:v>26.1</c:v>
                </c:pt>
                <c:pt idx="35">
                  <c:v>25.5</c:v>
                </c:pt>
                <c:pt idx="36">
                  <c:v>26.1</c:v>
                </c:pt>
                <c:pt idx="37">
                  <c:v>26.1</c:v>
                </c:pt>
                <c:pt idx="38">
                  <c:v>25.5</c:v>
                </c:pt>
                <c:pt idx="39">
                  <c:v>26.1</c:v>
                </c:pt>
                <c:pt idx="40">
                  <c:v>26.3</c:v>
                </c:pt>
                <c:pt idx="41">
                  <c:v>25.7</c:v>
                </c:pt>
                <c:pt idx="42">
                  <c:v>25.7</c:v>
                </c:pt>
                <c:pt idx="43">
                  <c:v>25.7</c:v>
                </c:pt>
                <c:pt idx="44">
                  <c:v>25.5</c:v>
                </c:pt>
                <c:pt idx="45">
                  <c:v>25.9</c:v>
                </c:pt>
                <c:pt idx="46">
                  <c:v>25.9</c:v>
                </c:pt>
                <c:pt idx="47">
                  <c:v>26</c:v>
                </c:pt>
              </c:numCache>
            </c:numRef>
          </c:val>
          <c:extLst>
            <c:ext xmlns:c16="http://schemas.microsoft.com/office/drawing/2014/chart" uri="{C3380CC4-5D6E-409C-BE32-E72D297353CC}">
              <c16:uniqueId val="{00000005-123D-4FDA-AC4C-5DAE7E4AA772}"/>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11.8</c:v>
                </c:pt>
                <c:pt idx="1">
                  <c:v>11.8</c:v>
                </c:pt>
                <c:pt idx="2">
                  <c:v>11.9</c:v>
                </c:pt>
                <c:pt idx="3">
                  <c:v>11.9</c:v>
                </c:pt>
                <c:pt idx="4">
                  <c:v>12</c:v>
                </c:pt>
                <c:pt idx="5">
                  <c:v>11.9</c:v>
                </c:pt>
                <c:pt idx="6">
                  <c:v>11.9</c:v>
                </c:pt>
                <c:pt idx="7">
                  <c:v>11.9</c:v>
                </c:pt>
                <c:pt idx="8">
                  <c:v>11.9</c:v>
                </c:pt>
                <c:pt idx="9">
                  <c:v>11.9</c:v>
                </c:pt>
                <c:pt idx="10">
                  <c:v>11.9</c:v>
                </c:pt>
                <c:pt idx="11">
                  <c:v>11.9</c:v>
                </c:pt>
                <c:pt idx="12">
                  <c:v>11.9</c:v>
                </c:pt>
                <c:pt idx="13">
                  <c:v>11.9</c:v>
                </c:pt>
                <c:pt idx="14">
                  <c:v>11.8</c:v>
                </c:pt>
                <c:pt idx="15">
                  <c:v>11.8</c:v>
                </c:pt>
                <c:pt idx="16">
                  <c:v>11.7</c:v>
                </c:pt>
                <c:pt idx="17">
                  <c:v>11.6</c:v>
                </c:pt>
                <c:pt idx="18">
                  <c:v>11.6</c:v>
                </c:pt>
                <c:pt idx="19">
                  <c:v>11.5</c:v>
                </c:pt>
                <c:pt idx="20">
                  <c:v>11.2</c:v>
                </c:pt>
                <c:pt idx="21">
                  <c:v>11</c:v>
                </c:pt>
                <c:pt idx="22">
                  <c:v>11.2</c:v>
                </c:pt>
                <c:pt idx="23">
                  <c:v>11.2</c:v>
                </c:pt>
                <c:pt idx="24">
                  <c:v>10.5</c:v>
                </c:pt>
                <c:pt idx="25">
                  <c:v>10.199999999999999</c:v>
                </c:pt>
                <c:pt idx="26">
                  <c:v>10.8</c:v>
                </c:pt>
                <c:pt idx="27">
                  <c:v>11.1</c:v>
                </c:pt>
                <c:pt idx="28">
                  <c:v>11.2</c:v>
                </c:pt>
                <c:pt idx="29">
                  <c:v>11.2</c:v>
                </c:pt>
                <c:pt idx="30">
                  <c:v>11.2</c:v>
                </c:pt>
                <c:pt idx="31">
                  <c:v>11.2</c:v>
                </c:pt>
                <c:pt idx="32">
                  <c:v>11.6</c:v>
                </c:pt>
                <c:pt idx="33">
                  <c:v>11.6</c:v>
                </c:pt>
                <c:pt idx="34">
                  <c:v>11.8</c:v>
                </c:pt>
                <c:pt idx="35">
                  <c:v>11.8</c:v>
                </c:pt>
                <c:pt idx="36">
                  <c:v>11.8</c:v>
                </c:pt>
                <c:pt idx="37">
                  <c:v>11.9</c:v>
                </c:pt>
                <c:pt idx="38">
                  <c:v>11.9</c:v>
                </c:pt>
                <c:pt idx="39">
                  <c:v>11.9</c:v>
                </c:pt>
                <c:pt idx="40">
                  <c:v>11.9</c:v>
                </c:pt>
                <c:pt idx="41">
                  <c:v>11.9</c:v>
                </c:pt>
                <c:pt idx="42">
                  <c:v>11.9</c:v>
                </c:pt>
                <c:pt idx="43">
                  <c:v>11.9</c:v>
                </c:pt>
                <c:pt idx="44">
                  <c:v>11.9</c:v>
                </c:pt>
                <c:pt idx="45">
                  <c:v>11.9</c:v>
                </c:pt>
                <c:pt idx="46">
                  <c:v>11.9</c:v>
                </c:pt>
                <c:pt idx="47">
                  <c:v>11.9</c:v>
                </c:pt>
              </c:numCache>
            </c:numRef>
          </c:val>
          <c:extLst>
            <c:ext xmlns:c16="http://schemas.microsoft.com/office/drawing/2014/chart" uri="{C3380CC4-5D6E-409C-BE32-E72D297353CC}">
              <c16:uniqueId val="{00000006-123D-4FDA-AC4C-5DAE7E4AA77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0.1</c:v>
                </c:pt>
                <c:pt idx="10">
                  <c:v>8.1999999999999993</c:v>
                </c:pt>
                <c:pt idx="11">
                  <c:v>36.700000000000003</c:v>
                </c:pt>
                <c:pt idx="12">
                  <c:v>74.400000000000006</c:v>
                </c:pt>
                <c:pt idx="13">
                  <c:v>131.30000000000001</c:v>
                </c:pt>
                <c:pt idx="14">
                  <c:v>170.2</c:v>
                </c:pt>
                <c:pt idx="15">
                  <c:v>203.3</c:v>
                </c:pt>
                <c:pt idx="16">
                  <c:v>215.4</c:v>
                </c:pt>
                <c:pt idx="17">
                  <c:v>275.3</c:v>
                </c:pt>
                <c:pt idx="18">
                  <c:v>278.2</c:v>
                </c:pt>
                <c:pt idx="19">
                  <c:v>378.4</c:v>
                </c:pt>
                <c:pt idx="20">
                  <c:v>406.5</c:v>
                </c:pt>
                <c:pt idx="21">
                  <c:v>327.8</c:v>
                </c:pt>
                <c:pt idx="22">
                  <c:v>326.8</c:v>
                </c:pt>
                <c:pt idx="23">
                  <c:v>465.7</c:v>
                </c:pt>
                <c:pt idx="24">
                  <c:v>449.6</c:v>
                </c:pt>
                <c:pt idx="25">
                  <c:v>446.5</c:v>
                </c:pt>
                <c:pt idx="26">
                  <c:v>370.6</c:v>
                </c:pt>
                <c:pt idx="27">
                  <c:v>298.60000000000002</c:v>
                </c:pt>
                <c:pt idx="28">
                  <c:v>259.8</c:v>
                </c:pt>
                <c:pt idx="29">
                  <c:v>245.9</c:v>
                </c:pt>
                <c:pt idx="30">
                  <c:v>181.5</c:v>
                </c:pt>
                <c:pt idx="31">
                  <c:v>109.1</c:v>
                </c:pt>
                <c:pt idx="32">
                  <c:v>74.5</c:v>
                </c:pt>
                <c:pt idx="33">
                  <c:v>49.7</c:v>
                </c:pt>
                <c:pt idx="34">
                  <c:v>24.3</c:v>
                </c:pt>
                <c:pt idx="35">
                  <c:v>5.9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23D-4FDA-AC4C-5DAE7E4AA77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25012.084999999999</c:v>
                </c:pt>
                <c:pt idx="1">
                  <c:v>83979.64499999999</c:v>
                </c:pt>
                <c:pt idx="2">
                  <c:v>44230.199999999983</c:v>
                </c:pt>
                <c:pt idx="3">
                  <c:v>894.45000000000016</c:v>
                </c:pt>
                <c:pt idx="4">
                  <c:v>442.64000000000004</c:v>
                </c:pt>
                <c:pt idx="5">
                  <c:v>0</c:v>
                </c:pt>
                <c:pt idx="6">
                  <c:v>909.62</c:v>
                </c:pt>
                <c:pt idx="7">
                  <c:v>610.75000000000011</c:v>
                </c:pt>
                <c:pt idx="8">
                  <c:v>278.99999999999994</c:v>
                </c:pt>
                <c:pt idx="9">
                  <c:v>2907.15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01-43C6-8108-046B9B32876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379.5</c:v>
                </c:pt>
                <c:pt idx="2">
                  <c:v>0</c:v>
                </c:pt>
                <c:pt idx="3">
                  <c:v>484.6</c:v>
                </c:pt>
                <c:pt idx="4">
                  <c:v>48</c:v>
                </c:pt>
                <c:pt idx="5">
                  <c:v>0</c:v>
                </c:pt>
                <c:pt idx="6">
                  <c:v>231.25</c:v>
                </c:pt>
                <c:pt idx="7">
                  <c:v>6.6</c:v>
                </c:pt>
                <c:pt idx="8">
                  <c:v>475.2</c:v>
                </c:pt>
                <c:pt idx="9">
                  <c:v>0</c:v>
                </c:pt>
                <c:pt idx="10">
                  <c:v>478.35</c:v>
                </c:pt>
                <c:pt idx="11">
                  <c:v>490.75</c:v>
                </c:pt>
                <c:pt idx="12">
                  <c:v>234.2</c:v>
                </c:pt>
                <c:pt idx="13">
                  <c:v>71.599999999999994</c:v>
                </c:pt>
                <c:pt idx="14">
                  <c:v>119.45</c:v>
                </c:pt>
                <c:pt idx="15">
                  <c:v>474</c:v>
                </c:pt>
                <c:pt idx="16">
                  <c:v>484.65</c:v>
                </c:pt>
                <c:pt idx="17">
                  <c:v>476.45</c:v>
                </c:pt>
                <c:pt idx="18">
                  <c:v>428.7</c:v>
                </c:pt>
                <c:pt idx="19">
                  <c:v>141.94999999999999</c:v>
                </c:pt>
                <c:pt idx="20">
                  <c:v>483.8</c:v>
                </c:pt>
                <c:pt idx="21">
                  <c:v>1510.75</c:v>
                </c:pt>
                <c:pt idx="22">
                  <c:v>910.85</c:v>
                </c:pt>
                <c:pt idx="23">
                  <c:v>1146.8499999999999</c:v>
                </c:pt>
                <c:pt idx="24">
                  <c:v>218.3</c:v>
                </c:pt>
                <c:pt idx="25">
                  <c:v>85.7</c:v>
                </c:pt>
                <c:pt idx="26">
                  <c:v>60.6</c:v>
                </c:pt>
                <c:pt idx="27">
                  <c:v>501.2</c:v>
                </c:pt>
                <c:pt idx="28">
                  <c:v>180.2</c:v>
                </c:pt>
                <c:pt idx="29">
                  <c:v>489.6</c:v>
                </c:pt>
                <c:pt idx="30">
                  <c:v>489.6</c:v>
                </c:pt>
                <c:pt idx="31">
                  <c:v>244.8</c:v>
                </c:pt>
                <c:pt idx="32">
                  <c:v>174.1</c:v>
                </c:pt>
                <c:pt idx="33">
                  <c:v>457.85</c:v>
                </c:pt>
                <c:pt idx="34">
                  <c:v>54.9</c:v>
                </c:pt>
                <c:pt idx="35">
                  <c:v>111.35</c:v>
                </c:pt>
                <c:pt idx="36">
                  <c:v>79.95</c:v>
                </c:pt>
                <c:pt idx="37">
                  <c:v>127.2</c:v>
                </c:pt>
                <c:pt idx="38">
                  <c:v>0</c:v>
                </c:pt>
                <c:pt idx="39">
                  <c:v>1.9</c:v>
                </c:pt>
                <c:pt idx="40">
                  <c:v>82.3</c:v>
                </c:pt>
                <c:pt idx="41">
                  <c:v>97</c:v>
                </c:pt>
                <c:pt idx="42">
                  <c:v>100.7</c:v>
                </c:pt>
                <c:pt idx="43">
                  <c:v>122.95</c:v>
                </c:pt>
                <c:pt idx="44">
                  <c:v>238.15</c:v>
                </c:pt>
                <c:pt idx="45">
                  <c:v>1372.05</c:v>
                </c:pt>
                <c:pt idx="46">
                  <c:v>873.05</c:v>
                </c:pt>
                <c:pt idx="47">
                  <c:v>1318.15</c:v>
                </c:pt>
                <c:pt idx="48">
                  <c:v>771.2</c:v>
                </c:pt>
                <c:pt idx="49">
                  <c:v>0</c:v>
                </c:pt>
                <c:pt idx="50">
                  <c:v>124.65</c:v>
                </c:pt>
                <c:pt idx="51">
                  <c:v>365</c:v>
                </c:pt>
                <c:pt idx="52">
                  <c:v>1001.2</c:v>
                </c:pt>
                <c:pt idx="53">
                  <c:v>0</c:v>
                </c:pt>
                <c:pt idx="54">
                  <c:v>104.45</c:v>
                </c:pt>
                <c:pt idx="55">
                  <c:v>62.7</c:v>
                </c:pt>
                <c:pt idx="56">
                  <c:v>54.25</c:v>
                </c:pt>
                <c:pt idx="57">
                  <c:v>57.6</c:v>
                </c:pt>
                <c:pt idx="58">
                  <c:v>88</c:v>
                </c:pt>
                <c:pt idx="59">
                  <c:v>0</c:v>
                </c:pt>
                <c:pt idx="60">
                  <c:v>479.95</c:v>
                </c:pt>
                <c:pt idx="61">
                  <c:v>56.1</c:v>
                </c:pt>
                <c:pt idx="62">
                  <c:v>167.9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C17-4DE9-AFA9-BB62C3BE278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19892.10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889.75</c:v>
                </c:pt>
                <c:pt idx="1">
                  <c:v>2907.15</c:v>
                </c:pt>
                <c:pt idx="2">
                  <c:v>7532.05</c:v>
                </c:pt>
                <c:pt idx="3">
                  <c:v>8563.15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B7D-47C5-AE87-0300E69F01C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2D67-4F52-9A8E-8E7EF3D6AC2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15.5</c:v>
                </c:pt>
                <c:pt idx="2">
                  <c:v>15.5</c:v>
                </c:pt>
                <c:pt idx="3">
                  <c:v>15.5</c:v>
                </c:pt>
                <c:pt idx="4">
                  <c:v>15.5</c:v>
                </c:pt>
                <c:pt idx="5">
                  <c:v>15.5</c:v>
                </c:pt>
                <c:pt idx="6">
                  <c:v>15.5</c:v>
                </c:pt>
                <c:pt idx="7">
                  <c:v>15.5</c:v>
                </c:pt>
                <c:pt idx="8">
                  <c:v>16.399999999999999</c:v>
                </c:pt>
                <c:pt idx="9">
                  <c:v>16.3</c:v>
                </c:pt>
                <c:pt idx="10">
                  <c:v>16.3</c:v>
                </c:pt>
                <c:pt idx="11">
                  <c:v>16.3</c:v>
                </c:pt>
                <c:pt idx="12">
                  <c:v>16.3</c:v>
                </c:pt>
                <c:pt idx="13">
                  <c:v>16.3</c:v>
                </c:pt>
                <c:pt idx="14">
                  <c:v>16.3</c:v>
                </c:pt>
                <c:pt idx="15">
                  <c:v>15.1</c:v>
                </c:pt>
                <c:pt idx="16">
                  <c:v>15.5</c:v>
                </c:pt>
                <c:pt idx="17">
                  <c:v>15.7</c:v>
                </c:pt>
                <c:pt idx="18">
                  <c:v>16</c:v>
                </c:pt>
                <c:pt idx="19">
                  <c:v>16.3</c:v>
                </c:pt>
                <c:pt idx="20">
                  <c:v>16.3</c:v>
                </c:pt>
                <c:pt idx="21">
                  <c:v>16.3</c:v>
                </c:pt>
                <c:pt idx="22">
                  <c:v>16.2</c:v>
                </c:pt>
                <c:pt idx="23">
                  <c:v>16.3</c:v>
                </c:pt>
                <c:pt idx="24">
                  <c:v>16.3</c:v>
                </c:pt>
                <c:pt idx="25">
                  <c:v>16.3</c:v>
                </c:pt>
                <c:pt idx="26">
                  <c:v>16.3</c:v>
                </c:pt>
                <c:pt idx="27">
                  <c:v>16.3</c:v>
                </c:pt>
                <c:pt idx="28">
                  <c:v>16.3</c:v>
                </c:pt>
                <c:pt idx="29">
                  <c:v>16.3</c:v>
                </c:pt>
                <c:pt idx="30">
                  <c:v>13.6</c:v>
                </c:pt>
                <c:pt idx="31">
                  <c:v>13.6</c:v>
                </c:pt>
                <c:pt idx="32">
                  <c:v>12</c:v>
                </c:pt>
                <c:pt idx="33">
                  <c:v>12.6</c:v>
                </c:pt>
                <c:pt idx="34">
                  <c:v>16.2</c:v>
                </c:pt>
                <c:pt idx="35">
                  <c:v>16.3</c:v>
                </c:pt>
                <c:pt idx="36">
                  <c:v>16.3</c:v>
                </c:pt>
                <c:pt idx="37">
                  <c:v>16.3</c:v>
                </c:pt>
                <c:pt idx="38">
                  <c:v>15.8</c:v>
                </c:pt>
                <c:pt idx="39">
                  <c:v>16.2</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2D67-4F52-9A8E-8E7EF3D6AC2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2D67-4F52-9A8E-8E7EF3D6AC2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10.199999999999999</c:v>
                </c:pt>
                <c:pt idx="1">
                  <c:v>9.6999999999999993</c:v>
                </c:pt>
                <c:pt idx="2">
                  <c:v>9.1999999999999993</c:v>
                </c:pt>
                <c:pt idx="3">
                  <c:v>10.1</c:v>
                </c:pt>
                <c:pt idx="4">
                  <c:v>10.1</c:v>
                </c:pt>
                <c:pt idx="5">
                  <c:v>9.9</c:v>
                </c:pt>
                <c:pt idx="6">
                  <c:v>10.3</c:v>
                </c:pt>
                <c:pt idx="7">
                  <c:v>9.5</c:v>
                </c:pt>
                <c:pt idx="8">
                  <c:v>10</c:v>
                </c:pt>
                <c:pt idx="9">
                  <c:v>10.199999999999999</c:v>
                </c:pt>
                <c:pt idx="10">
                  <c:v>8.8000000000000007</c:v>
                </c:pt>
                <c:pt idx="11">
                  <c:v>10.199999999999999</c:v>
                </c:pt>
                <c:pt idx="12">
                  <c:v>10.1</c:v>
                </c:pt>
                <c:pt idx="13">
                  <c:v>10.1</c:v>
                </c:pt>
                <c:pt idx="14">
                  <c:v>10.199999999999999</c:v>
                </c:pt>
                <c:pt idx="15">
                  <c:v>10.199999999999999</c:v>
                </c:pt>
                <c:pt idx="16">
                  <c:v>8.1</c:v>
                </c:pt>
                <c:pt idx="17">
                  <c:v>9.6</c:v>
                </c:pt>
                <c:pt idx="18">
                  <c:v>9.4</c:v>
                </c:pt>
                <c:pt idx="19">
                  <c:v>9.6999999999999993</c:v>
                </c:pt>
                <c:pt idx="20">
                  <c:v>9.6999999999999993</c:v>
                </c:pt>
                <c:pt idx="21">
                  <c:v>9.6999999999999993</c:v>
                </c:pt>
                <c:pt idx="22">
                  <c:v>9.1</c:v>
                </c:pt>
                <c:pt idx="23">
                  <c:v>9.6</c:v>
                </c:pt>
                <c:pt idx="24">
                  <c:v>9.1</c:v>
                </c:pt>
                <c:pt idx="25">
                  <c:v>9.5</c:v>
                </c:pt>
                <c:pt idx="26">
                  <c:v>9.6</c:v>
                </c:pt>
                <c:pt idx="27">
                  <c:v>9.1999999999999993</c:v>
                </c:pt>
                <c:pt idx="28">
                  <c:v>8.9</c:v>
                </c:pt>
                <c:pt idx="29">
                  <c:v>9.8000000000000007</c:v>
                </c:pt>
                <c:pt idx="30">
                  <c:v>9.5</c:v>
                </c:pt>
                <c:pt idx="31">
                  <c:v>9.6999999999999993</c:v>
                </c:pt>
                <c:pt idx="32">
                  <c:v>9.6</c:v>
                </c:pt>
                <c:pt idx="33">
                  <c:v>9.3000000000000007</c:v>
                </c:pt>
                <c:pt idx="34">
                  <c:v>9.9</c:v>
                </c:pt>
                <c:pt idx="35">
                  <c:v>9.1999999999999993</c:v>
                </c:pt>
                <c:pt idx="36">
                  <c:v>9.8000000000000007</c:v>
                </c:pt>
                <c:pt idx="37">
                  <c:v>9.8000000000000007</c:v>
                </c:pt>
                <c:pt idx="38">
                  <c:v>9.6999999999999993</c:v>
                </c:pt>
                <c:pt idx="39">
                  <c:v>9.9</c:v>
                </c:pt>
                <c:pt idx="40">
                  <c:v>10</c:v>
                </c:pt>
                <c:pt idx="41">
                  <c:v>9.4</c:v>
                </c:pt>
                <c:pt idx="42">
                  <c:v>9.4</c:v>
                </c:pt>
                <c:pt idx="43">
                  <c:v>9.4</c:v>
                </c:pt>
                <c:pt idx="44">
                  <c:v>9.1999999999999993</c:v>
                </c:pt>
                <c:pt idx="45">
                  <c:v>9.6</c:v>
                </c:pt>
                <c:pt idx="46">
                  <c:v>9.6</c:v>
                </c:pt>
                <c:pt idx="47">
                  <c:v>9.6999999999999993</c:v>
                </c:pt>
              </c:numCache>
            </c:numRef>
          </c:val>
          <c:extLst>
            <c:ext xmlns:c16="http://schemas.microsoft.com/office/drawing/2014/chart" uri="{C3380CC4-5D6E-409C-BE32-E72D297353CC}">
              <c16:uniqueId val="{00000003-2D67-4F52-9A8E-8E7EF3D6AC2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37.700000000000003</c:v>
                </c:pt>
                <c:pt idx="1">
                  <c:v>37.9</c:v>
                </c:pt>
                <c:pt idx="2">
                  <c:v>37.700000000000003</c:v>
                </c:pt>
                <c:pt idx="3">
                  <c:v>38</c:v>
                </c:pt>
                <c:pt idx="4">
                  <c:v>38.299999999999997</c:v>
                </c:pt>
                <c:pt idx="5">
                  <c:v>37.700000000000003</c:v>
                </c:pt>
                <c:pt idx="6">
                  <c:v>37.799999999999997</c:v>
                </c:pt>
                <c:pt idx="7">
                  <c:v>37.9</c:v>
                </c:pt>
                <c:pt idx="8">
                  <c:v>37.9</c:v>
                </c:pt>
                <c:pt idx="9">
                  <c:v>37.5</c:v>
                </c:pt>
                <c:pt idx="10">
                  <c:v>37.9</c:v>
                </c:pt>
                <c:pt idx="11">
                  <c:v>38.1</c:v>
                </c:pt>
                <c:pt idx="12">
                  <c:v>38</c:v>
                </c:pt>
                <c:pt idx="13">
                  <c:v>37.799999999999997</c:v>
                </c:pt>
                <c:pt idx="14">
                  <c:v>37.9</c:v>
                </c:pt>
                <c:pt idx="15">
                  <c:v>37.9</c:v>
                </c:pt>
                <c:pt idx="16">
                  <c:v>38.1</c:v>
                </c:pt>
                <c:pt idx="17">
                  <c:v>37.700000000000003</c:v>
                </c:pt>
                <c:pt idx="18">
                  <c:v>37.5</c:v>
                </c:pt>
                <c:pt idx="19">
                  <c:v>37.9</c:v>
                </c:pt>
                <c:pt idx="20">
                  <c:v>37.9</c:v>
                </c:pt>
                <c:pt idx="21">
                  <c:v>37.700000000000003</c:v>
                </c:pt>
                <c:pt idx="22">
                  <c:v>37.799999999999997</c:v>
                </c:pt>
                <c:pt idx="23">
                  <c:v>37.799999999999997</c:v>
                </c:pt>
                <c:pt idx="24">
                  <c:v>37.700000000000003</c:v>
                </c:pt>
                <c:pt idx="25">
                  <c:v>37.700000000000003</c:v>
                </c:pt>
                <c:pt idx="26">
                  <c:v>37.799999999999997</c:v>
                </c:pt>
                <c:pt idx="27">
                  <c:v>37.9</c:v>
                </c:pt>
                <c:pt idx="28">
                  <c:v>37.799999999999997</c:v>
                </c:pt>
                <c:pt idx="29">
                  <c:v>38.4</c:v>
                </c:pt>
                <c:pt idx="30">
                  <c:v>38.200000000000003</c:v>
                </c:pt>
                <c:pt idx="31">
                  <c:v>38</c:v>
                </c:pt>
                <c:pt idx="32">
                  <c:v>38.299999999999997</c:v>
                </c:pt>
                <c:pt idx="33">
                  <c:v>37.5</c:v>
                </c:pt>
                <c:pt idx="34">
                  <c:v>38.1</c:v>
                </c:pt>
                <c:pt idx="35">
                  <c:v>38.6</c:v>
                </c:pt>
                <c:pt idx="36">
                  <c:v>38.200000000000003</c:v>
                </c:pt>
                <c:pt idx="37">
                  <c:v>38</c:v>
                </c:pt>
                <c:pt idx="38">
                  <c:v>38.1</c:v>
                </c:pt>
                <c:pt idx="39">
                  <c:v>37.9</c:v>
                </c:pt>
                <c:pt idx="40">
                  <c:v>37.9</c:v>
                </c:pt>
                <c:pt idx="41">
                  <c:v>38</c:v>
                </c:pt>
                <c:pt idx="42">
                  <c:v>38</c:v>
                </c:pt>
                <c:pt idx="43">
                  <c:v>37.89</c:v>
                </c:pt>
                <c:pt idx="44">
                  <c:v>37.799999999999997</c:v>
                </c:pt>
                <c:pt idx="45">
                  <c:v>37.799999999999997</c:v>
                </c:pt>
                <c:pt idx="46">
                  <c:v>37.659999999999997</c:v>
                </c:pt>
                <c:pt idx="47">
                  <c:v>37.590000000000003</c:v>
                </c:pt>
              </c:numCache>
            </c:numRef>
          </c:val>
          <c:extLst>
            <c:ext xmlns:c16="http://schemas.microsoft.com/office/drawing/2014/chart" uri="{C3380CC4-5D6E-409C-BE32-E72D297353CC}">
              <c16:uniqueId val="{00000004-2D67-4F52-9A8E-8E7EF3D6AC2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32.6</c:v>
                </c:pt>
                <c:pt idx="1">
                  <c:v>32.6</c:v>
                </c:pt>
                <c:pt idx="2">
                  <c:v>32.700000000000003</c:v>
                </c:pt>
                <c:pt idx="3">
                  <c:v>32.4</c:v>
                </c:pt>
                <c:pt idx="4">
                  <c:v>32.4</c:v>
                </c:pt>
                <c:pt idx="5">
                  <c:v>32.299999999999997</c:v>
                </c:pt>
                <c:pt idx="6">
                  <c:v>32.5</c:v>
                </c:pt>
                <c:pt idx="7">
                  <c:v>32.200000000000003</c:v>
                </c:pt>
                <c:pt idx="8">
                  <c:v>32.4</c:v>
                </c:pt>
                <c:pt idx="9">
                  <c:v>32.700000000000003</c:v>
                </c:pt>
                <c:pt idx="10">
                  <c:v>32.6</c:v>
                </c:pt>
                <c:pt idx="11">
                  <c:v>32.4</c:v>
                </c:pt>
                <c:pt idx="12">
                  <c:v>32.299999999999997</c:v>
                </c:pt>
                <c:pt idx="13">
                  <c:v>32.1</c:v>
                </c:pt>
                <c:pt idx="14">
                  <c:v>32.299999999999997</c:v>
                </c:pt>
                <c:pt idx="15">
                  <c:v>31.9</c:v>
                </c:pt>
                <c:pt idx="16">
                  <c:v>31.8</c:v>
                </c:pt>
                <c:pt idx="17">
                  <c:v>31.5</c:v>
                </c:pt>
                <c:pt idx="18">
                  <c:v>31.4</c:v>
                </c:pt>
                <c:pt idx="19">
                  <c:v>31.5</c:v>
                </c:pt>
                <c:pt idx="20">
                  <c:v>31.4</c:v>
                </c:pt>
                <c:pt idx="21">
                  <c:v>30.9</c:v>
                </c:pt>
                <c:pt idx="22">
                  <c:v>31</c:v>
                </c:pt>
                <c:pt idx="23">
                  <c:v>30.8</c:v>
                </c:pt>
                <c:pt idx="24">
                  <c:v>30.7</c:v>
                </c:pt>
                <c:pt idx="25">
                  <c:v>30.8</c:v>
                </c:pt>
                <c:pt idx="26">
                  <c:v>30.7</c:v>
                </c:pt>
                <c:pt idx="27">
                  <c:v>30.7</c:v>
                </c:pt>
                <c:pt idx="28">
                  <c:v>30.7</c:v>
                </c:pt>
                <c:pt idx="29">
                  <c:v>31.1</c:v>
                </c:pt>
                <c:pt idx="30">
                  <c:v>31.4</c:v>
                </c:pt>
                <c:pt idx="31">
                  <c:v>31.6</c:v>
                </c:pt>
                <c:pt idx="32">
                  <c:v>31.5</c:v>
                </c:pt>
                <c:pt idx="33">
                  <c:v>31.6</c:v>
                </c:pt>
                <c:pt idx="34">
                  <c:v>31.8</c:v>
                </c:pt>
                <c:pt idx="35">
                  <c:v>31.9</c:v>
                </c:pt>
                <c:pt idx="36">
                  <c:v>32</c:v>
                </c:pt>
                <c:pt idx="37">
                  <c:v>32.1</c:v>
                </c:pt>
                <c:pt idx="38">
                  <c:v>32.200000000000003</c:v>
                </c:pt>
                <c:pt idx="39">
                  <c:v>32.299999999999997</c:v>
                </c:pt>
                <c:pt idx="40">
                  <c:v>32.299999999999997</c:v>
                </c:pt>
                <c:pt idx="41">
                  <c:v>32.299999999999997</c:v>
                </c:pt>
                <c:pt idx="42">
                  <c:v>32.4</c:v>
                </c:pt>
                <c:pt idx="43">
                  <c:v>32.5</c:v>
                </c:pt>
                <c:pt idx="44">
                  <c:v>32.5</c:v>
                </c:pt>
                <c:pt idx="45">
                  <c:v>32.5</c:v>
                </c:pt>
                <c:pt idx="46">
                  <c:v>32.200000000000003</c:v>
                </c:pt>
                <c:pt idx="47">
                  <c:v>32.4</c:v>
                </c:pt>
              </c:numCache>
            </c:numRef>
          </c:val>
          <c:extLst>
            <c:ext xmlns:c16="http://schemas.microsoft.com/office/drawing/2014/chart" uri="{C3380CC4-5D6E-409C-BE32-E72D297353CC}">
              <c16:uniqueId val="{00000005-2D67-4F52-9A8E-8E7EF3D6AC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EVO_PRO_ENE!$I$187:$I$245</c:f>
              <c:strCache>
                <c:ptCount val="59"/>
                <c:pt idx="0">
                  <c:v>KALLPA GENERACION S.A.</c:v>
                </c:pt>
                <c:pt idx="1">
                  <c:v>ORYGEN PERU S.A.A.</c:v>
                </c:pt>
                <c:pt idx="2">
                  <c:v>ELECTROPERU</c:v>
                </c:pt>
                <c:pt idx="3">
                  <c:v>ENGIE</c:v>
                </c:pt>
                <c:pt idx="4">
                  <c:v>FENIX POWER PERÚ</c:v>
                </c:pt>
                <c:pt idx="5">
                  <c:v>STATKRAFT S.A</c:v>
                </c:pt>
                <c:pt idx="6">
                  <c:v>ORAZUL ENERGY PERÚ</c:v>
                </c:pt>
                <c:pt idx="7">
                  <c:v>EMPRESA DE GENERACION HUALLAGA</c:v>
                </c:pt>
                <c:pt idx="8">
                  <c:v>CELEPSA</c:v>
                </c:pt>
                <c:pt idx="9">
                  <c:v>CHINANGO S.A.C.</c:v>
                </c:pt>
                <c:pt idx="10">
                  <c:v>EGEMSA</c:v>
                </c:pt>
                <c:pt idx="11">
                  <c:v>SAN GABAN</c:v>
                </c:pt>
                <c:pt idx="12">
                  <c:v>EGASA</c:v>
                </c:pt>
                <c:pt idx="13">
                  <c:v>INLAND ENERGY SAC</c:v>
                </c:pt>
                <c:pt idx="14">
                  <c:v>EMPRESA DE GENERACION HUANZA</c:v>
                </c:pt>
                <c:pt idx="15">
                  <c:v>ENERGIA RENOVABLE DEL SUR S.A.</c:v>
                </c:pt>
                <c:pt idx="16">
                  <c:v>LA VIRGEN</c:v>
                </c:pt>
                <c:pt idx="17">
                  <c:v>EGEJUNIN</c:v>
                </c:pt>
                <c:pt idx="18">
                  <c:v>GENERADORA DE ENERGÍA DEL PERÚ</c:v>
                </c:pt>
                <c:pt idx="19">
                  <c:v>PARQUE EOLICO TRES HERMANAS S.A.C.</c:v>
                </c:pt>
                <c:pt idx="20">
                  <c:v>ENERGÍA EÓLICA S.A.</c:v>
                </c:pt>
                <c:pt idx="21">
                  <c:v>GM OPERACIONES S.A.C.</c:v>
                </c:pt>
                <c:pt idx="22">
                  <c:v>ENEL GENERACION PIURA S.A.</c:v>
                </c:pt>
                <c:pt idx="23">
                  <c:v>SDF ENERGIA SAC</c:v>
                </c:pt>
                <c:pt idx="24">
                  <c:v>GENERACIÓN ANDINA S.A.C.</c:v>
                </c:pt>
                <c:pt idx="25">
                  <c:v>SINERSA</c:v>
                </c:pt>
                <c:pt idx="26">
                  <c:v>EMPRESA DE GENERACION ELECTRICA RIO BAÑOS S.A.C.</c:v>
                </c:pt>
                <c:pt idx="27">
                  <c:v>EMPRESA ELECTRICA AGUA AZUL</c:v>
                </c:pt>
                <c:pt idx="28">
                  <c:v>EMPRESA DE GENERACION ELECTRICA SANTA ANA S.A.C.</c:v>
                </c:pt>
                <c:pt idx="29">
                  <c:v>GR CORTARRAMA SOCIEDAD ANONIMA CERRADA</c:v>
                </c:pt>
                <c:pt idx="30">
                  <c:v>ANDEAN POWER S.A.C.</c:v>
                </c:pt>
                <c:pt idx="31">
                  <c:v>EMPRESA ELECTRICA RIO DOBLE</c:v>
                </c:pt>
                <c:pt idx="32">
                  <c:v>HIDROELECTRICA HUANCHOR S.A.C.</c:v>
                </c:pt>
                <c:pt idx="33">
                  <c:v>CELEPSA RENOVABLES S.R.L.</c:v>
                </c:pt>
                <c:pt idx="34">
                  <c:v>PARQUE EOLICO MARCONA S.A.C.</c:v>
                </c:pt>
                <c:pt idx="35">
                  <c:v>HUAURA POWER GROUP S.A.</c:v>
                </c:pt>
                <c:pt idx="36">
                  <c:v>PETRAMAS</c:v>
                </c:pt>
                <c:pt idx="37">
                  <c:v>EGESUR</c:v>
                </c:pt>
                <c:pt idx="38">
                  <c:v>AGROAURORA S.A.C.</c:v>
                </c:pt>
                <c:pt idx="39">
                  <c:v>BIOENERGIA DEL CHIRA S.A.</c:v>
                </c:pt>
                <c:pt idx="40">
                  <c:v>TACNA SOLAR SAC.</c:v>
                </c:pt>
                <c:pt idx="41">
                  <c:v>PERUANA DE INVERSIONES EN ENERGIAS RENOVABLES S.A.</c:v>
                </c:pt>
                <c:pt idx="42">
                  <c:v>PANAMERICANA  SOLAR SAC.</c:v>
                </c:pt>
                <c:pt idx="43">
                  <c:v>EMPRESA DE GENERACION ELECTRICA CANCHAYLLO SAC</c:v>
                </c:pt>
                <c:pt idx="44">
                  <c:v>MOQUEGUA FV S.A.C.</c:v>
                </c:pt>
                <c:pt idx="45">
                  <c:v>MINERA CERRO VERDE</c:v>
                </c:pt>
                <c:pt idx="46">
                  <c:v>MAJES ARCUS S.A.C.</c:v>
                </c:pt>
                <c:pt idx="47">
                  <c:v>REPARTICIÓN ARCUS S.A.C.</c:v>
                </c:pt>
                <c:pt idx="48">
                  <c:v>MAJA ENERGIA S.A.C.</c:v>
                </c:pt>
                <c:pt idx="49">
                  <c:v>HIDROCAÑETE S.A.</c:v>
                </c:pt>
                <c:pt idx="50">
                  <c:v>ELECTRICA YANAPAMPA SAC</c:v>
                </c:pt>
                <c:pt idx="51">
                  <c:v>GR TARUCA SOCIEDAD ANONIMA CERRADA</c:v>
                </c:pt>
                <c:pt idx="52">
                  <c:v>CENTRALES SANTA ROSA S.A.C.</c:v>
                </c:pt>
                <c:pt idx="53">
                  <c:v>ASOCIACIÓN SANTA LUCIA DE CHACAS</c:v>
                </c:pt>
                <c:pt idx="54">
                  <c:v>GR PAINO SOCIEDAD ANONIMA CERRADA</c:v>
                </c:pt>
                <c:pt idx="55">
                  <c:v>PLANTA DE RESERVA FRIA DE GENERACION  DE ETEN S.A.</c:v>
                </c:pt>
                <c:pt idx="56">
                  <c:v>COLCA SOLAR S.A.C.</c:v>
                </c:pt>
                <c:pt idx="57">
                  <c:v>KONDU SAC</c:v>
                </c:pt>
                <c:pt idx="58">
                  <c:v>TERMOCHILCA S.A.C.</c:v>
                </c:pt>
              </c:strCache>
            </c:strRef>
          </c:cat>
          <c:val>
            <c:numRef>
              <c:f>EVO_PRO_ENE!$J$187:$J$245</c:f>
              <c:numCache>
                <c:formatCode>General</c:formatCode>
                <c:ptCount val="59"/>
                <c:pt idx="0">
                  <c:v>105063.5</c:v>
                </c:pt>
                <c:pt idx="1">
                  <c:v>97832.25</c:v>
                </c:pt>
                <c:pt idx="2">
                  <c:v>81297.490000000005</c:v>
                </c:pt>
                <c:pt idx="3">
                  <c:v>50804.15</c:v>
                </c:pt>
                <c:pt idx="4">
                  <c:v>42323.149984999996</c:v>
                </c:pt>
                <c:pt idx="5">
                  <c:v>35085.550000000003</c:v>
                </c:pt>
                <c:pt idx="6">
                  <c:v>31352.799999999999</c:v>
                </c:pt>
                <c:pt idx="7">
                  <c:v>31059.55</c:v>
                </c:pt>
                <c:pt idx="8">
                  <c:v>18926.349999999999</c:v>
                </c:pt>
                <c:pt idx="9">
                  <c:v>17082.849999999999</c:v>
                </c:pt>
                <c:pt idx="10">
                  <c:v>15876.8</c:v>
                </c:pt>
                <c:pt idx="11">
                  <c:v>10585.3</c:v>
                </c:pt>
                <c:pt idx="12">
                  <c:v>8223.35</c:v>
                </c:pt>
                <c:pt idx="13">
                  <c:v>8122.2</c:v>
                </c:pt>
                <c:pt idx="14">
                  <c:v>7764.15</c:v>
                </c:pt>
                <c:pt idx="15">
                  <c:v>7098.3</c:v>
                </c:pt>
                <c:pt idx="16">
                  <c:v>6936.1</c:v>
                </c:pt>
                <c:pt idx="17">
                  <c:v>6230.65</c:v>
                </c:pt>
                <c:pt idx="18">
                  <c:v>5198.95</c:v>
                </c:pt>
                <c:pt idx="19">
                  <c:v>4474.3999999999996</c:v>
                </c:pt>
                <c:pt idx="20">
                  <c:v>3778.4</c:v>
                </c:pt>
                <c:pt idx="21">
                  <c:v>3345.37</c:v>
                </c:pt>
                <c:pt idx="22">
                  <c:v>3137</c:v>
                </c:pt>
                <c:pt idx="23">
                  <c:v>3103.55</c:v>
                </c:pt>
                <c:pt idx="24">
                  <c:v>2637.15</c:v>
                </c:pt>
                <c:pt idx="25">
                  <c:v>2134.9</c:v>
                </c:pt>
                <c:pt idx="26">
                  <c:v>1912.75</c:v>
                </c:pt>
                <c:pt idx="27">
                  <c:v>1903.45</c:v>
                </c:pt>
                <c:pt idx="28">
                  <c:v>1879.1</c:v>
                </c:pt>
                <c:pt idx="29">
                  <c:v>1872.7</c:v>
                </c:pt>
                <c:pt idx="30">
                  <c:v>1852.45</c:v>
                </c:pt>
                <c:pt idx="31">
                  <c:v>1772.95</c:v>
                </c:pt>
                <c:pt idx="32">
                  <c:v>1739.55</c:v>
                </c:pt>
                <c:pt idx="33">
                  <c:v>1722.2</c:v>
                </c:pt>
                <c:pt idx="34">
                  <c:v>1663.75</c:v>
                </c:pt>
                <c:pt idx="35">
                  <c:v>1453.9</c:v>
                </c:pt>
                <c:pt idx="36">
                  <c:v>1108.1500000000001</c:v>
                </c:pt>
                <c:pt idx="37">
                  <c:v>1042.45</c:v>
                </c:pt>
                <c:pt idx="38">
                  <c:v>919.25</c:v>
                </c:pt>
                <c:pt idx="39">
                  <c:v>672.55</c:v>
                </c:pt>
                <c:pt idx="40">
                  <c:v>654.45000000000005</c:v>
                </c:pt>
                <c:pt idx="41">
                  <c:v>633.35</c:v>
                </c:pt>
                <c:pt idx="42">
                  <c:v>541.65</c:v>
                </c:pt>
                <c:pt idx="43">
                  <c:v>458.95</c:v>
                </c:pt>
                <c:pt idx="44">
                  <c:v>444.1</c:v>
                </c:pt>
                <c:pt idx="45">
                  <c:v>413.1</c:v>
                </c:pt>
                <c:pt idx="46">
                  <c:v>396.4</c:v>
                </c:pt>
                <c:pt idx="47">
                  <c:v>345.75</c:v>
                </c:pt>
                <c:pt idx="48">
                  <c:v>344.2</c:v>
                </c:pt>
                <c:pt idx="49">
                  <c:v>313.45</c:v>
                </c:pt>
                <c:pt idx="50">
                  <c:v>293.45</c:v>
                </c:pt>
                <c:pt idx="51">
                  <c:v>240.75</c:v>
                </c:pt>
                <c:pt idx="52">
                  <c:v>215.8</c:v>
                </c:pt>
                <c:pt idx="53">
                  <c:v>189.85</c:v>
                </c:pt>
                <c:pt idx="54">
                  <c:v>175.8</c:v>
                </c:pt>
                <c:pt idx="55">
                  <c:v>30.1</c:v>
                </c:pt>
                <c:pt idx="56">
                  <c:v>22.55</c:v>
                </c:pt>
                <c:pt idx="57">
                  <c:v>7.6</c:v>
                </c:pt>
                <c:pt idx="58">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41-4D33-A7C3-85DC5FDA139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592.9</c:v>
                </c:pt>
                <c:pt idx="1">
                  <c:v>605.5</c:v>
                </c:pt>
                <c:pt idx="2">
                  <c:v>610.20000000000005</c:v>
                </c:pt>
                <c:pt idx="3">
                  <c:v>600.29999999999995</c:v>
                </c:pt>
                <c:pt idx="4">
                  <c:v>600.20000000000005</c:v>
                </c:pt>
                <c:pt idx="5">
                  <c:v>587.79999999999995</c:v>
                </c:pt>
                <c:pt idx="6">
                  <c:v>541.79999999999995</c:v>
                </c:pt>
                <c:pt idx="7">
                  <c:v>542.9</c:v>
                </c:pt>
                <c:pt idx="8">
                  <c:v>580.70000000000005</c:v>
                </c:pt>
                <c:pt idx="9">
                  <c:v>594.79999999999995</c:v>
                </c:pt>
                <c:pt idx="10">
                  <c:v>561.9</c:v>
                </c:pt>
                <c:pt idx="11">
                  <c:v>550.70000000000005</c:v>
                </c:pt>
                <c:pt idx="12">
                  <c:v>538.70000000000005</c:v>
                </c:pt>
                <c:pt idx="13">
                  <c:v>446.8</c:v>
                </c:pt>
                <c:pt idx="14">
                  <c:v>488.7</c:v>
                </c:pt>
                <c:pt idx="15">
                  <c:v>598.1</c:v>
                </c:pt>
                <c:pt idx="16">
                  <c:v>655.5</c:v>
                </c:pt>
                <c:pt idx="17">
                  <c:v>688</c:v>
                </c:pt>
                <c:pt idx="18">
                  <c:v>689.37</c:v>
                </c:pt>
                <c:pt idx="19">
                  <c:v>717.77</c:v>
                </c:pt>
                <c:pt idx="20">
                  <c:v>804.3</c:v>
                </c:pt>
                <c:pt idx="21">
                  <c:v>807.77</c:v>
                </c:pt>
                <c:pt idx="22">
                  <c:v>798.42</c:v>
                </c:pt>
                <c:pt idx="23">
                  <c:v>800.8</c:v>
                </c:pt>
                <c:pt idx="24">
                  <c:v>808.65</c:v>
                </c:pt>
                <c:pt idx="25">
                  <c:v>801.2</c:v>
                </c:pt>
                <c:pt idx="26">
                  <c:v>809.9</c:v>
                </c:pt>
                <c:pt idx="27">
                  <c:v>758.2</c:v>
                </c:pt>
                <c:pt idx="28">
                  <c:v>756</c:v>
                </c:pt>
                <c:pt idx="29">
                  <c:v>759.6</c:v>
                </c:pt>
                <c:pt idx="30">
                  <c:v>754.7</c:v>
                </c:pt>
                <c:pt idx="31">
                  <c:v>728.6</c:v>
                </c:pt>
                <c:pt idx="32">
                  <c:v>668.4</c:v>
                </c:pt>
                <c:pt idx="33">
                  <c:v>644.6</c:v>
                </c:pt>
                <c:pt idx="34">
                  <c:v>579.6</c:v>
                </c:pt>
                <c:pt idx="35">
                  <c:v>678.7</c:v>
                </c:pt>
                <c:pt idx="36">
                  <c:v>691.6</c:v>
                </c:pt>
                <c:pt idx="37">
                  <c:v>687.2</c:v>
                </c:pt>
                <c:pt idx="38">
                  <c:v>740.2</c:v>
                </c:pt>
                <c:pt idx="39">
                  <c:v>732</c:v>
                </c:pt>
                <c:pt idx="40">
                  <c:v>729.7</c:v>
                </c:pt>
                <c:pt idx="41">
                  <c:v>732.5</c:v>
                </c:pt>
                <c:pt idx="42">
                  <c:v>728</c:v>
                </c:pt>
                <c:pt idx="43">
                  <c:v>676.39</c:v>
                </c:pt>
                <c:pt idx="44">
                  <c:v>686.1</c:v>
                </c:pt>
                <c:pt idx="45">
                  <c:v>673</c:v>
                </c:pt>
                <c:pt idx="46">
                  <c:v>668.06</c:v>
                </c:pt>
                <c:pt idx="47">
                  <c:v>667.69</c:v>
                </c:pt>
              </c:numCache>
            </c:numRef>
          </c:val>
          <c:extLst>
            <c:ext xmlns:c16="http://schemas.microsoft.com/office/drawing/2014/chart" uri="{C3380CC4-5D6E-409C-BE32-E72D297353CC}">
              <c16:uniqueId val="{00000000-ED52-4F4A-832D-9C0001A38EB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5501.47</c:v>
                </c:pt>
                <c:pt idx="1">
                  <c:v>5396.46</c:v>
                </c:pt>
                <c:pt idx="2">
                  <c:v>5282.66</c:v>
                </c:pt>
                <c:pt idx="3">
                  <c:v>5221.26</c:v>
                </c:pt>
                <c:pt idx="4">
                  <c:v>5251.48</c:v>
                </c:pt>
                <c:pt idx="5">
                  <c:v>5152.32</c:v>
                </c:pt>
                <c:pt idx="6">
                  <c:v>5238.45</c:v>
                </c:pt>
                <c:pt idx="7">
                  <c:v>5153.82</c:v>
                </c:pt>
                <c:pt idx="8">
                  <c:v>5125.58</c:v>
                </c:pt>
                <c:pt idx="9">
                  <c:v>5202.9399999999996</c:v>
                </c:pt>
                <c:pt idx="10">
                  <c:v>5275.05</c:v>
                </c:pt>
                <c:pt idx="11">
                  <c:v>5090.34</c:v>
                </c:pt>
                <c:pt idx="12">
                  <c:v>5090.43</c:v>
                </c:pt>
                <c:pt idx="13">
                  <c:v>5119.12</c:v>
                </c:pt>
                <c:pt idx="14">
                  <c:v>5370.7</c:v>
                </c:pt>
                <c:pt idx="15">
                  <c:v>5369.5</c:v>
                </c:pt>
                <c:pt idx="16">
                  <c:v>5606.34</c:v>
                </c:pt>
                <c:pt idx="17">
                  <c:v>5598.7</c:v>
                </c:pt>
                <c:pt idx="18">
                  <c:v>5678.36</c:v>
                </c:pt>
                <c:pt idx="19">
                  <c:v>5781.85</c:v>
                </c:pt>
                <c:pt idx="20">
                  <c:v>5832.69</c:v>
                </c:pt>
                <c:pt idx="21">
                  <c:v>5905.28</c:v>
                </c:pt>
                <c:pt idx="22">
                  <c:v>5994.25</c:v>
                </c:pt>
                <c:pt idx="23">
                  <c:v>5789.07</c:v>
                </c:pt>
                <c:pt idx="24">
                  <c:v>5835.64</c:v>
                </c:pt>
                <c:pt idx="25">
                  <c:v>5724.64</c:v>
                </c:pt>
                <c:pt idx="26">
                  <c:v>5721.5</c:v>
                </c:pt>
                <c:pt idx="27">
                  <c:v>5901.56</c:v>
                </c:pt>
                <c:pt idx="28">
                  <c:v>5900.13</c:v>
                </c:pt>
                <c:pt idx="29">
                  <c:v>5814.39</c:v>
                </c:pt>
                <c:pt idx="30">
                  <c:v>5896.79</c:v>
                </c:pt>
                <c:pt idx="31">
                  <c:v>5966.1</c:v>
                </c:pt>
                <c:pt idx="32">
                  <c:v>5953.73</c:v>
                </c:pt>
                <c:pt idx="33">
                  <c:v>5967.99</c:v>
                </c:pt>
                <c:pt idx="34">
                  <c:v>6006.85</c:v>
                </c:pt>
                <c:pt idx="35">
                  <c:v>5917.27</c:v>
                </c:pt>
                <c:pt idx="36">
                  <c:v>5928.43</c:v>
                </c:pt>
                <c:pt idx="37">
                  <c:v>6185.67</c:v>
                </c:pt>
                <c:pt idx="38">
                  <c:v>6174.42</c:v>
                </c:pt>
                <c:pt idx="39">
                  <c:v>6233.34</c:v>
                </c:pt>
                <c:pt idx="40">
                  <c:v>6148.42</c:v>
                </c:pt>
                <c:pt idx="41">
                  <c:v>6166.07</c:v>
                </c:pt>
                <c:pt idx="42">
                  <c:v>6141.52</c:v>
                </c:pt>
                <c:pt idx="43">
                  <c:v>6155.34</c:v>
                </c:pt>
                <c:pt idx="44">
                  <c:v>6119.4</c:v>
                </c:pt>
                <c:pt idx="45">
                  <c:v>5982.11</c:v>
                </c:pt>
                <c:pt idx="46">
                  <c:v>5820.11</c:v>
                </c:pt>
                <c:pt idx="47">
                  <c:v>5543.62</c:v>
                </c:pt>
              </c:numCache>
            </c:numRef>
          </c:val>
          <c:extLst>
            <c:ext xmlns:c16="http://schemas.microsoft.com/office/drawing/2014/chart" uri="{C3380CC4-5D6E-409C-BE32-E72D297353CC}">
              <c16:uniqueId val="{00000001-ED52-4F4A-832D-9C0001A38EB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533.79999999999995</c:v>
                </c:pt>
                <c:pt idx="1">
                  <c:v>510.5</c:v>
                </c:pt>
                <c:pt idx="2">
                  <c:v>518.5</c:v>
                </c:pt>
                <c:pt idx="3">
                  <c:v>515.6</c:v>
                </c:pt>
                <c:pt idx="4">
                  <c:v>487.4</c:v>
                </c:pt>
                <c:pt idx="5">
                  <c:v>480.7</c:v>
                </c:pt>
                <c:pt idx="6">
                  <c:v>493.5</c:v>
                </c:pt>
                <c:pt idx="7">
                  <c:v>485.1</c:v>
                </c:pt>
                <c:pt idx="8">
                  <c:v>482.9</c:v>
                </c:pt>
                <c:pt idx="9">
                  <c:v>491.5</c:v>
                </c:pt>
                <c:pt idx="10">
                  <c:v>483.9</c:v>
                </c:pt>
                <c:pt idx="11">
                  <c:v>502.5</c:v>
                </c:pt>
                <c:pt idx="12">
                  <c:v>537.6</c:v>
                </c:pt>
                <c:pt idx="13">
                  <c:v>593.79999999999995</c:v>
                </c:pt>
                <c:pt idx="14">
                  <c:v>644.9</c:v>
                </c:pt>
                <c:pt idx="15">
                  <c:v>675.3</c:v>
                </c:pt>
                <c:pt idx="16">
                  <c:v>733.6</c:v>
                </c:pt>
                <c:pt idx="17">
                  <c:v>827.2</c:v>
                </c:pt>
                <c:pt idx="18">
                  <c:v>820.2</c:v>
                </c:pt>
                <c:pt idx="19">
                  <c:v>931.3</c:v>
                </c:pt>
                <c:pt idx="20">
                  <c:v>887.7</c:v>
                </c:pt>
                <c:pt idx="21">
                  <c:v>800.5</c:v>
                </c:pt>
                <c:pt idx="22">
                  <c:v>818.2</c:v>
                </c:pt>
                <c:pt idx="23">
                  <c:v>939.8</c:v>
                </c:pt>
                <c:pt idx="24">
                  <c:v>926.9</c:v>
                </c:pt>
                <c:pt idx="25">
                  <c:v>917</c:v>
                </c:pt>
                <c:pt idx="26">
                  <c:v>846.4</c:v>
                </c:pt>
                <c:pt idx="27">
                  <c:v>786.9</c:v>
                </c:pt>
                <c:pt idx="28">
                  <c:v>775.9</c:v>
                </c:pt>
                <c:pt idx="29">
                  <c:v>755.3</c:v>
                </c:pt>
                <c:pt idx="30">
                  <c:v>686.2</c:v>
                </c:pt>
                <c:pt idx="31">
                  <c:v>627.9</c:v>
                </c:pt>
                <c:pt idx="32">
                  <c:v>580.4</c:v>
                </c:pt>
                <c:pt idx="33">
                  <c:v>559.79999999999995</c:v>
                </c:pt>
                <c:pt idx="34">
                  <c:v>538.9</c:v>
                </c:pt>
                <c:pt idx="35">
                  <c:v>519.9</c:v>
                </c:pt>
                <c:pt idx="36">
                  <c:v>506.4</c:v>
                </c:pt>
                <c:pt idx="37">
                  <c:v>577.9</c:v>
                </c:pt>
                <c:pt idx="38">
                  <c:v>603.9</c:v>
                </c:pt>
                <c:pt idx="39">
                  <c:v>600.79999999999995</c:v>
                </c:pt>
                <c:pt idx="40">
                  <c:v>599.9</c:v>
                </c:pt>
                <c:pt idx="41">
                  <c:v>547.29999999999995</c:v>
                </c:pt>
                <c:pt idx="42">
                  <c:v>522.70000000000005</c:v>
                </c:pt>
                <c:pt idx="43">
                  <c:v>519.9</c:v>
                </c:pt>
                <c:pt idx="44">
                  <c:v>519</c:v>
                </c:pt>
                <c:pt idx="45">
                  <c:v>516.5</c:v>
                </c:pt>
                <c:pt idx="46">
                  <c:v>517.5</c:v>
                </c:pt>
                <c:pt idx="47">
                  <c:v>510.4</c:v>
                </c:pt>
              </c:numCache>
            </c:numRef>
          </c:val>
          <c:extLst>
            <c:ext xmlns:c16="http://schemas.microsoft.com/office/drawing/2014/chart" uri="{C3380CC4-5D6E-409C-BE32-E72D297353CC}">
              <c16:uniqueId val="{00000002-ED52-4F4A-832D-9C0001A38E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4643.17</c:v>
                </c:pt>
                <c:pt idx="1">
                  <c:v>4542.76</c:v>
                </c:pt>
                <c:pt idx="2">
                  <c:v>4491.0600000000004</c:v>
                </c:pt>
                <c:pt idx="3">
                  <c:v>4579.0600000000004</c:v>
                </c:pt>
                <c:pt idx="4">
                  <c:v>4624.68</c:v>
                </c:pt>
                <c:pt idx="5">
                  <c:v>4551.62</c:v>
                </c:pt>
                <c:pt idx="6">
                  <c:v>4527.1499999999996</c:v>
                </c:pt>
                <c:pt idx="7">
                  <c:v>4440.0200000000004</c:v>
                </c:pt>
                <c:pt idx="8">
                  <c:v>4487.4799999999996</c:v>
                </c:pt>
                <c:pt idx="9">
                  <c:v>4613.4399999999996</c:v>
                </c:pt>
                <c:pt idx="10">
                  <c:v>4622.45</c:v>
                </c:pt>
                <c:pt idx="11">
                  <c:v>4441.84</c:v>
                </c:pt>
                <c:pt idx="12">
                  <c:v>4451.7299999999996</c:v>
                </c:pt>
                <c:pt idx="13">
                  <c:v>4294.82</c:v>
                </c:pt>
                <c:pt idx="14">
                  <c:v>4494</c:v>
                </c:pt>
                <c:pt idx="15">
                  <c:v>4556.2</c:v>
                </c:pt>
                <c:pt idx="16">
                  <c:v>4540.6400000000003</c:v>
                </c:pt>
                <c:pt idx="17">
                  <c:v>4462.3</c:v>
                </c:pt>
                <c:pt idx="18">
                  <c:v>4331.26</c:v>
                </c:pt>
                <c:pt idx="19">
                  <c:v>4439.05</c:v>
                </c:pt>
                <c:pt idx="20">
                  <c:v>4383.1899999999996</c:v>
                </c:pt>
                <c:pt idx="21">
                  <c:v>4384.9799999999996</c:v>
                </c:pt>
                <c:pt idx="22">
                  <c:v>4369.05</c:v>
                </c:pt>
                <c:pt idx="23">
                  <c:v>4201.07</c:v>
                </c:pt>
                <c:pt idx="24">
                  <c:v>4386.1400000000003</c:v>
                </c:pt>
                <c:pt idx="25">
                  <c:v>4321.9399999999996</c:v>
                </c:pt>
                <c:pt idx="26">
                  <c:v>4305.6000000000004</c:v>
                </c:pt>
                <c:pt idx="27">
                  <c:v>4454.66</c:v>
                </c:pt>
                <c:pt idx="28">
                  <c:v>4399.03</c:v>
                </c:pt>
                <c:pt idx="29">
                  <c:v>4293.59</c:v>
                </c:pt>
                <c:pt idx="30">
                  <c:v>4347.09</c:v>
                </c:pt>
                <c:pt idx="31">
                  <c:v>4485</c:v>
                </c:pt>
                <c:pt idx="32">
                  <c:v>4589.03</c:v>
                </c:pt>
                <c:pt idx="33">
                  <c:v>4648.8900000000003</c:v>
                </c:pt>
                <c:pt idx="34">
                  <c:v>4595.25</c:v>
                </c:pt>
                <c:pt idx="35">
                  <c:v>4673.2700000000004</c:v>
                </c:pt>
                <c:pt idx="36">
                  <c:v>4664.7299999999996</c:v>
                </c:pt>
                <c:pt idx="37">
                  <c:v>4809.57</c:v>
                </c:pt>
                <c:pt idx="38">
                  <c:v>4821.62</c:v>
                </c:pt>
                <c:pt idx="39">
                  <c:v>4826.54</c:v>
                </c:pt>
                <c:pt idx="40">
                  <c:v>4802.92</c:v>
                </c:pt>
                <c:pt idx="41">
                  <c:v>4831.97</c:v>
                </c:pt>
                <c:pt idx="42">
                  <c:v>4808.62</c:v>
                </c:pt>
                <c:pt idx="43">
                  <c:v>4797.54</c:v>
                </c:pt>
                <c:pt idx="44">
                  <c:v>4766</c:v>
                </c:pt>
                <c:pt idx="45">
                  <c:v>4612.91</c:v>
                </c:pt>
                <c:pt idx="46">
                  <c:v>4651.1099999999997</c:v>
                </c:pt>
                <c:pt idx="47">
                  <c:v>4617.42</c:v>
                </c:pt>
              </c:numCache>
            </c:numRef>
          </c:val>
          <c:extLst>
            <c:ext xmlns:c16="http://schemas.microsoft.com/office/drawing/2014/chart" uri="{C3380CC4-5D6E-409C-BE32-E72D297353CC}">
              <c16:uniqueId val="{00000000-E56D-4894-821A-6B68BDF40E5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1909</c:v>
                </c:pt>
                <c:pt idx="1">
                  <c:v>1866.9</c:v>
                </c:pt>
                <c:pt idx="2">
                  <c:v>1857.7</c:v>
                </c:pt>
                <c:pt idx="3">
                  <c:v>1716.4</c:v>
                </c:pt>
                <c:pt idx="4">
                  <c:v>1683.6</c:v>
                </c:pt>
                <c:pt idx="5">
                  <c:v>1641.7</c:v>
                </c:pt>
                <c:pt idx="6">
                  <c:v>1698.2</c:v>
                </c:pt>
                <c:pt idx="7">
                  <c:v>1692.3</c:v>
                </c:pt>
                <c:pt idx="8">
                  <c:v>1651.2</c:v>
                </c:pt>
                <c:pt idx="9">
                  <c:v>1618.3</c:v>
                </c:pt>
                <c:pt idx="10">
                  <c:v>1650.2</c:v>
                </c:pt>
                <c:pt idx="11">
                  <c:v>1632.2</c:v>
                </c:pt>
                <c:pt idx="12">
                  <c:v>1607.9</c:v>
                </c:pt>
                <c:pt idx="13">
                  <c:v>1702.1</c:v>
                </c:pt>
                <c:pt idx="14">
                  <c:v>1808.8</c:v>
                </c:pt>
                <c:pt idx="15">
                  <c:v>1820.7</c:v>
                </c:pt>
                <c:pt idx="16">
                  <c:v>2143.9</c:v>
                </c:pt>
                <c:pt idx="17">
                  <c:v>2274</c:v>
                </c:pt>
                <c:pt idx="18">
                  <c:v>2493.37</c:v>
                </c:pt>
                <c:pt idx="19">
                  <c:v>2510.77</c:v>
                </c:pt>
                <c:pt idx="20">
                  <c:v>2557.5</c:v>
                </c:pt>
                <c:pt idx="21">
                  <c:v>2515.37</c:v>
                </c:pt>
                <c:pt idx="22">
                  <c:v>2542.62</c:v>
                </c:pt>
                <c:pt idx="23">
                  <c:v>2392.9</c:v>
                </c:pt>
                <c:pt idx="24">
                  <c:v>2181.0500000000002</c:v>
                </c:pt>
                <c:pt idx="25">
                  <c:v>2061.9</c:v>
                </c:pt>
                <c:pt idx="26">
                  <c:v>2035.7</c:v>
                </c:pt>
                <c:pt idx="27">
                  <c:v>2033.7</c:v>
                </c:pt>
                <c:pt idx="28">
                  <c:v>2101.6</c:v>
                </c:pt>
                <c:pt idx="29">
                  <c:v>2068.5</c:v>
                </c:pt>
                <c:pt idx="30">
                  <c:v>2068.8000000000002</c:v>
                </c:pt>
                <c:pt idx="31">
                  <c:v>1996.8</c:v>
                </c:pt>
                <c:pt idx="32">
                  <c:v>1825.9</c:v>
                </c:pt>
                <c:pt idx="33">
                  <c:v>1752.7</c:v>
                </c:pt>
                <c:pt idx="34">
                  <c:v>1770.5</c:v>
                </c:pt>
                <c:pt idx="35">
                  <c:v>1702.3</c:v>
                </c:pt>
                <c:pt idx="36">
                  <c:v>1749.5</c:v>
                </c:pt>
                <c:pt idx="37">
                  <c:v>1962.6</c:v>
                </c:pt>
                <c:pt idx="38">
                  <c:v>2077.4</c:v>
                </c:pt>
                <c:pt idx="39">
                  <c:v>2208</c:v>
                </c:pt>
                <c:pt idx="40">
                  <c:v>2199.6999999999998</c:v>
                </c:pt>
                <c:pt idx="41">
                  <c:v>2183.1999999999998</c:v>
                </c:pt>
                <c:pt idx="42">
                  <c:v>2161.5</c:v>
                </c:pt>
                <c:pt idx="43">
                  <c:v>2124.19</c:v>
                </c:pt>
                <c:pt idx="44">
                  <c:v>2071.6999999999998</c:v>
                </c:pt>
                <c:pt idx="45">
                  <c:v>2013.3</c:v>
                </c:pt>
                <c:pt idx="46">
                  <c:v>1798.76</c:v>
                </c:pt>
                <c:pt idx="47">
                  <c:v>1596.39</c:v>
                </c:pt>
              </c:numCache>
            </c:numRef>
          </c:val>
          <c:extLst>
            <c:ext xmlns:c16="http://schemas.microsoft.com/office/drawing/2014/chart" uri="{C3380CC4-5D6E-409C-BE32-E72D297353CC}">
              <c16:uniqueId val="{00000001-E56D-4894-821A-6B68BDF40E5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8.1999999999999993</c:v>
                </c:pt>
                <c:pt idx="11">
                  <c:v>36.700000000000003</c:v>
                </c:pt>
                <c:pt idx="12">
                  <c:v>74.400000000000006</c:v>
                </c:pt>
                <c:pt idx="13">
                  <c:v>131.30000000000001</c:v>
                </c:pt>
                <c:pt idx="14">
                  <c:v>170.2</c:v>
                </c:pt>
                <c:pt idx="15">
                  <c:v>203.3</c:v>
                </c:pt>
                <c:pt idx="16">
                  <c:v>215.4</c:v>
                </c:pt>
                <c:pt idx="17">
                  <c:v>275.3</c:v>
                </c:pt>
                <c:pt idx="18">
                  <c:v>278.2</c:v>
                </c:pt>
                <c:pt idx="19">
                  <c:v>378.4</c:v>
                </c:pt>
                <c:pt idx="20">
                  <c:v>406.5</c:v>
                </c:pt>
                <c:pt idx="21">
                  <c:v>327.8</c:v>
                </c:pt>
                <c:pt idx="22">
                  <c:v>326.8</c:v>
                </c:pt>
                <c:pt idx="23">
                  <c:v>465.7</c:v>
                </c:pt>
                <c:pt idx="24">
                  <c:v>449.6</c:v>
                </c:pt>
                <c:pt idx="25">
                  <c:v>446.5</c:v>
                </c:pt>
                <c:pt idx="26">
                  <c:v>370.6</c:v>
                </c:pt>
                <c:pt idx="27">
                  <c:v>298.60000000000002</c:v>
                </c:pt>
                <c:pt idx="28">
                  <c:v>259.8</c:v>
                </c:pt>
                <c:pt idx="29">
                  <c:v>245.9</c:v>
                </c:pt>
                <c:pt idx="30">
                  <c:v>181.5</c:v>
                </c:pt>
                <c:pt idx="31">
                  <c:v>109.1</c:v>
                </c:pt>
                <c:pt idx="32">
                  <c:v>74.5</c:v>
                </c:pt>
                <c:pt idx="33">
                  <c:v>49.7</c:v>
                </c:pt>
                <c:pt idx="34">
                  <c:v>24.3</c:v>
                </c:pt>
                <c:pt idx="35">
                  <c:v>5.9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56D-4894-821A-6B68BDF40E5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76</c:v>
                </c:pt>
                <c:pt idx="1">
                  <c:v>102.8</c:v>
                </c:pt>
                <c:pt idx="2">
                  <c:v>62.6</c:v>
                </c:pt>
                <c:pt idx="3">
                  <c:v>41.7</c:v>
                </c:pt>
                <c:pt idx="4">
                  <c:v>30.8</c:v>
                </c:pt>
                <c:pt idx="5">
                  <c:v>27.5</c:v>
                </c:pt>
                <c:pt idx="6">
                  <c:v>48.4</c:v>
                </c:pt>
                <c:pt idx="7">
                  <c:v>49.5</c:v>
                </c:pt>
                <c:pt idx="8">
                  <c:v>50.5</c:v>
                </c:pt>
                <c:pt idx="9">
                  <c:v>57.4</c:v>
                </c:pt>
                <c:pt idx="10">
                  <c:v>40</c:v>
                </c:pt>
                <c:pt idx="11">
                  <c:v>32.799999999999997</c:v>
                </c:pt>
                <c:pt idx="12">
                  <c:v>32.700000000000003</c:v>
                </c:pt>
                <c:pt idx="13">
                  <c:v>31.5</c:v>
                </c:pt>
                <c:pt idx="14">
                  <c:v>31.3</c:v>
                </c:pt>
                <c:pt idx="15">
                  <c:v>62.7</c:v>
                </c:pt>
                <c:pt idx="16">
                  <c:v>95.5</c:v>
                </c:pt>
                <c:pt idx="17">
                  <c:v>102.3</c:v>
                </c:pt>
                <c:pt idx="18">
                  <c:v>85.1</c:v>
                </c:pt>
                <c:pt idx="19">
                  <c:v>102.7</c:v>
                </c:pt>
                <c:pt idx="20">
                  <c:v>177.5</c:v>
                </c:pt>
                <c:pt idx="21">
                  <c:v>285.39999999999998</c:v>
                </c:pt>
                <c:pt idx="22">
                  <c:v>372.4</c:v>
                </c:pt>
                <c:pt idx="23">
                  <c:v>470</c:v>
                </c:pt>
                <c:pt idx="24">
                  <c:v>554.4</c:v>
                </c:pt>
                <c:pt idx="25">
                  <c:v>612.5</c:v>
                </c:pt>
                <c:pt idx="26">
                  <c:v>665.9</c:v>
                </c:pt>
                <c:pt idx="27">
                  <c:v>659.7</c:v>
                </c:pt>
                <c:pt idx="28">
                  <c:v>671.6</c:v>
                </c:pt>
                <c:pt idx="29">
                  <c:v>721.3</c:v>
                </c:pt>
                <c:pt idx="30">
                  <c:v>740.3</c:v>
                </c:pt>
                <c:pt idx="31">
                  <c:v>731.7</c:v>
                </c:pt>
                <c:pt idx="32">
                  <c:v>713.1</c:v>
                </c:pt>
                <c:pt idx="33">
                  <c:v>721.1</c:v>
                </c:pt>
                <c:pt idx="34">
                  <c:v>735.3</c:v>
                </c:pt>
                <c:pt idx="35">
                  <c:v>734.4</c:v>
                </c:pt>
                <c:pt idx="36">
                  <c:v>712.2</c:v>
                </c:pt>
                <c:pt idx="37">
                  <c:v>678.6</c:v>
                </c:pt>
                <c:pt idx="38">
                  <c:v>619.5</c:v>
                </c:pt>
                <c:pt idx="39">
                  <c:v>531.6</c:v>
                </c:pt>
                <c:pt idx="40">
                  <c:v>475.4</c:v>
                </c:pt>
                <c:pt idx="41">
                  <c:v>430.7</c:v>
                </c:pt>
                <c:pt idx="42">
                  <c:v>422.1</c:v>
                </c:pt>
                <c:pt idx="43">
                  <c:v>429.9</c:v>
                </c:pt>
                <c:pt idx="44">
                  <c:v>486.8</c:v>
                </c:pt>
                <c:pt idx="45">
                  <c:v>545.4</c:v>
                </c:pt>
                <c:pt idx="46">
                  <c:v>555.79999999999995</c:v>
                </c:pt>
                <c:pt idx="47">
                  <c:v>507.9</c:v>
                </c:pt>
              </c:numCache>
            </c:numRef>
          </c:val>
          <c:extLst>
            <c:ext xmlns:c16="http://schemas.microsoft.com/office/drawing/2014/chart" uri="{C3380CC4-5D6E-409C-BE32-E72D297353CC}">
              <c16:uniqueId val="{00000003-E56D-4894-821A-6B68BDF40E5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308.5</c:v>
                </c:pt>
                <c:pt idx="1">
                  <c:v>306.8</c:v>
                </c:pt>
                <c:pt idx="2">
                  <c:v>308.10000000000002</c:v>
                </c:pt>
                <c:pt idx="3">
                  <c:v>309</c:v>
                </c:pt>
                <c:pt idx="4">
                  <c:v>306.5</c:v>
                </c:pt>
                <c:pt idx="5">
                  <c:v>303.5</c:v>
                </c:pt>
                <c:pt idx="6">
                  <c:v>304.5</c:v>
                </c:pt>
                <c:pt idx="7">
                  <c:v>303.7</c:v>
                </c:pt>
                <c:pt idx="8">
                  <c:v>304.39999999999998</c:v>
                </c:pt>
                <c:pt idx="9">
                  <c:v>293.3</c:v>
                </c:pt>
                <c:pt idx="10">
                  <c:v>288.10000000000002</c:v>
                </c:pt>
                <c:pt idx="11">
                  <c:v>303.3</c:v>
                </c:pt>
                <c:pt idx="12">
                  <c:v>305.3</c:v>
                </c:pt>
                <c:pt idx="13">
                  <c:v>301.60000000000002</c:v>
                </c:pt>
                <c:pt idx="14">
                  <c:v>302.10000000000002</c:v>
                </c:pt>
                <c:pt idx="15">
                  <c:v>301.89999999999998</c:v>
                </c:pt>
                <c:pt idx="16">
                  <c:v>306.7</c:v>
                </c:pt>
                <c:pt idx="17">
                  <c:v>308.8</c:v>
                </c:pt>
                <c:pt idx="18">
                  <c:v>311.39999999999998</c:v>
                </c:pt>
                <c:pt idx="19">
                  <c:v>312.60000000000002</c:v>
                </c:pt>
                <c:pt idx="20">
                  <c:v>311.89999999999998</c:v>
                </c:pt>
                <c:pt idx="21">
                  <c:v>312.10000000000002</c:v>
                </c:pt>
                <c:pt idx="22">
                  <c:v>309</c:v>
                </c:pt>
                <c:pt idx="23">
                  <c:v>307.2</c:v>
                </c:pt>
                <c:pt idx="24">
                  <c:v>304.39999999999998</c:v>
                </c:pt>
                <c:pt idx="25">
                  <c:v>311.3</c:v>
                </c:pt>
                <c:pt idx="26">
                  <c:v>311.39999999999998</c:v>
                </c:pt>
                <c:pt idx="27">
                  <c:v>313.2</c:v>
                </c:pt>
                <c:pt idx="28">
                  <c:v>310.89999999999998</c:v>
                </c:pt>
                <c:pt idx="29">
                  <c:v>310.39999999999998</c:v>
                </c:pt>
                <c:pt idx="30">
                  <c:v>310.39999999999998</c:v>
                </c:pt>
                <c:pt idx="31">
                  <c:v>311.8</c:v>
                </c:pt>
                <c:pt idx="32">
                  <c:v>311.10000000000002</c:v>
                </c:pt>
                <c:pt idx="33">
                  <c:v>323.5</c:v>
                </c:pt>
                <c:pt idx="34">
                  <c:v>330.9</c:v>
                </c:pt>
                <c:pt idx="35">
                  <c:v>330.6</c:v>
                </c:pt>
                <c:pt idx="36">
                  <c:v>330.5</c:v>
                </c:pt>
                <c:pt idx="37">
                  <c:v>330.9</c:v>
                </c:pt>
                <c:pt idx="38">
                  <c:v>331.4</c:v>
                </c:pt>
                <c:pt idx="39">
                  <c:v>331.5</c:v>
                </c:pt>
                <c:pt idx="40">
                  <c:v>331.2</c:v>
                </c:pt>
                <c:pt idx="41">
                  <c:v>331.2</c:v>
                </c:pt>
                <c:pt idx="42">
                  <c:v>331.9</c:v>
                </c:pt>
                <c:pt idx="43">
                  <c:v>331.4</c:v>
                </c:pt>
                <c:pt idx="44">
                  <c:v>330.5</c:v>
                </c:pt>
                <c:pt idx="45">
                  <c:v>329.2</c:v>
                </c:pt>
                <c:pt idx="46">
                  <c:v>330.1</c:v>
                </c:pt>
                <c:pt idx="47">
                  <c:v>314.10000000000002</c:v>
                </c:pt>
              </c:numCache>
            </c:numRef>
          </c:val>
          <c:extLst>
            <c:ext xmlns:c16="http://schemas.microsoft.com/office/drawing/2014/chart" uri="{C3380CC4-5D6E-409C-BE32-E72D297353CC}">
              <c16:uniqueId val="{00000000-23B7-49EA-9F92-04B382B86EE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37.5</c:v>
                </c:pt>
                <c:pt idx="1">
                  <c:v>37</c:v>
                </c:pt>
                <c:pt idx="2">
                  <c:v>36.6</c:v>
                </c:pt>
                <c:pt idx="3">
                  <c:v>37.5</c:v>
                </c:pt>
                <c:pt idx="4">
                  <c:v>37.6</c:v>
                </c:pt>
                <c:pt idx="5">
                  <c:v>37.299999999999997</c:v>
                </c:pt>
                <c:pt idx="6">
                  <c:v>37.700000000000003</c:v>
                </c:pt>
                <c:pt idx="7">
                  <c:v>36.9</c:v>
                </c:pt>
                <c:pt idx="8">
                  <c:v>38.299999999999997</c:v>
                </c:pt>
                <c:pt idx="9">
                  <c:v>38.4</c:v>
                </c:pt>
                <c:pt idx="10">
                  <c:v>37</c:v>
                </c:pt>
                <c:pt idx="11">
                  <c:v>38.4</c:v>
                </c:pt>
                <c:pt idx="12">
                  <c:v>38.299999999999997</c:v>
                </c:pt>
                <c:pt idx="13">
                  <c:v>38.299999999999997</c:v>
                </c:pt>
                <c:pt idx="14">
                  <c:v>38.299999999999997</c:v>
                </c:pt>
                <c:pt idx="15">
                  <c:v>37.1</c:v>
                </c:pt>
                <c:pt idx="16">
                  <c:v>35.299999999999997</c:v>
                </c:pt>
                <c:pt idx="17">
                  <c:v>36.9</c:v>
                </c:pt>
                <c:pt idx="18">
                  <c:v>37</c:v>
                </c:pt>
                <c:pt idx="19">
                  <c:v>37.5</c:v>
                </c:pt>
                <c:pt idx="20">
                  <c:v>37.200000000000003</c:v>
                </c:pt>
                <c:pt idx="21">
                  <c:v>37</c:v>
                </c:pt>
                <c:pt idx="22">
                  <c:v>36.5</c:v>
                </c:pt>
                <c:pt idx="23">
                  <c:v>37.1</c:v>
                </c:pt>
                <c:pt idx="24">
                  <c:v>35.9</c:v>
                </c:pt>
                <c:pt idx="25">
                  <c:v>36</c:v>
                </c:pt>
                <c:pt idx="26">
                  <c:v>36.700000000000003</c:v>
                </c:pt>
                <c:pt idx="27">
                  <c:v>36.6</c:v>
                </c:pt>
                <c:pt idx="28">
                  <c:v>36.4</c:v>
                </c:pt>
                <c:pt idx="29">
                  <c:v>37.299999999999997</c:v>
                </c:pt>
                <c:pt idx="30">
                  <c:v>34.299999999999997</c:v>
                </c:pt>
                <c:pt idx="31">
                  <c:v>34.5</c:v>
                </c:pt>
                <c:pt idx="32">
                  <c:v>33.200000000000003</c:v>
                </c:pt>
                <c:pt idx="33">
                  <c:v>33.5</c:v>
                </c:pt>
                <c:pt idx="34">
                  <c:v>37.9</c:v>
                </c:pt>
                <c:pt idx="35">
                  <c:v>37.299999999999997</c:v>
                </c:pt>
                <c:pt idx="36">
                  <c:v>37.9</c:v>
                </c:pt>
                <c:pt idx="37">
                  <c:v>38</c:v>
                </c:pt>
                <c:pt idx="38">
                  <c:v>37.4</c:v>
                </c:pt>
                <c:pt idx="39">
                  <c:v>38</c:v>
                </c:pt>
                <c:pt idx="40">
                  <c:v>38.200000000000003</c:v>
                </c:pt>
                <c:pt idx="41">
                  <c:v>37.6</c:v>
                </c:pt>
                <c:pt idx="42">
                  <c:v>37.6</c:v>
                </c:pt>
                <c:pt idx="43">
                  <c:v>37.6</c:v>
                </c:pt>
                <c:pt idx="44">
                  <c:v>37.4</c:v>
                </c:pt>
                <c:pt idx="45">
                  <c:v>37.799999999999997</c:v>
                </c:pt>
                <c:pt idx="46">
                  <c:v>37.799999999999997</c:v>
                </c:pt>
                <c:pt idx="47">
                  <c:v>37.9</c:v>
                </c:pt>
              </c:numCache>
            </c:numRef>
          </c:val>
          <c:extLst>
            <c:ext xmlns:c16="http://schemas.microsoft.com/office/drawing/2014/chart" uri="{C3380CC4-5D6E-409C-BE32-E72D297353CC}">
              <c16:uniqueId val="{00000001-23B7-49EA-9F92-04B382B86EE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8.1999999999999993</c:v>
                </c:pt>
                <c:pt idx="11">
                  <c:v>36.700000000000003</c:v>
                </c:pt>
                <c:pt idx="12">
                  <c:v>74.400000000000006</c:v>
                </c:pt>
                <c:pt idx="13">
                  <c:v>131.30000000000001</c:v>
                </c:pt>
                <c:pt idx="14">
                  <c:v>170.2</c:v>
                </c:pt>
                <c:pt idx="15">
                  <c:v>203.3</c:v>
                </c:pt>
                <c:pt idx="16">
                  <c:v>215.4</c:v>
                </c:pt>
                <c:pt idx="17">
                  <c:v>275.3</c:v>
                </c:pt>
                <c:pt idx="18">
                  <c:v>278.2</c:v>
                </c:pt>
                <c:pt idx="19">
                  <c:v>378.4</c:v>
                </c:pt>
                <c:pt idx="20">
                  <c:v>406.5</c:v>
                </c:pt>
                <c:pt idx="21">
                  <c:v>327.8</c:v>
                </c:pt>
                <c:pt idx="22">
                  <c:v>326.8</c:v>
                </c:pt>
                <c:pt idx="23">
                  <c:v>465.7</c:v>
                </c:pt>
                <c:pt idx="24">
                  <c:v>449.6</c:v>
                </c:pt>
                <c:pt idx="25">
                  <c:v>446.5</c:v>
                </c:pt>
                <c:pt idx="26">
                  <c:v>370.6</c:v>
                </c:pt>
                <c:pt idx="27">
                  <c:v>298.60000000000002</c:v>
                </c:pt>
                <c:pt idx="28">
                  <c:v>259.8</c:v>
                </c:pt>
                <c:pt idx="29">
                  <c:v>245.9</c:v>
                </c:pt>
                <c:pt idx="30">
                  <c:v>181.5</c:v>
                </c:pt>
                <c:pt idx="31">
                  <c:v>109.1</c:v>
                </c:pt>
                <c:pt idx="32">
                  <c:v>74.5</c:v>
                </c:pt>
                <c:pt idx="33">
                  <c:v>49.7</c:v>
                </c:pt>
                <c:pt idx="34">
                  <c:v>24.3</c:v>
                </c:pt>
                <c:pt idx="35">
                  <c:v>5.9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3B7-49EA-9F92-04B382B86EE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76</c:v>
                </c:pt>
                <c:pt idx="1">
                  <c:v>102.8</c:v>
                </c:pt>
                <c:pt idx="2">
                  <c:v>62.6</c:v>
                </c:pt>
                <c:pt idx="3">
                  <c:v>41.7</c:v>
                </c:pt>
                <c:pt idx="4">
                  <c:v>30.8</c:v>
                </c:pt>
                <c:pt idx="5">
                  <c:v>27.5</c:v>
                </c:pt>
                <c:pt idx="6">
                  <c:v>48.4</c:v>
                </c:pt>
                <c:pt idx="7">
                  <c:v>49.5</c:v>
                </c:pt>
                <c:pt idx="8">
                  <c:v>50.5</c:v>
                </c:pt>
                <c:pt idx="9">
                  <c:v>57.4</c:v>
                </c:pt>
                <c:pt idx="10">
                  <c:v>40</c:v>
                </c:pt>
                <c:pt idx="11">
                  <c:v>32.799999999999997</c:v>
                </c:pt>
                <c:pt idx="12">
                  <c:v>32.700000000000003</c:v>
                </c:pt>
                <c:pt idx="13">
                  <c:v>31.5</c:v>
                </c:pt>
                <c:pt idx="14">
                  <c:v>31.3</c:v>
                </c:pt>
                <c:pt idx="15">
                  <c:v>62.7</c:v>
                </c:pt>
                <c:pt idx="16">
                  <c:v>95.5</c:v>
                </c:pt>
                <c:pt idx="17">
                  <c:v>102.3</c:v>
                </c:pt>
                <c:pt idx="18">
                  <c:v>85.1</c:v>
                </c:pt>
                <c:pt idx="19">
                  <c:v>102.7</c:v>
                </c:pt>
                <c:pt idx="20">
                  <c:v>177.5</c:v>
                </c:pt>
                <c:pt idx="21">
                  <c:v>285.39999999999998</c:v>
                </c:pt>
                <c:pt idx="22">
                  <c:v>372.4</c:v>
                </c:pt>
                <c:pt idx="23">
                  <c:v>470</c:v>
                </c:pt>
                <c:pt idx="24">
                  <c:v>554.4</c:v>
                </c:pt>
                <c:pt idx="25">
                  <c:v>612.5</c:v>
                </c:pt>
                <c:pt idx="26">
                  <c:v>665.9</c:v>
                </c:pt>
                <c:pt idx="27">
                  <c:v>659.7</c:v>
                </c:pt>
                <c:pt idx="28">
                  <c:v>671.6</c:v>
                </c:pt>
                <c:pt idx="29">
                  <c:v>721.3</c:v>
                </c:pt>
                <c:pt idx="30">
                  <c:v>740.3</c:v>
                </c:pt>
                <c:pt idx="31">
                  <c:v>731.7</c:v>
                </c:pt>
                <c:pt idx="32">
                  <c:v>713.1</c:v>
                </c:pt>
                <c:pt idx="33">
                  <c:v>721.1</c:v>
                </c:pt>
                <c:pt idx="34">
                  <c:v>735.3</c:v>
                </c:pt>
                <c:pt idx="35">
                  <c:v>734.4</c:v>
                </c:pt>
                <c:pt idx="36">
                  <c:v>712.2</c:v>
                </c:pt>
                <c:pt idx="37">
                  <c:v>678.6</c:v>
                </c:pt>
                <c:pt idx="38">
                  <c:v>619.5</c:v>
                </c:pt>
                <c:pt idx="39">
                  <c:v>531.6</c:v>
                </c:pt>
                <c:pt idx="40">
                  <c:v>475.4</c:v>
                </c:pt>
                <c:pt idx="41">
                  <c:v>430.7</c:v>
                </c:pt>
                <c:pt idx="42">
                  <c:v>422.1</c:v>
                </c:pt>
                <c:pt idx="43">
                  <c:v>429.9</c:v>
                </c:pt>
                <c:pt idx="44">
                  <c:v>486.8</c:v>
                </c:pt>
                <c:pt idx="45">
                  <c:v>545.4</c:v>
                </c:pt>
                <c:pt idx="46">
                  <c:v>555.79999999999995</c:v>
                </c:pt>
                <c:pt idx="47">
                  <c:v>507.9</c:v>
                </c:pt>
              </c:numCache>
            </c:numRef>
          </c:val>
          <c:extLst>
            <c:ext xmlns:c16="http://schemas.microsoft.com/office/drawing/2014/chart" uri="{C3380CC4-5D6E-409C-BE32-E72D297353CC}">
              <c16:uniqueId val="{00000003-23B7-49EA-9F92-04B382B86E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30.35</c:v>
                </c:pt>
                <c:pt idx="1">
                  <c:v>24.18</c:v>
                </c:pt>
                <c:pt idx="2">
                  <c:v>24.158999999999999</c:v>
                </c:pt>
                <c:pt idx="3">
                  <c:v>26.27</c:v>
                </c:pt>
                <c:pt idx="4">
                  <c:v>26.45</c:v>
                </c:pt>
                <c:pt idx="5">
                  <c:v>24.818999999999999</c:v>
                </c:pt>
                <c:pt idx="6">
                  <c:v>33.74</c:v>
                </c:pt>
                <c:pt idx="7">
                  <c:v>29.12</c:v>
                </c:pt>
                <c:pt idx="8">
                  <c:v>26.219000000000001</c:v>
                </c:pt>
                <c:pt idx="9">
                  <c:v>25.69</c:v>
                </c:pt>
                <c:pt idx="10">
                  <c:v>30.579000000000001</c:v>
                </c:pt>
                <c:pt idx="11">
                  <c:v>30.28</c:v>
                </c:pt>
                <c:pt idx="12">
                  <c:v>34.29</c:v>
                </c:pt>
                <c:pt idx="13">
                  <c:v>45.709000000000003</c:v>
                </c:pt>
                <c:pt idx="14">
                  <c:v>42.74</c:v>
                </c:pt>
                <c:pt idx="15">
                  <c:v>31.209</c:v>
                </c:pt>
                <c:pt idx="16">
                  <c:v>20.52</c:v>
                </c:pt>
                <c:pt idx="17">
                  <c:v>77.72</c:v>
                </c:pt>
                <c:pt idx="18">
                  <c:v>75.150000000000006</c:v>
                </c:pt>
                <c:pt idx="19">
                  <c:v>81.97</c:v>
                </c:pt>
                <c:pt idx="20">
                  <c:v>65.36</c:v>
                </c:pt>
                <c:pt idx="21">
                  <c:v>70.930000000000007</c:v>
                </c:pt>
                <c:pt idx="22">
                  <c:v>72.48</c:v>
                </c:pt>
                <c:pt idx="23">
                  <c:v>68.400000000000006</c:v>
                </c:pt>
                <c:pt idx="24">
                  <c:v>75.028999999999996</c:v>
                </c:pt>
                <c:pt idx="25">
                  <c:v>77.099000000000004</c:v>
                </c:pt>
                <c:pt idx="26">
                  <c:v>59.439</c:v>
                </c:pt>
                <c:pt idx="27">
                  <c:v>77.8</c:v>
                </c:pt>
                <c:pt idx="28">
                  <c:v>69.8</c:v>
                </c:pt>
                <c:pt idx="29">
                  <c:v>68.150000000000006</c:v>
                </c:pt>
                <c:pt idx="30">
                  <c:v>67</c:v>
                </c:pt>
                <c:pt idx="31">
                  <c:v>10.829000000000001</c:v>
                </c:pt>
                <c:pt idx="32">
                  <c:v>32.889000000000003</c:v>
                </c:pt>
                <c:pt idx="33">
                  <c:v>35.728999999999999</c:v>
                </c:pt>
                <c:pt idx="34">
                  <c:v>45.15</c:v>
                </c:pt>
                <c:pt idx="35">
                  <c:v>30.94</c:v>
                </c:pt>
                <c:pt idx="36">
                  <c:v>31.12</c:v>
                </c:pt>
                <c:pt idx="37">
                  <c:v>42.22</c:v>
                </c:pt>
                <c:pt idx="38">
                  <c:v>37.24</c:v>
                </c:pt>
                <c:pt idx="39">
                  <c:v>39.31</c:v>
                </c:pt>
                <c:pt idx="40">
                  <c:v>34.509</c:v>
                </c:pt>
                <c:pt idx="41">
                  <c:v>36.798999999999999</c:v>
                </c:pt>
                <c:pt idx="42">
                  <c:v>36.11</c:v>
                </c:pt>
                <c:pt idx="43">
                  <c:v>38.590000000000003</c:v>
                </c:pt>
                <c:pt idx="44">
                  <c:v>30</c:v>
                </c:pt>
                <c:pt idx="45">
                  <c:v>31.67</c:v>
                </c:pt>
                <c:pt idx="46">
                  <c:v>27.129000000000001</c:v>
                </c:pt>
                <c:pt idx="47">
                  <c:v>25.27</c:v>
                </c:pt>
              </c:numCache>
            </c:numRef>
          </c:val>
          <c:extLst>
            <c:ext xmlns:c16="http://schemas.microsoft.com/office/drawing/2014/chart" uri="{C3380CC4-5D6E-409C-BE32-E72D297353CC}">
              <c16:uniqueId val="{00000000-CEAB-4295-810F-62C18DE0F3E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30.62</c:v>
                </c:pt>
                <c:pt idx="1">
                  <c:v>24.548999999999999</c:v>
                </c:pt>
                <c:pt idx="2">
                  <c:v>24.629000000000001</c:v>
                </c:pt>
                <c:pt idx="3">
                  <c:v>26.309000000000001</c:v>
                </c:pt>
                <c:pt idx="4">
                  <c:v>26.62</c:v>
                </c:pt>
                <c:pt idx="5">
                  <c:v>25.298999999999999</c:v>
                </c:pt>
                <c:pt idx="6">
                  <c:v>32.819000000000003</c:v>
                </c:pt>
                <c:pt idx="7">
                  <c:v>29.149000000000001</c:v>
                </c:pt>
                <c:pt idx="8">
                  <c:v>26.6</c:v>
                </c:pt>
                <c:pt idx="9">
                  <c:v>25.93</c:v>
                </c:pt>
                <c:pt idx="10">
                  <c:v>30.92</c:v>
                </c:pt>
                <c:pt idx="11">
                  <c:v>30.18</c:v>
                </c:pt>
                <c:pt idx="12">
                  <c:v>34.548999999999999</c:v>
                </c:pt>
                <c:pt idx="13">
                  <c:v>45.33</c:v>
                </c:pt>
                <c:pt idx="14">
                  <c:v>43.259</c:v>
                </c:pt>
                <c:pt idx="15">
                  <c:v>30.638999999999999</c:v>
                </c:pt>
                <c:pt idx="16">
                  <c:v>20.34</c:v>
                </c:pt>
                <c:pt idx="17">
                  <c:v>79.168999999999997</c:v>
                </c:pt>
                <c:pt idx="18">
                  <c:v>75.668999999999997</c:v>
                </c:pt>
                <c:pt idx="19">
                  <c:v>82.61</c:v>
                </c:pt>
                <c:pt idx="20">
                  <c:v>66.198999999999998</c:v>
                </c:pt>
                <c:pt idx="21">
                  <c:v>70.239000000000004</c:v>
                </c:pt>
                <c:pt idx="22">
                  <c:v>71.838999999999999</c:v>
                </c:pt>
                <c:pt idx="23">
                  <c:v>68.75</c:v>
                </c:pt>
                <c:pt idx="24">
                  <c:v>76.138999999999996</c:v>
                </c:pt>
                <c:pt idx="25">
                  <c:v>77.319000000000003</c:v>
                </c:pt>
                <c:pt idx="26">
                  <c:v>59.918999999999997</c:v>
                </c:pt>
                <c:pt idx="27">
                  <c:v>77.72</c:v>
                </c:pt>
                <c:pt idx="28">
                  <c:v>69.558999999999997</c:v>
                </c:pt>
                <c:pt idx="29">
                  <c:v>68.138999999999996</c:v>
                </c:pt>
                <c:pt idx="30">
                  <c:v>67.308999999999997</c:v>
                </c:pt>
                <c:pt idx="31">
                  <c:v>10.88</c:v>
                </c:pt>
                <c:pt idx="32">
                  <c:v>33.270000000000003</c:v>
                </c:pt>
                <c:pt idx="33">
                  <c:v>35.639000000000003</c:v>
                </c:pt>
                <c:pt idx="34">
                  <c:v>45.24</c:v>
                </c:pt>
                <c:pt idx="35">
                  <c:v>32.439</c:v>
                </c:pt>
                <c:pt idx="36">
                  <c:v>31.44</c:v>
                </c:pt>
                <c:pt idx="37">
                  <c:v>42.408999999999999</c:v>
                </c:pt>
                <c:pt idx="38">
                  <c:v>37.74</c:v>
                </c:pt>
                <c:pt idx="39">
                  <c:v>39.93</c:v>
                </c:pt>
                <c:pt idx="40">
                  <c:v>34.709000000000003</c:v>
                </c:pt>
                <c:pt idx="41">
                  <c:v>36.689</c:v>
                </c:pt>
                <c:pt idx="42">
                  <c:v>37.18</c:v>
                </c:pt>
                <c:pt idx="43">
                  <c:v>39</c:v>
                </c:pt>
                <c:pt idx="44">
                  <c:v>30.12</c:v>
                </c:pt>
                <c:pt idx="45">
                  <c:v>31.52</c:v>
                </c:pt>
                <c:pt idx="46">
                  <c:v>27.44</c:v>
                </c:pt>
                <c:pt idx="47">
                  <c:v>25.548999999999999</c:v>
                </c:pt>
              </c:numCache>
            </c:numRef>
          </c:val>
          <c:extLst>
            <c:ext xmlns:c16="http://schemas.microsoft.com/office/drawing/2014/chart" uri="{C3380CC4-5D6E-409C-BE32-E72D297353CC}">
              <c16:uniqueId val="{00000001-CEAB-4295-810F-62C18DE0F3E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51.037999999999997</c:v>
                </c:pt>
                <c:pt idx="1">
                  <c:v>46.348999999999997</c:v>
                </c:pt>
                <c:pt idx="2">
                  <c:v>47.286999999999999</c:v>
                </c:pt>
                <c:pt idx="3">
                  <c:v>49.43</c:v>
                </c:pt>
                <c:pt idx="4">
                  <c:v>48.761000000000003</c:v>
                </c:pt>
                <c:pt idx="5">
                  <c:v>49.295999999999999</c:v>
                </c:pt>
                <c:pt idx="6">
                  <c:v>52.244</c:v>
                </c:pt>
                <c:pt idx="7">
                  <c:v>47.689</c:v>
                </c:pt>
                <c:pt idx="8">
                  <c:v>46.348999999999997</c:v>
                </c:pt>
                <c:pt idx="9">
                  <c:v>47.823</c:v>
                </c:pt>
                <c:pt idx="10">
                  <c:v>50.77</c:v>
                </c:pt>
                <c:pt idx="11">
                  <c:v>49.832000000000001</c:v>
                </c:pt>
                <c:pt idx="12">
                  <c:v>50.904000000000003</c:v>
                </c:pt>
                <c:pt idx="13">
                  <c:v>56.128</c:v>
                </c:pt>
                <c:pt idx="14">
                  <c:v>53.984999999999999</c:v>
                </c:pt>
                <c:pt idx="15">
                  <c:v>51.037999999999997</c:v>
                </c:pt>
                <c:pt idx="16">
                  <c:v>45.411999999999999</c:v>
                </c:pt>
                <c:pt idx="17">
                  <c:v>136.5</c:v>
                </c:pt>
                <c:pt idx="18">
                  <c:v>133.82</c:v>
                </c:pt>
                <c:pt idx="19">
                  <c:v>144.13999999999999</c:v>
                </c:pt>
                <c:pt idx="20">
                  <c:v>122.84</c:v>
                </c:pt>
                <c:pt idx="21">
                  <c:v>130.19</c:v>
                </c:pt>
                <c:pt idx="22">
                  <c:v>130.47</c:v>
                </c:pt>
                <c:pt idx="23">
                  <c:v>130.19</c:v>
                </c:pt>
                <c:pt idx="24">
                  <c:v>134.22</c:v>
                </c:pt>
                <c:pt idx="25">
                  <c:v>135.29</c:v>
                </c:pt>
                <c:pt idx="26">
                  <c:v>119.35</c:v>
                </c:pt>
                <c:pt idx="27">
                  <c:v>138.51</c:v>
                </c:pt>
                <c:pt idx="28">
                  <c:v>130.34</c:v>
                </c:pt>
                <c:pt idx="29">
                  <c:v>128.86000000000001</c:v>
                </c:pt>
                <c:pt idx="30">
                  <c:v>128.6</c:v>
                </c:pt>
                <c:pt idx="31">
                  <c:v>42.197000000000003</c:v>
                </c:pt>
                <c:pt idx="32">
                  <c:v>52.912999999999997</c:v>
                </c:pt>
                <c:pt idx="33">
                  <c:v>53.582999999999998</c:v>
                </c:pt>
                <c:pt idx="34">
                  <c:v>59.075000000000003</c:v>
                </c:pt>
                <c:pt idx="35">
                  <c:v>51.573999999999998</c:v>
                </c:pt>
                <c:pt idx="36">
                  <c:v>49.832000000000001</c:v>
                </c:pt>
                <c:pt idx="37">
                  <c:v>59.343000000000004</c:v>
                </c:pt>
                <c:pt idx="38">
                  <c:v>53.582999999999998</c:v>
                </c:pt>
                <c:pt idx="39">
                  <c:v>57.334000000000003</c:v>
                </c:pt>
                <c:pt idx="40">
                  <c:v>51.975999999999999</c:v>
                </c:pt>
                <c:pt idx="41">
                  <c:v>56.53</c:v>
                </c:pt>
                <c:pt idx="42">
                  <c:v>55.994</c:v>
                </c:pt>
                <c:pt idx="43">
                  <c:v>56.396000000000001</c:v>
                </c:pt>
                <c:pt idx="44">
                  <c:v>49.966000000000001</c:v>
                </c:pt>
                <c:pt idx="45">
                  <c:v>48.493000000000002</c:v>
                </c:pt>
                <c:pt idx="46">
                  <c:v>46.482999999999997</c:v>
                </c:pt>
                <c:pt idx="47">
                  <c:v>46.215000000000003</c:v>
                </c:pt>
              </c:numCache>
            </c:numRef>
          </c:val>
          <c:extLst>
            <c:ext xmlns:c16="http://schemas.microsoft.com/office/drawing/2014/chart" uri="{C3380CC4-5D6E-409C-BE32-E72D297353CC}">
              <c16:uniqueId val="{00000002-CEAB-4295-810F-62C18DE0F3E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50.845999999999997</c:v>
                </c:pt>
                <c:pt idx="1">
                  <c:v>46.326000000000001</c:v>
                </c:pt>
                <c:pt idx="2">
                  <c:v>47.09</c:v>
                </c:pt>
                <c:pt idx="3">
                  <c:v>49.155000000000001</c:v>
                </c:pt>
                <c:pt idx="4">
                  <c:v>49.128999999999998</c:v>
                </c:pt>
                <c:pt idx="5">
                  <c:v>47.139000000000003</c:v>
                </c:pt>
                <c:pt idx="6">
                  <c:v>52.26</c:v>
                </c:pt>
                <c:pt idx="7">
                  <c:v>48.219000000000001</c:v>
                </c:pt>
                <c:pt idx="8">
                  <c:v>48.368000000000002</c:v>
                </c:pt>
                <c:pt idx="9">
                  <c:v>48.094000000000001</c:v>
                </c:pt>
                <c:pt idx="10">
                  <c:v>49.896999999999998</c:v>
                </c:pt>
                <c:pt idx="11">
                  <c:v>49.697000000000003</c:v>
                </c:pt>
                <c:pt idx="12">
                  <c:v>52.158000000000001</c:v>
                </c:pt>
                <c:pt idx="13">
                  <c:v>54.661000000000001</c:v>
                </c:pt>
                <c:pt idx="14">
                  <c:v>55.954999999999998</c:v>
                </c:pt>
                <c:pt idx="15">
                  <c:v>48.222999999999999</c:v>
                </c:pt>
                <c:pt idx="16">
                  <c:v>45.277000000000001</c:v>
                </c:pt>
                <c:pt idx="17">
                  <c:v>135.63999999999999</c:v>
                </c:pt>
                <c:pt idx="18">
                  <c:v>131.12</c:v>
                </c:pt>
                <c:pt idx="19">
                  <c:v>142</c:v>
                </c:pt>
                <c:pt idx="20">
                  <c:v>125.85</c:v>
                </c:pt>
                <c:pt idx="21">
                  <c:v>128.04</c:v>
                </c:pt>
                <c:pt idx="22">
                  <c:v>127.73</c:v>
                </c:pt>
                <c:pt idx="23">
                  <c:v>124.65</c:v>
                </c:pt>
                <c:pt idx="24">
                  <c:v>132.37</c:v>
                </c:pt>
                <c:pt idx="25">
                  <c:v>133.86000000000001</c:v>
                </c:pt>
                <c:pt idx="26">
                  <c:v>117.63</c:v>
                </c:pt>
                <c:pt idx="27">
                  <c:v>134.62</c:v>
                </c:pt>
                <c:pt idx="28">
                  <c:v>128.31</c:v>
                </c:pt>
                <c:pt idx="29">
                  <c:v>127.81</c:v>
                </c:pt>
                <c:pt idx="30">
                  <c:v>127.3</c:v>
                </c:pt>
                <c:pt idx="31">
                  <c:v>40.238999999999997</c:v>
                </c:pt>
                <c:pt idx="32">
                  <c:v>52.578000000000003</c:v>
                </c:pt>
                <c:pt idx="33">
                  <c:v>54.323</c:v>
                </c:pt>
                <c:pt idx="34">
                  <c:v>58.320999999999998</c:v>
                </c:pt>
                <c:pt idx="35">
                  <c:v>51.152000000000001</c:v>
                </c:pt>
                <c:pt idx="36">
                  <c:v>50.13</c:v>
                </c:pt>
                <c:pt idx="37">
                  <c:v>58.762</c:v>
                </c:pt>
                <c:pt idx="38">
                  <c:v>53.895000000000003</c:v>
                </c:pt>
                <c:pt idx="39">
                  <c:v>56.975999999999999</c:v>
                </c:pt>
                <c:pt idx="40">
                  <c:v>51.598999999999997</c:v>
                </c:pt>
                <c:pt idx="41">
                  <c:v>55.744</c:v>
                </c:pt>
                <c:pt idx="42">
                  <c:v>55.948</c:v>
                </c:pt>
                <c:pt idx="43">
                  <c:v>54.253</c:v>
                </c:pt>
                <c:pt idx="44">
                  <c:v>49.651000000000003</c:v>
                </c:pt>
                <c:pt idx="45">
                  <c:v>51.631</c:v>
                </c:pt>
                <c:pt idx="46">
                  <c:v>46.914000000000001</c:v>
                </c:pt>
                <c:pt idx="47">
                  <c:v>46.526000000000003</c:v>
                </c:pt>
              </c:numCache>
            </c:numRef>
          </c:val>
          <c:extLst>
            <c:ext xmlns:c16="http://schemas.microsoft.com/office/drawing/2014/chart" uri="{C3380CC4-5D6E-409C-BE32-E72D297353CC}">
              <c16:uniqueId val="{00000003-CEAB-4295-810F-62C18DE0F3E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268.76</c:v>
                </c:pt>
                <c:pt idx="1">
                  <c:v>219.55</c:v>
                </c:pt>
                <c:pt idx="2">
                  <c:v>212.44</c:v>
                </c:pt>
                <c:pt idx="3">
                  <c:v>224.6</c:v>
                </c:pt>
                <c:pt idx="4">
                  <c:v>232.32</c:v>
                </c:pt>
                <c:pt idx="5">
                  <c:v>214.33</c:v>
                </c:pt>
                <c:pt idx="6">
                  <c:v>262.05</c:v>
                </c:pt>
                <c:pt idx="7">
                  <c:v>225.12</c:v>
                </c:pt>
                <c:pt idx="8">
                  <c:v>228.43</c:v>
                </c:pt>
                <c:pt idx="9">
                  <c:v>218.32</c:v>
                </c:pt>
                <c:pt idx="10">
                  <c:v>252.69</c:v>
                </c:pt>
                <c:pt idx="11">
                  <c:v>243.45</c:v>
                </c:pt>
                <c:pt idx="12">
                  <c:v>262.8</c:v>
                </c:pt>
                <c:pt idx="13">
                  <c:v>330.42</c:v>
                </c:pt>
                <c:pt idx="14">
                  <c:v>327.13</c:v>
                </c:pt>
                <c:pt idx="15">
                  <c:v>268.83</c:v>
                </c:pt>
                <c:pt idx="16">
                  <c:v>305.17</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336.21</c:v>
                </c:pt>
                <c:pt idx="32">
                  <c:v>325.39999999999998</c:v>
                </c:pt>
                <c:pt idx="33">
                  <c:v>324.51</c:v>
                </c:pt>
                <c:pt idx="34">
                  <c:v>361.44</c:v>
                </c:pt>
                <c:pt idx="35">
                  <c:v>292.11</c:v>
                </c:pt>
                <c:pt idx="36">
                  <c:v>287.72000000000003</c:v>
                </c:pt>
                <c:pt idx="37">
                  <c:v>375.47</c:v>
                </c:pt>
                <c:pt idx="38">
                  <c:v>337.87</c:v>
                </c:pt>
                <c:pt idx="39">
                  <c:v>368.51</c:v>
                </c:pt>
                <c:pt idx="40">
                  <c:v>331.93</c:v>
                </c:pt>
                <c:pt idx="41">
                  <c:v>349.15</c:v>
                </c:pt>
                <c:pt idx="42">
                  <c:v>345.03</c:v>
                </c:pt>
                <c:pt idx="43">
                  <c:v>360.6</c:v>
                </c:pt>
                <c:pt idx="44">
                  <c:v>301.31</c:v>
                </c:pt>
                <c:pt idx="45">
                  <c:v>304.42</c:v>
                </c:pt>
                <c:pt idx="46">
                  <c:v>262.81</c:v>
                </c:pt>
                <c:pt idx="47">
                  <c:v>238.44</c:v>
                </c:pt>
              </c:numCache>
            </c:numRef>
          </c:val>
          <c:extLst>
            <c:ext xmlns:c16="http://schemas.microsoft.com/office/drawing/2014/chart" uri="{C3380CC4-5D6E-409C-BE32-E72D297353CC}">
              <c16:uniqueId val="{00000004-CEAB-4295-810F-62C18DE0F3E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227.31</c:v>
                </c:pt>
                <c:pt idx="1">
                  <c:v>228.06</c:v>
                </c:pt>
                <c:pt idx="2">
                  <c:v>233.22</c:v>
                </c:pt>
                <c:pt idx="3">
                  <c:v>229.04</c:v>
                </c:pt>
                <c:pt idx="4">
                  <c:v>233.32</c:v>
                </c:pt>
                <c:pt idx="5">
                  <c:v>235.69</c:v>
                </c:pt>
                <c:pt idx="6">
                  <c:v>230.3</c:v>
                </c:pt>
                <c:pt idx="7">
                  <c:v>235.75</c:v>
                </c:pt>
                <c:pt idx="8">
                  <c:v>232.59</c:v>
                </c:pt>
                <c:pt idx="9">
                  <c:v>229.38</c:v>
                </c:pt>
                <c:pt idx="10">
                  <c:v>238.37</c:v>
                </c:pt>
                <c:pt idx="11">
                  <c:v>232.29</c:v>
                </c:pt>
                <c:pt idx="12">
                  <c:v>226.67</c:v>
                </c:pt>
                <c:pt idx="13">
                  <c:v>219.88</c:v>
                </c:pt>
                <c:pt idx="14">
                  <c:v>219.54</c:v>
                </c:pt>
                <c:pt idx="15">
                  <c:v>220.51</c:v>
                </c:pt>
                <c:pt idx="16">
                  <c:v>209.7</c:v>
                </c:pt>
                <c:pt idx="17">
                  <c:v>191.25</c:v>
                </c:pt>
                <c:pt idx="18">
                  <c:v>199.5</c:v>
                </c:pt>
                <c:pt idx="19">
                  <c:v>183.3</c:v>
                </c:pt>
                <c:pt idx="20">
                  <c:v>189.6</c:v>
                </c:pt>
                <c:pt idx="21">
                  <c:v>191.75</c:v>
                </c:pt>
                <c:pt idx="22">
                  <c:v>184.74</c:v>
                </c:pt>
                <c:pt idx="23">
                  <c:v>166.69</c:v>
                </c:pt>
                <c:pt idx="24">
                  <c:v>171.16</c:v>
                </c:pt>
                <c:pt idx="25">
                  <c:v>174.27</c:v>
                </c:pt>
                <c:pt idx="26">
                  <c:v>175.43</c:v>
                </c:pt>
                <c:pt idx="27">
                  <c:v>190.94</c:v>
                </c:pt>
                <c:pt idx="28">
                  <c:v>184.93</c:v>
                </c:pt>
                <c:pt idx="29">
                  <c:v>179.33</c:v>
                </c:pt>
                <c:pt idx="30">
                  <c:v>185.98</c:v>
                </c:pt>
                <c:pt idx="31">
                  <c:v>199.01</c:v>
                </c:pt>
                <c:pt idx="32">
                  <c:v>212.52</c:v>
                </c:pt>
                <c:pt idx="33">
                  <c:v>216.47</c:v>
                </c:pt>
                <c:pt idx="34">
                  <c:v>223.15</c:v>
                </c:pt>
                <c:pt idx="35">
                  <c:v>226.86</c:v>
                </c:pt>
                <c:pt idx="36">
                  <c:v>240.01</c:v>
                </c:pt>
                <c:pt idx="37">
                  <c:v>224.51</c:v>
                </c:pt>
                <c:pt idx="38">
                  <c:v>221.61</c:v>
                </c:pt>
                <c:pt idx="39">
                  <c:v>230.78</c:v>
                </c:pt>
                <c:pt idx="40">
                  <c:v>228.02</c:v>
                </c:pt>
                <c:pt idx="41">
                  <c:v>240.88</c:v>
                </c:pt>
                <c:pt idx="42">
                  <c:v>246.05</c:v>
                </c:pt>
                <c:pt idx="43">
                  <c:v>246.93</c:v>
                </c:pt>
                <c:pt idx="44">
                  <c:v>239</c:v>
                </c:pt>
                <c:pt idx="45">
                  <c:v>234.23</c:v>
                </c:pt>
                <c:pt idx="46">
                  <c:v>233.41</c:v>
                </c:pt>
                <c:pt idx="47">
                  <c:v>236.86</c:v>
                </c:pt>
              </c:numCache>
            </c:numRef>
          </c:val>
          <c:extLst>
            <c:ext xmlns:c16="http://schemas.microsoft.com/office/drawing/2014/chart" uri="{C3380CC4-5D6E-409C-BE32-E72D297353CC}">
              <c16:uniqueId val="{00000000-C599-4FAD-84FB-EE2EF48AD2E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226.44</c:v>
                </c:pt>
                <c:pt idx="1">
                  <c:v>228.34</c:v>
                </c:pt>
                <c:pt idx="2">
                  <c:v>231.09</c:v>
                </c:pt>
                <c:pt idx="3">
                  <c:v>225.55</c:v>
                </c:pt>
                <c:pt idx="4">
                  <c:v>230.32</c:v>
                </c:pt>
                <c:pt idx="5">
                  <c:v>235.09</c:v>
                </c:pt>
                <c:pt idx="6">
                  <c:v>228.09</c:v>
                </c:pt>
                <c:pt idx="7">
                  <c:v>233.03</c:v>
                </c:pt>
                <c:pt idx="8">
                  <c:v>233.84</c:v>
                </c:pt>
                <c:pt idx="9">
                  <c:v>228.68</c:v>
                </c:pt>
                <c:pt idx="10">
                  <c:v>235.41</c:v>
                </c:pt>
                <c:pt idx="11">
                  <c:v>230.48</c:v>
                </c:pt>
                <c:pt idx="12">
                  <c:v>225.92</c:v>
                </c:pt>
                <c:pt idx="13">
                  <c:v>216.08</c:v>
                </c:pt>
                <c:pt idx="14">
                  <c:v>217.44</c:v>
                </c:pt>
                <c:pt idx="15">
                  <c:v>218.86</c:v>
                </c:pt>
                <c:pt idx="16">
                  <c:v>210.45</c:v>
                </c:pt>
                <c:pt idx="17">
                  <c:v>189.08</c:v>
                </c:pt>
                <c:pt idx="18">
                  <c:v>196.52</c:v>
                </c:pt>
                <c:pt idx="19">
                  <c:v>182.48</c:v>
                </c:pt>
                <c:pt idx="20">
                  <c:v>185.93</c:v>
                </c:pt>
                <c:pt idx="21">
                  <c:v>191.85</c:v>
                </c:pt>
                <c:pt idx="22">
                  <c:v>182.82</c:v>
                </c:pt>
                <c:pt idx="23">
                  <c:v>165.21</c:v>
                </c:pt>
                <c:pt idx="24">
                  <c:v>168.56</c:v>
                </c:pt>
                <c:pt idx="25">
                  <c:v>172.98</c:v>
                </c:pt>
                <c:pt idx="26">
                  <c:v>173.41</c:v>
                </c:pt>
                <c:pt idx="27">
                  <c:v>188.01</c:v>
                </c:pt>
                <c:pt idx="28">
                  <c:v>182.69</c:v>
                </c:pt>
                <c:pt idx="29">
                  <c:v>179.97</c:v>
                </c:pt>
                <c:pt idx="30">
                  <c:v>184.08</c:v>
                </c:pt>
                <c:pt idx="31">
                  <c:v>198.28</c:v>
                </c:pt>
                <c:pt idx="32">
                  <c:v>211.34</c:v>
                </c:pt>
                <c:pt idx="33">
                  <c:v>216.4</c:v>
                </c:pt>
                <c:pt idx="34">
                  <c:v>220.15</c:v>
                </c:pt>
                <c:pt idx="35">
                  <c:v>226.48</c:v>
                </c:pt>
                <c:pt idx="36">
                  <c:v>241.05</c:v>
                </c:pt>
                <c:pt idx="37">
                  <c:v>222.04</c:v>
                </c:pt>
                <c:pt idx="38">
                  <c:v>222.02</c:v>
                </c:pt>
                <c:pt idx="39">
                  <c:v>227.63</c:v>
                </c:pt>
                <c:pt idx="40">
                  <c:v>226.25</c:v>
                </c:pt>
                <c:pt idx="41">
                  <c:v>237.83</c:v>
                </c:pt>
                <c:pt idx="42">
                  <c:v>245.26</c:v>
                </c:pt>
                <c:pt idx="43">
                  <c:v>244.63</c:v>
                </c:pt>
                <c:pt idx="44">
                  <c:v>235.8</c:v>
                </c:pt>
                <c:pt idx="45">
                  <c:v>229.84</c:v>
                </c:pt>
                <c:pt idx="46">
                  <c:v>232.03</c:v>
                </c:pt>
                <c:pt idx="47">
                  <c:v>237.93</c:v>
                </c:pt>
              </c:numCache>
            </c:numRef>
          </c:val>
          <c:extLst>
            <c:ext xmlns:c16="http://schemas.microsoft.com/office/drawing/2014/chart" uri="{C3380CC4-5D6E-409C-BE32-E72D297353CC}">
              <c16:uniqueId val="{00000001-C599-4FAD-84FB-EE2EF48AD2E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450.23</c:v>
                </c:pt>
                <c:pt idx="1">
                  <c:v>456.92</c:v>
                </c:pt>
                <c:pt idx="2">
                  <c:v>453.69</c:v>
                </c:pt>
                <c:pt idx="3">
                  <c:v>444.94</c:v>
                </c:pt>
                <c:pt idx="4">
                  <c:v>459.95</c:v>
                </c:pt>
                <c:pt idx="5">
                  <c:v>463.63</c:v>
                </c:pt>
                <c:pt idx="6">
                  <c:v>459.4</c:v>
                </c:pt>
                <c:pt idx="7">
                  <c:v>465.83</c:v>
                </c:pt>
                <c:pt idx="8">
                  <c:v>464.19</c:v>
                </c:pt>
                <c:pt idx="9">
                  <c:v>462.42</c:v>
                </c:pt>
                <c:pt idx="10">
                  <c:v>463.46</c:v>
                </c:pt>
                <c:pt idx="11">
                  <c:v>452.9</c:v>
                </c:pt>
                <c:pt idx="12">
                  <c:v>429.68</c:v>
                </c:pt>
                <c:pt idx="13">
                  <c:v>397.98</c:v>
                </c:pt>
                <c:pt idx="14">
                  <c:v>384.13</c:v>
                </c:pt>
                <c:pt idx="15">
                  <c:v>375.46</c:v>
                </c:pt>
                <c:pt idx="16">
                  <c:v>380.9</c:v>
                </c:pt>
                <c:pt idx="17">
                  <c:v>339.56</c:v>
                </c:pt>
                <c:pt idx="18">
                  <c:v>354.7</c:v>
                </c:pt>
                <c:pt idx="19">
                  <c:v>309.55</c:v>
                </c:pt>
                <c:pt idx="20">
                  <c:v>333.1</c:v>
                </c:pt>
                <c:pt idx="21">
                  <c:v>385.18</c:v>
                </c:pt>
                <c:pt idx="22">
                  <c:v>380.51</c:v>
                </c:pt>
                <c:pt idx="23">
                  <c:v>322.72000000000003</c:v>
                </c:pt>
                <c:pt idx="24">
                  <c:v>322.93</c:v>
                </c:pt>
                <c:pt idx="25">
                  <c:v>317.23</c:v>
                </c:pt>
                <c:pt idx="26">
                  <c:v>342.4</c:v>
                </c:pt>
                <c:pt idx="27">
                  <c:v>382.12</c:v>
                </c:pt>
                <c:pt idx="28">
                  <c:v>402.14</c:v>
                </c:pt>
                <c:pt idx="29">
                  <c:v>404.12</c:v>
                </c:pt>
                <c:pt idx="30">
                  <c:v>445.21</c:v>
                </c:pt>
                <c:pt idx="31">
                  <c:v>458.81</c:v>
                </c:pt>
                <c:pt idx="32">
                  <c:v>480.51</c:v>
                </c:pt>
                <c:pt idx="33">
                  <c:v>489.12</c:v>
                </c:pt>
                <c:pt idx="34">
                  <c:v>494.86</c:v>
                </c:pt>
                <c:pt idx="35">
                  <c:v>509.63</c:v>
                </c:pt>
                <c:pt idx="36">
                  <c:v>556.61</c:v>
                </c:pt>
                <c:pt idx="37">
                  <c:v>511.48</c:v>
                </c:pt>
                <c:pt idx="38">
                  <c:v>494.64</c:v>
                </c:pt>
                <c:pt idx="39">
                  <c:v>497.77</c:v>
                </c:pt>
                <c:pt idx="40">
                  <c:v>501.87</c:v>
                </c:pt>
                <c:pt idx="41">
                  <c:v>514.34</c:v>
                </c:pt>
                <c:pt idx="42">
                  <c:v>514.32000000000005</c:v>
                </c:pt>
                <c:pt idx="43">
                  <c:v>510.6</c:v>
                </c:pt>
                <c:pt idx="44">
                  <c:v>508.51</c:v>
                </c:pt>
                <c:pt idx="45">
                  <c:v>500.39</c:v>
                </c:pt>
                <c:pt idx="46">
                  <c:v>494.6</c:v>
                </c:pt>
                <c:pt idx="47">
                  <c:v>481.36</c:v>
                </c:pt>
              </c:numCache>
            </c:numRef>
          </c:val>
          <c:extLst>
            <c:ext xmlns:c16="http://schemas.microsoft.com/office/drawing/2014/chart" uri="{C3380CC4-5D6E-409C-BE32-E72D297353CC}">
              <c16:uniqueId val="{00000002-C599-4FAD-84FB-EE2EF48AD2E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358.98</c:v>
                </c:pt>
                <c:pt idx="1">
                  <c:v>365</c:v>
                </c:pt>
                <c:pt idx="2">
                  <c:v>363.4</c:v>
                </c:pt>
                <c:pt idx="3">
                  <c:v>362.81</c:v>
                </c:pt>
                <c:pt idx="4">
                  <c:v>370.68</c:v>
                </c:pt>
                <c:pt idx="5">
                  <c:v>373.27</c:v>
                </c:pt>
                <c:pt idx="6">
                  <c:v>366.82</c:v>
                </c:pt>
                <c:pt idx="7">
                  <c:v>370.8</c:v>
                </c:pt>
                <c:pt idx="8">
                  <c:v>367.35</c:v>
                </c:pt>
                <c:pt idx="9">
                  <c:v>364.79</c:v>
                </c:pt>
                <c:pt idx="10">
                  <c:v>365.43</c:v>
                </c:pt>
                <c:pt idx="11">
                  <c:v>356.07</c:v>
                </c:pt>
                <c:pt idx="12">
                  <c:v>341.34</c:v>
                </c:pt>
                <c:pt idx="13">
                  <c:v>314.93</c:v>
                </c:pt>
                <c:pt idx="14">
                  <c:v>301.87</c:v>
                </c:pt>
                <c:pt idx="15">
                  <c:v>293.95</c:v>
                </c:pt>
                <c:pt idx="16">
                  <c:v>292.67</c:v>
                </c:pt>
                <c:pt idx="17">
                  <c:v>269.24</c:v>
                </c:pt>
                <c:pt idx="18">
                  <c:v>284.49</c:v>
                </c:pt>
                <c:pt idx="19">
                  <c:v>246.78</c:v>
                </c:pt>
                <c:pt idx="20">
                  <c:v>261.7</c:v>
                </c:pt>
                <c:pt idx="21">
                  <c:v>272.97000000000003</c:v>
                </c:pt>
                <c:pt idx="22">
                  <c:v>276.2</c:v>
                </c:pt>
                <c:pt idx="23">
                  <c:v>206.28</c:v>
                </c:pt>
                <c:pt idx="24">
                  <c:v>190.67</c:v>
                </c:pt>
                <c:pt idx="25">
                  <c:v>187.16</c:v>
                </c:pt>
                <c:pt idx="26">
                  <c:v>199.17</c:v>
                </c:pt>
                <c:pt idx="27">
                  <c:v>236.42</c:v>
                </c:pt>
                <c:pt idx="28">
                  <c:v>245.97</c:v>
                </c:pt>
                <c:pt idx="29">
                  <c:v>245.05</c:v>
                </c:pt>
                <c:pt idx="30">
                  <c:v>267.97000000000003</c:v>
                </c:pt>
                <c:pt idx="31">
                  <c:v>275.36</c:v>
                </c:pt>
                <c:pt idx="32">
                  <c:v>290</c:v>
                </c:pt>
                <c:pt idx="33">
                  <c:v>299.36</c:v>
                </c:pt>
                <c:pt idx="34">
                  <c:v>308.77</c:v>
                </c:pt>
                <c:pt idx="35">
                  <c:v>319.27999999999997</c:v>
                </c:pt>
                <c:pt idx="36">
                  <c:v>343.99</c:v>
                </c:pt>
                <c:pt idx="37">
                  <c:v>322.67</c:v>
                </c:pt>
                <c:pt idx="38">
                  <c:v>314.27999999999997</c:v>
                </c:pt>
                <c:pt idx="39">
                  <c:v>333.44</c:v>
                </c:pt>
                <c:pt idx="40">
                  <c:v>339.36</c:v>
                </c:pt>
                <c:pt idx="41">
                  <c:v>352.27</c:v>
                </c:pt>
                <c:pt idx="42">
                  <c:v>366.98</c:v>
                </c:pt>
                <c:pt idx="43">
                  <c:v>355.4</c:v>
                </c:pt>
                <c:pt idx="44">
                  <c:v>357.89</c:v>
                </c:pt>
                <c:pt idx="45">
                  <c:v>339.22</c:v>
                </c:pt>
                <c:pt idx="46">
                  <c:v>337.34</c:v>
                </c:pt>
                <c:pt idx="47">
                  <c:v>332.8</c:v>
                </c:pt>
              </c:numCache>
            </c:numRef>
          </c:val>
          <c:extLst>
            <c:ext xmlns:c16="http://schemas.microsoft.com/office/drawing/2014/chart" uri="{C3380CC4-5D6E-409C-BE32-E72D297353CC}">
              <c16:uniqueId val="{00000003-C599-4FAD-84FB-EE2EF48AD2E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6628.17</c:v>
                </c:pt>
                <c:pt idx="1">
                  <c:v>6512.46</c:v>
                </c:pt>
                <c:pt idx="2">
                  <c:v>6411.36</c:v>
                </c:pt>
                <c:pt idx="3">
                  <c:v>6337.16</c:v>
                </c:pt>
                <c:pt idx="4">
                  <c:v>6339.08</c:v>
                </c:pt>
                <c:pt idx="5">
                  <c:v>6220.82</c:v>
                </c:pt>
                <c:pt idx="6">
                  <c:v>6273.75</c:v>
                </c:pt>
                <c:pt idx="7">
                  <c:v>6181.82</c:v>
                </c:pt>
                <c:pt idx="8">
                  <c:v>6189.18</c:v>
                </c:pt>
                <c:pt idx="9">
                  <c:v>6289.24</c:v>
                </c:pt>
                <c:pt idx="10">
                  <c:v>6320.85</c:v>
                </c:pt>
                <c:pt idx="11">
                  <c:v>6143.54</c:v>
                </c:pt>
                <c:pt idx="12">
                  <c:v>6166.73</c:v>
                </c:pt>
                <c:pt idx="13">
                  <c:v>6159.72</c:v>
                </c:pt>
                <c:pt idx="14">
                  <c:v>6504.3</c:v>
                </c:pt>
                <c:pt idx="15">
                  <c:v>6642.9</c:v>
                </c:pt>
                <c:pt idx="16">
                  <c:v>6995.44</c:v>
                </c:pt>
                <c:pt idx="17">
                  <c:v>7113.9</c:v>
                </c:pt>
                <c:pt idx="18">
                  <c:v>7187.93</c:v>
                </c:pt>
                <c:pt idx="19">
                  <c:v>7430.92</c:v>
                </c:pt>
                <c:pt idx="20">
                  <c:v>7524.69</c:v>
                </c:pt>
                <c:pt idx="21">
                  <c:v>7513.55</c:v>
                </c:pt>
                <c:pt idx="22">
                  <c:v>7610.87</c:v>
                </c:pt>
                <c:pt idx="23">
                  <c:v>7529.67</c:v>
                </c:pt>
                <c:pt idx="24">
                  <c:v>7571.19</c:v>
                </c:pt>
                <c:pt idx="25">
                  <c:v>7442.84</c:v>
                </c:pt>
                <c:pt idx="26">
                  <c:v>7377.8</c:v>
                </c:pt>
                <c:pt idx="27">
                  <c:v>7446.66</c:v>
                </c:pt>
                <c:pt idx="28">
                  <c:v>7432.03</c:v>
                </c:pt>
                <c:pt idx="29">
                  <c:v>7329.29</c:v>
                </c:pt>
                <c:pt idx="30">
                  <c:v>7337.69</c:v>
                </c:pt>
                <c:pt idx="31">
                  <c:v>7322.6</c:v>
                </c:pt>
                <c:pt idx="32">
                  <c:v>7202.53</c:v>
                </c:pt>
                <c:pt idx="33">
                  <c:v>7172.39</c:v>
                </c:pt>
                <c:pt idx="34">
                  <c:v>7125.35</c:v>
                </c:pt>
                <c:pt idx="35">
                  <c:v>7115.87</c:v>
                </c:pt>
                <c:pt idx="36">
                  <c:v>7126.43</c:v>
                </c:pt>
                <c:pt idx="37">
                  <c:v>7450.77</c:v>
                </c:pt>
                <c:pt idx="38">
                  <c:v>7518.52</c:v>
                </c:pt>
                <c:pt idx="39">
                  <c:v>7566.14</c:v>
                </c:pt>
                <c:pt idx="40">
                  <c:v>7478.02</c:v>
                </c:pt>
                <c:pt idx="41">
                  <c:v>7445.87</c:v>
                </c:pt>
                <c:pt idx="42">
                  <c:v>7392.22</c:v>
                </c:pt>
                <c:pt idx="43">
                  <c:v>7351.63</c:v>
                </c:pt>
                <c:pt idx="44">
                  <c:v>7324.5</c:v>
                </c:pt>
                <c:pt idx="45">
                  <c:v>7171.61</c:v>
                </c:pt>
                <c:pt idx="46">
                  <c:v>7005.67</c:v>
                </c:pt>
                <c:pt idx="47">
                  <c:v>6721.71</c:v>
                </c:pt>
              </c:numCache>
            </c:numRef>
          </c:val>
          <c:smooth val="0"/>
          <c:extLst>
            <c:ext xmlns:c16="http://schemas.microsoft.com/office/drawing/2014/chart" uri="{C3380CC4-5D6E-409C-BE32-E72D297353CC}">
              <c16:uniqueId val="{00000000-D664-45DC-8AE4-895BA99067B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6600.49784</c:v>
                </c:pt>
                <c:pt idx="1">
                  <c:v>6507.6584499999999</c:v>
                </c:pt>
                <c:pt idx="2">
                  <c:v>6386.8541299999997</c:v>
                </c:pt>
                <c:pt idx="3">
                  <c:v>6321.9508699999997</c:v>
                </c:pt>
                <c:pt idx="4">
                  <c:v>6275.0829599999997</c:v>
                </c:pt>
                <c:pt idx="5">
                  <c:v>6264.6563900000001</c:v>
                </c:pt>
                <c:pt idx="6">
                  <c:v>6221.6317399999998</c:v>
                </c:pt>
                <c:pt idx="7">
                  <c:v>6217.7241100000001</c:v>
                </c:pt>
                <c:pt idx="8">
                  <c:v>6192.3314200000004</c:v>
                </c:pt>
                <c:pt idx="9">
                  <c:v>6184.5713299999998</c:v>
                </c:pt>
                <c:pt idx="10">
                  <c:v>6187.38436</c:v>
                </c:pt>
                <c:pt idx="11">
                  <c:v>6229.5749800000003</c:v>
                </c:pt>
                <c:pt idx="12">
                  <c:v>6289.53078</c:v>
                </c:pt>
                <c:pt idx="13">
                  <c:v>6455.5873099999999</c:v>
                </c:pt>
                <c:pt idx="14">
                  <c:v>6655.0843699999996</c:v>
                </c:pt>
                <c:pt idx="15">
                  <c:v>6841.8227200000001</c:v>
                </c:pt>
                <c:pt idx="16">
                  <c:v>7048.4806600000002</c:v>
                </c:pt>
                <c:pt idx="17">
                  <c:v>7199.5557900000003</c:v>
                </c:pt>
                <c:pt idx="18">
                  <c:v>7360.3707599999998</c:v>
                </c:pt>
                <c:pt idx="19">
                  <c:v>7447.6151799999998</c:v>
                </c:pt>
                <c:pt idx="20">
                  <c:v>7533.3757999999998</c:v>
                </c:pt>
                <c:pt idx="21">
                  <c:v>7570.6386400000001</c:v>
                </c:pt>
                <c:pt idx="22">
                  <c:v>7628.2882399999999</c:v>
                </c:pt>
                <c:pt idx="23">
                  <c:v>7624.26433</c:v>
                </c:pt>
                <c:pt idx="24">
                  <c:v>7568.9812000000002</c:v>
                </c:pt>
                <c:pt idx="25">
                  <c:v>7512.3436400000001</c:v>
                </c:pt>
                <c:pt idx="26">
                  <c:v>7410.1513199999999</c:v>
                </c:pt>
                <c:pt idx="27">
                  <c:v>7418.1491299999998</c:v>
                </c:pt>
                <c:pt idx="28">
                  <c:v>7397.2980100000004</c:v>
                </c:pt>
                <c:pt idx="29">
                  <c:v>7366.2752799999998</c:v>
                </c:pt>
                <c:pt idx="30">
                  <c:v>7349.8885399999999</c:v>
                </c:pt>
                <c:pt idx="31">
                  <c:v>7330.8652400000001</c:v>
                </c:pt>
                <c:pt idx="32">
                  <c:v>7312.85491</c:v>
                </c:pt>
                <c:pt idx="33">
                  <c:v>7171.0626599999996</c:v>
                </c:pt>
                <c:pt idx="34">
                  <c:v>7102.1283000000003</c:v>
                </c:pt>
                <c:pt idx="35">
                  <c:v>6929.8342700000003</c:v>
                </c:pt>
                <c:pt idx="36">
                  <c:v>7136.8793500000002</c:v>
                </c:pt>
                <c:pt idx="37">
                  <c:v>7359.9110199999996</c:v>
                </c:pt>
                <c:pt idx="38">
                  <c:v>7395.0618800000002</c:v>
                </c:pt>
                <c:pt idx="39">
                  <c:v>7381.0462500000003</c:v>
                </c:pt>
                <c:pt idx="40">
                  <c:v>7340.2930100000003</c:v>
                </c:pt>
                <c:pt idx="41">
                  <c:v>7370.1588199999997</c:v>
                </c:pt>
                <c:pt idx="42">
                  <c:v>7332.3150800000003</c:v>
                </c:pt>
                <c:pt idx="43">
                  <c:v>7178.7936799999998</c:v>
                </c:pt>
                <c:pt idx="44">
                  <c:v>7203.3119800000004</c:v>
                </c:pt>
                <c:pt idx="45">
                  <c:v>7014.9511300000004</c:v>
                </c:pt>
                <c:pt idx="46">
                  <c:v>6836.9631900000004</c:v>
                </c:pt>
                <c:pt idx="47">
                  <c:v>6590.7837200000004</c:v>
                </c:pt>
              </c:numCache>
            </c:numRef>
          </c:val>
          <c:smooth val="0"/>
          <c:extLst>
            <c:ext xmlns:c16="http://schemas.microsoft.com/office/drawing/2014/chart" uri="{C3380CC4-5D6E-409C-BE32-E72D297353CC}">
              <c16:uniqueId val="{00000001-D664-45DC-8AE4-895BA99067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28</c:v>
                </c:pt>
                <c:pt idx="1">
                  <c:v>DOM 29</c:v>
                </c:pt>
                <c:pt idx="2">
                  <c:v>LUN 30</c:v>
                </c:pt>
                <c:pt idx="3">
                  <c:v>MAR 31</c:v>
                </c:pt>
                <c:pt idx="4">
                  <c:v>MIE 1</c:v>
                </c:pt>
                <c:pt idx="5">
                  <c:v>JUE 2</c:v>
                </c:pt>
                <c:pt idx="6">
                  <c:v>VIE 3</c:v>
                </c:pt>
                <c:pt idx="7">
                  <c:v>SAB 4</c:v>
                </c:pt>
              </c:strCache>
            </c:strRef>
          </c:cat>
          <c:val>
            <c:numRef>
              <c:f>COSTO_OPE_EJEC!$C$8:$C$15</c:f>
              <c:numCache>
                <c:formatCode>#,##0.0</c:formatCode>
                <c:ptCount val="8"/>
                <c:pt idx="0">
                  <c:v>3827496.7032300001</c:v>
                </c:pt>
                <c:pt idx="1">
                  <c:v>3719951.1433600001</c:v>
                </c:pt>
                <c:pt idx="2">
                  <c:v>4542066.1458099997</c:v>
                </c:pt>
                <c:pt idx="3">
                  <c:v>4756630.6898499997</c:v>
                </c:pt>
                <c:pt idx="4">
                  <c:v>2934625.4586999998</c:v>
                </c:pt>
                <c:pt idx="5">
                  <c:v>4100550.8996799998</c:v>
                </c:pt>
                <c:pt idx="6">
                  <c:v>5977696.7338500004</c:v>
                </c:pt>
                <c:pt idx="7">
                  <c:v>5435176.9081600001</c:v>
                </c:pt>
              </c:numCache>
            </c:numRef>
          </c:val>
          <c:extLst>
            <c:ext xmlns:c16="http://schemas.microsoft.com/office/drawing/2014/chart" uri="{C3380CC4-5D6E-409C-BE32-E72D297353CC}">
              <c16:uniqueId val="{00000000-56FD-4E4E-B9A0-6F14209983B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-0.14977513398207223</c:v>
                </c:pt>
                <c:pt idx="1">
                  <c:v>-0.13404141863334518</c:v>
                </c:pt>
                <c:pt idx="2">
                  <c:v>-0.16917906564537655</c:v>
                </c:pt>
                <c:pt idx="3">
                  <c:v>-5.1031631751743141E-2</c:v>
                </c:pt>
                <c:pt idx="4">
                  <c:v>-0.22919749013921911</c:v>
                </c:pt>
                <c:pt idx="5">
                  <c:v>-0.14817839056762017</c:v>
                </c:pt>
                <c:pt idx="6">
                  <c:v>0.32905430604327601</c:v>
                </c:pt>
                <c:pt idx="7">
                  <c:v>0.20097690163505677</c:v>
                </c:pt>
              </c:numCache>
            </c:numRef>
          </c:cat>
          <c:val>
            <c:numRef>
              <c:f>COSTO_OPE_EJEC!$D$8:$D$15</c:f>
              <c:numCache>
                <c:formatCode>#,##0.0</c:formatCode>
                <c:ptCount val="8"/>
                <c:pt idx="0">
                  <c:v>4501746.3687650999</c:v>
                </c:pt>
                <c:pt idx="1">
                  <c:v>4295761.0483969999</c:v>
                </c:pt>
                <c:pt idx="2">
                  <c:v>5466961.6014649998</c:v>
                </c:pt>
                <c:pt idx="3">
                  <c:v>5012422.8045982998</c:v>
                </c:pt>
                <c:pt idx="4">
                  <c:v>3807233.9168044999</c:v>
                </c:pt>
                <c:pt idx="5">
                  <c:v>4813861.0881361002</c:v>
                </c:pt>
                <c:pt idx="6">
                  <c:v>4497706.9083401002</c:v>
                </c:pt>
                <c:pt idx="7">
                  <c:v>4525629.8441380002</c:v>
                </c:pt>
              </c:numCache>
            </c:numRef>
          </c:val>
          <c:extLst>
            <c:ext xmlns:c16="http://schemas.microsoft.com/office/drawing/2014/chart" uri="{C3380CC4-5D6E-409C-BE32-E72D297353CC}">
              <c16:uniqueId val="{00000001-56FD-4E4E-B9A0-6F14209983B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C9" sqref="C9"/>
    </sheetView>
  </sheetViews>
  <sheetFormatPr baseColWidth="10" defaultColWidth="9.140625" defaultRowHeight="1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01" t="s">
        <v>0</v>
      </c>
      <c r="C3" s="202"/>
      <c r="D3" s="202"/>
      <c r="E3" s="202"/>
      <c r="F3" s="202"/>
      <c r="G3" s="202"/>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5.1"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13</v>
      </c>
      <c r="C8" s="5" t="s">
        <v>22</v>
      </c>
      <c r="D8" s="5" t="s">
        <v>23</v>
      </c>
      <c r="E8" s="5" t="s">
        <v>24</v>
      </c>
      <c r="F8" s="5" t="s">
        <v>25</v>
      </c>
      <c r="G8" s="4" t="s">
        <v>26</v>
      </c>
      <c r="H8" s="4" t="s">
        <v>27</v>
      </c>
      <c r="I8" s="6" t="s">
        <v>28</v>
      </c>
      <c r="J8" s="4">
        <v>1.44</v>
      </c>
      <c r="K8" s="4" t="s">
        <v>29</v>
      </c>
      <c r="L8" s="4"/>
    </row>
    <row r="9" spans="1:12">
      <c r="A9" s="1"/>
      <c r="B9" s="4" t="s">
        <v>13</v>
      </c>
      <c r="C9" s="5" t="s">
        <v>30</v>
      </c>
      <c r="D9" s="5" t="s">
        <v>31</v>
      </c>
      <c r="E9" s="5" t="s">
        <v>32</v>
      </c>
      <c r="F9" s="5" t="s">
        <v>33</v>
      </c>
      <c r="G9" s="4" t="s">
        <v>34</v>
      </c>
      <c r="H9" s="4" t="s">
        <v>35</v>
      </c>
      <c r="I9" s="6" t="s">
        <v>36</v>
      </c>
      <c r="J9" s="4"/>
      <c r="K9" s="4" t="s">
        <v>21</v>
      </c>
      <c r="L9" s="4"/>
    </row>
    <row r="10" spans="1:12" ht="25.5">
      <c r="A10" s="1"/>
      <c r="B10" s="4" t="s">
        <v>13</v>
      </c>
      <c r="C10" s="5" t="s">
        <v>37</v>
      </c>
      <c r="D10" s="5" t="s">
        <v>38</v>
      </c>
      <c r="E10" s="5" t="s">
        <v>24</v>
      </c>
      <c r="F10" s="5" t="s">
        <v>39</v>
      </c>
      <c r="G10" s="4" t="s">
        <v>40</v>
      </c>
      <c r="H10" s="4" t="s">
        <v>41</v>
      </c>
      <c r="I10" s="6" t="s">
        <v>42</v>
      </c>
      <c r="J10" s="4"/>
      <c r="K10" s="4" t="s">
        <v>21</v>
      </c>
      <c r="L10" s="4"/>
    </row>
    <row r="11" spans="1:12">
      <c r="A11" s="1"/>
      <c r="B11" s="4" t="s">
        <v>13</v>
      </c>
      <c r="C11" s="5" t="s">
        <v>43</v>
      </c>
      <c r="D11" s="5" t="s">
        <v>44</v>
      </c>
      <c r="E11" s="5" t="s">
        <v>24</v>
      </c>
      <c r="F11" s="5" t="s">
        <v>45</v>
      </c>
      <c r="G11" s="4" t="s">
        <v>46</v>
      </c>
      <c r="H11" s="4" t="s">
        <v>46</v>
      </c>
      <c r="I11" s="6" t="s">
        <v>47</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1" t="s">
        <v>0</v>
      </c>
      <c r="C3" s="202"/>
      <c r="D3" s="202"/>
      <c r="E3" s="202"/>
      <c r="F3" s="202"/>
      <c r="G3" s="202"/>
      <c r="H3" s="1"/>
      <c r="I3" s="1"/>
    </row>
    <row r="4" spans="1:9" ht="0" hidden="1" customHeight="1">
      <c r="A4" s="1"/>
      <c r="B4" s="1"/>
      <c r="C4" s="1"/>
      <c r="D4" s="1"/>
      <c r="E4" s="1"/>
      <c r="F4" s="1"/>
      <c r="G4" s="1"/>
      <c r="H4" s="1"/>
      <c r="I4" s="1"/>
    </row>
    <row r="5" spans="1:9" ht="30" customHeight="1">
      <c r="A5" s="1"/>
      <c r="B5" s="203" t="s">
        <v>48</v>
      </c>
      <c r="C5" s="203"/>
      <c r="D5" s="203"/>
      <c r="E5" s="203"/>
      <c r="F5" s="203"/>
      <c r="G5" s="203"/>
      <c r="H5" s="203"/>
      <c r="I5" s="203"/>
    </row>
    <row r="6" spans="1:9" ht="39.950000000000003" customHeight="1">
      <c r="A6" s="1"/>
      <c r="B6" s="7" t="s">
        <v>49</v>
      </c>
      <c r="C6" s="3" t="s">
        <v>50</v>
      </c>
      <c r="D6" s="3" t="s">
        <v>51</v>
      </c>
      <c r="E6" s="7" t="s">
        <v>3</v>
      </c>
      <c r="F6" s="7" t="s">
        <v>4</v>
      </c>
      <c r="G6" s="7" t="s">
        <v>52</v>
      </c>
      <c r="H6" s="7" t="s">
        <v>6</v>
      </c>
      <c r="I6" s="7" t="s">
        <v>9</v>
      </c>
    </row>
    <row r="7" spans="1:9">
      <c r="A7" s="1"/>
      <c r="B7" s="4" t="s">
        <v>53</v>
      </c>
      <c r="C7" s="4" t="s">
        <v>54</v>
      </c>
      <c r="D7" s="4" t="s">
        <v>55</v>
      </c>
      <c r="E7" s="5" t="s">
        <v>56</v>
      </c>
      <c r="F7" s="5" t="s">
        <v>57</v>
      </c>
      <c r="G7" s="5" t="s">
        <v>58</v>
      </c>
      <c r="H7" s="5" t="s">
        <v>59</v>
      </c>
      <c r="I7" s="5" t="s">
        <v>60</v>
      </c>
    </row>
    <row r="8" spans="1:9">
      <c r="A8" s="1"/>
      <c r="B8" s="4" t="s">
        <v>53</v>
      </c>
      <c r="C8" s="4" t="s">
        <v>54</v>
      </c>
      <c r="D8" s="4" t="s">
        <v>55</v>
      </c>
      <c r="E8" s="5" t="s">
        <v>61</v>
      </c>
      <c r="F8" s="5" t="s">
        <v>62</v>
      </c>
      <c r="G8" s="5" t="s">
        <v>63</v>
      </c>
      <c r="H8" s="5" t="s">
        <v>64</v>
      </c>
      <c r="I8" s="5" t="s">
        <v>65</v>
      </c>
    </row>
    <row r="9" spans="1:9">
      <c r="A9" s="1"/>
      <c r="B9" s="4" t="s">
        <v>53</v>
      </c>
      <c r="C9" s="4" t="s">
        <v>54</v>
      </c>
      <c r="D9" s="4" t="s">
        <v>55</v>
      </c>
      <c r="E9" s="5" t="s">
        <v>66</v>
      </c>
      <c r="F9" s="5" t="s">
        <v>67</v>
      </c>
      <c r="G9" s="5" t="s">
        <v>68</v>
      </c>
      <c r="H9" s="5" t="s">
        <v>69</v>
      </c>
      <c r="I9" s="5" t="s">
        <v>70</v>
      </c>
    </row>
    <row r="10" spans="1:9">
      <c r="A10" s="1"/>
      <c r="B10" s="4" t="s">
        <v>53</v>
      </c>
      <c r="C10" s="4" t="s">
        <v>54</v>
      </c>
      <c r="D10" s="4" t="s">
        <v>55</v>
      </c>
      <c r="E10" s="5" t="s">
        <v>71</v>
      </c>
      <c r="F10" s="5" t="s">
        <v>72</v>
      </c>
      <c r="G10" s="5" t="s">
        <v>73</v>
      </c>
      <c r="H10" s="5" t="s">
        <v>69</v>
      </c>
      <c r="I10" s="5" t="s">
        <v>74</v>
      </c>
    </row>
    <row r="11" spans="1:9">
      <c r="A11" s="1"/>
      <c r="B11" s="4" t="s">
        <v>53</v>
      </c>
      <c r="C11" s="4" t="s">
        <v>54</v>
      </c>
      <c r="D11" s="4" t="s">
        <v>55</v>
      </c>
      <c r="E11" s="5" t="s">
        <v>71</v>
      </c>
      <c r="F11" s="5" t="s">
        <v>75</v>
      </c>
      <c r="G11" s="5" t="s">
        <v>76</v>
      </c>
      <c r="H11" s="5" t="s">
        <v>69</v>
      </c>
      <c r="I11" s="5" t="s">
        <v>77</v>
      </c>
    </row>
    <row r="12" spans="1:9">
      <c r="A12" s="1"/>
      <c r="B12" s="4" t="s">
        <v>53</v>
      </c>
      <c r="C12" s="4" t="s">
        <v>54</v>
      </c>
      <c r="D12" s="4" t="s">
        <v>55</v>
      </c>
      <c r="E12" s="5" t="s">
        <v>71</v>
      </c>
      <c r="F12" s="5" t="s">
        <v>78</v>
      </c>
      <c r="G12" s="5" t="s">
        <v>58</v>
      </c>
      <c r="H12" s="5" t="s">
        <v>79</v>
      </c>
      <c r="I12" s="5" t="s">
        <v>80</v>
      </c>
    </row>
    <row r="13" spans="1:9">
      <c r="A13" s="1"/>
      <c r="B13" s="4" t="s">
        <v>53</v>
      </c>
      <c r="C13" s="4" t="s">
        <v>54</v>
      </c>
      <c r="D13" s="4" t="s">
        <v>55</v>
      </c>
      <c r="E13" s="5" t="s">
        <v>71</v>
      </c>
      <c r="F13" s="5" t="s">
        <v>81</v>
      </c>
      <c r="G13" s="5" t="s">
        <v>68</v>
      </c>
      <c r="H13" s="5" t="s">
        <v>69</v>
      </c>
      <c r="I13" s="5" t="s">
        <v>82</v>
      </c>
    </row>
    <row r="14" spans="1:9">
      <c r="A14" s="1"/>
      <c r="B14" s="4" t="s">
        <v>53</v>
      </c>
      <c r="C14" s="4" t="s">
        <v>54</v>
      </c>
      <c r="D14" s="4" t="s">
        <v>55</v>
      </c>
      <c r="E14" s="5" t="s">
        <v>71</v>
      </c>
      <c r="F14" s="5" t="s">
        <v>81</v>
      </c>
      <c r="G14" s="5" t="s">
        <v>68</v>
      </c>
      <c r="H14" s="5" t="s">
        <v>69</v>
      </c>
      <c r="I14" s="5" t="s">
        <v>83</v>
      </c>
    </row>
    <row r="15" spans="1:9">
      <c r="A15" s="1"/>
      <c r="B15" s="4" t="s">
        <v>53</v>
      </c>
      <c r="C15" s="4" t="s">
        <v>54</v>
      </c>
      <c r="D15" s="4" t="s">
        <v>55</v>
      </c>
      <c r="E15" s="5" t="s">
        <v>71</v>
      </c>
      <c r="F15" s="5" t="s">
        <v>81</v>
      </c>
      <c r="G15" s="5" t="s">
        <v>68</v>
      </c>
      <c r="H15" s="5" t="s">
        <v>69</v>
      </c>
      <c r="I15" s="5" t="s">
        <v>84</v>
      </c>
    </row>
    <row r="16" spans="1:9">
      <c r="A16" s="1"/>
      <c r="B16" s="4" t="s">
        <v>53</v>
      </c>
      <c r="C16" s="4" t="s">
        <v>54</v>
      </c>
      <c r="D16" s="4" t="s">
        <v>55</v>
      </c>
      <c r="E16" s="5" t="s">
        <v>71</v>
      </c>
      <c r="F16" s="5" t="s">
        <v>85</v>
      </c>
      <c r="G16" s="5" t="s">
        <v>68</v>
      </c>
      <c r="H16" s="5" t="s">
        <v>69</v>
      </c>
      <c r="I16" s="5" t="s">
        <v>82</v>
      </c>
    </row>
    <row r="17" spans="1:9">
      <c r="A17" s="1"/>
      <c r="B17" s="4" t="s">
        <v>53</v>
      </c>
      <c r="C17" s="4" t="s">
        <v>54</v>
      </c>
      <c r="D17" s="4" t="s">
        <v>55</v>
      </c>
      <c r="E17" s="5" t="s">
        <v>71</v>
      </c>
      <c r="F17" s="5" t="s">
        <v>85</v>
      </c>
      <c r="G17" s="5" t="s">
        <v>68</v>
      </c>
      <c r="H17" s="5" t="s">
        <v>69</v>
      </c>
      <c r="I17" s="5" t="s">
        <v>86</v>
      </c>
    </row>
    <row r="18" spans="1:9">
      <c r="A18" s="1"/>
      <c r="B18" s="4" t="s">
        <v>53</v>
      </c>
      <c r="C18" s="4" t="s">
        <v>54</v>
      </c>
      <c r="D18" s="4" t="s">
        <v>55</v>
      </c>
      <c r="E18" s="5" t="s">
        <v>87</v>
      </c>
      <c r="F18" s="5" t="s">
        <v>88</v>
      </c>
      <c r="G18" s="5" t="s">
        <v>68</v>
      </c>
      <c r="H18" s="5" t="s">
        <v>69</v>
      </c>
      <c r="I18" s="5" t="s">
        <v>89</v>
      </c>
    </row>
    <row r="19" spans="1:9">
      <c r="A19" s="1"/>
      <c r="B19" s="4" t="s">
        <v>53</v>
      </c>
      <c r="C19" s="4" t="s">
        <v>54</v>
      </c>
      <c r="D19" s="4" t="s">
        <v>90</v>
      </c>
      <c r="E19" s="5" t="s">
        <v>91</v>
      </c>
      <c r="F19" s="5" t="s">
        <v>92</v>
      </c>
      <c r="G19" s="5" t="s">
        <v>76</v>
      </c>
      <c r="H19" s="5" t="s">
        <v>69</v>
      </c>
      <c r="I19" s="5" t="s">
        <v>93</v>
      </c>
    </row>
    <row r="20" spans="1:9">
      <c r="A20" s="1"/>
      <c r="B20" s="4" t="s">
        <v>53</v>
      </c>
      <c r="C20" s="4" t="s">
        <v>94</v>
      </c>
      <c r="D20" s="4" t="s">
        <v>55</v>
      </c>
      <c r="E20" s="5" t="s">
        <v>91</v>
      </c>
      <c r="F20" s="5" t="s">
        <v>92</v>
      </c>
      <c r="G20" s="5" t="s">
        <v>76</v>
      </c>
      <c r="H20" s="5" t="s">
        <v>69</v>
      </c>
      <c r="I20" s="5" t="s">
        <v>93</v>
      </c>
    </row>
    <row r="21" spans="1:9">
      <c r="A21" s="1"/>
      <c r="B21" s="4" t="s">
        <v>53</v>
      </c>
      <c r="C21" s="4" t="s">
        <v>54</v>
      </c>
      <c r="D21" s="4" t="s">
        <v>55</v>
      </c>
      <c r="E21" s="5" t="s">
        <v>95</v>
      </c>
      <c r="F21" s="5" t="s">
        <v>96</v>
      </c>
      <c r="G21" s="5" t="s">
        <v>76</v>
      </c>
      <c r="H21" s="5" t="s">
        <v>69</v>
      </c>
      <c r="I21" s="5" t="s">
        <v>97</v>
      </c>
    </row>
    <row r="22" spans="1:9">
      <c r="A22" s="1"/>
      <c r="B22" s="4" t="s">
        <v>53</v>
      </c>
      <c r="C22" s="4" t="s">
        <v>54</v>
      </c>
      <c r="D22" s="4" t="s">
        <v>55</v>
      </c>
      <c r="E22" s="5" t="s">
        <v>95</v>
      </c>
      <c r="F22" s="5" t="s">
        <v>98</v>
      </c>
      <c r="G22" s="5" t="s">
        <v>68</v>
      </c>
      <c r="H22" s="5" t="s">
        <v>69</v>
      </c>
      <c r="I22" s="5" t="s">
        <v>99</v>
      </c>
    </row>
    <row r="23" spans="1:9">
      <c r="A23" s="1"/>
      <c r="B23" s="4" t="s">
        <v>53</v>
      </c>
      <c r="C23" s="4" t="s">
        <v>54</v>
      </c>
      <c r="D23" s="4" t="s">
        <v>55</v>
      </c>
      <c r="E23" s="5" t="s">
        <v>95</v>
      </c>
      <c r="F23" s="5" t="s">
        <v>98</v>
      </c>
      <c r="G23" s="5" t="s">
        <v>68</v>
      </c>
      <c r="H23" s="5" t="s">
        <v>69</v>
      </c>
      <c r="I23" s="5" t="s">
        <v>100</v>
      </c>
    </row>
    <row r="24" spans="1:9">
      <c r="A24" s="1"/>
      <c r="B24" s="4" t="s">
        <v>53</v>
      </c>
      <c r="C24" s="4" t="s">
        <v>54</v>
      </c>
      <c r="D24" s="4" t="s">
        <v>55</v>
      </c>
      <c r="E24" s="5" t="s">
        <v>95</v>
      </c>
      <c r="F24" s="5" t="s">
        <v>101</v>
      </c>
      <c r="G24" s="5" t="s">
        <v>68</v>
      </c>
      <c r="H24" s="5" t="s">
        <v>69</v>
      </c>
      <c r="I24" s="5" t="s">
        <v>102</v>
      </c>
    </row>
    <row r="25" spans="1:9">
      <c r="A25" s="1"/>
      <c r="B25" s="4" t="s">
        <v>53</v>
      </c>
      <c r="C25" s="4" t="s">
        <v>54</v>
      </c>
      <c r="D25" s="4" t="s">
        <v>55</v>
      </c>
      <c r="E25" s="5" t="s">
        <v>103</v>
      </c>
      <c r="F25" s="5" t="s">
        <v>104</v>
      </c>
      <c r="G25" s="5" t="s">
        <v>76</v>
      </c>
      <c r="H25" s="5" t="s">
        <v>69</v>
      </c>
      <c r="I25" s="5" t="s">
        <v>105</v>
      </c>
    </row>
    <row r="26" spans="1:9">
      <c r="A26" s="1"/>
      <c r="B26" s="4" t="s">
        <v>53</v>
      </c>
      <c r="C26" s="4" t="s">
        <v>54</v>
      </c>
      <c r="D26" s="4" t="s">
        <v>55</v>
      </c>
      <c r="E26" s="5" t="s">
        <v>103</v>
      </c>
      <c r="F26" s="5" t="s">
        <v>106</v>
      </c>
      <c r="G26" s="5" t="s">
        <v>76</v>
      </c>
      <c r="H26" s="5" t="s">
        <v>69</v>
      </c>
      <c r="I26" s="5" t="s">
        <v>107</v>
      </c>
    </row>
    <row r="27" spans="1:9">
      <c r="A27" s="1"/>
      <c r="B27" s="4" t="s">
        <v>53</v>
      </c>
      <c r="C27" s="4" t="s">
        <v>54</v>
      </c>
      <c r="D27" s="4" t="s">
        <v>55</v>
      </c>
      <c r="E27" s="5" t="s">
        <v>108</v>
      </c>
      <c r="F27" s="5" t="s">
        <v>109</v>
      </c>
      <c r="G27" s="5" t="s">
        <v>76</v>
      </c>
      <c r="H27" s="5" t="s">
        <v>69</v>
      </c>
      <c r="I27" s="5" t="s">
        <v>93</v>
      </c>
    </row>
    <row r="28" spans="1:9">
      <c r="A28" s="1"/>
      <c r="B28" s="4" t="s">
        <v>53</v>
      </c>
      <c r="C28" s="4" t="s">
        <v>54</v>
      </c>
      <c r="D28" s="4" t="s">
        <v>55</v>
      </c>
      <c r="E28" s="5" t="s">
        <v>108</v>
      </c>
      <c r="F28" s="5" t="s">
        <v>110</v>
      </c>
      <c r="G28" s="5" t="s">
        <v>111</v>
      </c>
      <c r="H28" s="5" t="s">
        <v>112</v>
      </c>
      <c r="I28" s="5" t="s">
        <v>113</v>
      </c>
    </row>
    <row r="29" spans="1:9">
      <c r="A29" s="1"/>
      <c r="B29" s="4" t="s">
        <v>53</v>
      </c>
      <c r="C29" s="4" t="s">
        <v>54</v>
      </c>
      <c r="D29" s="4" t="s">
        <v>55</v>
      </c>
      <c r="E29" s="5" t="s">
        <v>108</v>
      </c>
      <c r="F29" s="5" t="s">
        <v>110</v>
      </c>
      <c r="G29" s="5" t="s">
        <v>111</v>
      </c>
      <c r="H29" s="5" t="s">
        <v>112</v>
      </c>
      <c r="I29" s="5" t="s">
        <v>114</v>
      </c>
    </row>
    <row r="30" spans="1:9">
      <c r="A30" s="1"/>
      <c r="B30" s="4" t="s">
        <v>53</v>
      </c>
      <c r="C30" s="4" t="s">
        <v>54</v>
      </c>
      <c r="D30" s="4" t="s">
        <v>55</v>
      </c>
      <c r="E30" s="5" t="s">
        <v>108</v>
      </c>
      <c r="F30" s="5" t="s">
        <v>115</v>
      </c>
      <c r="G30" s="5" t="s">
        <v>68</v>
      </c>
      <c r="H30" s="5" t="s">
        <v>69</v>
      </c>
      <c r="I30" s="5" t="s">
        <v>116</v>
      </c>
    </row>
    <row r="31" spans="1:9">
      <c r="A31" s="1"/>
      <c r="B31" s="4" t="s">
        <v>53</v>
      </c>
      <c r="C31" s="4" t="s">
        <v>54</v>
      </c>
      <c r="D31" s="4" t="s">
        <v>55</v>
      </c>
      <c r="E31" s="5" t="s">
        <v>108</v>
      </c>
      <c r="F31" s="5" t="s">
        <v>115</v>
      </c>
      <c r="G31" s="5" t="s">
        <v>68</v>
      </c>
      <c r="H31" s="5" t="s">
        <v>69</v>
      </c>
      <c r="I31" s="5" t="s">
        <v>117</v>
      </c>
    </row>
    <row r="32" spans="1:9">
      <c r="A32" s="1"/>
      <c r="B32" s="4" t="s">
        <v>53</v>
      </c>
      <c r="C32" s="4" t="s">
        <v>54</v>
      </c>
      <c r="D32" s="4" t="s">
        <v>55</v>
      </c>
      <c r="E32" s="5" t="s">
        <v>108</v>
      </c>
      <c r="F32" s="5" t="s">
        <v>115</v>
      </c>
      <c r="G32" s="5" t="s">
        <v>68</v>
      </c>
      <c r="H32" s="5" t="s">
        <v>69</v>
      </c>
      <c r="I32" s="5" t="s">
        <v>118</v>
      </c>
    </row>
    <row r="33" spans="1:9">
      <c r="A33" s="1"/>
      <c r="B33" s="4" t="s">
        <v>53</v>
      </c>
      <c r="C33" s="4" t="s">
        <v>54</v>
      </c>
      <c r="D33" s="4" t="s">
        <v>55</v>
      </c>
      <c r="E33" s="5" t="s">
        <v>108</v>
      </c>
      <c r="F33" s="5" t="s">
        <v>115</v>
      </c>
      <c r="G33" s="5" t="s">
        <v>68</v>
      </c>
      <c r="H33" s="5" t="s">
        <v>69</v>
      </c>
      <c r="I33" s="5" t="s">
        <v>119</v>
      </c>
    </row>
    <row r="34" spans="1:9">
      <c r="A34" s="1"/>
      <c r="B34" s="4" t="s">
        <v>53</v>
      </c>
      <c r="C34" s="4" t="s">
        <v>54</v>
      </c>
      <c r="D34" s="4" t="s">
        <v>55</v>
      </c>
      <c r="E34" s="5" t="s">
        <v>37</v>
      </c>
      <c r="F34" s="5" t="s">
        <v>120</v>
      </c>
      <c r="G34" s="5" t="s">
        <v>121</v>
      </c>
      <c r="H34" s="5" t="s">
        <v>122</v>
      </c>
      <c r="I34" s="5" t="s">
        <v>123</v>
      </c>
    </row>
    <row r="35" spans="1:9">
      <c r="A35" s="1"/>
      <c r="B35" s="4" t="s">
        <v>53</v>
      </c>
      <c r="C35" s="4" t="s">
        <v>54</v>
      </c>
      <c r="D35" s="4" t="s">
        <v>55</v>
      </c>
      <c r="E35" s="5" t="s">
        <v>124</v>
      </c>
      <c r="F35" s="5" t="s">
        <v>125</v>
      </c>
      <c r="G35" s="5" t="s">
        <v>68</v>
      </c>
      <c r="H35" s="5" t="s">
        <v>69</v>
      </c>
      <c r="I35" s="5" t="s">
        <v>126</v>
      </c>
    </row>
    <row r="36" spans="1:9">
      <c r="A36" s="1"/>
      <c r="B36" s="4" t="s">
        <v>53</v>
      </c>
      <c r="C36" s="4" t="s">
        <v>54</v>
      </c>
      <c r="D36" s="4" t="s">
        <v>55</v>
      </c>
      <c r="E36" s="5" t="s">
        <v>127</v>
      </c>
      <c r="F36" s="5" t="s">
        <v>128</v>
      </c>
      <c r="G36" s="5" t="s">
        <v>76</v>
      </c>
      <c r="H36" s="5" t="s">
        <v>69</v>
      </c>
      <c r="I36" s="5" t="s">
        <v>93</v>
      </c>
    </row>
    <row r="37" spans="1:9">
      <c r="A37" s="1"/>
      <c r="B37" s="4" t="s">
        <v>53</v>
      </c>
      <c r="C37" s="4" t="s">
        <v>54</v>
      </c>
      <c r="D37" s="4" t="s">
        <v>55</v>
      </c>
      <c r="E37" s="5" t="s">
        <v>127</v>
      </c>
      <c r="F37" s="5" t="s">
        <v>129</v>
      </c>
      <c r="G37" s="5" t="s">
        <v>76</v>
      </c>
      <c r="H37" s="5" t="s">
        <v>69</v>
      </c>
      <c r="I37" s="5" t="s">
        <v>130</v>
      </c>
    </row>
    <row r="38" spans="1:9">
      <c r="A38" s="1"/>
      <c r="B38" s="4" t="s">
        <v>53</v>
      </c>
      <c r="C38" s="4" t="s">
        <v>54</v>
      </c>
      <c r="D38" s="4" t="s">
        <v>55</v>
      </c>
      <c r="E38" s="5" t="s">
        <v>127</v>
      </c>
      <c r="F38" s="5" t="s">
        <v>129</v>
      </c>
      <c r="G38" s="5" t="s">
        <v>76</v>
      </c>
      <c r="H38" s="5" t="s">
        <v>69</v>
      </c>
      <c r="I38" s="5" t="s">
        <v>131</v>
      </c>
    </row>
    <row r="39" spans="1:9">
      <c r="A39" s="1"/>
      <c r="B39" s="4" t="s">
        <v>53</v>
      </c>
      <c r="C39" s="4" t="s">
        <v>54</v>
      </c>
      <c r="D39" s="4" t="s">
        <v>55</v>
      </c>
      <c r="E39" s="5" t="s">
        <v>127</v>
      </c>
      <c r="F39" s="5" t="s">
        <v>132</v>
      </c>
      <c r="G39" s="5" t="s">
        <v>76</v>
      </c>
      <c r="H39" s="5" t="s">
        <v>69</v>
      </c>
      <c r="I39" s="5" t="s">
        <v>133</v>
      </c>
    </row>
    <row r="40" spans="1:9">
      <c r="A40" s="1"/>
      <c r="B40" s="4" t="s">
        <v>53</v>
      </c>
      <c r="C40" s="4" t="s">
        <v>54</v>
      </c>
      <c r="D40" s="4" t="s">
        <v>55</v>
      </c>
      <c r="E40" s="5" t="s">
        <v>134</v>
      </c>
      <c r="F40" s="5" t="s">
        <v>135</v>
      </c>
      <c r="G40" s="5" t="s">
        <v>68</v>
      </c>
      <c r="H40" s="5" t="s">
        <v>69</v>
      </c>
      <c r="I40" s="5" t="s">
        <v>136</v>
      </c>
    </row>
    <row r="41" spans="1:9">
      <c r="A41" s="1"/>
      <c r="B41" s="4" t="s">
        <v>53</v>
      </c>
      <c r="C41" s="4" t="s">
        <v>54</v>
      </c>
      <c r="D41" s="4" t="s">
        <v>55</v>
      </c>
      <c r="E41" s="5" t="s">
        <v>137</v>
      </c>
      <c r="F41" s="5" t="s">
        <v>138</v>
      </c>
      <c r="G41" s="5" t="s">
        <v>68</v>
      </c>
      <c r="H41" s="5" t="s">
        <v>69</v>
      </c>
      <c r="I41" s="5" t="s">
        <v>139</v>
      </c>
    </row>
    <row r="42" spans="1:9">
      <c r="A42" s="1"/>
      <c r="B42" s="4" t="s">
        <v>53</v>
      </c>
      <c r="C42" s="4" t="s">
        <v>54</v>
      </c>
      <c r="D42" s="4" t="s">
        <v>55</v>
      </c>
      <c r="E42" s="5" t="s">
        <v>43</v>
      </c>
      <c r="F42" s="5" t="s">
        <v>140</v>
      </c>
      <c r="G42" s="5" t="s">
        <v>141</v>
      </c>
      <c r="H42" s="5" t="s">
        <v>142</v>
      </c>
      <c r="I42"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9"/>
  <sheetViews>
    <sheetView showGridLines="0" zoomScale="80" workbookViewId="0"/>
  </sheetViews>
  <sheetFormatPr baseColWidth="10" defaultColWidth="9.140625" defaultRowHeight="1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1" t="s">
        <v>0</v>
      </c>
      <c r="C3" s="202"/>
      <c r="D3" s="202"/>
      <c r="E3" s="202"/>
      <c r="F3" s="202"/>
      <c r="G3" s="202"/>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144</v>
      </c>
      <c r="C5" s="1"/>
      <c r="D5" s="1"/>
      <c r="E5" s="1"/>
      <c r="F5" s="1"/>
      <c r="G5" s="1"/>
      <c r="H5" s="1"/>
      <c r="I5" s="1"/>
      <c r="J5" s="1"/>
      <c r="K5" s="1"/>
      <c r="L5" s="1"/>
      <c r="M5" s="1"/>
      <c r="N5" s="1"/>
    </row>
    <row r="6" spans="1:14" ht="20.100000000000001" customHeight="1">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38.25">
      <c r="A7" s="1"/>
      <c r="B7" s="5" t="s">
        <v>158</v>
      </c>
      <c r="C7" s="5" t="s">
        <v>159</v>
      </c>
      <c r="D7" s="5" t="s">
        <v>160</v>
      </c>
      <c r="E7" s="4" t="s">
        <v>161</v>
      </c>
      <c r="F7" s="4" t="s">
        <v>162</v>
      </c>
      <c r="G7" s="6" t="s">
        <v>163</v>
      </c>
      <c r="H7" s="8">
        <v>14</v>
      </c>
      <c r="I7" s="5" t="s">
        <v>164</v>
      </c>
      <c r="J7" s="5" t="s">
        <v>165</v>
      </c>
      <c r="K7" s="5" t="s">
        <v>166</v>
      </c>
      <c r="L7" s="5" t="s">
        <v>167</v>
      </c>
      <c r="M7" s="8">
        <v>12664</v>
      </c>
      <c r="N7" s="5" t="s">
        <v>168</v>
      </c>
    </row>
    <row r="8" spans="1:14">
      <c r="A8" s="1"/>
      <c r="B8" s="5" t="s">
        <v>169</v>
      </c>
      <c r="C8" s="5" t="s">
        <v>170</v>
      </c>
      <c r="D8" s="5" t="s">
        <v>69</v>
      </c>
      <c r="E8" s="4" t="s">
        <v>161</v>
      </c>
      <c r="F8" s="4" t="s">
        <v>162</v>
      </c>
      <c r="G8" s="6" t="s">
        <v>171</v>
      </c>
      <c r="H8" s="8">
        <v>6.8253000000000004</v>
      </c>
      <c r="I8" s="5" t="s">
        <v>164</v>
      </c>
      <c r="J8" s="5" t="s">
        <v>165</v>
      </c>
      <c r="K8" s="5" t="s">
        <v>166</v>
      </c>
      <c r="L8" s="5" t="s">
        <v>167</v>
      </c>
      <c r="M8" s="8">
        <v>19865</v>
      </c>
      <c r="N8" s="5" t="s">
        <v>168</v>
      </c>
    </row>
    <row r="9" spans="1:14" ht="38.25">
      <c r="A9" s="1"/>
      <c r="B9" s="5" t="s">
        <v>172</v>
      </c>
      <c r="C9" s="5" t="s">
        <v>173</v>
      </c>
      <c r="D9" s="5" t="s">
        <v>174</v>
      </c>
      <c r="E9" s="4" t="s">
        <v>161</v>
      </c>
      <c r="F9" s="4" t="s">
        <v>162</v>
      </c>
      <c r="G9" s="6" t="s">
        <v>175</v>
      </c>
      <c r="H9" s="8">
        <v>0</v>
      </c>
      <c r="I9" s="5" t="s">
        <v>164</v>
      </c>
      <c r="J9" s="5" t="s">
        <v>176</v>
      </c>
      <c r="K9" s="5" t="s">
        <v>166</v>
      </c>
      <c r="L9" s="5" t="s">
        <v>177</v>
      </c>
      <c r="M9" s="8">
        <v>13854</v>
      </c>
      <c r="N9" s="5" t="s">
        <v>178</v>
      </c>
    </row>
    <row r="10" spans="1:14" ht="38.25">
      <c r="A10" s="1"/>
      <c r="B10" s="5" t="s">
        <v>172</v>
      </c>
      <c r="C10" s="5" t="s">
        <v>179</v>
      </c>
      <c r="D10" s="5" t="s">
        <v>180</v>
      </c>
      <c r="E10" s="4" t="s">
        <v>161</v>
      </c>
      <c r="F10" s="4" t="s">
        <v>162</v>
      </c>
      <c r="G10" s="6" t="s">
        <v>181</v>
      </c>
      <c r="H10" s="8">
        <v>0</v>
      </c>
      <c r="I10" s="5" t="s">
        <v>164</v>
      </c>
      <c r="J10" s="5" t="s">
        <v>176</v>
      </c>
      <c r="K10" s="5" t="s">
        <v>166</v>
      </c>
      <c r="L10" s="5" t="s">
        <v>177</v>
      </c>
      <c r="M10" s="8">
        <v>13761</v>
      </c>
      <c r="N10" s="5" t="s">
        <v>178</v>
      </c>
    </row>
    <row r="11" spans="1:14" ht="25.5">
      <c r="A11" s="1"/>
      <c r="B11" s="5" t="s">
        <v>172</v>
      </c>
      <c r="C11" s="5" t="s">
        <v>179</v>
      </c>
      <c r="D11" s="5" t="s">
        <v>182</v>
      </c>
      <c r="E11" s="4" t="s">
        <v>161</v>
      </c>
      <c r="F11" s="4" t="s">
        <v>162</v>
      </c>
      <c r="G11" s="6" t="s">
        <v>183</v>
      </c>
      <c r="H11" s="8">
        <v>0</v>
      </c>
      <c r="I11" s="5" t="s">
        <v>164</v>
      </c>
      <c r="J11" s="5" t="s">
        <v>176</v>
      </c>
      <c r="K11" s="5" t="s">
        <v>166</v>
      </c>
      <c r="L11" s="5" t="s">
        <v>177</v>
      </c>
      <c r="M11" s="8">
        <v>13758</v>
      </c>
      <c r="N11" s="5" t="s">
        <v>178</v>
      </c>
    </row>
    <row r="12" spans="1:14" ht="25.5">
      <c r="A12" s="1"/>
      <c r="B12" s="5" t="s">
        <v>172</v>
      </c>
      <c r="C12" s="5" t="s">
        <v>184</v>
      </c>
      <c r="D12" s="5" t="s">
        <v>185</v>
      </c>
      <c r="E12" s="4" t="s">
        <v>161</v>
      </c>
      <c r="F12" s="4" t="s">
        <v>162</v>
      </c>
      <c r="G12" s="6" t="s">
        <v>186</v>
      </c>
      <c r="H12" s="8">
        <v>0</v>
      </c>
      <c r="I12" s="5" t="s">
        <v>164</v>
      </c>
      <c r="J12" s="5" t="s">
        <v>176</v>
      </c>
      <c r="K12" s="5" t="s">
        <v>166</v>
      </c>
      <c r="L12" s="5" t="s">
        <v>177</v>
      </c>
      <c r="M12" s="8">
        <v>13746</v>
      </c>
      <c r="N12" s="5" t="s">
        <v>178</v>
      </c>
    </row>
    <row r="13" spans="1:14">
      <c r="A13" s="1"/>
      <c r="B13" s="5" t="s">
        <v>172</v>
      </c>
      <c r="C13" s="5" t="s">
        <v>184</v>
      </c>
      <c r="D13" s="5" t="s">
        <v>187</v>
      </c>
      <c r="E13" s="4" t="s">
        <v>161</v>
      </c>
      <c r="F13" s="4" t="s">
        <v>162</v>
      </c>
      <c r="G13" s="6" t="s">
        <v>188</v>
      </c>
      <c r="H13" s="8">
        <v>0</v>
      </c>
      <c r="I13" s="5" t="s">
        <v>164</v>
      </c>
      <c r="J13" s="5" t="s">
        <v>165</v>
      </c>
      <c r="K13" s="5" t="s">
        <v>166</v>
      </c>
      <c r="L13" s="5" t="s">
        <v>177</v>
      </c>
      <c r="M13" s="8">
        <v>13771</v>
      </c>
      <c r="N13" s="5" t="s">
        <v>178</v>
      </c>
    </row>
    <row r="14" spans="1:14">
      <c r="A14" s="1"/>
      <c r="B14" s="5" t="s">
        <v>189</v>
      </c>
      <c r="C14" s="5" t="s">
        <v>190</v>
      </c>
      <c r="D14" s="5" t="s">
        <v>33</v>
      </c>
      <c r="E14" s="4" t="s">
        <v>161</v>
      </c>
      <c r="F14" s="4" t="s">
        <v>162</v>
      </c>
      <c r="G14" s="6" t="s">
        <v>191</v>
      </c>
      <c r="H14" s="8">
        <v>0.7</v>
      </c>
      <c r="I14" s="5" t="s">
        <v>164</v>
      </c>
      <c r="J14" s="5" t="s">
        <v>165</v>
      </c>
      <c r="K14" s="5" t="s">
        <v>166</v>
      </c>
      <c r="L14" s="5" t="s">
        <v>167</v>
      </c>
      <c r="M14" s="8">
        <v>13133</v>
      </c>
      <c r="N14" s="5" t="s">
        <v>168</v>
      </c>
    </row>
    <row r="15" spans="1:14" ht="25.5">
      <c r="A15" s="1"/>
      <c r="B15" s="5" t="s">
        <v>14</v>
      </c>
      <c r="C15" s="5" t="s">
        <v>192</v>
      </c>
      <c r="D15" s="5" t="s">
        <v>193</v>
      </c>
      <c r="E15" s="4" t="s">
        <v>161</v>
      </c>
      <c r="F15" s="4" t="s">
        <v>162</v>
      </c>
      <c r="G15" s="6" t="s">
        <v>194</v>
      </c>
      <c r="H15" s="8">
        <v>0</v>
      </c>
      <c r="I15" s="5" t="s">
        <v>164</v>
      </c>
      <c r="J15" s="5" t="s">
        <v>165</v>
      </c>
      <c r="K15" s="5" t="s">
        <v>166</v>
      </c>
      <c r="L15" s="5" t="s">
        <v>177</v>
      </c>
      <c r="M15" s="8">
        <v>16951</v>
      </c>
      <c r="N15" s="5" t="s">
        <v>178</v>
      </c>
    </row>
    <row r="16" spans="1:14">
      <c r="A16" s="1"/>
      <c r="B16" s="5" t="s">
        <v>14</v>
      </c>
      <c r="C16" s="5" t="s">
        <v>192</v>
      </c>
      <c r="D16" s="5" t="s">
        <v>195</v>
      </c>
      <c r="E16" s="4" t="s">
        <v>161</v>
      </c>
      <c r="F16" s="4" t="s">
        <v>162</v>
      </c>
      <c r="G16" s="6" t="s">
        <v>196</v>
      </c>
      <c r="H16" s="8">
        <v>0</v>
      </c>
      <c r="I16" s="5" t="s">
        <v>164</v>
      </c>
      <c r="J16" s="5" t="s">
        <v>165</v>
      </c>
      <c r="K16" s="5" t="s">
        <v>166</v>
      </c>
      <c r="L16" s="5" t="s">
        <v>177</v>
      </c>
      <c r="M16" s="8">
        <v>14198</v>
      </c>
      <c r="N16" s="5" t="s">
        <v>178</v>
      </c>
    </row>
    <row r="17" spans="1:14" ht="25.5">
      <c r="A17" s="1"/>
      <c r="B17" s="5" t="s">
        <v>61</v>
      </c>
      <c r="C17" s="5" t="s">
        <v>197</v>
      </c>
      <c r="D17" s="5" t="s">
        <v>33</v>
      </c>
      <c r="E17" s="4" t="s">
        <v>198</v>
      </c>
      <c r="F17" s="4" t="s">
        <v>199</v>
      </c>
      <c r="G17" s="6" t="s">
        <v>200</v>
      </c>
      <c r="H17" s="8">
        <v>8.9130000000000003</v>
      </c>
      <c r="I17" s="5" t="s">
        <v>201</v>
      </c>
      <c r="J17" s="5" t="s">
        <v>165</v>
      </c>
      <c r="K17" s="5" t="s">
        <v>166</v>
      </c>
      <c r="L17" s="5" t="s">
        <v>202</v>
      </c>
      <c r="M17" s="8">
        <v>188</v>
      </c>
      <c r="N17" s="5" t="s">
        <v>168</v>
      </c>
    </row>
    <row r="18" spans="1:14">
      <c r="A18" s="1"/>
      <c r="B18" s="5" t="s">
        <v>61</v>
      </c>
      <c r="C18" s="5" t="s">
        <v>197</v>
      </c>
      <c r="D18" s="5" t="s">
        <v>33</v>
      </c>
      <c r="E18" s="4" t="s">
        <v>199</v>
      </c>
      <c r="F18" s="4" t="s">
        <v>203</v>
      </c>
      <c r="G18" s="6" t="s">
        <v>204</v>
      </c>
      <c r="H18" s="8">
        <v>0</v>
      </c>
      <c r="I18" s="5" t="s">
        <v>164</v>
      </c>
      <c r="J18" s="5" t="s">
        <v>176</v>
      </c>
      <c r="K18" s="5" t="s">
        <v>166</v>
      </c>
      <c r="L18" s="5" t="s">
        <v>205</v>
      </c>
      <c r="M18" s="8">
        <v>188</v>
      </c>
      <c r="N18" s="5" t="s">
        <v>168</v>
      </c>
    </row>
    <row r="19" spans="1:14" ht="25.5">
      <c r="A19" s="1"/>
      <c r="B19" s="5" t="s">
        <v>61</v>
      </c>
      <c r="C19" s="5" t="s">
        <v>206</v>
      </c>
      <c r="D19" s="5" t="s">
        <v>207</v>
      </c>
      <c r="E19" s="4" t="s">
        <v>161</v>
      </c>
      <c r="F19" s="4" t="s">
        <v>162</v>
      </c>
      <c r="G19" s="6" t="s">
        <v>208</v>
      </c>
      <c r="H19" s="8">
        <v>0</v>
      </c>
      <c r="I19" s="5" t="s">
        <v>164</v>
      </c>
      <c r="J19" s="5" t="s">
        <v>176</v>
      </c>
      <c r="K19" s="5" t="s">
        <v>166</v>
      </c>
      <c r="L19" s="5" t="s">
        <v>177</v>
      </c>
      <c r="M19" s="8">
        <v>11052</v>
      </c>
      <c r="N19" s="5" t="s">
        <v>178</v>
      </c>
    </row>
    <row r="20" spans="1:14">
      <c r="A20" s="1"/>
      <c r="B20" s="5" t="s">
        <v>209</v>
      </c>
      <c r="C20" s="5" t="s">
        <v>210</v>
      </c>
      <c r="D20" s="5" t="s">
        <v>33</v>
      </c>
      <c r="E20" s="4" t="s">
        <v>211</v>
      </c>
      <c r="F20" s="4" t="s">
        <v>212</v>
      </c>
      <c r="G20" s="6" t="s">
        <v>213</v>
      </c>
      <c r="H20" s="8">
        <v>29</v>
      </c>
      <c r="I20" s="5" t="s">
        <v>164</v>
      </c>
      <c r="J20" s="5" t="s">
        <v>176</v>
      </c>
      <c r="K20" s="5" t="s">
        <v>166</v>
      </c>
      <c r="L20" s="5" t="s">
        <v>167</v>
      </c>
      <c r="M20" s="8">
        <v>126</v>
      </c>
      <c r="N20" s="5" t="s">
        <v>168</v>
      </c>
    </row>
    <row r="21" spans="1:14">
      <c r="A21" s="1"/>
      <c r="B21" s="5" t="s">
        <v>209</v>
      </c>
      <c r="C21" s="5" t="s">
        <v>210</v>
      </c>
      <c r="D21" s="5" t="s">
        <v>59</v>
      </c>
      <c r="E21" s="4" t="s">
        <v>214</v>
      </c>
      <c r="F21" s="4" t="s">
        <v>215</v>
      </c>
      <c r="G21" s="6" t="s">
        <v>213</v>
      </c>
      <c r="H21" s="8">
        <v>29</v>
      </c>
      <c r="I21" s="5" t="s">
        <v>164</v>
      </c>
      <c r="J21" s="5" t="s">
        <v>176</v>
      </c>
      <c r="K21" s="5" t="s">
        <v>166</v>
      </c>
      <c r="L21" s="5" t="s">
        <v>167</v>
      </c>
      <c r="M21" s="8">
        <v>127</v>
      </c>
      <c r="N21" s="5" t="s">
        <v>168</v>
      </c>
    </row>
    <row r="22" spans="1:14">
      <c r="A22" s="1"/>
      <c r="B22" s="5" t="s">
        <v>209</v>
      </c>
      <c r="C22" s="5" t="s">
        <v>210</v>
      </c>
      <c r="D22" s="5" t="s">
        <v>79</v>
      </c>
      <c r="E22" s="4" t="s">
        <v>216</v>
      </c>
      <c r="F22" s="4" t="s">
        <v>217</v>
      </c>
      <c r="G22" s="6" t="s">
        <v>213</v>
      </c>
      <c r="H22" s="8">
        <v>29</v>
      </c>
      <c r="I22" s="5" t="s">
        <v>164</v>
      </c>
      <c r="J22" s="5" t="s">
        <v>176</v>
      </c>
      <c r="K22" s="5" t="s">
        <v>166</v>
      </c>
      <c r="L22" s="5" t="s">
        <v>167</v>
      </c>
      <c r="M22" s="8">
        <v>128</v>
      </c>
      <c r="N22" s="5" t="s">
        <v>168</v>
      </c>
    </row>
    <row r="23" spans="1:14">
      <c r="A23" s="1"/>
      <c r="B23" s="5" t="s">
        <v>218</v>
      </c>
      <c r="C23" s="5" t="s">
        <v>219</v>
      </c>
      <c r="D23" s="5" t="s">
        <v>220</v>
      </c>
      <c r="E23" s="4" t="s">
        <v>161</v>
      </c>
      <c r="F23" s="4" t="s">
        <v>162</v>
      </c>
      <c r="G23" s="6" t="s">
        <v>221</v>
      </c>
      <c r="H23" s="8">
        <v>5.7320000000000002</v>
      </c>
      <c r="I23" s="5" t="s">
        <v>164</v>
      </c>
      <c r="J23" s="5" t="s">
        <v>165</v>
      </c>
      <c r="K23" s="5" t="s">
        <v>166</v>
      </c>
      <c r="L23" s="5" t="s">
        <v>167</v>
      </c>
      <c r="M23" s="8">
        <v>12780</v>
      </c>
      <c r="N23" s="5" t="s">
        <v>168</v>
      </c>
    </row>
    <row r="24" spans="1:14">
      <c r="A24" s="1"/>
      <c r="B24" s="5" t="s">
        <v>218</v>
      </c>
      <c r="C24" s="5" t="s">
        <v>219</v>
      </c>
      <c r="D24" s="5" t="s">
        <v>220</v>
      </c>
      <c r="E24" s="4" t="s">
        <v>161</v>
      </c>
      <c r="F24" s="4" t="s">
        <v>162</v>
      </c>
      <c r="G24" s="6" t="s">
        <v>222</v>
      </c>
      <c r="H24" s="8">
        <v>5.7320000000000002</v>
      </c>
      <c r="I24" s="5" t="s">
        <v>164</v>
      </c>
      <c r="J24" s="5" t="s">
        <v>165</v>
      </c>
      <c r="K24" s="5" t="s">
        <v>166</v>
      </c>
      <c r="L24" s="5" t="s">
        <v>202</v>
      </c>
      <c r="M24" s="8">
        <v>12780</v>
      </c>
      <c r="N24" s="5" t="s">
        <v>168</v>
      </c>
    </row>
    <row r="25" spans="1:14">
      <c r="A25" s="1"/>
      <c r="B25" s="5" t="s">
        <v>218</v>
      </c>
      <c r="C25" s="5" t="s">
        <v>219</v>
      </c>
      <c r="D25" s="5" t="s">
        <v>223</v>
      </c>
      <c r="E25" s="4" t="s">
        <v>161</v>
      </c>
      <c r="F25" s="4" t="s">
        <v>162</v>
      </c>
      <c r="G25" s="6" t="s">
        <v>224</v>
      </c>
      <c r="H25" s="8">
        <v>0</v>
      </c>
      <c r="I25" s="5" t="s">
        <v>164</v>
      </c>
      <c r="J25" s="5" t="s">
        <v>165</v>
      </c>
      <c r="K25" s="5" t="s">
        <v>166</v>
      </c>
      <c r="L25" s="5" t="s">
        <v>202</v>
      </c>
      <c r="M25" s="8">
        <v>12592</v>
      </c>
      <c r="N25" s="5" t="s">
        <v>178</v>
      </c>
    </row>
    <row r="26" spans="1:14">
      <c r="A26" s="1"/>
      <c r="B26" s="5" t="s">
        <v>225</v>
      </c>
      <c r="C26" s="5" t="s">
        <v>226</v>
      </c>
      <c r="D26" s="5" t="s">
        <v>33</v>
      </c>
      <c r="E26" s="4" t="s">
        <v>227</v>
      </c>
      <c r="F26" s="4" t="s">
        <v>228</v>
      </c>
      <c r="G26" s="6" t="s">
        <v>229</v>
      </c>
      <c r="H26" s="8">
        <v>101</v>
      </c>
      <c r="I26" s="5" t="s">
        <v>164</v>
      </c>
      <c r="J26" s="5" t="s">
        <v>165</v>
      </c>
      <c r="K26" s="5" t="s">
        <v>166</v>
      </c>
      <c r="L26" s="5" t="s">
        <v>167</v>
      </c>
      <c r="M26" s="8">
        <v>1</v>
      </c>
      <c r="N26" s="5" t="s">
        <v>168</v>
      </c>
    </row>
    <row r="27" spans="1:14">
      <c r="A27" s="1"/>
      <c r="B27" s="5" t="s">
        <v>225</v>
      </c>
      <c r="C27" s="5" t="s">
        <v>226</v>
      </c>
      <c r="D27" s="5" t="s">
        <v>33</v>
      </c>
      <c r="E27" s="4" t="s">
        <v>230</v>
      </c>
      <c r="F27" s="4" t="s">
        <v>231</v>
      </c>
      <c r="G27" s="6" t="s">
        <v>232</v>
      </c>
      <c r="H27" s="8">
        <v>102</v>
      </c>
      <c r="I27" s="5" t="s">
        <v>164</v>
      </c>
      <c r="J27" s="5" t="s">
        <v>165</v>
      </c>
      <c r="K27" s="5" t="s">
        <v>166</v>
      </c>
      <c r="L27" s="5" t="s">
        <v>167</v>
      </c>
      <c r="M27" s="8">
        <v>1</v>
      </c>
      <c r="N27" s="5" t="s">
        <v>168</v>
      </c>
    </row>
    <row r="28" spans="1:14">
      <c r="A28" s="1"/>
      <c r="B28" s="5" t="s">
        <v>71</v>
      </c>
      <c r="C28" s="5" t="s">
        <v>233</v>
      </c>
      <c r="D28" s="5" t="s">
        <v>234</v>
      </c>
      <c r="E28" s="4" t="s">
        <v>161</v>
      </c>
      <c r="F28" s="4" t="s">
        <v>162</v>
      </c>
      <c r="G28" s="6" t="s">
        <v>235</v>
      </c>
      <c r="H28" s="8">
        <v>170</v>
      </c>
      <c r="I28" s="5" t="s">
        <v>164</v>
      </c>
      <c r="J28" s="5" t="s">
        <v>165</v>
      </c>
      <c r="K28" s="5" t="s">
        <v>166</v>
      </c>
      <c r="L28" s="5" t="s">
        <v>167</v>
      </c>
      <c r="M28" s="8">
        <v>197</v>
      </c>
      <c r="N28" s="5" t="s">
        <v>168</v>
      </c>
    </row>
    <row r="29" spans="1:14">
      <c r="A29" s="1"/>
      <c r="B29" s="5" t="s">
        <v>71</v>
      </c>
      <c r="C29" s="5" t="s">
        <v>233</v>
      </c>
      <c r="D29" s="5" t="s">
        <v>236</v>
      </c>
      <c r="E29" s="4" t="s">
        <v>237</v>
      </c>
      <c r="F29" s="4" t="s">
        <v>238</v>
      </c>
      <c r="G29" s="6" t="s">
        <v>239</v>
      </c>
      <c r="H29" s="8">
        <v>0</v>
      </c>
      <c r="I29" s="5" t="s">
        <v>164</v>
      </c>
      <c r="J29" s="5" t="s">
        <v>165</v>
      </c>
      <c r="K29" s="5" t="s">
        <v>166</v>
      </c>
      <c r="L29" s="5" t="s">
        <v>167</v>
      </c>
      <c r="M29" s="8">
        <v>11608</v>
      </c>
      <c r="N29" s="5" t="s">
        <v>178</v>
      </c>
    </row>
    <row r="30" spans="1:14">
      <c r="A30" s="1"/>
      <c r="B30" s="5" t="s">
        <v>71</v>
      </c>
      <c r="C30" s="5" t="s">
        <v>233</v>
      </c>
      <c r="D30" s="5" t="s">
        <v>240</v>
      </c>
      <c r="E30" s="4" t="s">
        <v>237</v>
      </c>
      <c r="F30" s="4" t="s">
        <v>162</v>
      </c>
      <c r="G30" s="6" t="s">
        <v>241</v>
      </c>
      <c r="H30" s="8">
        <v>0</v>
      </c>
      <c r="I30" s="5" t="s">
        <v>164</v>
      </c>
      <c r="J30" s="5" t="s">
        <v>165</v>
      </c>
      <c r="K30" s="5" t="s">
        <v>166</v>
      </c>
      <c r="L30" s="5" t="s">
        <v>167</v>
      </c>
      <c r="M30" s="8">
        <v>11616</v>
      </c>
      <c r="N30" s="5" t="s">
        <v>178</v>
      </c>
    </row>
    <row r="31" spans="1:14">
      <c r="A31" s="1"/>
      <c r="B31" s="5" t="s">
        <v>71</v>
      </c>
      <c r="C31" s="5" t="s">
        <v>242</v>
      </c>
      <c r="D31" s="5" t="s">
        <v>243</v>
      </c>
      <c r="E31" s="4" t="s">
        <v>161</v>
      </c>
      <c r="F31" s="4" t="s">
        <v>162</v>
      </c>
      <c r="G31" s="6" t="s">
        <v>244</v>
      </c>
      <c r="H31" s="8">
        <v>0</v>
      </c>
      <c r="I31" s="5" t="s">
        <v>164</v>
      </c>
      <c r="J31" s="5" t="s">
        <v>165</v>
      </c>
      <c r="K31" s="5" t="s">
        <v>166</v>
      </c>
      <c r="L31" s="5" t="s">
        <v>167</v>
      </c>
      <c r="M31" s="8">
        <v>15752</v>
      </c>
      <c r="N31" s="5" t="s">
        <v>178</v>
      </c>
    </row>
    <row r="32" spans="1:14" ht="38.25">
      <c r="A32" s="1"/>
      <c r="B32" s="5" t="s">
        <v>71</v>
      </c>
      <c r="C32" s="5" t="s">
        <v>245</v>
      </c>
      <c r="D32" s="5" t="s">
        <v>69</v>
      </c>
      <c r="E32" s="4" t="s">
        <v>161</v>
      </c>
      <c r="F32" s="4" t="s">
        <v>162</v>
      </c>
      <c r="G32" s="6" t="s">
        <v>246</v>
      </c>
      <c r="H32" s="8">
        <v>67</v>
      </c>
      <c r="I32" s="5" t="s">
        <v>164</v>
      </c>
      <c r="J32" s="5" t="s">
        <v>176</v>
      </c>
      <c r="K32" s="5" t="s">
        <v>166</v>
      </c>
      <c r="L32" s="5" t="s">
        <v>167</v>
      </c>
      <c r="M32" s="8">
        <v>22190</v>
      </c>
      <c r="N32" s="5" t="s">
        <v>168</v>
      </c>
    </row>
    <row r="33" spans="1:14" ht="38.25">
      <c r="A33" s="1"/>
      <c r="B33" s="5" t="s">
        <v>71</v>
      </c>
      <c r="C33" s="5" t="s">
        <v>245</v>
      </c>
      <c r="D33" s="5" t="s">
        <v>69</v>
      </c>
      <c r="E33" s="4" t="s">
        <v>161</v>
      </c>
      <c r="F33" s="4" t="s">
        <v>162</v>
      </c>
      <c r="G33" s="6" t="s">
        <v>247</v>
      </c>
      <c r="H33" s="8">
        <v>0</v>
      </c>
      <c r="I33" s="5" t="s">
        <v>164</v>
      </c>
      <c r="J33" s="5" t="s">
        <v>176</v>
      </c>
      <c r="K33" s="5" t="s">
        <v>166</v>
      </c>
      <c r="L33" s="5" t="s">
        <v>202</v>
      </c>
      <c r="M33" s="8">
        <v>22190</v>
      </c>
      <c r="N33" s="5" t="s">
        <v>168</v>
      </c>
    </row>
    <row r="34" spans="1:14" ht="25.5">
      <c r="A34" s="1"/>
      <c r="B34" s="5" t="s">
        <v>71</v>
      </c>
      <c r="C34" s="5" t="s">
        <v>248</v>
      </c>
      <c r="D34" s="5" t="s">
        <v>69</v>
      </c>
      <c r="E34" s="4" t="s">
        <v>161</v>
      </c>
      <c r="F34" s="4" t="s">
        <v>162</v>
      </c>
      <c r="G34" s="6" t="s">
        <v>249</v>
      </c>
      <c r="H34" s="8">
        <v>9.4</v>
      </c>
      <c r="I34" s="5" t="s">
        <v>164</v>
      </c>
      <c r="J34" s="5" t="s">
        <v>176</v>
      </c>
      <c r="K34" s="5" t="s">
        <v>166</v>
      </c>
      <c r="L34" s="5" t="s">
        <v>167</v>
      </c>
      <c r="M34" s="8">
        <v>22659</v>
      </c>
      <c r="N34" s="5" t="s">
        <v>168</v>
      </c>
    </row>
    <row r="35" spans="1:14" ht="38.25">
      <c r="A35" s="1"/>
      <c r="B35" s="5" t="s">
        <v>71</v>
      </c>
      <c r="C35" s="5" t="s">
        <v>248</v>
      </c>
      <c r="D35" s="5" t="s">
        <v>69</v>
      </c>
      <c r="E35" s="4" t="s">
        <v>161</v>
      </c>
      <c r="F35" s="4" t="s">
        <v>162</v>
      </c>
      <c r="G35" s="6" t="s">
        <v>250</v>
      </c>
      <c r="H35" s="8">
        <v>0</v>
      </c>
      <c r="I35" s="5" t="s">
        <v>164</v>
      </c>
      <c r="J35" s="5" t="s">
        <v>176</v>
      </c>
      <c r="K35" s="5" t="s">
        <v>166</v>
      </c>
      <c r="L35" s="5" t="s">
        <v>202</v>
      </c>
      <c r="M35" s="8">
        <v>22659</v>
      </c>
      <c r="N35" s="5" t="s">
        <v>168</v>
      </c>
    </row>
    <row r="36" spans="1:14" ht="25.5">
      <c r="A36" s="1"/>
      <c r="B36" s="5" t="s">
        <v>71</v>
      </c>
      <c r="C36" s="5" t="s">
        <v>251</v>
      </c>
      <c r="D36" s="5" t="s">
        <v>252</v>
      </c>
      <c r="E36" s="4" t="s">
        <v>161</v>
      </c>
      <c r="F36" s="4" t="s">
        <v>162</v>
      </c>
      <c r="G36" s="6" t="s">
        <v>253</v>
      </c>
      <c r="H36" s="8">
        <v>0</v>
      </c>
      <c r="I36" s="5" t="s">
        <v>164</v>
      </c>
      <c r="J36" s="5" t="s">
        <v>165</v>
      </c>
      <c r="K36" s="5" t="s">
        <v>166</v>
      </c>
      <c r="L36" s="5" t="s">
        <v>167</v>
      </c>
      <c r="M36" s="8">
        <v>14931</v>
      </c>
      <c r="N36" s="5" t="s">
        <v>178</v>
      </c>
    </row>
    <row r="37" spans="1:14" ht="25.5">
      <c r="A37" s="1"/>
      <c r="B37" s="5" t="s">
        <v>254</v>
      </c>
      <c r="C37" s="5" t="s">
        <v>255</v>
      </c>
      <c r="D37" s="5" t="s">
        <v>69</v>
      </c>
      <c r="E37" s="4" t="s">
        <v>161</v>
      </c>
      <c r="F37" s="4" t="s">
        <v>162</v>
      </c>
      <c r="G37" s="6" t="s">
        <v>256</v>
      </c>
      <c r="H37" s="8">
        <v>2.625</v>
      </c>
      <c r="I37" s="5" t="s">
        <v>164</v>
      </c>
      <c r="J37" s="5" t="s">
        <v>176</v>
      </c>
      <c r="K37" s="5" t="s">
        <v>166</v>
      </c>
      <c r="L37" s="5" t="s">
        <v>202</v>
      </c>
      <c r="M37" s="8">
        <v>21117</v>
      </c>
      <c r="N37" s="5" t="s">
        <v>168</v>
      </c>
    </row>
    <row r="38" spans="1:14" ht="38.25">
      <c r="A38" s="1"/>
      <c r="B38" s="5" t="s">
        <v>257</v>
      </c>
      <c r="C38" s="5" t="s">
        <v>258</v>
      </c>
      <c r="D38" s="5" t="s">
        <v>259</v>
      </c>
      <c r="E38" s="4" t="s">
        <v>161</v>
      </c>
      <c r="F38" s="4" t="s">
        <v>162</v>
      </c>
      <c r="G38" s="6" t="s">
        <v>260</v>
      </c>
      <c r="H38" s="8">
        <v>0</v>
      </c>
      <c r="I38" s="5" t="s">
        <v>164</v>
      </c>
      <c r="J38" s="5" t="s">
        <v>176</v>
      </c>
      <c r="K38" s="5" t="s">
        <v>166</v>
      </c>
      <c r="L38" s="5" t="s">
        <v>177</v>
      </c>
      <c r="M38" s="8">
        <v>14464</v>
      </c>
      <c r="N38" s="5" t="s">
        <v>178</v>
      </c>
    </row>
    <row r="39" spans="1:14" ht="25.5">
      <c r="A39" s="1"/>
      <c r="B39" s="5" t="s">
        <v>261</v>
      </c>
      <c r="C39" s="5" t="s">
        <v>262</v>
      </c>
      <c r="D39" s="5" t="s">
        <v>59</v>
      </c>
      <c r="E39" s="4" t="s">
        <v>263</v>
      </c>
      <c r="F39" s="4" t="s">
        <v>264</v>
      </c>
      <c r="G39" s="6" t="s">
        <v>265</v>
      </c>
      <c r="H39" s="8">
        <v>44.93</v>
      </c>
      <c r="I39" s="5" t="s">
        <v>164</v>
      </c>
      <c r="J39" s="5" t="s">
        <v>165</v>
      </c>
      <c r="K39" s="5" t="s">
        <v>166</v>
      </c>
      <c r="L39" s="5" t="s">
        <v>167</v>
      </c>
      <c r="M39" s="8">
        <v>14846</v>
      </c>
      <c r="N39" s="5" t="s">
        <v>168</v>
      </c>
    </row>
    <row r="40" spans="1:14">
      <c r="A40" s="1"/>
      <c r="B40" s="5" t="s">
        <v>266</v>
      </c>
      <c r="C40" s="5" t="s">
        <v>267</v>
      </c>
      <c r="D40" s="5" t="s">
        <v>268</v>
      </c>
      <c r="E40" s="4" t="s">
        <v>161</v>
      </c>
      <c r="F40" s="4" t="s">
        <v>162</v>
      </c>
      <c r="G40" s="6" t="s">
        <v>269</v>
      </c>
      <c r="H40" s="8">
        <v>0</v>
      </c>
      <c r="I40" s="5" t="s">
        <v>164</v>
      </c>
      <c r="J40" s="5" t="s">
        <v>176</v>
      </c>
      <c r="K40" s="5" t="s">
        <v>166</v>
      </c>
      <c r="L40" s="5" t="s">
        <v>177</v>
      </c>
      <c r="M40" s="8">
        <v>10107</v>
      </c>
      <c r="N40" s="5" t="s">
        <v>178</v>
      </c>
    </row>
    <row r="41" spans="1:14" ht="38.25">
      <c r="A41" s="1"/>
      <c r="B41" s="5" t="s">
        <v>266</v>
      </c>
      <c r="C41" s="5" t="s">
        <v>270</v>
      </c>
      <c r="D41" s="5" t="s">
        <v>271</v>
      </c>
      <c r="E41" s="4" t="s">
        <v>272</v>
      </c>
      <c r="F41" s="4" t="s">
        <v>273</v>
      </c>
      <c r="G41" s="6" t="s">
        <v>274</v>
      </c>
      <c r="H41" s="8">
        <v>0</v>
      </c>
      <c r="I41" s="5" t="s">
        <v>164</v>
      </c>
      <c r="J41" s="5" t="s">
        <v>165</v>
      </c>
      <c r="K41" s="5" t="s">
        <v>166</v>
      </c>
      <c r="L41" s="5" t="s">
        <v>202</v>
      </c>
      <c r="M41" s="8">
        <v>12896</v>
      </c>
      <c r="N41" s="5" t="s">
        <v>178</v>
      </c>
    </row>
    <row r="42" spans="1:14" ht="38.25">
      <c r="A42" s="1"/>
      <c r="B42" s="5" t="s">
        <v>275</v>
      </c>
      <c r="C42" s="5" t="s">
        <v>276</v>
      </c>
      <c r="D42" s="5" t="s">
        <v>277</v>
      </c>
      <c r="E42" s="4" t="s">
        <v>161</v>
      </c>
      <c r="F42" s="4" t="s">
        <v>162</v>
      </c>
      <c r="G42" s="6" t="s">
        <v>278</v>
      </c>
      <c r="H42" s="8">
        <v>0</v>
      </c>
      <c r="I42" s="5" t="s">
        <v>164</v>
      </c>
      <c r="J42" s="5" t="s">
        <v>165</v>
      </c>
      <c r="K42" s="5" t="s">
        <v>166</v>
      </c>
      <c r="L42" s="5" t="s">
        <v>177</v>
      </c>
      <c r="M42" s="8">
        <v>22979</v>
      </c>
      <c r="N42" s="5" t="s">
        <v>178</v>
      </c>
    </row>
    <row r="43" spans="1:14">
      <c r="A43" s="1"/>
      <c r="B43" s="5" t="s">
        <v>279</v>
      </c>
      <c r="C43" s="5" t="s">
        <v>280</v>
      </c>
      <c r="D43" s="5" t="s">
        <v>17</v>
      </c>
      <c r="E43" s="4" t="s">
        <v>161</v>
      </c>
      <c r="F43" s="4" t="s">
        <v>162</v>
      </c>
      <c r="G43" s="6" t="s">
        <v>281</v>
      </c>
      <c r="H43" s="8">
        <v>0</v>
      </c>
      <c r="I43" s="5" t="s">
        <v>164</v>
      </c>
      <c r="J43" s="5" t="s">
        <v>176</v>
      </c>
      <c r="K43" s="5" t="s">
        <v>166</v>
      </c>
      <c r="L43" s="5" t="s">
        <v>177</v>
      </c>
      <c r="M43" s="8">
        <v>14953</v>
      </c>
      <c r="N43" s="5" t="s">
        <v>178</v>
      </c>
    </row>
    <row r="44" spans="1:14" ht="25.5">
      <c r="A44" s="1"/>
      <c r="B44" s="5" t="s">
        <v>279</v>
      </c>
      <c r="C44" s="5" t="s">
        <v>282</v>
      </c>
      <c r="D44" s="5" t="s">
        <v>283</v>
      </c>
      <c r="E44" s="4" t="s">
        <v>161</v>
      </c>
      <c r="F44" s="4" t="s">
        <v>162</v>
      </c>
      <c r="G44" s="6" t="s">
        <v>284</v>
      </c>
      <c r="H44" s="8">
        <v>0</v>
      </c>
      <c r="I44" s="5" t="s">
        <v>164</v>
      </c>
      <c r="J44" s="5" t="s">
        <v>176</v>
      </c>
      <c r="K44" s="5" t="s">
        <v>166</v>
      </c>
      <c r="L44" s="5" t="s">
        <v>167</v>
      </c>
      <c r="M44" s="8">
        <v>14956</v>
      </c>
      <c r="N44" s="5" t="s">
        <v>178</v>
      </c>
    </row>
    <row r="45" spans="1:14" ht="25.5">
      <c r="A45" s="1"/>
      <c r="B45" s="5" t="s">
        <v>285</v>
      </c>
      <c r="C45" s="5" t="s">
        <v>286</v>
      </c>
      <c r="D45" s="5" t="s">
        <v>287</v>
      </c>
      <c r="E45" s="4" t="s">
        <v>161</v>
      </c>
      <c r="F45" s="4" t="s">
        <v>162</v>
      </c>
      <c r="G45" s="6" t="s">
        <v>288</v>
      </c>
      <c r="H45" s="8">
        <v>0</v>
      </c>
      <c r="I45" s="5" t="s">
        <v>164</v>
      </c>
      <c r="J45" s="5" t="s">
        <v>165</v>
      </c>
      <c r="K45" s="5" t="s">
        <v>166</v>
      </c>
      <c r="L45" s="5" t="s">
        <v>167</v>
      </c>
      <c r="M45" s="8">
        <v>13918</v>
      </c>
      <c r="N45" s="5" t="s">
        <v>178</v>
      </c>
    </row>
    <row r="46" spans="1:14">
      <c r="A46" s="1"/>
      <c r="B46" s="5" t="s">
        <v>289</v>
      </c>
      <c r="C46" s="5" t="s">
        <v>290</v>
      </c>
      <c r="D46" s="5" t="s">
        <v>69</v>
      </c>
      <c r="E46" s="4" t="s">
        <v>291</v>
      </c>
      <c r="F46" s="4" t="s">
        <v>292</v>
      </c>
      <c r="G46" s="6" t="s">
        <v>293</v>
      </c>
      <c r="H46" s="8">
        <v>0</v>
      </c>
      <c r="I46" s="5" t="s">
        <v>164</v>
      </c>
      <c r="J46" s="5" t="s">
        <v>176</v>
      </c>
      <c r="K46" s="5" t="s">
        <v>166</v>
      </c>
      <c r="L46" s="5" t="s">
        <v>177</v>
      </c>
      <c r="M46" s="8">
        <v>267</v>
      </c>
      <c r="N46" s="5" t="s">
        <v>168</v>
      </c>
    </row>
    <row r="47" spans="1:14">
      <c r="A47" s="1"/>
      <c r="B47" s="5" t="s">
        <v>289</v>
      </c>
      <c r="C47" s="5" t="s">
        <v>294</v>
      </c>
      <c r="D47" s="5" t="s">
        <v>79</v>
      </c>
      <c r="E47" s="4" t="s">
        <v>295</v>
      </c>
      <c r="F47" s="4" t="s">
        <v>296</v>
      </c>
      <c r="G47" s="6" t="s">
        <v>297</v>
      </c>
      <c r="H47" s="8">
        <v>31.2</v>
      </c>
      <c r="I47" s="5" t="s">
        <v>164</v>
      </c>
      <c r="J47" s="5" t="s">
        <v>165</v>
      </c>
      <c r="K47" s="5" t="s">
        <v>166</v>
      </c>
      <c r="L47" s="5" t="s">
        <v>167</v>
      </c>
      <c r="M47" s="8">
        <v>63</v>
      </c>
      <c r="N47" s="5" t="s">
        <v>168</v>
      </c>
    </row>
    <row r="48" spans="1:14">
      <c r="A48" s="1"/>
      <c r="B48" s="5" t="s">
        <v>289</v>
      </c>
      <c r="C48" s="5" t="s">
        <v>294</v>
      </c>
      <c r="D48" s="5" t="s">
        <v>59</v>
      </c>
      <c r="E48" s="4" t="s">
        <v>298</v>
      </c>
      <c r="F48" s="4" t="s">
        <v>299</v>
      </c>
      <c r="G48" s="6" t="s">
        <v>297</v>
      </c>
      <c r="H48" s="8">
        <v>31.2</v>
      </c>
      <c r="I48" s="5" t="s">
        <v>164</v>
      </c>
      <c r="J48" s="5" t="s">
        <v>165</v>
      </c>
      <c r="K48" s="5" t="s">
        <v>166</v>
      </c>
      <c r="L48" s="5" t="s">
        <v>167</v>
      </c>
      <c r="M48" s="8">
        <v>62</v>
      </c>
      <c r="N48" s="5" t="s">
        <v>168</v>
      </c>
    </row>
    <row r="49" spans="1:14">
      <c r="A49" s="1"/>
      <c r="B49" s="5" t="s">
        <v>108</v>
      </c>
      <c r="C49" s="5" t="s">
        <v>300</v>
      </c>
      <c r="D49" s="5" t="s">
        <v>301</v>
      </c>
      <c r="E49" s="4" t="s">
        <v>302</v>
      </c>
      <c r="F49" s="4" t="s">
        <v>303</v>
      </c>
      <c r="G49" s="6" t="s">
        <v>304</v>
      </c>
      <c r="H49" s="8">
        <v>0</v>
      </c>
      <c r="I49" s="5" t="s">
        <v>164</v>
      </c>
      <c r="J49" s="5" t="s">
        <v>165</v>
      </c>
      <c r="K49" s="5" t="s">
        <v>166</v>
      </c>
      <c r="L49" s="5" t="s">
        <v>177</v>
      </c>
      <c r="M49" s="8">
        <v>10764</v>
      </c>
      <c r="N49" s="5" t="s">
        <v>178</v>
      </c>
    </row>
    <row r="50" spans="1:14">
      <c r="A50" s="1"/>
      <c r="B50" s="5" t="s">
        <v>305</v>
      </c>
      <c r="C50" s="5" t="s">
        <v>306</v>
      </c>
      <c r="D50" s="5" t="s">
        <v>307</v>
      </c>
      <c r="E50" s="4" t="s">
        <v>308</v>
      </c>
      <c r="F50" s="4" t="s">
        <v>238</v>
      </c>
      <c r="G50" s="6" t="s">
        <v>309</v>
      </c>
      <c r="H50" s="8">
        <v>0</v>
      </c>
      <c r="I50" s="5" t="s">
        <v>164</v>
      </c>
      <c r="J50" s="5" t="s">
        <v>165</v>
      </c>
      <c r="K50" s="5" t="s">
        <v>166</v>
      </c>
      <c r="L50" s="5" t="s">
        <v>167</v>
      </c>
      <c r="M50" s="8">
        <v>699</v>
      </c>
      <c r="N50" s="5" t="s">
        <v>178</v>
      </c>
    </row>
    <row r="51" spans="1:14" ht="38.25">
      <c r="A51" s="1"/>
      <c r="B51" s="5" t="s">
        <v>37</v>
      </c>
      <c r="C51" s="5" t="s">
        <v>310</v>
      </c>
      <c r="D51" s="5" t="s">
        <v>311</v>
      </c>
      <c r="E51" s="4" t="s">
        <v>161</v>
      </c>
      <c r="F51" s="4" t="s">
        <v>162</v>
      </c>
      <c r="G51" s="6" t="s">
        <v>312</v>
      </c>
      <c r="H51" s="8">
        <v>0</v>
      </c>
      <c r="I51" s="5" t="s">
        <v>164</v>
      </c>
      <c r="J51" s="5" t="s">
        <v>165</v>
      </c>
      <c r="K51" s="5" t="s">
        <v>166</v>
      </c>
      <c r="L51" s="5" t="s">
        <v>177</v>
      </c>
      <c r="M51" s="8">
        <v>6226</v>
      </c>
      <c r="N51" s="5" t="s">
        <v>178</v>
      </c>
    </row>
    <row r="52" spans="1:14" ht="63.75">
      <c r="A52" s="1"/>
      <c r="B52" s="5" t="s">
        <v>37</v>
      </c>
      <c r="C52" s="5" t="s">
        <v>313</v>
      </c>
      <c r="D52" s="5" t="s">
        <v>314</v>
      </c>
      <c r="E52" s="4" t="s">
        <v>161</v>
      </c>
      <c r="F52" s="4" t="s">
        <v>162</v>
      </c>
      <c r="G52" s="6" t="s">
        <v>315</v>
      </c>
      <c r="H52" s="8">
        <v>0</v>
      </c>
      <c r="I52" s="5" t="s">
        <v>164</v>
      </c>
      <c r="J52" s="5" t="s">
        <v>165</v>
      </c>
      <c r="K52" s="5" t="s">
        <v>166</v>
      </c>
      <c r="L52" s="5" t="s">
        <v>177</v>
      </c>
      <c r="M52" s="8">
        <v>8939</v>
      </c>
      <c r="N52" s="5" t="s">
        <v>178</v>
      </c>
    </row>
    <row r="53" spans="1:14" ht="38.25">
      <c r="A53" s="1"/>
      <c r="B53" s="5" t="s">
        <v>37</v>
      </c>
      <c r="C53" s="5" t="s">
        <v>316</v>
      </c>
      <c r="D53" s="5" t="s">
        <v>317</v>
      </c>
      <c r="E53" s="4" t="s">
        <v>161</v>
      </c>
      <c r="F53" s="4" t="s">
        <v>162</v>
      </c>
      <c r="G53" s="6" t="s">
        <v>318</v>
      </c>
      <c r="H53" s="8">
        <v>0</v>
      </c>
      <c r="I53" s="5" t="s">
        <v>164</v>
      </c>
      <c r="J53" s="5" t="s">
        <v>165</v>
      </c>
      <c r="K53" s="5" t="s">
        <v>166</v>
      </c>
      <c r="L53" s="5" t="s">
        <v>167</v>
      </c>
      <c r="M53" s="8">
        <v>23018</v>
      </c>
      <c r="N53" s="5" t="s">
        <v>178</v>
      </c>
    </row>
    <row r="54" spans="1:14" ht="38.25">
      <c r="A54" s="1"/>
      <c r="B54" s="5" t="s">
        <v>37</v>
      </c>
      <c r="C54" s="5" t="s">
        <v>319</v>
      </c>
      <c r="D54" s="5" t="s">
        <v>320</v>
      </c>
      <c r="E54" s="4" t="s">
        <v>161</v>
      </c>
      <c r="F54" s="4" t="s">
        <v>162</v>
      </c>
      <c r="G54" s="6" t="s">
        <v>321</v>
      </c>
      <c r="H54" s="8">
        <v>0</v>
      </c>
      <c r="I54" s="5" t="s">
        <v>164</v>
      </c>
      <c r="J54" s="5" t="s">
        <v>176</v>
      </c>
      <c r="K54" s="5" t="s">
        <v>166</v>
      </c>
      <c r="L54" s="5" t="s">
        <v>177</v>
      </c>
      <c r="M54" s="8">
        <v>23258</v>
      </c>
      <c r="N54" s="5" t="s">
        <v>178</v>
      </c>
    </row>
    <row r="55" spans="1:14" ht="38.25">
      <c r="A55" s="1"/>
      <c r="B55" s="5" t="s">
        <v>37</v>
      </c>
      <c r="C55" s="5" t="s">
        <v>322</v>
      </c>
      <c r="D55" s="5" t="s">
        <v>323</v>
      </c>
      <c r="E55" s="4" t="s">
        <v>161</v>
      </c>
      <c r="F55" s="4" t="s">
        <v>162</v>
      </c>
      <c r="G55" s="6" t="s">
        <v>324</v>
      </c>
      <c r="H55" s="8">
        <v>0</v>
      </c>
      <c r="I55" s="5" t="s">
        <v>164</v>
      </c>
      <c r="J55" s="5" t="s">
        <v>165</v>
      </c>
      <c r="K55" s="5" t="s">
        <v>166</v>
      </c>
      <c r="L55" s="5" t="s">
        <v>202</v>
      </c>
      <c r="M55" s="8">
        <v>14195</v>
      </c>
      <c r="N55" s="5" t="s">
        <v>178</v>
      </c>
    </row>
    <row r="56" spans="1:14" ht="25.5">
      <c r="A56" s="1"/>
      <c r="B56" s="5" t="s">
        <v>37</v>
      </c>
      <c r="C56" s="5" t="s">
        <v>322</v>
      </c>
      <c r="D56" s="5" t="s">
        <v>323</v>
      </c>
      <c r="E56" s="4" t="s">
        <v>308</v>
      </c>
      <c r="F56" s="4" t="s">
        <v>325</v>
      </c>
      <c r="G56" s="6" t="s">
        <v>326</v>
      </c>
      <c r="H56" s="8">
        <v>0</v>
      </c>
      <c r="I56" s="5" t="s">
        <v>164</v>
      </c>
      <c r="J56" s="5" t="s">
        <v>165</v>
      </c>
      <c r="K56" s="5" t="s">
        <v>166</v>
      </c>
      <c r="L56" s="5" t="s">
        <v>167</v>
      </c>
      <c r="M56" s="8">
        <v>14195</v>
      </c>
      <c r="N56" s="5" t="s">
        <v>178</v>
      </c>
    </row>
    <row r="57" spans="1:14" ht="51">
      <c r="A57" s="1"/>
      <c r="B57" s="5" t="s">
        <v>37</v>
      </c>
      <c r="C57" s="5" t="s">
        <v>327</v>
      </c>
      <c r="D57" s="5" t="s">
        <v>328</v>
      </c>
      <c r="E57" s="4" t="s">
        <v>161</v>
      </c>
      <c r="F57" s="4" t="s">
        <v>162</v>
      </c>
      <c r="G57" s="6" t="s">
        <v>329</v>
      </c>
      <c r="H57" s="8">
        <v>0</v>
      </c>
      <c r="I57" s="5" t="s">
        <v>164</v>
      </c>
      <c r="J57" s="5" t="s">
        <v>165</v>
      </c>
      <c r="K57" s="5" t="s">
        <v>166</v>
      </c>
      <c r="L57" s="5" t="s">
        <v>177</v>
      </c>
      <c r="M57" s="8">
        <v>834</v>
      </c>
      <c r="N57" s="5" t="s">
        <v>178</v>
      </c>
    </row>
    <row r="58" spans="1:14" ht="25.5">
      <c r="A58" s="1"/>
      <c r="B58" s="5" t="s">
        <v>37</v>
      </c>
      <c r="C58" s="5" t="s">
        <v>330</v>
      </c>
      <c r="D58" s="5" t="s">
        <v>331</v>
      </c>
      <c r="E58" s="4" t="s">
        <v>161</v>
      </c>
      <c r="F58" s="4" t="s">
        <v>162</v>
      </c>
      <c r="G58" s="6" t="s">
        <v>332</v>
      </c>
      <c r="H58" s="8">
        <v>0</v>
      </c>
      <c r="I58" s="5" t="s">
        <v>164</v>
      </c>
      <c r="J58" s="5" t="s">
        <v>176</v>
      </c>
      <c r="K58" s="5" t="s">
        <v>166</v>
      </c>
      <c r="L58" s="5" t="s">
        <v>177</v>
      </c>
      <c r="M58" s="8">
        <v>13974</v>
      </c>
      <c r="N58" s="5" t="s">
        <v>178</v>
      </c>
    </row>
    <row r="59" spans="1:14" ht="38.25">
      <c r="A59" s="1"/>
      <c r="B59" s="5" t="s">
        <v>37</v>
      </c>
      <c r="C59" s="5" t="s">
        <v>333</v>
      </c>
      <c r="D59" s="5" t="s">
        <v>334</v>
      </c>
      <c r="E59" s="4" t="s">
        <v>161</v>
      </c>
      <c r="F59" s="4" t="s">
        <v>162</v>
      </c>
      <c r="G59" s="6" t="s">
        <v>335</v>
      </c>
      <c r="H59" s="8">
        <v>0</v>
      </c>
      <c r="I59" s="5" t="s">
        <v>164</v>
      </c>
      <c r="J59" s="5" t="s">
        <v>165</v>
      </c>
      <c r="K59" s="5" t="s">
        <v>166</v>
      </c>
      <c r="L59" s="5" t="s">
        <v>177</v>
      </c>
      <c r="M59" s="8">
        <v>885</v>
      </c>
      <c r="N59" s="5" t="s">
        <v>178</v>
      </c>
    </row>
    <row r="60" spans="1:14" ht="25.5">
      <c r="A60" s="1"/>
      <c r="B60" s="5" t="s">
        <v>37</v>
      </c>
      <c r="C60" s="5" t="s">
        <v>336</v>
      </c>
      <c r="D60" s="5" t="s">
        <v>337</v>
      </c>
      <c r="E60" s="4" t="s">
        <v>161</v>
      </c>
      <c r="F60" s="4" t="s">
        <v>162</v>
      </c>
      <c r="G60" s="6" t="s">
        <v>338</v>
      </c>
      <c r="H60" s="8">
        <v>0</v>
      </c>
      <c r="I60" s="5" t="s">
        <v>164</v>
      </c>
      <c r="J60" s="5" t="s">
        <v>176</v>
      </c>
      <c r="K60" s="5" t="s">
        <v>166</v>
      </c>
      <c r="L60" s="5" t="s">
        <v>177</v>
      </c>
      <c r="M60" s="8">
        <v>10650</v>
      </c>
      <c r="N60" s="5" t="s">
        <v>178</v>
      </c>
    </row>
    <row r="61" spans="1:14" ht="25.5">
      <c r="A61" s="1"/>
      <c r="B61" s="5" t="s">
        <v>37</v>
      </c>
      <c r="C61" s="5" t="s">
        <v>336</v>
      </c>
      <c r="D61" s="5" t="s">
        <v>339</v>
      </c>
      <c r="E61" s="4" t="s">
        <v>161</v>
      </c>
      <c r="F61" s="4" t="s">
        <v>162</v>
      </c>
      <c r="G61" s="6" t="s">
        <v>340</v>
      </c>
      <c r="H61" s="8">
        <v>8</v>
      </c>
      <c r="I61" s="5" t="s">
        <v>164</v>
      </c>
      <c r="J61" s="5" t="s">
        <v>176</v>
      </c>
      <c r="K61" s="5" t="s">
        <v>166</v>
      </c>
      <c r="L61" s="5" t="s">
        <v>177</v>
      </c>
      <c r="M61" s="8">
        <v>23877</v>
      </c>
      <c r="N61" s="5" t="s">
        <v>178</v>
      </c>
    </row>
    <row r="62" spans="1:14" ht="38.25">
      <c r="A62" s="1"/>
      <c r="B62" s="5" t="s">
        <v>37</v>
      </c>
      <c r="C62" s="5" t="s">
        <v>341</v>
      </c>
      <c r="D62" s="5" t="s">
        <v>342</v>
      </c>
      <c r="E62" s="4" t="s">
        <v>161</v>
      </c>
      <c r="F62" s="4" t="s">
        <v>162</v>
      </c>
      <c r="G62" s="6" t="s">
        <v>343</v>
      </c>
      <c r="H62" s="8">
        <v>0</v>
      </c>
      <c r="I62" s="5" t="s">
        <v>164</v>
      </c>
      <c r="J62" s="5" t="s">
        <v>176</v>
      </c>
      <c r="K62" s="5" t="s">
        <v>166</v>
      </c>
      <c r="L62" s="5" t="s">
        <v>177</v>
      </c>
      <c r="M62" s="8">
        <v>1387</v>
      </c>
      <c r="N62" s="5" t="s">
        <v>178</v>
      </c>
    </row>
    <row r="63" spans="1:14" ht="25.5">
      <c r="A63" s="1"/>
      <c r="B63" s="5" t="s">
        <v>37</v>
      </c>
      <c r="C63" s="5" t="s">
        <v>344</v>
      </c>
      <c r="D63" s="5" t="s">
        <v>345</v>
      </c>
      <c r="E63" s="4" t="s">
        <v>161</v>
      </c>
      <c r="F63" s="4" t="s">
        <v>162</v>
      </c>
      <c r="G63" s="6" t="s">
        <v>346</v>
      </c>
      <c r="H63" s="8">
        <v>0</v>
      </c>
      <c r="I63" s="5" t="s">
        <v>164</v>
      </c>
      <c r="J63" s="5" t="s">
        <v>165</v>
      </c>
      <c r="K63" s="5" t="s">
        <v>166</v>
      </c>
      <c r="L63" s="5" t="s">
        <v>177</v>
      </c>
      <c r="M63" s="8">
        <v>10930</v>
      </c>
      <c r="N63" s="5" t="s">
        <v>178</v>
      </c>
    </row>
    <row r="64" spans="1:14">
      <c r="A64" s="1"/>
      <c r="B64" s="5" t="s">
        <v>347</v>
      </c>
      <c r="C64" s="5" t="s">
        <v>348</v>
      </c>
      <c r="D64" s="5" t="s">
        <v>69</v>
      </c>
      <c r="E64" s="4" t="s">
        <v>161</v>
      </c>
      <c r="F64" s="4" t="s">
        <v>162</v>
      </c>
      <c r="G64" s="6" t="s">
        <v>349</v>
      </c>
      <c r="H64" s="8">
        <v>2</v>
      </c>
      <c r="I64" s="5" t="s">
        <v>164</v>
      </c>
      <c r="J64" s="5" t="s">
        <v>176</v>
      </c>
      <c r="K64" s="5" t="s">
        <v>166</v>
      </c>
      <c r="L64" s="5" t="s">
        <v>177</v>
      </c>
      <c r="M64" s="8">
        <v>21890</v>
      </c>
      <c r="N64" s="5" t="s">
        <v>168</v>
      </c>
    </row>
    <row r="65" spans="1:14">
      <c r="A65" s="1"/>
      <c r="B65" s="5" t="s">
        <v>137</v>
      </c>
      <c r="C65" s="5" t="s">
        <v>350</v>
      </c>
      <c r="D65" s="5" t="s">
        <v>69</v>
      </c>
      <c r="E65" s="4" t="s">
        <v>161</v>
      </c>
      <c r="F65" s="4" t="s">
        <v>162</v>
      </c>
      <c r="G65" s="6" t="s">
        <v>351</v>
      </c>
      <c r="H65" s="8">
        <v>0</v>
      </c>
      <c r="I65" s="5" t="s">
        <v>164</v>
      </c>
      <c r="J65" s="5" t="s">
        <v>176</v>
      </c>
      <c r="K65" s="5" t="s">
        <v>166</v>
      </c>
      <c r="L65" s="5" t="s">
        <v>177</v>
      </c>
      <c r="M65" s="8">
        <v>258</v>
      </c>
      <c r="N65" s="5" t="s">
        <v>168</v>
      </c>
    </row>
    <row r="66" spans="1:14" ht="25.5">
      <c r="A66" s="1"/>
      <c r="B66" s="5" t="s">
        <v>43</v>
      </c>
      <c r="C66" s="5" t="s">
        <v>352</v>
      </c>
      <c r="D66" s="5" t="s">
        <v>353</v>
      </c>
      <c r="E66" s="4" t="s">
        <v>161</v>
      </c>
      <c r="F66" s="4" t="s">
        <v>162</v>
      </c>
      <c r="G66" s="6" t="s">
        <v>354</v>
      </c>
      <c r="H66" s="8">
        <v>0</v>
      </c>
      <c r="I66" s="5" t="s">
        <v>164</v>
      </c>
      <c r="J66" s="5" t="s">
        <v>165</v>
      </c>
      <c r="K66" s="5" t="s">
        <v>166</v>
      </c>
      <c r="L66" s="5" t="s">
        <v>177</v>
      </c>
      <c r="M66" s="8">
        <v>22606</v>
      </c>
      <c r="N66" s="5" t="s">
        <v>178</v>
      </c>
    </row>
    <row r="67" spans="1:14" ht="25.5">
      <c r="A67" s="1"/>
      <c r="B67" s="5" t="s">
        <v>43</v>
      </c>
      <c r="C67" s="5" t="s">
        <v>352</v>
      </c>
      <c r="D67" s="5" t="s">
        <v>355</v>
      </c>
      <c r="E67" s="4" t="s">
        <v>161</v>
      </c>
      <c r="F67" s="4" t="s">
        <v>162</v>
      </c>
      <c r="G67" s="6" t="s">
        <v>356</v>
      </c>
      <c r="H67" s="8">
        <v>0</v>
      </c>
      <c r="I67" s="5" t="s">
        <v>164</v>
      </c>
      <c r="J67" s="5" t="s">
        <v>165</v>
      </c>
      <c r="K67" s="5" t="s">
        <v>166</v>
      </c>
      <c r="L67" s="5" t="s">
        <v>177</v>
      </c>
      <c r="M67" s="8">
        <v>22636</v>
      </c>
      <c r="N67" s="5" t="s">
        <v>178</v>
      </c>
    </row>
    <row r="68" spans="1:14">
      <c r="A68" s="1"/>
      <c r="B68" s="5" t="s">
        <v>43</v>
      </c>
      <c r="C68" s="5" t="s">
        <v>352</v>
      </c>
      <c r="D68" s="5" t="s">
        <v>357</v>
      </c>
      <c r="E68" s="4" t="s">
        <v>161</v>
      </c>
      <c r="F68" s="4" t="s">
        <v>162</v>
      </c>
      <c r="G68" s="6" t="s">
        <v>358</v>
      </c>
      <c r="H68" s="8">
        <v>0</v>
      </c>
      <c r="I68" s="5" t="s">
        <v>164</v>
      </c>
      <c r="J68" s="5" t="s">
        <v>165</v>
      </c>
      <c r="K68" s="5" t="s">
        <v>166</v>
      </c>
      <c r="L68" s="5" t="s">
        <v>177</v>
      </c>
      <c r="M68" s="8">
        <v>22634</v>
      </c>
      <c r="N68" s="5" t="s">
        <v>178</v>
      </c>
    </row>
    <row r="69" spans="1:14" ht="51">
      <c r="A69" s="1"/>
      <c r="B69" s="5" t="s">
        <v>43</v>
      </c>
      <c r="C69" s="5" t="s">
        <v>359</v>
      </c>
      <c r="D69" s="5" t="s">
        <v>360</v>
      </c>
      <c r="E69" s="4" t="s">
        <v>161</v>
      </c>
      <c r="F69" s="4" t="s">
        <v>162</v>
      </c>
      <c r="G69" s="6" t="s">
        <v>361</v>
      </c>
      <c r="H69" s="8">
        <v>0</v>
      </c>
      <c r="I69" s="5" t="s">
        <v>164</v>
      </c>
      <c r="J69" s="5" t="s">
        <v>176</v>
      </c>
      <c r="K69" s="5" t="s">
        <v>166</v>
      </c>
      <c r="L69" s="5" t="s">
        <v>177</v>
      </c>
      <c r="M69" s="8">
        <v>17746</v>
      </c>
      <c r="N69" s="5" t="s">
        <v>178</v>
      </c>
    </row>
    <row r="70" spans="1:14" ht="38.25">
      <c r="A70" s="1"/>
      <c r="B70" s="5" t="s">
        <v>43</v>
      </c>
      <c r="C70" s="5" t="s">
        <v>359</v>
      </c>
      <c r="D70" s="5" t="s">
        <v>362</v>
      </c>
      <c r="E70" s="4" t="s">
        <v>161</v>
      </c>
      <c r="F70" s="4" t="s">
        <v>162</v>
      </c>
      <c r="G70" s="6" t="s">
        <v>363</v>
      </c>
      <c r="H70" s="8">
        <v>0</v>
      </c>
      <c r="I70" s="5" t="s">
        <v>164</v>
      </c>
      <c r="J70" s="5" t="s">
        <v>176</v>
      </c>
      <c r="K70" s="5" t="s">
        <v>166</v>
      </c>
      <c r="L70" s="5" t="s">
        <v>177</v>
      </c>
      <c r="M70" s="8">
        <v>17744</v>
      </c>
      <c r="N70" s="5" t="s">
        <v>178</v>
      </c>
    </row>
    <row r="71" spans="1:14" ht="25.5">
      <c r="A71" s="1"/>
      <c r="B71" s="5" t="s">
        <v>43</v>
      </c>
      <c r="C71" s="5" t="s">
        <v>359</v>
      </c>
      <c r="D71" s="5" t="s">
        <v>364</v>
      </c>
      <c r="E71" s="4" t="s">
        <v>161</v>
      </c>
      <c r="F71" s="4" t="s">
        <v>162</v>
      </c>
      <c r="G71" s="6" t="s">
        <v>365</v>
      </c>
      <c r="H71" s="8">
        <v>0</v>
      </c>
      <c r="I71" s="5" t="s">
        <v>164</v>
      </c>
      <c r="J71" s="5" t="s">
        <v>176</v>
      </c>
      <c r="K71" s="5" t="s">
        <v>166</v>
      </c>
      <c r="L71" s="5" t="s">
        <v>177</v>
      </c>
      <c r="M71" s="8">
        <v>22637</v>
      </c>
      <c r="N71" s="5" t="s">
        <v>178</v>
      </c>
    </row>
    <row r="72" spans="1:14" ht="38.25">
      <c r="A72" s="1"/>
      <c r="B72" s="5" t="s">
        <v>43</v>
      </c>
      <c r="C72" s="5" t="s">
        <v>173</v>
      </c>
      <c r="D72" s="5" t="s">
        <v>366</v>
      </c>
      <c r="E72" s="4" t="s">
        <v>161</v>
      </c>
      <c r="F72" s="4" t="s">
        <v>162</v>
      </c>
      <c r="G72" s="6" t="s">
        <v>367</v>
      </c>
      <c r="H72" s="8">
        <v>0</v>
      </c>
      <c r="I72" s="5" t="s">
        <v>164</v>
      </c>
      <c r="J72" s="5" t="s">
        <v>176</v>
      </c>
      <c r="K72" s="5" t="s">
        <v>166</v>
      </c>
      <c r="L72" s="5" t="s">
        <v>177</v>
      </c>
      <c r="M72" s="8">
        <v>13658</v>
      </c>
      <c r="N72" s="5" t="s">
        <v>178</v>
      </c>
    </row>
    <row r="73" spans="1:14" ht="25.5">
      <c r="A73" s="1"/>
      <c r="B73" s="5" t="s">
        <v>43</v>
      </c>
      <c r="C73" s="5" t="s">
        <v>368</v>
      </c>
      <c r="D73" s="5" t="s">
        <v>369</v>
      </c>
      <c r="E73" s="4" t="s">
        <v>161</v>
      </c>
      <c r="F73" s="4" t="s">
        <v>162</v>
      </c>
      <c r="G73" s="6" t="s">
        <v>370</v>
      </c>
      <c r="H73" s="8">
        <v>0</v>
      </c>
      <c r="I73" s="5" t="s">
        <v>164</v>
      </c>
      <c r="J73" s="5" t="s">
        <v>165</v>
      </c>
      <c r="K73" s="5" t="s">
        <v>166</v>
      </c>
      <c r="L73" s="5" t="s">
        <v>177</v>
      </c>
      <c r="M73" s="8">
        <v>11821</v>
      </c>
      <c r="N73" s="5" t="s">
        <v>178</v>
      </c>
    </row>
    <row r="74" spans="1:14" ht="38.25">
      <c r="A74" s="1"/>
      <c r="B74" s="5" t="s">
        <v>43</v>
      </c>
      <c r="C74" s="5" t="s">
        <v>368</v>
      </c>
      <c r="D74" s="5" t="s">
        <v>142</v>
      </c>
      <c r="E74" s="4" t="s">
        <v>161</v>
      </c>
      <c r="F74" s="4" t="s">
        <v>162</v>
      </c>
      <c r="G74" s="6" t="s">
        <v>371</v>
      </c>
      <c r="H74" s="8">
        <v>0</v>
      </c>
      <c r="I74" s="5" t="s">
        <v>164</v>
      </c>
      <c r="J74" s="5" t="s">
        <v>176</v>
      </c>
      <c r="K74" s="5" t="s">
        <v>166</v>
      </c>
      <c r="L74" s="5" t="s">
        <v>177</v>
      </c>
      <c r="M74" s="8">
        <v>11121</v>
      </c>
      <c r="N74" s="5" t="s">
        <v>178</v>
      </c>
    </row>
    <row r="75" spans="1:14" ht="38.25">
      <c r="A75" s="1"/>
      <c r="B75" s="5" t="s">
        <v>43</v>
      </c>
      <c r="C75" s="5" t="s">
        <v>368</v>
      </c>
      <c r="D75" s="5" t="s">
        <v>372</v>
      </c>
      <c r="E75" s="4" t="s">
        <v>161</v>
      </c>
      <c r="F75" s="4" t="s">
        <v>162</v>
      </c>
      <c r="G75" s="6" t="s">
        <v>373</v>
      </c>
      <c r="H75" s="8">
        <v>0</v>
      </c>
      <c r="I75" s="5" t="s">
        <v>164</v>
      </c>
      <c r="J75" s="5" t="s">
        <v>176</v>
      </c>
      <c r="K75" s="5" t="s">
        <v>166</v>
      </c>
      <c r="L75" s="5" t="s">
        <v>177</v>
      </c>
      <c r="M75" s="8">
        <v>13176</v>
      </c>
      <c r="N75" s="5" t="s">
        <v>178</v>
      </c>
    </row>
    <row r="76" spans="1:14" ht="51">
      <c r="A76" s="1"/>
      <c r="B76" s="5" t="s">
        <v>43</v>
      </c>
      <c r="C76" s="5" t="s">
        <v>374</v>
      </c>
      <c r="D76" s="5" t="s">
        <v>375</v>
      </c>
      <c r="E76" s="4" t="s">
        <v>161</v>
      </c>
      <c r="F76" s="4" t="s">
        <v>162</v>
      </c>
      <c r="G76" s="6" t="s">
        <v>376</v>
      </c>
      <c r="H76" s="8">
        <v>0</v>
      </c>
      <c r="I76" s="5" t="s">
        <v>164</v>
      </c>
      <c r="J76" s="5" t="s">
        <v>165</v>
      </c>
      <c r="K76" s="5" t="s">
        <v>166</v>
      </c>
      <c r="L76" s="5" t="s">
        <v>177</v>
      </c>
      <c r="M76" s="8">
        <v>14325</v>
      </c>
      <c r="N76" s="5" t="s">
        <v>178</v>
      </c>
    </row>
    <row r="77" spans="1:14" ht="63.75">
      <c r="A77" s="1"/>
      <c r="B77" s="5" t="s">
        <v>43</v>
      </c>
      <c r="C77" s="5" t="s">
        <v>377</v>
      </c>
      <c r="D77" s="5" t="s">
        <v>142</v>
      </c>
      <c r="E77" s="4" t="s">
        <v>161</v>
      </c>
      <c r="F77" s="4" t="s">
        <v>162</v>
      </c>
      <c r="G77" s="6" t="s">
        <v>378</v>
      </c>
      <c r="H77" s="8">
        <v>0</v>
      </c>
      <c r="I77" s="5" t="s">
        <v>164</v>
      </c>
      <c r="J77" s="5" t="s">
        <v>176</v>
      </c>
      <c r="K77" s="5" t="s">
        <v>166</v>
      </c>
      <c r="L77" s="5" t="s">
        <v>177</v>
      </c>
      <c r="M77" s="8">
        <v>10581</v>
      </c>
      <c r="N77" s="5" t="s">
        <v>178</v>
      </c>
    </row>
    <row r="78" spans="1:14" ht="38.25">
      <c r="A78" s="1"/>
      <c r="B78" s="5" t="s">
        <v>43</v>
      </c>
      <c r="C78" s="5" t="s">
        <v>377</v>
      </c>
      <c r="D78" s="5" t="s">
        <v>379</v>
      </c>
      <c r="E78" s="4" t="s">
        <v>161</v>
      </c>
      <c r="F78" s="4" t="s">
        <v>162</v>
      </c>
      <c r="G78" s="6" t="s">
        <v>380</v>
      </c>
      <c r="H78" s="8">
        <v>0</v>
      </c>
      <c r="I78" s="5" t="s">
        <v>164</v>
      </c>
      <c r="J78" s="5" t="s">
        <v>176</v>
      </c>
      <c r="K78" s="5" t="s">
        <v>166</v>
      </c>
      <c r="L78" s="5" t="s">
        <v>177</v>
      </c>
      <c r="M78" s="8">
        <v>13179</v>
      </c>
      <c r="N78" s="5" t="s">
        <v>178</v>
      </c>
    </row>
    <row r="79" spans="1:14" ht="51">
      <c r="A79" s="1"/>
      <c r="B79" s="5" t="s">
        <v>43</v>
      </c>
      <c r="C79" s="5" t="s">
        <v>381</v>
      </c>
      <c r="D79" s="5" t="s">
        <v>382</v>
      </c>
      <c r="E79" s="4" t="s">
        <v>161</v>
      </c>
      <c r="F79" s="4" t="s">
        <v>162</v>
      </c>
      <c r="G79" s="6" t="s">
        <v>383</v>
      </c>
      <c r="H79" s="8">
        <v>0</v>
      </c>
      <c r="I79" s="5" t="s">
        <v>164</v>
      </c>
      <c r="J79" s="5" t="s">
        <v>176</v>
      </c>
      <c r="K79" s="5" t="s">
        <v>166</v>
      </c>
      <c r="L79" s="5" t="s">
        <v>177</v>
      </c>
      <c r="M79" s="8">
        <v>17433</v>
      </c>
      <c r="N79" s="5" t="s">
        <v>178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01" t="s">
        <v>0</v>
      </c>
      <c r="B3" s="202"/>
      <c r="C3" s="202"/>
      <c r="D3" s="202"/>
      <c r="E3" s="202"/>
      <c r="F3" s="204"/>
    </row>
    <row r="4" spans="1:6" ht="0" hidden="1" customHeight="1">
      <c r="A4" s="1"/>
      <c r="B4" s="1"/>
      <c r="C4" s="1"/>
      <c r="D4" s="1"/>
      <c r="E4" s="1"/>
    </row>
    <row r="5" spans="1:6" ht="30" customHeight="1">
      <c r="A5" s="2" t="s">
        <v>384</v>
      </c>
      <c r="B5" s="1"/>
      <c r="C5" s="1"/>
      <c r="D5" s="1"/>
      <c r="E5" s="1"/>
    </row>
    <row r="6" spans="1:6" ht="35.1" customHeight="1">
      <c r="A6" s="3" t="s">
        <v>3</v>
      </c>
      <c r="B6" s="3" t="s">
        <v>5</v>
      </c>
      <c r="C6" s="3" t="s">
        <v>4</v>
      </c>
      <c r="D6" s="3" t="s">
        <v>6</v>
      </c>
      <c r="E6" s="3" t="s">
        <v>385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85" zoomScaleNormal="85" workbookViewId="0">
      <pane xSplit="2" ySplit="10" topLeftCell="EX42" activePane="bottomRight" state="frozen"/>
      <selection pane="topRight" activeCell="C1" sqref="C1"/>
      <selection pane="bottomLeft" activeCell="A11" sqref="A11"/>
      <selection pane="bottomRight" activeCell="FG56" sqref="FG56"/>
    </sheetView>
  </sheetViews>
  <sheetFormatPr baseColWidth="10" defaultColWidth="9.140625" defaultRowHeight="15"/>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10" t="s">
        <v>386</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1"/>
      <c r="FH5" s="206" t="s">
        <v>387</v>
      </c>
      <c r="FI5" s="205"/>
      <c r="FJ5" s="205"/>
      <c r="FK5" s="205"/>
      <c r="FL5" s="205"/>
      <c r="FM5" s="205"/>
      <c r="FN5" s="205"/>
      <c r="FO5" s="205"/>
      <c r="FP5" s="205"/>
      <c r="FQ5" s="205"/>
    </row>
    <row r="6" spans="1:173" ht="21.95" hidden="1" customHeight="1">
      <c r="A6" s="209" t="s">
        <v>49</v>
      </c>
      <c r="B6" s="209" t="s">
        <v>388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9" t="s">
        <v>389</v>
      </c>
      <c r="FG6" s="1"/>
      <c r="FH6" s="10">
        <v>221</v>
      </c>
      <c r="FI6" s="10">
        <v>49607</v>
      </c>
      <c r="FJ6" s="10">
        <v>222</v>
      </c>
      <c r="FK6" s="10">
        <v>224</v>
      </c>
      <c r="FL6" s="10">
        <v>2187</v>
      </c>
      <c r="FM6" s="10">
        <v>227</v>
      </c>
      <c r="FN6" s="10">
        <v>49400</v>
      </c>
      <c r="FO6" s="10">
        <v>199</v>
      </c>
      <c r="FP6" s="10">
        <v>200</v>
      </c>
      <c r="FQ6" s="205" t="s">
        <v>390</v>
      </c>
    </row>
    <row r="7" spans="1:173" ht="15" hidden="1" customHeight="1">
      <c r="A7" s="209"/>
      <c r="B7" s="209"/>
      <c r="C7" s="9" t="s">
        <v>391</v>
      </c>
      <c r="D7" s="9" t="s">
        <v>391</v>
      </c>
      <c r="E7" s="9" t="s">
        <v>391</v>
      </c>
      <c r="F7" s="9" t="s">
        <v>391</v>
      </c>
      <c r="G7" s="9" t="s">
        <v>392</v>
      </c>
      <c r="H7" s="9" t="s">
        <v>392</v>
      </c>
      <c r="I7" s="9" t="s">
        <v>392</v>
      </c>
      <c r="J7" s="9" t="s">
        <v>392</v>
      </c>
      <c r="K7" s="9" t="s">
        <v>391</v>
      </c>
      <c r="L7" s="9" t="s">
        <v>391</v>
      </c>
      <c r="M7" s="9" t="s">
        <v>391</v>
      </c>
      <c r="N7" s="9" t="s">
        <v>391</v>
      </c>
      <c r="O7" s="9" t="s">
        <v>391</v>
      </c>
      <c r="P7" s="9" t="s">
        <v>391</v>
      </c>
      <c r="Q7" s="9" t="s">
        <v>391</v>
      </c>
      <c r="R7" s="9" t="s">
        <v>391</v>
      </c>
      <c r="S7" s="9" t="s">
        <v>391</v>
      </c>
      <c r="T7" s="9" t="s">
        <v>391</v>
      </c>
      <c r="U7" s="9" t="s">
        <v>391</v>
      </c>
      <c r="V7" s="9" t="s">
        <v>391</v>
      </c>
      <c r="W7" s="9" t="s">
        <v>391</v>
      </c>
      <c r="X7" s="9" t="s">
        <v>391</v>
      </c>
      <c r="Y7" s="9" t="s">
        <v>393</v>
      </c>
      <c r="Z7" s="9" t="s">
        <v>393</v>
      </c>
      <c r="AA7" s="9" t="s">
        <v>391</v>
      </c>
      <c r="AB7" s="9" t="s">
        <v>393</v>
      </c>
      <c r="AC7" s="9" t="s">
        <v>393</v>
      </c>
      <c r="AD7" s="9" t="s">
        <v>393</v>
      </c>
      <c r="AE7" s="9" t="s">
        <v>393</v>
      </c>
      <c r="AF7" s="9" t="s">
        <v>393</v>
      </c>
      <c r="AG7" s="9" t="s">
        <v>393</v>
      </c>
      <c r="AH7" s="9" t="s">
        <v>393</v>
      </c>
      <c r="AI7" s="9" t="s">
        <v>393</v>
      </c>
      <c r="AJ7" s="9" t="s">
        <v>391</v>
      </c>
      <c r="AK7" s="9" t="s">
        <v>392</v>
      </c>
      <c r="AL7" s="9" t="s">
        <v>392</v>
      </c>
      <c r="AM7" s="9" t="s">
        <v>392</v>
      </c>
      <c r="AN7" s="9" t="s">
        <v>391</v>
      </c>
      <c r="AO7" s="9" t="s">
        <v>391</v>
      </c>
      <c r="AP7" s="9" t="s">
        <v>391</v>
      </c>
      <c r="AQ7" s="9" t="s">
        <v>391</v>
      </c>
      <c r="AR7" s="9" t="s">
        <v>391</v>
      </c>
      <c r="AS7" s="9" t="s">
        <v>391</v>
      </c>
      <c r="AT7" s="9" t="s">
        <v>391</v>
      </c>
      <c r="AU7" s="9" t="s">
        <v>393</v>
      </c>
      <c r="AV7" s="9" t="s">
        <v>391</v>
      </c>
      <c r="AW7" s="9" t="s">
        <v>391</v>
      </c>
      <c r="AX7" s="9" t="s">
        <v>391</v>
      </c>
      <c r="AY7" s="9" t="s">
        <v>391</v>
      </c>
      <c r="AZ7" s="9" t="s">
        <v>391</v>
      </c>
      <c r="BA7" s="9" t="s">
        <v>391</v>
      </c>
      <c r="BB7" s="9" t="s">
        <v>391</v>
      </c>
      <c r="BC7" s="9" t="s">
        <v>391</v>
      </c>
      <c r="BD7" s="9" t="s">
        <v>393</v>
      </c>
      <c r="BE7" s="9" t="s">
        <v>392</v>
      </c>
      <c r="BF7" s="9" t="s">
        <v>392</v>
      </c>
      <c r="BG7" s="9" t="s">
        <v>391</v>
      </c>
      <c r="BH7" s="9" t="s">
        <v>391</v>
      </c>
      <c r="BI7" s="9" t="s">
        <v>392</v>
      </c>
      <c r="BJ7" s="9" t="s">
        <v>392</v>
      </c>
      <c r="BK7" s="9" t="s">
        <v>392</v>
      </c>
      <c r="BL7" s="9" t="s">
        <v>393</v>
      </c>
      <c r="BM7" s="9" t="s">
        <v>393</v>
      </c>
      <c r="BN7" s="9" t="s">
        <v>393</v>
      </c>
      <c r="BO7" s="9" t="s">
        <v>391</v>
      </c>
      <c r="BP7" s="9" t="s">
        <v>391</v>
      </c>
      <c r="BQ7" s="9" t="s">
        <v>391</v>
      </c>
      <c r="BR7" s="9" t="s">
        <v>391</v>
      </c>
      <c r="BS7" s="9" t="s">
        <v>391</v>
      </c>
      <c r="BT7" s="9" t="s">
        <v>391</v>
      </c>
      <c r="BU7" s="9" t="s">
        <v>391</v>
      </c>
      <c r="BV7" s="9" t="s">
        <v>393</v>
      </c>
      <c r="BW7" s="9" t="s">
        <v>393</v>
      </c>
      <c r="BX7" s="9" t="s">
        <v>393</v>
      </c>
      <c r="BY7" s="9" t="s">
        <v>392</v>
      </c>
      <c r="BZ7" s="9" t="s">
        <v>393</v>
      </c>
      <c r="CA7" s="9" t="s">
        <v>391</v>
      </c>
      <c r="CB7" s="9" t="s">
        <v>391</v>
      </c>
      <c r="CC7" s="9" t="s">
        <v>391</v>
      </c>
      <c r="CD7" s="9" t="s">
        <v>391</v>
      </c>
      <c r="CE7" s="9" t="s">
        <v>391</v>
      </c>
      <c r="CF7" s="9" t="s">
        <v>391</v>
      </c>
      <c r="CG7" s="9" t="s">
        <v>391</v>
      </c>
      <c r="CH7" s="9" t="s">
        <v>391</v>
      </c>
      <c r="CI7" s="9" t="s">
        <v>391</v>
      </c>
      <c r="CJ7" s="9" t="s">
        <v>391</v>
      </c>
      <c r="CK7" s="9" t="s">
        <v>391</v>
      </c>
      <c r="CL7" s="9" t="s">
        <v>391</v>
      </c>
      <c r="CM7" s="9" t="s">
        <v>391</v>
      </c>
      <c r="CN7" s="9" t="s">
        <v>393</v>
      </c>
      <c r="CO7" s="9" t="s">
        <v>393</v>
      </c>
      <c r="CP7" s="9" t="s">
        <v>393</v>
      </c>
      <c r="CQ7" s="9" t="s">
        <v>393</v>
      </c>
      <c r="CR7" s="9" t="s">
        <v>391</v>
      </c>
      <c r="CS7" s="9" t="s">
        <v>391</v>
      </c>
      <c r="CT7" s="9" t="s">
        <v>391</v>
      </c>
      <c r="CU7" s="9" t="s">
        <v>391</v>
      </c>
      <c r="CV7" s="9" t="s">
        <v>393</v>
      </c>
      <c r="CW7" s="9" t="s">
        <v>392</v>
      </c>
      <c r="CX7" s="9" t="s">
        <v>392</v>
      </c>
      <c r="CY7" s="9" t="s">
        <v>392</v>
      </c>
      <c r="CZ7" s="9" t="s">
        <v>392</v>
      </c>
      <c r="DA7" s="9" t="s">
        <v>392</v>
      </c>
      <c r="DB7" s="9" t="s">
        <v>391</v>
      </c>
      <c r="DC7" s="9" t="s">
        <v>391</v>
      </c>
      <c r="DD7" s="9" t="s">
        <v>391</v>
      </c>
      <c r="DE7" s="9" t="s">
        <v>392</v>
      </c>
      <c r="DF7" s="9" t="s">
        <v>392</v>
      </c>
      <c r="DG7" s="9" t="s">
        <v>391</v>
      </c>
      <c r="DH7" s="9" t="s">
        <v>391</v>
      </c>
      <c r="DI7" s="9" t="s">
        <v>393</v>
      </c>
      <c r="DJ7" s="9" t="s">
        <v>393</v>
      </c>
      <c r="DK7" s="9" t="s">
        <v>391</v>
      </c>
      <c r="DL7" s="9" t="s">
        <v>391</v>
      </c>
      <c r="DM7" s="9" t="s">
        <v>391</v>
      </c>
      <c r="DN7" s="9" t="s">
        <v>391</v>
      </c>
      <c r="DO7" s="9" t="s">
        <v>391</v>
      </c>
      <c r="DP7" s="9" t="s">
        <v>391</v>
      </c>
      <c r="DQ7" s="9" t="s">
        <v>393</v>
      </c>
      <c r="DR7" s="9" t="s">
        <v>391</v>
      </c>
      <c r="DS7" s="9" t="s">
        <v>391</v>
      </c>
      <c r="DT7" s="9" t="s">
        <v>392</v>
      </c>
      <c r="DU7" s="9" t="s">
        <v>391</v>
      </c>
      <c r="DV7" s="9" t="s">
        <v>391</v>
      </c>
      <c r="DW7" s="9" t="s">
        <v>392</v>
      </c>
      <c r="DX7" s="9" t="s">
        <v>391</v>
      </c>
      <c r="DY7" s="9" t="s">
        <v>391</v>
      </c>
      <c r="DZ7" s="9" t="s">
        <v>391</v>
      </c>
      <c r="EA7" s="9" t="s">
        <v>392</v>
      </c>
      <c r="EB7" s="9" t="s">
        <v>392</v>
      </c>
      <c r="EC7" s="9" t="s">
        <v>393</v>
      </c>
      <c r="ED7" s="9" t="s">
        <v>391</v>
      </c>
      <c r="EE7" s="9" t="s">
        <v>391</v>
      </c>
      <c r="EF7" s="9" t="s">
        <v>391</v>
      </c>
      <c r="EG7" s="9" t="s">
        <v>391</v>
      </c>
      <c r="EH7" s="9" t="s">
        <v>391</v>
      </c>
      <c r="EI7" s="9" t="s">
        <v>391</v>
      </c>
      <c r="EJ7" s="9" t="s">
        <v>393</v>
      </c>
      <c r="EK7" s="9" t="s">
        <v>393</v>
      </c>
      <c r="EL7" s="9" t="s">
        <v>393</v>
      </c>
      <c r="EM7" s="9" t="s">
        <v>393</v>
      </c>
      <c r="EN7" s="9" t="s">
        <v>392</v>
      </c>
      <c r="EO7" s="9" t="s">
        <v>393</v>
      </c>
      <c r="EP7" s="9" t="s">
        <v>393</v>
      </c>
      <c r="EQ7" s="9" t="s">
        <v>391</v>
      </c>
      <c r="ER7" s="9" t="s">
        <v>391</v>
      </c>
      <c r="ES7" s="9" t="s">
        <v>391</v>
      </c>
      <c r="ET7" s="9" t="s">
        <v>393</v>
      </c>
      <c r="EU7" s="9" t="s">
        <v>393</v>
      </c>
      <c r="EV7" s="9" t="s">
        <v>392</v>
      </c>
      <c r="EW7" s="9" t="s">
        <v>391</v>
      </c>
      <c r="EX7" s="9" t="s">
        <v>392</v>
      </c>
      <c r="EY7" s="9" t="s">
        <v>392</v>
      </c>
      <c r="EZ7" s="9" t="s">
        <v>392</v>
      </c>
      <c r="FA7" s="9" t="s">
        <v>391</v>
      </c>
      <c r="FB7" s="9" t="s">
        <v>391</v>
      </c>
      <c r="FC7" s="9" t="s">
        <v>391</v>
      </c>
      <c r="FD7" s="9" t="s">
        <v>392</v>
      </c>
      <c r="FE7" s="9" t="s">
        <v>392</v>
      </c>
      <c r="FF7" s="209"/>
      <c r="FG7" s="1"/>
      <c r="FH7" s="10" t="s">
        <v>392</v>
      </c>
      <c r="FI7" s="10" t="s">
        <v>393</v>
      </c>
      <c r="FJ7" s="10" t="s">
        <v>391</v>
      </c>
      <c r="FK7" s="10" t="s">
        <v>392</v>
      </c>
      <c r="FL7" s="10" t="s">
        <v>392</v>
      </c>
      <c r="FM7" s="10" t="s">
        <v>392</v>
      </c>
      <c r="FN7" s="10" t="s">
        <v>392</v>
      </c>
      <c r="FO7" s="10" t="s">
        <v>392</v>
      </c>
      <c r="FP7" s="10" t="s">
        <v>392</v>
      </c>
      <c r="FQ7" s="205"/>
    </row>
    <row r="8" spans="1:173" ht="15" hidden="1" customHeight="1">
      <c r="A8" s="209"/>
      <c r="B8" s="209"/>
      <c r="C8" s="9" t="s">
        <v>394</v>
      </c>
      <c r="D8" s="9" t="s">
        <v>394</v>
      </c>
      <c r="E8" s="9" t="s">
        <v>394</v>
      </c>
      <c r="F8" s="9" t="s">
        <v>394</v>
      </c>
      <c r="G8" s="9" t="s">
        <v>395</v>
      </c>
      <c r="H8" s="9" t="s">
        <v>395</v>
      </c>
      <c r="I8" s="9" t="s">
        <v>394</v>
      </c>
      <c r="J8" s="9" t="s">
        <v>394</v>
      </c>
      <c r="K8" s="9" t="s">
        <v>395</v>
      </c>
      <c r="L8" s="9" t="s">
        <v>395</v>
      </c>
      <c r="M8" s="9" t="s">
        <v>395</v>
      </c>
      <c r="N8" s="9" t="s">
        <v>395</v>
      </c>
      <c r="O8" s="9" t="s">
        <v>395</v>
      </c>
      <c r="P8" s="9" t="s">
        <v>395</v>
      </c>
      <c r="Q8" s="9" t="s">
        <v>395</v>
      </c>
      <c r="R8" s="9" t="s">
        <v>395</v>
      </c>
      <c r="S8" s="9" t="s">
        <v>394</v>
      </c>
      <c r="T8" s="9" t="s">
        <v>394</v>
      </c>
      <c r="U8" s="9" t="s">
        <v>395</v>
      </c>
      <c r="V8" s="9" t="s">
        <v>395</v>
      </c>
      <c r="W8" s="9" t="s">
        <v>395</v>
      </c>
      <c r="X8" s="9" t="s">
        <v>395</v>
      </c>
      <c r="Y8" s="9" t="s">
        <v>394</v>
      </c>
      <c r="Z8" s="9" t="s">
        <v>394</v>
      </c>
      <c r="AA8" s="9" t="s">
        <v>395</v>
      </c>
      <c r="AB8" s="9" t="s">
        <v>394</v>
      </c>
      <c r="AC8" s="9" t="s">
        <v>394</v>
      </c>
      <c r="AD8" s="9" t="s">
        <v>394</v>
      </c>
      <c r="AE8" s="9" t="s">
        <v>394</v>
      </c>
      <c r="AF8" s="9" t="s">
        <v>395</v>
      </c>
      <c r="AG8" s="9" t="s">
        <v>395</v>
      </c>
      <c r="AH8" s="9" t="s">
        <v>395</v>
      </c>
      <c r="AI8" s="9" t="s">
        <v>394</v>
      </c>
      <c r="AJ8" s="9" t="s">
        <v>394</v>
      </c>
      <c r="AK8" s="9" t="s">
        <v>395</v>
      </c>
      <c r="AL8" s="9" t="s">
        <v>395</v>
      </c>
      <c r="AM8" s="9" t="s">
        <v>395</v>
      </c>
      <c r="AN8" s="9" t="s">
        <v>394</v>
      </c>
      <c r="AO8" s="9" t="s">
        <v>394</v>
      </c>
      <c r="AP8" s="9" t="s">
        <v>394</v>
      </c>
      <c r="AQ8" s="9" t="s">
        <v>394</v>
      </c>
      <c r="AR8" s="9" t="s">
        <v>394</v>
      </c>
      <c r="AS8" s="9" t="s">
        <v>394</v>
      </c>
      <c r="AT8" s="9" t="s">
        <v>394</v>
      </c>
      <c r="AU8" s="9" t="s">
        <v>394</v>
      </c>
      <c r="AV8" s="9" t="s">
        <v>395</v>
      </c>
      <c r="AW8" s="9" t="s">
        <v>395</v>
      </c>
      <c r="AX8" s="9" t="s">
        <v>395</v>
      </c>
      <c r="AY8" s="9" t="s">
        <v>394</v>
      </c>
      <c r="AZ8" s="9" t="s">
        <v>394</v>
      </c>
      <c r="BA8" s="9" t="s">
        <v>394</v>
      </c>
      <c r="BB8" s="9" t="s">
        <v>394</v>
      </c>
      <c r="BC8" s="9" t="s">
        <v>394</v>
      </c>
      <c r="BD8" s="9" t="s">
        <v>394</v>
      </c>
      <c r="BE8" s="9" t="s">
        <v>394</v>
      </c>
      <c r="BF8" s="9" t="s">
        <v>394</v>
      </c>
      <c r="BG8" s="9" t="s">
        <v>394</v>
      </c>
      <c r="BH8" s="9" t="s">
        <v>394</v>
      </c>
      <c r="BI8" s="9" t="s">
        <v>395</v>
      </c>
      <c r="BJ8" s="9" t="s">
        <v>395</v>
      </c>
      <c r="BK8" s="9" t="s">
        <v>395</v>
      </c>
      <c r="BL8" s="9" t="s">
        <v>395</v>
      </c>
      <c r="BM8" s="9" t="s">
        <v>395</v>
      </c>
      <c r="BN8" s="9" t="s">
        <v>395</v>
      </c>
      <c r="BO8" s="9" t="s">
        <v>394</v>
      </c>
      <c r="BP8" s="9" t="s">
        <v>395</v>
      </c>
      <c r="BQ8" s="9" t="s">
        <v>395</v>
      </c>
      <c r="BR8" s="9" t="s">
        <v>395</v>
      </c>
      <c r="BS8" s="9" t="s">
        <v>395</v>
      </c>
      <c r="BT8" s="9" t="s">
        <v>395</v>
      </c>
      <c r="BU8" s="9" t="s">
        <v>395</v>
      </c>
      <c r="BV8" s="9" t="s">
        <v>395</v>
      </c>
      <c r="BW8" s="9" t="s">
        <v>395</v>
      </c>
      <c r="BX8" s="9" t="s">
        <v>395</v>
      </c>
      <c r="BY8" s="9" t="s">
        <v>394</v>
      </c>
      <c r="BZ8" s="9" t="s">
        <v>395</v>
      </c>
      <c r="CA8" s="9" t="s">
        <v>395</v>
      </c>
      <c r="CB8" s="9" t="s">
        <v>394</v>
      </c>
      <c r="CC8" s="9" t="s">
        <v>394</v>
      </c>
      <c r="CD8" s="9" t="s">
        <v>394</v>
      </c>
      <c r="CE8" s="9" t="s">
        <v>394</v>
      </c>
      <c r="CF8" s="9" t="s">
        <v>394</v>
      </c>
      <c r="CG8" s="9" t="s">
        <v>395</v>
      </c>
      <c r="CH8" s="9" t="s">
        <v>395</v>
      </c>
      <c r="CI8" s="9" t="s">
        <v>395</v>
      </c>
      <c r="CJ8" s="9" t="s">
        <v>395</v>
      </c>
      <c r="CK8" s="9" t="s">
        <v>395</v>
      </c>
      <c r="CL8" s="9" t="s">
        <v>395</v>
      </c>
      <c r="CM8" s="9" t="s">
        <v>395</v>
      </c>
      <c r="CN8" s="9" t="s">
        <v>395</v>
      </c>
      <c r="CO8" s="9" t="s">
        <v>395</v>
      </c>
      <c r="CP8" s="9" t="s">
        <v>395</v>
      </c>
      <c r="CQ8" s="9" t="s">
        <v>395</v>
      </c>
      <c r="CR8" s="9" t="s">
        <v>395</v>
      </c>
      <c r="CS8" s="9" t="s">
        <v>395</v>
      </c>
      <c r="CT8" s="9" t="s">
        <v>396</v>
      </c>
      <c r="CU8" s="9" t="s">
        <v>397</v>
      </c>
      <c r="CV8" s="9" t="s">
        <v>396</v>
      </c>
      <c r="CW8" s="9" t="s">
        <v>397</v>
      </c>
      <c r="CX8" s="9" t="s">
        <v>396</v>
      </c>
      <c r="CY8" s="9" t="s">
        <v>394</v>
      </c>
      <c r="CZ8" s="9" t="s">
        <v>394</v>
      </c>
      <c r="DA8" s="9" t="s">
        <v>394</v>
      </c>
      <c r="DB8" s="9" t="s">
        <v>394</v>
      </c>
      <c r="DC8" s="9" t="s">
        <v>394</v>
      </c>
      <c r="DD8" s="9" t="s">
        <v>394</v>
      </c>
      <c r="DE8" s="9" t="s">
        <v>394</v>
      </c>
      <c r="DF8" s="9" t="s">
        <v>394</v>
      </c>
      <c r="DG8" s="9" t="s">
        <v>394</v>
      </c>
      <c r="DH8" s="9" t="s">
        <v>394</v>
      </c>
      <c r="DI8" s="9" t="s">
        <v>396</v>
      </c>
      <c r="DJ8" s="9" t="s">
        <v>396</v>
      </c>
      <c r="DK8" s="9" t="s">
        <v>397</v>
      </c>
      <c r="DL8" s="9" t="s">
        <v>397</v>
      </c>
      <c r="DM8" s="9" t="s">
        <v>395</v>
      </c>
      <c r="DN8" s="9" t="s">
        <v>395</v>
      </c>
      <c r="DO8" s="9" t="s">
        <v>395</v>
      </c>
      <c r="DP8" s="9" t="s">
        <v>395</v>
      </c>
      <c r="DQ8" s="9" t="s">
        <v>396</v>
      </c>
      <c r="DR8" s="9" t="s">
        <v>394</v>
      </c>
      <c r="DS8" s="9" t="s">
        <v>394</v>
      </c>
      <c r="DT8" s="9" t="s">
        <v>394</v>
      </c>
      <c r="DU8" s="9" t="s">
        <v>394</v>
      </c>
      <c r="DV8" s="9" t="s">
        <v>394</v>
      </c>
      <c r="DW8" s="9" t="s">
        <v>394</v>
      </c>
      <c r="DX8" s="9" t="s">
        <v>394</v>
      </c>
      <c r="DY8" s="9" t="s">
        <v>394</v>
      </c>
      <c r="DZ8" s="9" t="s">
        <v>394</v>
      </c>
      <c r="EA8" s="9" t="s">
        <v>397</v>
      </c>
      <c r="EB8" s="9" t="s">
        <v>397</v>
      </c>
      <c r="EC8" s="9" t="s">
        <v>396</v>
      </c>
      <c r="ED8" s="9" t="s">
        <v>397</v>
      </c>
      <c r="EE8" s="9" t="s">
        <v>397</v>
      </c>
      <c r="EF8" s="9" t="s">
        <v>397</v>
      </c>
      <c r="EG8" s="9" t="s">
        <v>397</v>
      </c>
      <c r="EH8" s="9" t="s">
        <v>394</v>
      </c>
      <c r="EI8" s="9" t="s">
        <v>394</v>
      </c>
      <c r="EJ8" s="9" t="s">
        <v>394</v>
      </c>
      <c r="EK8" s="9" t="s">
        <v>394</v>
      </c>
      <c r="EL8" s="9" t="s">
        <v>394</v>
      </c>
      <c r="EM8" s="9" t="s">
        <v>394</v>
      </c>
      <c r="EN8" s="9" t="s">
        <v>397</v>
      </c>
      <c r="EO8" s="9" t="s">
        <v>396</v>
      </c>
      <c r="EP8" s="9" t="s">
        <v>396</v>
      </c>
      <c r="EQ8" s="9" t="s">
        <v>394</v>
      </c>
      <c r="ER8" s="9" t="s">
        <v>397</v>
      </c>
      <c r="ES8" s="9" t="s">
        <v>397</v>
      </c>
      <c r="ET8" s="9" t="s">
        <v>396</v>
      </c>
      <c r="EU8" s="9" t="s">
        <v>396</v>
      </c>
      <c r="EV8" s="9" t="s">
        <v>394</v>
      </c>
      <c r="EW8" s="9" t="s">
        <v>394</v>
      </c>
      <c r="EX8" s="9" t="s">
        <v>395</v>
      </c>
      <c r="EY8" s="9" t="s">
        <v>395</v>
      </c>
      <c r="EZ8" s="9" t="s">
        <v>395</v>
      </c>
      <c r="FA8" s="9" t="s">
        <v>395</v>
      </c>
      <c r="FB8" s="9" t="s">
        <v>395</v>
      </c>
      <c r="FC8" s="9" t="s">
        <v>395</v>
      </c>
      <c r="FD8" s="9" t="s">
        <v>395</v>
      </c>
      <c r="FE8" s="9" t="s">
        <v>395</v>
      </c>
      <c r="FF8" s="209"/>
      <c r="FG8" s="1"/>
      <c r="FH8" s="10" t="s">
        <v>394</v>
      </c>
      <c r="FI8" s="10" t="s">
        <v>394</v>
      </c>
      <c r="FJ8" s="10" t="s">
        <v>394</v>
      </c>
      <c r="FK8" s="10" t="s">
        <v>394</v>
      </c>
      <c r="FL8" s="10" t="s">
        <v>394</v>
      </c>
      <c r="FM8" s="10" t="s">
        <v>395</v>
      </c>
      <c r="FN8" s="10" t="s">
        <v>395</v>
      </c>
      <c r="FO8" s="10" t="s">
        <v>394</v>
      </c>
      <c r="FP8" s="10" t="s">
        <v>394</v>
      </c>
      <c r="FQ8" s="205"/>
    </row>
    <row r="9" spans="1:173" ht="39.950000000000003" customHeight="1">
      <c r="A9" s="209"/>
      <c r="B9" s="209"/>
      <c r="C9" s="11" t="s">
        <v>398</v>
      </c>
      <c r="D9" s="11" t="s">
        <v>398</v>
      </c>
      <c r="E9" s="11" t="s">
        <v>225</v>
      </c>
      <c r="F9" s="11" t="s">
        <v>225</v>
      </c>
      <c r="G9" s="11" t="s">
        <v>225</v>
      </c>
      <c r="H9" s="11" t="s">
        <v>225</v>
      </c>
      <c r="I9" s="11" t="s">
        <v>103</v>
      </c>
      <c r="J9" s="11" t="s">
        <v>103</v>
      </c>
      <c r="K9" s="11" t="s">
        <v>137</v>
      </c>
      <c r="L9" s="11" t="s">
        <v>137</v>
      </c>
      <c r="M9" s="11" t="s">
        <v>95</v>
      </c>
      <c r="N9" s="11" t="s">
        <v>95</v>
      </c>
      <c r="O9" s="11" t="s">
        <v>95</v>
      </c>
      <c r="P9" s="11" t="s">
        <v>95</v>
      </c>
      <c r="Q9" s="11" t="s">
        <v>95</v>
      </c>
      <c r="R9" s="11" t="s">
        <v>95</v>
      </c>
      <c r="S9" s="11" t="s">
        <v>95</v>
      </c>
      <c r="T9" s="11" t="s">
        <v>95</v>
      </c>
      <c r="U9" s="11" t="s">
        <v>399</v>
      </c>
      <c r="V9" s="11" t="s">
        <v>399</v>
      </c>
      <c r="W9" s="11" t="s">
        <v>399</v>
      </c>
      <c r="X9" s="11" t="s">
        <v>399</v>
      </c>
      <c r="Y9" s="11" t="s">
        <v>209</v>
      </c>
      <c r="Z9" s="11" t="s">
        <v>218</v>
      </c>
      <c r="AA9" s="11" t="s">
        <v>218</v>
      </c>
      <c r="AB9" s="11" t="s">
        <v>61</v>
      </c>
      <c r="AC9" s="11" t="s">
        <v>61</v>
      </c>
      <c r="AD9" s="11" t="s">
        <v>61</v>
      </c>
      <c r="AE9" s="11" t="s">
        <v>61</v>
      </c>
      <c r="AF9" s="11" t="s">
        <v>61</v>
      </c>
      <c r="AG9" s="11" t="s">
        <v>61</v>
      </c>
      <c r="AH9" s="11" t="s">
        <v>61</v>
      </c>
      <c r="AI9" s="11" t="s">
        <v>347</v>
      </c>
      <c r="AJ9" s="11" t="s">
        <v>400</v>
      </c>
      <c r="AK9" s="11" t="s">
        <v>279</v>
      </c>
      <c r="AL9" s="11" t="s">
        <v>401</v>
      </c>
      <c r="AM9" s="11" t="s">
        <v>401</v>
      </c>
      <c r="AN9" s="11" t="s">
        <v>402</v>
      </c>
      <c r="AO9" s="11" t="s">
        <v>402</v>
      </c>
      <c r="AP9" s="11" t="s">
        <v>403</v>
      </c>
      <c r="AQ9" s="11" t="s">
        <v>56</v>
      </c>
      <c r="AR9" s="11" t="s">
        <v>56</v>
      </c>
      <c r="AS9" s="11" t="s">
        <v>404</v>
      </c>
      <c r="AT9" s="11" t="s">
        <v>405</v>
      </c>
      <c r="AU9" s="11" t="s">
        <v>261</v>
      </c>
      <c r="AV9" s="11" t="s">
        <v>87</v>
      </c>
      <c r="AW9" s="11" t="s">
        <v>87</v>
      </c>
      <c r="AX9" s="11" t="s">
        <v>87</v>
      </c>
      <c r="AY9" s="11" t="s">
        <v>127</v>
      </c>
      <c r="AZ9" s="11" t="s">
        <v>127</v>
      </c>
      <c r="BA9" s="11" t="s">
        <v>127</v>
      </c>
      <c r="BB9" s="11" t="s">
        <v>127</v>
      </c>
      <c r="BC9" s="11" t="s">
        <v>127</v>
      </c>
      <c r="BD9" s="11" t="s">
        <v>127</v>
      </c>
      <c r="BE9" s="11" t="s">
        <v>127</v>
      </c>
      <c r="BF9" s="11" t="s">
        <v>127</v>
      </c>
      <c r="BG9" s="11" t="s">
        <v>127</v>
      </c>
      <c r="BH9" s="11" t="s">
        <v>406</v>
      </c>
      <c r="BI9" s="11" t="s">
        <v>66</v>
      </c>
      <c r="BJ9" s="11" t="s">
        <v>66</v>
      </c>
      <c r="BK9" s="11" t="s">
        <v>66</v>
      </c>
      <c r="BL9" s="11" t="s">
        <v>71</v>
      </c>
      <c r="BM9" s="11" t="s">
        <v>71</v>
      </c>
      <c r="BN9" s="11" t="s">
        <v>71</v>
      </c>
      <c r="BO9" s="11" t="s">
        <v>71</v>
      </c>
      <c r="BP9" s="11" t="s">
        <v>71</v>
      </c>
      <c r="BQ9" s="11" t="s">
        <v>71</v>
      </c>
      <c r="BR9" s="11" t="s">
        <v>71</v>
      </c>
      <c r="BS9" s="11" t="s">
        <v>71</v>
      </c>
      <c r="BT9" s="11" t="s">
        <v>71</v>
      </c>
      <c r="BU9" s="11" t="s">
        <v>71</v>
      </c>
      <c r="BV9" s="11" t="s">
        <v>71</v>
      </c>
      <c r="BW9" s="11" t="s">
        <v>71</v>
      </c>
      <c r="BX9" s="11" t="s">
        <v>71</v>
      </c>
      <c r="BY9" s="11" t="s">
        <v>71</v>
      </c>
      <c r="BZ9" s="11" t="s">
        <v>407</v>
      </c>
      <c r="CA9" s="11" t="s">
        <v>407</v>
      </c>
      <c r="CB9" s="11" t="s">
        <v>108</v>
      </c>
      <c r="CC9" s="11" t="s">
        <v>108</v>
      </c>
      <c r="CD9" s="11" t="s">
        <v>108</v>
      </c>
      <c r="CE9" s="11" t="s">
        <v>108</v>
      </c>
      <c r="CF9" s="11" t="s">
        <v>108</v>
      </c>
      <c r="CG9" s="11" t="s">
        <v>108</v>
      </c>
      <c r="CH9" s="11" t="s">
        <v>108</v>
      </c>
      <c r="CI9" s="11" t="s">
        <v>108</v>
      </c>
      <c r="CJ9" s="11" t="s">
        <v>108</v>
      </c>
      <c r="CK9" s="11" t="s">
        <v>108</v>
      </c>
      <c r="CL9" s="11" t="s">
        <v>108</v>
      </c>
      <c r="CM9" s="11" t="s">
        <v>108</v>
      </c>
      <c r="CN9" s="11" t="s">
        <v>124</v>
      </c>
      <c r="CO9" s="11" t="s">
        <v>124</v>
      </c>
      <c r="CP9" s="11" t="s">
        <v>124</v>
      </c>
      <c r="CQ9" s="11" t="s">
        <v>124</v>
      </c>
      <c r="CR9" s="11" t="s">
        <v>134</v>
      </c>
      <c r="CS9" s="11" t="s">
        <v>134</v>
      </c>
      <c r="CT9" s="11" t="s">
        <v>408</v>
      </c>
      <c r="CU9" s="11" t="s">
        <v>409</v>
      </c>
      <c r="CV9" s="11" t="s">
        <v>410</v>
      </c>
      <c r="CW9" s="11" t="s">
        <v>411</v>
      </c>
      <c r="CX9" s="11" t="s">
        <v>412</v>
      </c>
      <c r="CY9" s="11" t="s">
        <v>413</v>
      </c>
      <c r="CZ9" s="11" t="s">
        <v>103</v>
      </c>
      <c r="DA9" s="11" t="s">
        <v>103</v>
      </c>
      <c r="DB9" s="11" t="s">
        <v>414</v>
      </c>
      <c r="DC9" s="11" t="s">
        <v>415</v>
      </c>
      <c r="DD9" s="11" t="s">
        <v>416</v>
      </c>
      <c r="DE9" s="11" t="s">
        <v>417</v>
      </c>
      <c r="DF9" s="11" t="s">
        <v>418</v>
      </c>
      <c r="DG9" s="11" t="s">
        <v>419</v>
      </c>
      <c r="DH9" s="11" t="s">
        <v>91</v>
      </c>
      <c r="DI9" s="11" t="s">
        <v>420</v>
      </c>
      <c r="DJ9" s="11" t="s">
        <v>421</v>
      </c>
      <c r="DK9" s="11" t="s">
        <v>422</v>
      </c>
      <c r="DL9" s="11" t="s">
        <v>423</v>
      </c>
      <c r="DM9" s="11" t="s">
        <v>424</v>
      </c>
      <c r="DN9" s="11" t="s">
        <v>424</v>
      </c>
      <c r="DO9" s="11" t="s">
        <v>424</v>
      </c>
      <c r="DP9" s="11" t="s">
        <v>424</v>
      </c>
      <c r="DQ9" s="11" t="s">
        <v>425</v>
      </c>
      <c r="DR9" s="11" t="s">
        <v>426</v>
      </c>
      <c r="DS9" s="11" t="s">
        <v>427</v>
      </c>
      <c r="DT9" s="11" t="s">
        <v>428</v>
      </c>
      <c r="DU9" s="11" t="s">
        <v>189</v>
      </c>
      <c r="DV9" s="11" t="s">
        <v>429</v>
      </c>
      <c r="DW9" s="11" t="s">
        <v>429</v>
      </c>
      <c r="DX9" s="11" t="s">
        <v>429</v>
      </c>
      <c r="DY9" s="11" t="s">
        <v>429</v>
      </c>
      <c r="DZ9" s="11" t="s">
        <v>30</v>
      </c>
      <c r="EA9" s="11" t="s">
        <v>430</v>
      </c>
      <c r="EB9" s="11" t="s">
        <v>430</v>
      </c>
      <c r="EC9" s="11" t="s">
        <v>71</v>
      </c>
      <c r="ED9" s="11" t="s">
        <v>71</v>
      </c>
      <c r="EE9" s="11" t="s">
        <v>71</v>
      </c>
      <c r="EF9" s="11" t="s">
        <v>71</v>
      </c>
      <c r="EG9" s="11" t="s">
        <v>71</v>
      </c>
      <c r="EH9" s="11" t="s">
        <v>431</v>
      </c>
      <c r="EI9" s="11" t="s">
        <v>431</v>
      </c>
      <c r="EJ9" s="11" t="s">
        <v>432</v>
      </c>
      <c r="EK9" s="11" t="s">
        <v>432</v>
      </c>
      <c r="EL9" s="11" t="s">
        <v>432</v>
      </c>
      <c r="EM9" s="11" t="s">
        <v>432</v>
      </c>
      <c r="EN9" s="11" t="s">
        <v>254</v>
      </c>
      <c r="EO9" s="11" t="s">
        <v>433</v>
      </c>
      <c r="EP9" s="11" t="s">
        <v>108</v>
      </c>
      <c r="EQ9" s="11" t="s">
        <v>108</v>
      </c>
      <c r="ER9" s="11" t="s">
        <v>108</v>
      </c>
      <c r="ES9" s="11" t="s">
        <v>108</v>
      </c>
      <c r="ET9" s="11" t="s">
        <v>108</v>
      </c>
      <c r="EU9" s="11" t="s">
        <v>434</v>
      </c>
      <c r="EV9" s="11" t="s">
        <v>435</v>
      </c>
      <c r="EW9" s="11" t="s">
        <v>435</v>
      </c>
      <c r="EX9" s="11" t="s">
        <v>436</v>
      </c>
      <c r="EY9" s="11" t="s">
        <v>437</v>
      </c>
      <c r="EZ9" s="11" t="s">
        <v>437</v>
      </c>
      <c r="FA9" s="11" t="s">
        <v>438</v>
      </c>
      <c r="FB9" s="11" t="s">
        <v>438</v>
      </c>
      <c r="FC9" s="11" t="s">
        <v>158</v>
      </c>
      <c r="FD9" s="11" t="s">
        <v>439</v>
      </c>
      <c r="FE9" s="11" t="s">
        <v>169</v>
      </c>
      <c r="FF9" s="209"/>
      <c r="FG9" s="1"/>
      <c r="FH9" s="12" t="s">
        <v>440</v>
      </c>
      <c r="FI9" s="12" t="s">
        <v>347</v>
      </c>
      <c r="FJ9" s="12" t="s">
        <v>441</v>
      </c>
      <c r="FK9" s="12" t="s">
        <v>442</v>
      </c>
      <c r="FL9" s="12" t="s">
        <v>443</v>
      </c>
      <c r="FM9" s="12" t="s">
        <v>444</v>
      </c>
      <c r="FN9" s="12" t="s">
        <v>445</v>
      </c>
      <c r="FO9" s="12" t="s">
        <v>435</v>
      </c>
      <c r="FP9" s="12" t="s">
        <v>435</v>
      </c>
      <c r="FQ9" s="205"/>
    </row>
    <row r="10" spans="1:173" ht="39.950000000000003" customHeight="1">
      <c r="A10" s="209"/>
      <c r="B10" s="209"/>
      <c r="C10" s="9" t="s">
        <v>446</v>
      </c>
      <c r="D10" s="9" t="s">
        <v>447</v>
      </c>
      <c r="E10" s="9" t="s">
        <v>226</v>
      </c>
      <c r="F10" s="9" t="s">
        <v>448</v>
      </c>
      <c r="G10" s="9" t="s">
        <v>449</v>
      </c>
      <c r="H10" s="9" t="s">
        <v>450</v>
      </c>
      <c r="I10" s="9" t="s">
        <v>451</v>
      </c>
      <c r="J10" s="9" t="s">
        <v>452</v>
      </c>
      <c r="K10" s="9" t="s">
        <v>453</v>
      </c>
      <c r="L10" s="9" t="s">
        <v>454</v>
      </c>
      <c r="M10" s="9" t="s">
        <v>455</v>
      </c>
      <c r="N10" s="9" t="s">
        <v>456</v>
      </c>
      <c r="O10" s="9" t="s">
        <v>457</v>
      </c>
      <c r="P10" s="9" t="s">
        <v>458</v>
      </c>
      <c r="Q10" s="9" t="s">
        <v>459</v>
      </c>
      <c r="R10" s="9" t="s">
        <v>460</v>
      </c>
      <c r="S10" s="9" t="s">
        <v>461</v>
      </c>
      <c r="T10" s="9" t="s">
        <v>462</v>
      </c>
      <c r="U10" s="9" t="s">
        <v>463</v>
      </c>
      <c r="V10" s="9" t="s">
        <v>464</v>
      </c>
      <c r="W10" s="9" t="s">
        <v>465</v>
      </c>
      <c r="X10" s="9" t="s">
        <v>466</v>
      </c>
      <c r="Y10" s="9" t="s">
        <v>210</v>
      </c>
      <c r="Z10" s="9" t="s">
        <v>467</v>
      </c>
      <c r="AA10" s="9" t="s">
        <v>219</v>
      </c>
      <c r="AB10" s="9" t="s">
        <v>468</v>
      </c>
      <c r="AC10" s="9" t="s">
        <v>469</v>
      </c>
      <c r="AD10" s="9" t="s">
        <v>470</v>
      </c>
      <c r="AE10" s="9" t="s">
        <v>197</v>
      </c>
      <c r="AF10" s="9" t="s">
        <v>471</v>
      </c>
      <c r="AG10" s="9" t="s">
        <v>472</v>
      </c>
      <c r="AH10" s="9" t="s">
        <v>473</v>
      </c>
      <c r="AI10" s="9" t="s">
        <v>474</v>
      </c>
      <c r="AJ10" s="9" t="s">
        <v>475</v>
      </c>
      <c r="AK10" s="9" t="s">
        <v>476</v>
      </c>
      <c r="AL10" s="9" t="s">
        <v>477</v>
      </c>
      <c r="AM10" s="9" t="s">
        <v>478</v>
      </c>
      <c r="AN10" s="9" t="s">
        <v>479</v>
      </c>
      <c r="AO10" s="9" t="s">
        <v>480</v>
      </c>
      <c r="AP10" s="9" t="s">
        <v>403</v>
      </c>
      <c r="AQ10" s="9" t="s">
        <v>481</v>
      </c>
      <c r="AR10" s="9" t="s">
        <v>482</v>
      </c>
      <c r="AS10" s="9" t="s">
        <v>483</v>
      </c>
      <c r="AT10" s="9" t="s">
        <v>484</v>
      </c>
      <c r="AU10" s="9" t="s">
        <v>485</v>
      </c>
      <c r="AV10" s="9" t="s">
        <v>486</v>
      </c>
      <c r="AW10" s="9" t="s">
        <v>487</v>
      </c>
      <c r="AX10" s="9" t="s">
        <v>488</v>
      </c>
      <c r="AY10" s="9" t="s">
        <v>489</v>
      </c>
      <c r="AZ10" s="9" t="s">
        <v>490</v>
      </c>
      <c r="BA10" s="9" t="s">
        <v>491</v>
      </c>
      <c r="BB10" s="9" t="s">
        <v>492</v>
      </c>
      <c r="BC10" s="9" t="s">
        <v>493</v>
      </c>
      <c r="BD10" s="9" t="s">
        <v>494</v>
      </c>
      <c r="BE10" s="9" t="s">
        <v>495</v>
      </c>
      <c r="BF10" s="9" t="s">
        <v>496</v>
      </c>
      <c r="BG10" s="9" t="s">
        <v>497</v>
      </c>
      <c r="BH10" s="9" t="s">
        <v>498</v>
      </c>
      <c r="BI10" s="9" t="s">
        <v>499</v>
      </c>
      <c r="BJ10" s="9" t="s">
        <v>500</v>
      </c>
      <c r="BK10" s="9" t="s">
        <v>501</v>
      </c>
      <c r="BL10" s="9" t="s">
        <v>502</v>
      </c>
      <c r="BM10" s="9" t="s">
        <v>503</v>
      </c>
      <c r="BN10" s="9" t="s">
        <v>504</v>
      </c>
      <c r="BO10" s="9" t="s">
        <v>505</v>
      </c>
      <c r="BP10" s="9" t="s">
        <v>506</v>
      </c>
      <c r="BQ10" s="9" t="s">
        <v>507</v>
      </c>
      <c r="BR10" s="9" t="s">
        <v>508</v>
      </c>
      <c r="BS10" s="9" t="s">
        <v>509</v>
      </c>
      <c r="BT10" s="9" t="s">
        <v>510</v>
      </c>
      <c r="BU10" s="9" t="s">
        <v>511</v>
      </c>
      <c r="BV10" s="9" t="s">
        <v>512</v>
      </c>
      <c r="BW10" s="9" t="s">
        <v>513</v>
      </c>
      <c r="BX10" s="9" t="s">
        <v>514</v>
      </c>
      <c r="BY10" s="9" t="s">
        <v>515</v>
      </c>
      <c r="BZ10" s="9" t="s">
        <v>516</v>
      </c>
      <c r="CA10" s="9" t="s">
        <v>517</v>
      </c>
      <c r="CB10" s="9" t="s">
        <v>300</v>
      </c>
      <c r="CC10" s="9" t="s">
        <v>518</v>
      </c>
      <c r="CD10" s="9" t="s">
        <v>519</v>
      </c>
      <c r="CE10" s="9" t="s">
        <v>520</v>
      </c>
      <c r="CF10" s="9" t="s">
        <v>521</v>
      </c>
      <c r="CG10" s="9" t="s">
        <v>522</v>
      </c>
      <c r="CH10" s="9" t="s">
        <v>523</v>
      </c>
      <c r="CI10" s="9" t="s">
        <v>524</v>
      </c>
      <c r="CJ10" s="9" t="s">
        <v>525</v>
      </c>
      <c r="CK10" s="9" t="s">
        <v>526</v>
      </c>
      <c r="CL10" s="9" t="s">
        <v>527</v>
      </c>
      <c r="CM10" s="9" t="s">
        <v>528</v>
      </c>
      <c r="CN10" s="9" t="s">
        <v>529</v>
      </c>
      <c r="CO10" s="9" t="s">
        <v>530</v>
      </c>
      <c r="CP10" s="9" t="s">
        <v>531</v>
      </c>
      <c r="CQ10" s="9" t="s">
        <v>532</v>
      </c>
      <c r="CR10" s="9" t="s">
        <v>533</v>
      </c>
      <c r="CS10" s="9" t="s">
        <v>534</v>
      </c>
      <c r="CT10" s="9" t="s">
        <v>535</v>
      </c>
      <c r="CU10" s="9" t="s">
        <v>536</v>
      </c>
      <c r="CV10" s="9" t="s">
        <v>537</v>
      </c>
      <c r="CW10" s="9" t="s">
        <v>538</v>
      </c>
      <c r="CX10" s="9" t="s">
        <v>539</v>
      </c>
      <c r="CY10" s="9" t="s">
        <v>540</v>
      </c>
      <c r="CZ10" s="9" t="s">
        <v>541</v>
      </c>
      <c r="DA10" s="9" t="s">
        <v>542</v>
      </c>
      <c r="DB10" s="9" t="s">
        <v>543</v>
      </c>
      <c r="DC10" s="9" t="s">
        <v>544</v>
      </c>
      <c r="DD10" s="9" t="s">
        <v>545</v>
      </c>
      <c r="DE10" s="9" t="s">
        <v>546</v>
      </c>
      <c r="DF10" s="9" t="s">
        <v>547</v>
      </c>
      <c r="DG10" s="9" t="s">
        <v>548</v>
      </c>
      <c r="DH10" s="9" t="s">
        <v>549</v>
      </c>
      <c r="DI10" s="9" t="s">
        <v>550</v>
      </c>
      <c r="DJ10" s="9" t="s">
        <v>551</v>
      </c>
      <c r="DK10" s="9" t="s">
        <v>552</v>
      </c>
      <c r="DL10" s="9" t="s">
        <v>553</v>
      </c>
      <c r="DM10" s="9" t="s">
        <v>554</v>
      </c>
      <c r="DN10" s="9" t="s">
        <v>555</v>
      </c>
      <c r="DO10" s="9" t="s">
        <v>556</v>
      </c>
      <c r="DP10" s="9" t="s">
        <v>557</v>
      </c>
      <c r="DQ10" s="9" t="s">
        <v>558</v>
      </c>
      <c r="DR10" s="9" t="s">
        <v>559</v>
      </c>
      <c r="DS10" s="9" t="s">
        <v>560</v>
      </c>
      <c r="DT10" s="9" t="s">
        <v>561</v>
      </c>
      <c r="DU10" s="9" t="s">
        <v>190</v>
      </c>
      <c r="DV10" s="9" t="s">
        <v>562</v>
      </c>
      <c r="DW10" s="9" t="s">
        <v>563</v>
      </c>
      <c r="DX10" s="9" t="s">
        <v>564</v>
      </c>
      <c r="DY10" s="9" t="s">
        <v>565</v>
      </c>
      <c r="DZ10" s="9" t="s">
        <v>31</v>
      </c>
      <c r="EA10" s="9" t="s">
        <v>566</v>
      </c>
      <c r="EB10" s="9" t="s">
        <v>567</v>
      </c>
      <c r="EC10" s="9" t="s">
        <v>568</v>
      </c>
      <c r="ED10" s="9" t="s">
        <v>569</v>
      </c>
      <c r="EE10" s="9" t="s">
        <v>570</v>
      </c>
      <c r="EF10" s="9" t="s">
        <v>571</v>
      </c>
      <c r="EG10" s="9" t="s">
        <v>572</v>
      </c>
      <c r="EH10" s="9" t="s">
        <v>573</v>
      </c>
      <c r="EI10" s="9" t="s">
        <v>574</v>
      </c>
      <c r="EJ10" s="9" t="s">
        <v>575</v>
      </c>
      <c r="EK10" s="9" t="s">
        <v>576</v>
      </c>
      <c r="EL10" s="9" t="s">
        <v>577</v>
      </c>
      <c r="EM10" s="9" t="s">
        <v>578</v>
      </c>
      <c r="EN10" s="9" t="s">
        <v>579</v>
      </c>
      <c r="EO10" s="9" t="s">
        <v>580</v>
      </c>
      <c r="EP10" s="9" t="s">
        <v>581</v>
      </c>
      <c r="EQ10" s="9" t="s">
        <v>582</v>
      </c>
      <c r="ER10" s="9" t="s">
        <v>583</v>
      </c>
      <c r="ES10" s="9" t="s">
        <v>584</v>
      </c>
      <c r="ET10" s="9" t="s">
        <v>585</v>
      </c>
      <c r="EU10" s="9" t="s">
        <v>336</v>
      </c>
      <c r="EV10" s="9" t="s">
        <v>586</v>
      </c>
      <c r="EW10" s="9" t="s">
        <v>587</v>
      </c>
      <c r="EX10" s="9" t="s">
        <v>588</v>
      </c>
      <c r="EY10" s="9" t="s">
        <v>589</v>
      </c>
      <c r="EZ10" s="9" t="s">
        <v>590</v>
      </c>
      <c r="FA10" s="9" t="s">
        <v>591</v>
      </c>
      <c r="FB10" s="9" t="s">
        <v>592</v>
      </c>
      <c r="FC10" s="9" t="s">
        <v>159</v>
      </c>
      <c r="FD10" s="9" t="s">
        <v>593</v>
      </c>
      <c r="FE10" s="9" t="s">
        <v>594</v>
      </c>
      <c r="FF10" s="209" t="s">
        <v>595</v>
      </c>
      <c r="FG10" s="1"/>
      <c r="FH10" s="10" t="s">
        <v>596</v>
      </c>
      <c r="FI10" s="10" t="s">
        <v>597</v>
      </c>
      <c r="FJ10" s="10" t="s">
        <v>598</v>
      </c>
      <c r="FK10" s="10" t="s">
        <v>599</v>
      </c>
      <c r="FL10" s="10" t="s">
        <v>600</v>
      </c>
      <c r="FM10" s="10" t="s">
        <v>601</v>
      </c>
      <c r="FN10" s="10" t="s">
        <v>602</v>
      </c>
      <c r="FO10" s="10" t="s">
        <v>603</v>
      </c>
      <c r="FP10" s="10" t="s">
        <v>604</v>
      </c>
      <c r="FQ10" s="205" t="s">
        <v>595</v>
      </c>
    </row>
    <row r="11" spans="1:173" ht="24" customHeight="1">
      <c r="A11" s="13" t="s">
        <v>53</v>
      </c>
      <c r="B11" s="13" t="s">
        <v>605</v>
      </c>
      <c r="C11" s="14">
        <v>1.1000000000000001</v>
      </c>
      <c r="D11" s="14">
        <v>1.6</v>
      </c>
      <c r="E11" s="14">
        <v>598.01</v>
      </c>
      <c r="F11" s="14">
        <v>200.06</v>
      </c>
      <c r="G11" s="14">
        <v>0</v>
      </c>
      <c r="H11" s="14">
        <v>0</v>
      </c>
      <c r="I11" s="14">
        <v>59.6</v>
      </c>
      <c r="J11" s="14">
        <v>246.3</v>
      </c>
      <c r="K11" s="14"/>
      <c r="L11" s="14"/>
      <c r="M11" s="14">
        <v>0</v>
      </c>
      <c r="N11" s="14">
        <v>201.7</v>
      </c>
      <c r="O11" s="14">
        <v>204</v>
      </c>
      <c r="P11" s="14">
        <v>200</v>
      </c>
      <c r="Q11" s="14">
        <v>208.8</v>
      </c>
      <c r="R11" s="14">
        <v>107.6</v>
      </c>
      <c r="S11" s="14">
        <v>558.79999999999995</v>
      </c>
      <c r="T11" s="14">
        <v>10.4</v>
      </c>
      <c r="U11" s="14"/>
      <c r="V11" s="14"/>
      <c r="W11" s="14"/>
      <c r="X11" s="14"/>
      <c r="Y11" s="14">
        <v>168.3</v>
      </c>
      <c r="Z11" s="14">
        <v>7</v>
      </c>
      <c r="AA11" s="14">
        <v>0</v>
      </c>
      <c r="AB11" s="14">
        <v>6.3</v>
      </c>
      <c r="AC11" s="14">
        <v>9.6</v>
      </c>
      <c r="AD11" s="14">
        <v>70.599999999999994</v>
      </c>
      <c r="AE11" s="14">
        <v>5.7</v>
      </c>
      <c r="AF11" s="14"/>
      <c r="AG11" s="14"/>
      <c r="AH11" s="14"/>
      <c r="AI11" s="14">
        <v>110.3</v>
      </c>
      <c r="AJ11" s="14">
        <v>220.9</v>
      </c>
      <c r="AK11" s="14">
        <v>0</v>
      </c>
      <c r="AL11" s="14"/>
      <c r="AM11" s="14"/>
      <c r="AN11" s="14">
        <v>6.5</v>
      </c>
      <c r="AO11" s="14">
        <v>459.8</v>
      </c>
      <c r="AP11" s="14">
        <v>81.900000000000006</v>
      </c>
      <c r="AQ11" s="14">
        <v>147.69999999999999</v>
      </c>
      <c r="AR11" s="14">
        <v>41.9</v>
      </c>
      <c r="AS11" s="14">
        <v>18.3</v>
      </c>
      <c r="AT11" s="14">
        <v>13</v>
      </c>
      <c r="AU11" s="14">
        <v>93.7</v>
      </c>
      <c r="AV11" s="14">
        <v>140.9</v>
      </c>
      <c r="AW11" s="14">
        <v>141</v>
      </c>
      <c r="AX11" s="14">
        <v>162.30000000000001</v>
      </c>
      <c r="AY11" s="14">
        <v>107.9</v>
      </c>
      <c r="AZ11" s="14"/>
      <c r="BA11" s="14">
        <v>9.1</v>
      </c>
      <c r="BB11" s="14">
        <v>44.3</v>
      </c>
      <c r="BC11" s="14"/>
      <c r="BD11" s="14">
        <v>3.4</v>
      </c>
      <c r="BE11" s="14"/>
      <c r="BF11" s="14">
        <v>29.4</v>
      </c>
      <c r="BG11" s="14">
        <v>170.9</v>
      </c>
      <c r="BH11" s="14">
        <v>94.8</v>
      </c>
      <c r="BI11" s="14">
        <v>0</v>
      </c>
      <c r="BJ11" s="14"/>
      <c r="BK11" s="14"/>
      <c r="BL11" s="14"/>
      <c r="BM11" s="14"/>
      <c r="BN11" s="14"/>
      <c r="BO11" s="14">
        <v>131.6</v>
      </c>
      <c r="BP11" s="14"/>
      <c r="BQ11" s="14">
        <v>0</v>
      </c>
      <c r="BR11" s="14">
        <v>0</v>
      </c>
      <c r="BS11" s="14"/>
      <c r="BT11" s="14"/>
      <c r="BU11" s="14"/>
      <c r="BV11" s="14"/>
      <c r="BW11" s="14"/>
      <c r="BX11" s="14"/>
      <c r="BY11" s="14">
        <v>111.3</v>
      </c>
      <c r="BZ11" s="14"/>
      <c r="CA11" s="14"/>
      <c r="CB11" s="14">
        <v>241.2</v>
      </c>
      <c r="CC11" s="14">
        <v>116.3</v>
      </c>
      <c r="CD11" s="14">
        <v>56.4</v>
      </c>
      <c r="CE11" s="14">
        <v>80.7</v>
      </c>
      <c r="CF11" s="14"/>
      <c r="CG11" s="14"/>
      <c r="CH11" s="14"/>
      <c r="CI11" s="14"/>
      <c r="CJ11" s="14">
        <v>144.1</v>
      </c>
      <c r="CK11" s="14">
        <v>143.30000000000001</v>
      </c>
      <c r="CL11" s="14">
        <v>147.5</v>
      </c>
      <c r="CM11" s="14"/>
      <c r="CN11" s="14"/>
      <c r="CO11" s="14"/>
      <c r="CP11" s="14"/>
      <c r="CQ11" s="14"/>
      <c r="CR11" s="14"/>
      <c r="CS11" s="14"/>
      <c r="CT11" s="14">
        <v>0</v>
      </c>
      <c r="CU11" s="14">
        <v>24.2</v>
      </c>
      <c r="CV11" s="14">
        <v>0</v>
      </c>
      <c r="CW11" s="14">
        <v>3</v>
      </c>
      <c r="CX11" s="14">
        <v>0</v>
      </c>
      <c r="CY11" s="14"/>
      <c r="CZ11" s="14">
        <v>9.9</v>
      </c>
      <c r="DA11" s="14">
        <v>4.8</v>
      </c>
      <c r="DB11" s="14">
        <v>3.8</v>
      </c>
      <c r="DC11" s="14">
        <v>5</v>
      </c>
      <c r="DD11" s="14">
        <v>20</v>
      </c>
      <c r="DE11" s="14">
        <v>19.899999999999999</v>
      </c>
      <c r="DF11" s="14">
        <v>18.100000000000001</v>
      </c>
      <c r="DG11" s="14">
        <v>3.4</v>
      </c>
      <c r="DH11" s="14">
        <v>0</v>
      </c>
      <c r="DI11" s="14">
        <v>0</v>
      </c>
      <c r="DJ11" s="14">
        <v>0</v>
      </c>
      <c r="DK11" s="14">
        <v>2.6</v>
      </c>
      <c r="DL11" s="14">
        <v>7.8</v>
      </c>
      <c r="DM11" s="14">
        <v>4.4000000000000004</v>
      </c>
      <c r="DN11" s="14">
        <v>2.4</v>
      </c>
      <c r="DO11" s="14">
        <v>2.4</v>
      </c>
      <c r="DP11" s="14">
        <v>2.6</v>
      </c>
      <c r="DQ11" s="14">
        <v>0</v>
      </c>
      <c r="DR11" s="14">
        <v>2.2000000000000002</v>
      </c>
      <c r="DS11" s="14">
        <v>20.2</v>
      </c>
      <c r="DT11" s="14">
        <v>2</v>
      </c>
      <c r="DU11" s="14"/>
      <c r="DV11" s="14">
        <v>19.8</v>
      </c>
      <c r="DW11" s="14">
        <v>8.1999999999999993</v>
      </c>
      <c r="DX11" s="14">
        <v>20.100000000000001</v>
      </c>
      <c r="DY11" s="14">
        <v>20.5</v>
      </c>
      <c r="DZ11" s="14">
        <v>20</v>
      </c>
      <c r="EA11" s="14">
        <v>0.1</v>
      </c>
      <c r="EB11" s="14">
        <v>14.1</v>
      </c>
      <c r="EC11" s="14">
        <v>0</v>
      </c>
      <c r="ED11" s="14">
        <v>7.5</v>
      </c>
      <c r="EE11" s="14">
        <v>13.7</v>
      </c>
      <c r="EF11" s="14">
        <v>0</v>
      </c>
      <c r="EG11" s="14">
        <v>0</v>
      </c>
      <c r="EH11" s="14">
        <v>21</v>
      </c>
      <c r="EI11" s="14">
        <v>8.4</v>
      </c>
      <c r="EJ11" s="14">
        <v>7.9</v>
      </c>
      <c r="EK11" s="14">
        <v>20.399999999999999</v>
      </c>
      <c r="EL11" s="14">
        <v>20.399999999999999</v>
      </c>
      <c r="EM11" s="14">
        <v>10.199999999999999</v>
      </c>
      <c r="EN11" s="14">
        <v>0.5</v>
      </c>
      <c r="EO11" s="14">
        <v>0</v>
      </c>
      <c r="EP11" s="14">
        <v>0</v>
      </c>
      <c r="EQ11" s="14"/>
      <c r="ER11" s="14">
        <v>0</v>
      </c>
      <c r="ES11" s="14">
        <v>2.5</v>
      </c>
      <c r="ET11" s="14">
        <v>0</v>
      </c>
      <c r="EU11" s="14">
        <v>0</v>
      </c>
      <c r="EV11" s="14">
        <v>2.2999999999999998</v>
      </c>
      <c r="EW11" s="14">
        <v>20</v>
      </c>
      <c r="EX11" s="14">
        <v>10.199999999999999</v>
      </c>
      <c r="EY11" s="14"/>
      <c r="EZ11" s="14">
        <v>37.700000000000003</v>
      </c>
      <c r="FA11" s="14">
        <v>29.4</v>
      </c>
      <c r="FB11" s="14">
        <v>3.2</v>
      </c>
      <c r="FC11" s="14"/>
      <c r="FD11" s="14">
        <v>15.5</v>
      </c>
      <c r="FE11" s="14"/>
      <c r="FF11" s="14">
        <v>6628.17</v>
      </c>
      <c r="FG11" s="15"/>
      <c r="FH11" s="14">
        <v>23.929929999999999</v>
      </c>
      <c r="FI11" s="14">
        <v>1.3</v>
      </c>
      <c r="FJ11" s="14">
        <v>7.9829999999999997</v>
      </c>
      <c r="FK11" s="14">
        <v>5.4080000000000004</v>
      </c>
      <c r="FL11" s="14">
        <v>13.2</v>
      </c>
      <c r="FM11" s="14"/>
      <c r="FN11" s="14">
        <v>18.917560000000002</v>
      </c>
      <c r="FO11" s="14">
        <v>2.8</v>
      </c>
      <c r="FP11" s="14">
        <v>0</v>
      </c>
      <c r="FQ11" s="14">
        <v>73.538489999999996</v>
      </c>
    </row>
    <row r="12" spans="1:173" ht="24" customHeight="1">
      <c r="A12" s="16" t="s">
        <v>53</v>
      </c>
      <c r="B12" s="16" t="s">
        <v>606</v>
      </c>
      <c r="C12" s="17">
        <v>1.1000000000000001</v>
      </c>
      <c r="D12" s="17">
        <v>1.6</v>
      </c>
      <c r="E12" s="17">
        <v>597.52</v>
      </c>
      <c r="F12" s="17">
        <v>198.14</v>
      </c>
      <c r="G12" s="17">
        <v>0</v>
      </c>
      <c r="H12" s="17">
        <v>0</v>
      </c>
      <c r="I12" s="17">
        <v>60.1</v>
      </c>
      <c r="J12" s="17">
        <v>246.2</v>
      </c>
      <c r="K12" s="17"/>
      <c r="L12" s="17"/>
      <c r="M12" s="17">
        <v>0</v>
      </c>
      <c r="N12" s="17">
        <v>202.9</v>
      </c>
      <c r="O12" s="17">
        <v>205.8</v>
      </c>
      <c r="P12" s="17">
        <v>199.2</v>
      </c>
      <c r="Q12" s="17">
        <v>208.1</v>
      </c>
      <c r="R12" s="17">
        <v>108.1</v>
      </c>
      <c r="S12" s="17">
        <v>560.5</v>
      </c>
      <c r="T12" s="17">
        <v>10.5</v>
      </c>
      <c r="U12" s="17"/>
      <c r="V12" s="17"/>
      <c r="W12" s="17"/>
      <c r="X12" s="17"/>
      <c r="Y12" s="17">
        <v>165.8</v>
      </c>
      <c r="Z12" s="17">
        <v>7</v>
      </c>
      <c r="AA12" s="17">
        <v>0</v>
      </c>
      <c r="AB12" s="17">
        <v>6.3</v>
      </c>
      <c r="AC12" s="17">
        <v>9.8000000000000007</v>
      </c>
      <c r="AD12" s="17">
        <v>50</v>
      </c>
      <c r="AE12" s="17">
        <v>5.7</v>
      </c>
      <c r="AF12" s="17"/>
      <c r="AG12" s="17"/>
      <c r="AH12" s="17"/>
      <c r="AI12" s="17">
        <v>111</v>
      </c>
      <c r="AJ12" s="17">
        <v>194.9</v>
      </c>
      <c r="AK12" s="17">
        <v>0</v>
      </c>
      <c r="AL12" s="17"/>
      <c r="AM12" s="17"/>
      <c r="AN12" s="17">
        <v>6.5</v>
      </c>
      <c r="AO12" s="17">
        <v>461.7</v>
      </c>
      <c r="AP12" s="17">
        <v>81.900000000000006</v>
      </c>
      <c r="AQ12" s="17">
        <v>140.4</v>
      </c>
      <c r="AR12" s="17">
        <v>41.7</v>
      </c>
      <c r="AS12" s="17">
        <v>17.2</v>
      </c>
      <c r="AT12" s="17">
        <v>14.5</v>
      </c>
      <c r="AU12" s="17">
        <v>92.4</v>
      </c>
      <c r="AV12" s="17">
        <v>123.6</v>
      </c>
      <c r="AW12" s="17">
        <v>123.2</v>
      </c>
      <c r="AX12" s="17">
        <v>152.80000000000001</v>
      </c>
      <c r="AY12" s="17">
        <v>108</v>
      </c>
      <c r="AZ12" s="17"/>
      <c r="BA12" s="17">
        <v>9.1999999999999993</v>
      </c>
      <c r="BB12" s="17">
        <v>44.7</v>
      </c>
      <c r="BC12" s="17"/>
      <c r="BD12" s="17">
        <v>3.4</v>
      </c>
      <c r="BE12" s="17"/>
      <c r="BF12" s="17">
        <v>29.9</v>
      </c>
      <c r="BG12" s="17">
        <v>172</v>
      </c>
      <c r="BH12" s="17">
        <v>95.1</v>
      </c>
      <c r="BI12" s="17">
        <v>0</v>
      </c>
      <c r="BJ12" s="17"/>
      <c r="BK12" s="17"/>
      <c r="BL12" s="17"/>
      <c r="BM12" s="17"/>
      <c r="BN12" s="17"/>
      <c r="BO12" s="17">
        <v>132.30000000000001</v>
      </c>
      <c r="BP12" s="17"/>
      <c r="BQ12" s="17">
        <v>0</v>
      </c>
      <c r="BR12" s="17">
        <v>0</v>
      </c>
      <c r="BS12" s="17"/>
      <c r="BT12" s="17"/>
      <c r="BU12" s="17"/>
      <c r="BV12" s="17"/>
      <c r="BW12" s="17"/>
      <c r="BX12" s="17"/>
      <c r="BY12" s="17">
        <v>111.9</v>
      </c>
      <c r="BZ12" s="17"/>
      <c r="CA12" s="17"/>
      <c r="CB12" s="17">
        <v>195.2</v>
      </c>
      <c r="CC12" s="17">
        <v>113</v>
      </c>
      <c r="CD12" s="17">
        <v>57.9</v>
      </c>
      <c r="CE12" s="17">
        <v>80.900000000000006</v>
      </c>
      <c r="CF12" s="17"/>
      <c r="CG12" s="17"/>
      <c r="CH12" s="17"/>
      <c r="CI12" s="17"/>
      <c r="CJ12" s="17">
        <v>144.30000000000001</v>
      </c>
      <c r="CK12" s="17">
        <v>143.5</v>
      </c>
      <c r="CL12" s="17">
        <v>147.9</v>
      </c>
      <c r="CM12" s="17"/>
      <c r="CN12" s="17"/>
      <c r="CO12" s="17"/>
      <c r="CP12" s="17"/>
      <c r="CQ12" s="17"/>
      <c r="CR12" s="17"/>
      <c r="CS12" s="17"/>
      <c r="CT12" s="17">
        <v>0</v>
      </c>
      <c r="CU12" s="17">
        <v>6.5</v>
      </c>
      <c r="CV12" s="17">
        <v>0</v>
      </c>
      <c r="CW12" s="17">
        <v>3.7</v>
      </c>
      <c r="CX12" s="17">
        <v>0</v>
      </c>
      <c r="CY12" s="17"/>
      <c r="CZ12" s="17">
        <v>9.9</v>
      </c>
      <c r="DA12" s="17">
        <v>4.7</v>
      </c>
      <c r="DB12" s="17">
        <v>3.7</v>
      </c>
      <c r="DC12" s="17">
        <v>5</v>
      </c>
      <c r="DD12" s="17">
        <v>20.2</v>
      </c>
      <c r="DE12" s="17">
        <v>18.600000000000001</v>
      </c>
      <c r="DF12" s="17">
        <v>18</v>
      </c>
      <c r="DG12" s="17">
        <v>3.4</v>
      </c>
      <c r="DH12" s="17">
        <v>0</v>
      </c>
      <c r="DI12" s="17">
        <v>0</v>
      </c>
      <c r="DJ12" s="17">
        <v>0</v>
      </c>
      <c r="DK12" s="17">
        <v>4.5</v>
      </c>
      <c r="DL12" s="17">
        <v>17.8</v>
      </c>
      <c r="DM12" s="17">
        <v>4.4000000000000004</v>
      </c>
      <c r="DN12" s="17">
        <v>2.4</v>
      </c>
      <c r="DO12" s="17">
        <v>2.4</v>
      </c>
      <c r="DP12" s="17">
        <v>2.6</v>
      </c>
      <c r="DQ12" s="17">
        <v>0</v>
      </c>
      <c r="DR12" s="17">
        <v>2.4</v>
      </c>
      <c r="DS12" s="17">
        <v>20.2</v>
      </c>
      <c r="DT12" s="17">
        <v>2</v>
      </c>
      <c r="DU12" s="17"/>
      <c r="DV12" s="17">
        <v>19.8</v>
      </c>
      <c r="DW12" s="17">
        <v>8.1999999999999993</v>
      </c>
      <c r="DX12" s="17">
        <v>19.600000000000001</v>
      </c>
      <c r="DY12" s="17">
        <v>20.399999999999999</v>
      </c>
      <c r="DZ12" s="17">
        <v>20</v>
      </c>
      <c r="EA12" s="17">
        <v>0</v>
      </c>
      <c r="EB12" s="17">
        <v>26.1</v>
      </c>
      <c r="EC12" s="17">
        <v>0</v>
      </c>
      <c r="ED12" s="17">
        <v>18</v>
      </c>
      <c r="EE12" s="17">
        <v>24.7</v>
      </c>
      <c r="EF12" s="17">
        <v>0.6</v>
      </c>
      <c r="EG12" s="17">
        <v>0.1</v>
      </c>
      <c r="EH12" s="17">
        <v>21</v>
      </c>
      <c r="EI12" s="17">
        <v>8.3000000000000007</v>
      </c>
      <c r="EJ12" s="17">
        <v>8.1</v>
      </c>
      <c r="EK12" s="17">
        <v>20.399999999999999</v>
      </c>
      <c r="EL12" s="17">
        <v>20.399999999999999</v>
      </c>
      <c r="EM12" s="17">
        <v>10.199999999999999</v>
      </c>
      <c r="EN12" s="17">
        <v>0.8</v>
      </c>
      <c r="EO12" s="17">
        <v>0</v>
      </c>
      <c r="EP12" s="17">
        <v>0</v>
      </c>
      <c r="EQ12" s="17"/>
      <c r="ER12" s="17">
        <v>0</v>
      </c>
      <c r="ES12" s="17">
        <v>0</v>
      </c>
      <c r="ET12" s="17">
        <v>0</v>
      </c>
      <c r="EU12" s="17">
        <v>0</v>
      </c>
      <c r="EV12" s="17">
        <v>2.2999999999999998</v>
      </c>
      <c r="EW12" s="17">
        <v>20</v>
      </c>
      <c r="EX12" s="17">
        <v>9.6999999999999993</v>
      </c>
      <c r="EY12" s="17"/>
      <c r="EZ12" s="17">
        <v>37.9</v>
      </c>
      <c r="FA12" s="17">
        <v>29.4</v>
      </c>
      <c r="FB12" s="17">
        <v>3.2</v>
      </c>
      <c r="FC12" s="17"/>
      <c r="FD12" s="17">
        <v>15.5</v>
      </c>
      <c r="FE12" s="17"/>
      <c r="FF12" s="17">
        <v>6512.46</v>
      </c>
      <c r="FG12" s="15"/>
      <c r="FH12" s="17">
        <v>23.928080000000001</v>
      </c>
      <c r="FI12" s="17">
        <v>1.3</v>
      </c>
      <c r="FJ12" s="17">
        <v>7.98</v>
      </c>
      <c r="FK12" s="17">
        <v>5.5620000000000003</v>
      </c>
      <c r="FL12" s="17">
        <v>13.2</v>
      </c>
      <c r="FM12" s="17"/>
      <c r="FN12" s="17">
        <v>18.917000000000002</v>
      </c>
      <c r="FO12" s="17">
        <v>2.9</v>
      </c>
      <c r="FP12" s="17">
        <v>0</v>
      </c>
      <c r="FQ12" s="17">
        <v>73.787080000000003</v>
      </c>
    </row>
    <row r="13" spans="1:173" ht="24" customHeight="1">
      <c r="A13" s="16" t="s">
        <v>53</v>
      </c>
      <c r="B13" s="16" t="s">
        <v>607</v>
      </c>
      <c r="C13" s="17">
        <v>1.1000000000000001</v>
      </c>
      <c r="D13" s="17">
        <v>1.6</v>
      </c>
      <c r="E13" s="17">
        <v>599.42999999999995</v>
      </c>
      <c r="F13" s="17">
        <v>197.33</v>
      </c>
      <c r="G13" s="17">
        <v>0</v>
      </c>
      <c r="H13" s="17">
        <v>0</v>
      </c>
      <c r="I13" s="17">
        <v>63.4</v>
      </c>
      <c r="J13" s="17">
        <v>249.2</v>
      </c>
      <c r="K13" s="17"/>
      <c r="L13" s="17"/>
      <c r="M13" s="17">
        <v>0</v>
      </c>
      <c r="N13" s="17">
        <v>200.4</v>
      </c>
      <c r="O13" s="17">
        <v>202.7</v>
      </c>
      <c r="P13" s="17">
        <v>197.7</v>
      </c>
      <c r="Q13" s="17">
        <v>205.1</v>
      </c>
      <c r="R13" s="17">
        <v>108.1</v>
      </c>
      <c r="S13" s="17">
        <v>556.79999999999995</v>
      </c>
      <c r="T13" s="17">
        <v>10.9</v>
      </c>
      <c r="U13" s="17"/>
      <c r="V13" s="17"/>
      <c r="W13" s="17"/>
      <c r="X13" s="17"/>
      <c r="Y13" s="17">
        <v>174.2</v>
      </c>
      <c r="Z13" s="17">
        <v>7.5</v>
      </c>
      <c r="AA13" s="17">
        <v>0</v>
      </c>
      <c r="AB13" s="17">
        <v>6.3</v>
      </c>
      <c r="AC13" s="17">
        <v>8.8000000000000007</v>
      </c>
      <c r="AD13" s="17">
        <v>50.1</v>
      </c>
      <c r="AE13" s="17">
        <v>5.7</v>
      </c>
      <c r="AF13" s="17"/>
      <c r="AG13" s="17"/>
      <c r="AH13" s="17"/>
      <c r="AI13" s="17">
        <v>110.9</v>
      </c>
      <c r="AJ13" s="17">
        <v>171.3</v>
      </c>
      <c r="AK13" s="17">
        <v>0</v>
      </c>
      <c r="AL13" s="17"/>
      <c r="AM13" s="17"/>
      <c r="AN13" s="17">
        <v>6.5</v>
      </c>
      <c r="AO13" s="17">
        <v>465.3</v>
      </c>
      <c r="AP13" s="17">
        <v>81.900000000000006</v>
      </c>
      <c r="AQ13" s="17">
        <v>134.9</v>
      </c>
      <c r="AR13" s="17">
        <v>42.3</v>
      </c>
      <c r="AS13" s="17">
        <v>18.399999999999999</v>
      </c>
      <c r="AT13" s="17">
        <v>14.5</v>
      </c>
      <c r="AU13" s="17">
        <v>92.5</v>
      </c>
      <c r="AV13" s="17">
        <v>128.69999999999999</v>
      </c>
      <c r="AW13" s="17">
        <v>128.80000000000001</v>
      </c>
      <c r="AX13" s="17">
        <v>150.6</v>
      </c>
      <c r="AY13" s="17">
        <v>109.2</v>
      </c>
      <c r="AZ13" s="17"/>
      <c r="BA13" s="17">
        <v>8.9</v>
      </c>
      <c r="BB13" s="17">
        <v>45.5</v>
      </c>
      <c r="BC13" s="17"/>
      <c r="BD13" s="17">
        <v>3.4</v>
      </c>
      <c r="BE13" s="17"/>
      <c r="BF13" s="17">
        <v>31.3</v>
      </c>
      <c r="BG13" s="17">
        <v>172.5</v>
      </c>
      <c r="BH13" s="17">
        <v>96</v>
      </c>
      <c r="BI13" s="17">
        <v>0</v>
      </c>
      <c r="BJ13" s="17"/>
      <c r="BK13" s="17"/>
      <c r="BL13" s="17"/>
      <c r="BM13" s="17"/>
      <c r="BN13" s="17"/>
      <c r="BO13" s="17">
        <v>134</v>
      </c>
      <c r="BP13" s="17"/>
      <c r="BQ13" s="17">
        <v>0</v>
      </c>
      <c r="BR13" s="17">
        <v>0</v>
      </c>
      <c r="BS13" s="17"/>
      <c r="BT13" s="17"/>
      <c r="BU13" s="17"/>
      <c r="BV13" s="17"/>
      <c r="BW13" s="17"/>
      <c r="BX13" s="17"/>
      <c r="BY13" s="17">
        <v>112.4</v>
      </c>
      <c r="BZ13" s="17"/>
      <c r="CA13" s="17"/>
      <c r="CB13" s="17">
        <v>148.19999999999999</v>
      </c>
      <c r="CC13" s="17">
        <v>109.9</v>
      </c>
      <c r="CD13" s="17">
        <v>59.7</v>
      </c>
      <c r="CE13" s="17">
        <v>81.099999999999994</v>
      </c>
      <c r="CF13" s="17"/>
      <c r="CG13" s="17"/>
      <c r="CH13" s="17"/>
      <c r="CI13" s="17"/>
      <c r="CJ13" s="17">
        <v>141.80000000000001</v>
      </c>
      <c r="CK13" s="17">
        <v>141.5</v>
      </c>
      <c r="CL13" s="17">
        <v>145.30000000000001</v>
      </c>
      <c r="CM13" s="17"/>
      <c r="CN13" s="17"/>
      <c r="CO13" s="17"/>
      <c r="CP13" s="17"/>
      <c r="CQ13" s="17"/>
      <c r="CR13" s="17"/>
      <c r="CS13" s="17"/>
      <c r="CT13" s="17">
        <v>0</v>
      </c>
      <c r="CU13" s="17">
        <v>2</v>
      </c>
      <c r="CV13" s="17">
        <v>0</v>
      </c>
      <c r="CW13" s="17">
        <v>3.4</v>
      </c>
      <c r="CX13" s="17">
        <v>0</v>
      </c>
      <c r="CY13" s="17"/>
      <c r="CZ13" s="17">
        <v>10</v>
      </c>
      <c r="DA13" s="17">
        <v>4.7</v>
      </c>
      <c r="DB13" s="17">
        <v>3.7</v>
      </c>
      <c r="DC13" s="17">
        <v>4.8</v>
      </c>
      <c r="DD13" s="17">
        <v>20.2</v>
      </c>
      <c r="DE13" s="17">
        <v>20</v>
      </c>
      <c r="DF13" s="17">
        <v>18</v>
      </c>
      <c r="DG13" s="17">
        <v>3.4</v>
      </c>
      <c r="DH13" s="17">
        <v>0</v>
      </c>
      <c r="DI13" s="17">
        <v>0</v>
      </c>
      <c r="DJ13" s="17">
        <v>0</v>
      </c>
      <c r="DK13" s="17">
        <v>1.3</v>
      </c>
      <c r="DL13" s="17">
        <v>4.7</v>
      </c>
      <c r="DM13" s="17">
        <v>4.5</v>
      </c>
      <c r="DN13" s="17">
        <v>2.4</v>
      </c>
      <c r="DO13" s="17">
        <v>2.4</v>
      </c>
      <c r="DP13" s="17">
        <v>2.6</v>
      </c>
      <c r="DQ13" s="17">
        <v>0</v>
      </c>
      <c r="DR13" s="17">
        <v>2.4</v>
      </c>
      <c r="DS13" s="17">
        <v>20.2</v>
      </c>
      <c r="DT13" s="17">
        <v>2</v>
      </c>
      <c r="DU13" s="17"/>
      <c r="DV13" s="17">
        <v>19.8</v>
      </c>
      <c r="DW13" s="17">
        <v>8.1999999999999993</v>
      </c>
      <c r="DX13" s="17">
        <v>19.600000000000001</v>
      </c>
      <c r="DY13" s="17">
        <v>20.5</v>
      </c>
      <c r="DZ13" s="17">
        <v>20</v>
      </c>
      <c r="EA13" s="17">
        <v>0.7</v>
      </c>
      <c r="EB13" s="17">
        <v>21.2</v>
      </c>
      <c r="EC13" s="17">
        <v>0</v>
      </c>
      <c r="ED13" s="17">
        <v>11.7</v>
      </c>
      <c r="EE13" s="17">
        <v>16.399999999999999</v>
      </c>
      <c r="EF13" s="17">
        <v>0.2</v>
      </c>
      <c r="EG13" s="17">
        <v>0</v>
      </c>
      <c r="EH13" s="17">
        <v>21</v>
      </c>
      <c r="EI13" s="17">
        <v>8.1999999999999993</v>
      </c>
      <c r="EJ13" s="17">
        <v>8.1</v>
      </c>
      <c r="EK13" s="17">
        <v>20.399999999999999</v>
      </c>
      <c r="EL13" s="17">
        <v>20.399999999999999</v>
      </c>
      <c r="EM13" s="17">
        <v>10.199999999999999</v>
      </c>
      <c r="EN13" s="17">
        <v>1</v>
      </c>
      <c r="EO13" s="17">
        <v>0</v>
      </c>
      <c r="EP13" s="17">
        <v>0</v>
      </c>
      <c r="EQ13" s="17"/>
      <c r="ER13" s="17">
        <v>0</v>
      </c>
      <c r="ES13" s="17">
        <v>0</v>
      </c>
      <c r="ET13" s="17">
        <v>0</v>
      </c>
      <c r="EU13" s="17">
        <v>0</v>
      </c>
      <c r="EV13" s="17">
        <v>2.2999999999999998</v>
      </c>
      <c r="EW13" s="17">
        <v>20</v>
      </c>
      <c r="EX13" s="17">
        <v>9.1999999999999993</v>
      </c>
      <c r="EY13" s="17"/>
      <c r="EZ13" s="17">
        <v>37.700000000000003</v>
      </c>
      <c r="FA13" s="17">
        <v>29.4</v>
      </c>
      <c r="FB13" s="17">
        <v>3.3</v>
      </c>
      <c r="FC13" s="17"/>
      <c r="FD13" s="17">
        <v>15.5</v>
      </c>
      <c r="FE13" s="17"/>
      <c r="FF13" s="17">
        <v>6411.36</v>
      </c>
      <c r="FG13" s="15"/>
      <c r="FH13" s="17">
        <v>24.054580000000001</v>
      </c>
      <c r="FI13" s="17">
        <v>1.3</v>
      </c>
      <c r="FJ13" s="17">
        <v>7.976</v>
      </c>
      <c r="FK13" s="17">
        <v>5.492</v>
      </c>
      <c r="FL13" s="17">
        <v>13.2</v>
      </c>
      <c r="FM13" s="17"/>
      <c r="FN13" s="17">
        <v>18.916419999999999</v>
      </c>
      <c r="FO13" s="17">
        <v>2.8</v>
      </c>
      <c r="FP13" s="17">
        <v>0</v>
      </c>
      <c r="FQ13" s="17">
        <v>73.739000000000004</v>
      </c>
    </row>
    <row r="14" spans="1:173" ht="24" customHeight="1">
      <c r="A14" s="16" t="s">
        <v>53</v>
      </c>
      <c r="B14" s="16" t="s">
        <v>608</v>
      </c>
      <c r="C14" s="17">
        <v>1</v>
      </c>
      <c r="D14" s="17">
        <v>1.6</v>
      </c>
      <c r="E14" s="17">
        <v>601.37</v>
      </c>
      <c r="F14" s="17">
        <v>198.49</v>
      </c>
      <c r="G14" s="17">
        <v>0</v>
      </c>
      <c r="H14" s="17">
        <v>0</v>
      </c>
      <c r="I14" s="17">
        <v>60</v>
      </c>
      <c r="J14" s="17">
        <v>246.5</v>
      </c>
      <c r="K14" s="17"/>
      <c r="L14" s="17"/>
      <c r="M14" s="17">
        <v>0</v>
      </c>
      <c r="N14" s="17">
        <v>138.80000000000001</v>
      </c>
      <c r="O14" s="17">
        <v>143.1</v>
      </c>
      <c r="P14" s="17">
        <v>169.3</v>
      </c>
      <c r="Q14" s="17">
        <v>199</v>
      </c>
      <c r="R14" s="17">
        <v>106.4</v>
      </c>
      <c r="S14" s="17">
        <v>565.1</v>
      </c>
      <c r="T14" s="17">
        <v>10.5</v>
      </c>
      <c r="U14" s="17"/>
      <c r="V14" s="17"/>
      <c r="W14" s="17"/>
      <c r="X14" s="17"/>
      <c r="Y14" s="17">
        <v>170.6</v>
      </c>
      <c r="Z14" s="17">
        <v>7.5</v>
      </c>
      <c r="AA14" s="17">
        <v>0</v>
      </c>
      <c r="AB14" s="17">
        <v>6.3</v>
      </c>
      <c r="AC14" s="17">
        <v>8.8000000000000007</v>
      </c>
      <c r="AD14" s="17">
        <v>50.7</v>
      </c>
      <c r="AE14" s="17">
        <v>4.7</v>
      </c>
      <c r="AF14" s="17"/>
      <c r="AG14" s="17"/>
      <c r="AH14" s="17"/>
      <c r="AI14" s="17">
        <v>111.4</v>
      </c>
      <c r="AJ14" s="17">
        <v>189.2</v>
      </c>
      <c r="AK14" s="17">
        <v>0</v>
      </c>
      <c r="AL14" s="17"/>
      <c r="AM14" s="17"/>
      <c r="AN14" s="17">
        <v>6.5</v>
      </c>
      <c r="AO14" s="17">
        <v>460.8</v>
      </c>
      <c r="AP14" s="17">
        <v>82</v>
      </c>
      <c r="AQ14" s="17">
        <v>149.6</v>
      </c>
      <c r="AR14" s="17">
        <v>42.1</v>
      </c>
      <c r="AS14" s="17">
        <v>18.399999999999999</v>
      </c>
      <c r="AT14" s="17">
        <v>14.5</v>
      </c>
      <c r="AU14" s="17">
        <v>93.1</v>
      </c>
      <c r="AV14" s="17">
        <v>132</v>
      </c>
      <c r="AW14" s="17">
        <v>132.4</v>
      </c>
      <c r="AX14" s="17">
        <v>153.80000000000001</v>
      </c>
      <c r="AY14" s="17">
        <v>108.6</v>
      </c>
      <c r="AZ14" s="17"/>
      <c r="BA14" s="17">
        <v>8.9</v>
      </c>
      <c r="BB14" s="17">
        <v>45.6</v>
      </c>
      <c r="BC14" s="17"/>
      <c r="BD14" s="17">
        <v>3.4</v>
      </c>
      <c r="BE14" s="17"/>
      <c r="BF14" s="17">
        <v>30.1</v>
      </c>
      <c r="BG14" s="17">
        <v>172.8</v>
      </c>
      <c r="BH14" s="17">
        <v>95.3</v>
      </c>
      <c r="BI14" s="17">
        <v>0</v>
      </c>
      <c r="BJ14" s="17"/>
      <c r="BK14" s="17"/>
      <c r="BL14" s="17"/>
      <c r="BM14" s="17"/>
      <c r="BN14" s="17"/>
      <c r="BO14" s="17">
        <v>132.30000000000001</v>
      </c>
      <c r="BP14" s="17"/>
      <c r="BQ14" s="17">
        <v>0</v>
      </c>
      <c r="BR14" s="17">
        <v>0</v>
      </c>
      <c r="BS14" s="17"/>
      <c r="BT14" s="17"/>
      <c r="BU14" s="17"/>
      <c r="BV14" s="17"/>
      <c r="BW14" s="17"/>
      <c r="BX14" s="17"/>
      <c r="BY14" s="17">
        <v>113</v>
      </c>
      <c r="BZ14" s="17"/>
      <c r="CA14" s="17"/>
      <c r="CB14" s="17">
        <v>203.4</v>
      </c>
      <c r="CC14" s="17">
        <v>118.1</v>
      </c>
      <c r="CD14" s="17">
        <v>58</v>
      </c>
      <c r="CE14" s="17">
        <v>79.8</v>
      </c>
      <c r="CF14" s="17"/>
      <c r="CG14" s="17"/>
      <c r="CH14" s="17"/>
      <c r="CI14" s="17"/>
      <c r="CJ14" s="17">
        <v>143.6</v>
      </c>
      <c r="CK14" s="17">
        <v>143.1</v>
      </c>
      <c r="CL14" s="17">
        <v>147</v>
      </c>
      <c r="CM14" s="17"/>
      <c r="CN14" s="17"/>
      <c r="CO14" s="17"/>
      <c r="CP14" s="17"/>
      <c r="CQ14" s="17"/>
      <c r="CR14" s="17"/>
      <c r="CS14" s="17"/>
      <c r="CT14" s="17">
        <v>0</v>
      </c>
      <c r="CU14" s="17">
        <v>9</v>
      </c>
      <c r="CV14" s="17">
        <v>0</v>
      </c>
      <c r="CW14" s="17">
        <v>3.1</v>
      </c>
      <c r="CX14" s="17">
        <v>0</v>
      </c>
      <c r="CY14" s="17"/>
      <c r="CZ14" s="17">
        <v>10</v>
      </c>
      <c r="DA14" s="17">
        <v>4.7</v>
      </c>
      <c r="DB14" s="17">
        <v>3.7</v>
      </c>
      <c r="DC14" s="17">
        <v>4.5999999999999996</v>
      </c>
      <c r="DD14" s="17">
        <v>20.5</v>
      </c>
      <c r="DE14" s="17">
        <v>20</v>
      </c>
      <c r="DF14" s="17">
        <v>18.3</v>
      </c>
      <c r="DG14" s="17">
        <v>3.5</v>
      </c>
      <c r="DH14" s="17">
        <v>0</v>
      </c>
      <c r="DI14" s="17">
        <v>0</v>
      </c>
      <c r="DJ14" s="17">
        <v>0</v>
      </c>
      <c r="DK14" s="17">
        <v>1.1000000000000001</v>
      </c>
      <c r="DL14" s="17">
        <v>3</v>
      </c>
      <c r="DM14" s="17">
        <v>4.5</v>
      </c>
      <c r="DN14" s="17">
        <v>2.4</v>
      </c>
      <c r="DO14" s="17">
        <v>2.4</v>
      </c>
      <c r="DP14" s="17">
        <v>2.6</v>
      </c>
      <c r="DQ14" s="17">
        <v>0</v>
      </c>
      <c r="DR14" s="17">
        <v>3.1</v>
      </c>
      <c r="DS14" s="17">
        <v>20.2</v>
      </c>
      <c r="DT14" s="17">
        <v>2</v>
      </c>
      <c r="DU14" s="17"/>
      <c r="DV14" s="17">
        <v>19.8</v>
      </c>
      <c r="DW14" s="17">
        <v>7.8</v>
      </c>
      <c r="DX14" s="17">
        <v>19.8</v>
      </c>
      <c r="DY14" s="17">
        <v>20.5</v>
      </c>
      <c r="DZ14" s="17">
        <v>20</v>
      </c>
      <c r="EA14" s="17">
        <v>0.7</v>
      </c>
      <c r="EB14" s="17">
        <v>17.3</v>
      </c>
      <c r="EC14" s="17">
        <v>0</v>
      </c>
      <c r="ED14" s="17">
        <v>1</v>
      </c>
      <c r="EE14" s="17">
        <v>5.6</v>
      </c>
      <c r="EF14" s="17">
        <v>0</v>
      </c>
      <c r="EG14" s="17">
        <v>0</v>
      </c>
      <c r="EH14" s="17">
        <v>21</v>
      </c>
      <c r="EI14" s="17">
        <v>8.1</v>
      </c>
      <c r="EJ14" s="17">
        <v>8.1</v>
      </c>
      <c r="EK14" s="17">
        <v>20.399999999999999</v>
      </c>
      <c r="EL14" s="17">
        <v>20.399999999999999</v>
      </c>
      <c r="EM14" s="17">
        <v>10.199999999999999</v>
      </c>
      <c r="EN14" s="17">
        <v>0.9</v>
      </c>
      <c r="EO14" s="17">
        <v>0</v>
      </c>
      <c r="EP14" s="17">
        <v>0</v>
      </c>
      <c r="EQ14" s="17"/>
      <c r="ER14" s="17">
        <v>0</v>
      </c>
      <c r="ES14" s="17">
        <v>0</v>
      </c>
      <c r="ET14" s="17">
        <v>0</v>
      </c>
      <c r="EU14" s="17">
        <v>0</v>
      </c>
      <c r="EV14" s="17">
        <v>2.2999999999999998</v>
      </c>
      <c r="EW14" s="17">
        <v>20</v>
      </c>
      <c r="EX14" s="17">
        <v>10.1</v>
      </c>
      <c r="EY14" s="17"/>
      <c r="EZ14" s="17">
        <v>38</v>
      </c>
      <c r="FA14" s="17">
        <v>29.3</v>
      </c>
      <c r="FB14" s="17">
        <v>3.1</v>
      </c>
      <c r="FC14" s="17"/>
      <c r="FD14" s="17">
        <v>15.5</v>
      </c>
      <c r="FE14" s="17"/>
      <c r="FF14" s="17">
        <v>6337.16</v>
      </c>
      <c r="FG14" s="15"/>
      <c r="FH14" s="17">
        <v>24.206759999999999</v>
      </c>
      <c r="FI14" s="17">
        <v>1.3</v>
      </c>
      <c r="FJ14" s="17">
        <v>7.9870000000000001</v>
      </c>
      <c r="FK14" s="17">
        <v>5.4820000000000002</v>
      </c>
      <c r="FL14" s="17">
        <v>13.2</v>
      </c>
      <c r="FM14" s="17"/>
      <c r="FN14" s="17">
        <v>18.916640000000001</v>
      </c>
      <c r="FO14" s="17">
        <v>2.7</v>
      </c>
      <c r="FP14" s="17">
        <v>0</v>
      </c>
      <c r="FQ14" s="17">
        <v>73.792400000000001</v>
      </c>
    </row>
    <row r="15" spans="1:173" ht="24" customHeight="1">
      <c r="A15" s="16" t="s">
        <v>53</v>
      </c>
      <c r="B15" s="16" t="s">
        <v>609</v>
      </c>
      <c r="C15" s="17">
        <v>1</v>
      </c>
      <c r="D15" s="17">
        <v>1.6</v>
      </c>
      <c r="E15" s="17">
        <v>597.79</v>
      </c>
      <c r="F15" s="17">
        <v>200.79</v>
      </c>
      <c r="G15" s="17">
        <v>0</v>
      </c>
      <c r="H15" s="17">
        <v>0</v>
      </c>
      <c r="I15" s="17">
        <v>60.6</v>
      </c>
      <c r="J15" s="17">
        <v>247.4</v>
      </c>
      <c r="K15" s="17"/>
      <c r="L15" s="17"/>
      <c r="M15" s="17">
        <v>0</v>
      </c>
      <c r="N15" s="17">
        <v>102.8</v>
      </c>
      <c r="O15" s="17">
        <v>105.3</v>
      </c>
      <c r="P15" s="17">
        <v>138.30000000000001</v>
      </c>
      <c r="Q15" s="17">
        <v>206.7</v>
      </c>
      <c r="R15" s="17">
        <v>96.1</v>
      </c>
      <c r="S15" s="17">
        <v>556.29999999999995</v>
      </c>
      <c r="T15" s="17">
        <v>10.5</v>
      </c>
      <c r="U15" s="17"/>
      <c r="V15" s="17"/>
      <c r="W15" s="17"/>
      <c r="X15" s="17"/>
      <c r="Y15" s="17">
        <v>165.4</v>
      </c>
      <c r="Z15" s="17">
        <v>7.3</v>
      </c>
      <c r="AA15" s="17">
        <v>0</v>
      </c>
      <c r="AB15" s="17">
        <v>6.3</v>
      </c>
      <c r="AC15" s="17">
        <v>8.8000000000000007</v>
      </c>
      <c r="AD15" s="17">
        <v>30.2</v>
      </c>
      <c r="AE15" s="17">
        <v>4.8</v>
      </c>
      <c r="AF15" s="17"/>
      <c r="AG15" s="17"/>
      <c r="AH15" s="17"/>
      <c r="AI15" s="17">
        <v>111.2</v>
      </c>
      <c r="AJ15" s="17">
        <v>221.4</v>
      </c>
      <c r="AK15" s="17">
        <v>0</v>
      </c>
      <c r="AL15" s="17"/>
      <c r="AM15" s="17"/>
      <c r="AN15" s="17">
        <v>6.5</v>
      </c>
      <c r="AO15" s="17">
        <v>463.2</v>
      </c>
      <c r="AP15" s="17">
        <v>82.1</v>
      </c>
      <c r="AQ15" s="17">
        <v>148.9</v>
      </c>
      <c r="AR15" s="17">
        <v>42</v>
      </c>
      <c r="AS15" s="17">
        <v>18.5</v>
      </c>
      <c r="AT15" s="17">
        <v>14.6</v>
      </c>
      <c r="AU15" s="17">
        <v>91.2</v>
      </c>
      <c r="AV15" s="17">
        <v>159.6</v>
      </c>
      <c r="AW15" s="17">
        <v>159.30000000000001</v>
      </c>
      <c r="AX15" s="17">
        <v>174.6</v>
      </c>
      <c r="AY15" s="17">
        <v>108.9</v>
      </c>
      <c r="AZ15" s="17"/>
      <c r="BA15" s="17">
        <v>8.9</v>
      </c>
      <c r="BB15" s="17">
        <v>45.6</v>
      </c>
      <c r="BC15" s="17"/>
      <c r="BD15" s="17">
        <v>3.4</v>
      </c>
      <c r="BE15" s="17"/>
      <c r="BF15" s="17">
        <v>31.4</v>
      </c>
      <c r="BG15" s="17">
        <v>171.9</v>
      </c>
      <c r="BH15" s="17">
        <v>95.1</v>
      </c>
      <c r="BI15" s="17">
        <v>0</v>
      </c>
      <c r="BJ15" s="17"/>
      <c r="BK15" s="17"/>
      <c r="BL15" s="17"/>
      <c r="BM15" s="17"/>
      <c r="BN15" s="17"/>
      <c r="BO15" s="17">
        <v>132.30000000000001</v>
      </c>
      <c r="BP15" s="17"/>
      <c r="BQ15" s="17">
        <v>0</v>
      </c>
      <c r="BR15" s="17">
        <v>0</v>
      </c>
      <c r="BS15" s="17"/>
      <c r="BT15" s="17"/>
      <c r="BU15" s="17"/>
      <c r="BV15" s="17"/>
      <c r="BW15" s="17"/>
      <c r="BX15" s="17"/>
      <c r="BY15" s="17">
        <v>112.3</v>
      </c>
      <c r="BZ15" s="17"/>
      <c r="CA15" s="17"/>
      <c r="CB15" s="17">
        <v>252.8</v>
      </c>
      <c r="CC15" s="17">
        <v>120.5</v>
      </c>
      <c r="CD15" s="17">
        <v>58</v>
      </c>
      <c r="CE15" s="17">
        <v>78.7</v>
      </c>
      <c r="CF15" s="17"/>
      <c r="CG15" s="17"/>
      <c r="CH15" s="17"/>
      <c r="CI15" s="17"/>
      <c r="CJ15" s="17">
        <v>143.5</v>
      </c>
      <c r="CK15" s="17">
        <v>142.80000000000001</v>
      </c>
      <c r="CL15" s="17">
        <v>146.30000000000001</v>
      </c>
      <c r="CM15" s="17"/>
      <c r="CN15" s="17"/>
      <c r="CO15" s="17"/>
      <c r="CP15" s="17"/>
      <c r="CQ15" s="17"/>
      <c r="CR15" s="17"/>
      <c r="CS15" s="17"/>
      <c r="CT15" s="17">
        <v>0</v>
      </c>
      <c r="CU15" s="17">
        <v>8.5</v>
      </c>
      <c r="CV15" s="17">
        <v>0</v>
      </c>
      <c r="CW15" s="17">
        <v>4</v>
      </c>
      <c r="CX15" s="17">
        <v>0</v>
      </c>
      <c r="CY15" s="17"/>
      <c r="CZ15" s="17">
        <v>10</v>
      </c>
      <c r="DA15" s="17">
        <v>4.8</v>
      </c>
      <c r="DB15" s="17">
        <v>2.5</v>
      </c>
      <c r="DC15" s="17">
        <v>5</v>
      </c>
      <c r="DD15" s="17">
        <v>20.3</v>
      </c>
      <c r="DE15" s="17">
        <v>19.8</v>
      </c>
      <c r="DF15" s="17">
        <v>18.3</v>
      </c>
      <c r="DG15" s="17">
        <v>3.5</v>
      </c>
      <c r="DH15" s="17">
        <v>0</v>
      </c>
      <c r="DI15" s="17">
        <v>0</v>
      </c>
      <c r="DJ15" s="17">
        <v>0</v>
      </c>
      <c r="DK15" s="17">
        <v>0.1</v>
      </c>
      <c r="DL15" s="17">
        <v>0</v>
      </c>
      <c r="DM15" s="17">
        <v>4.5999999999999996</v>
      </c>
      <c r="DN15" s="17">
        <v>2.4</v>
      </c>
      <c r="DO15" s="17">
        <v>2.4</v>
      </c>
      <c r="DP15" s="17">
        <v>2.6</v>
      </c>
      <c r="DQ15" s="17">
        <v>0</v>
      </c>
      <c r="DR15" s="17">
        <v>3.1</v>
      </c>
      <c r="DS15" s="17">
        <v>20.2</v>
      </c>
      <c r="DT15" s="17">
        <v>2</v>
      </c>
      <c r="DU15" s="17"/>
      <c r="DV15" s="17">
        <v>19.8</v>
      </c>
      <c r="DW15" s="17">
        <v>7.2</v>
      </c>
      <c r="DX15" s="17">
        <v>19.2</v>
      </c>
      <c r="DY15" s="17">
        <v>20.5</v>
      </c>
      <c r="DZ15" s="17">
        <v>20</v>
      </c>
      <c r="EA15" s="17">
        <v>3.6</v>
      </c>
      <c r="EB15" s="17">
        <v>11.6</v>
      </c>
      <c r="EC15" s="17">
        <v>0</v>
      </c>
      <c r="ED15" s="17">
        <v>0</v>
      </c>
      <c r="EE15" s="17">
        <v>2</v>
      </c>
      <c r="EF15" s="17">
        <v>0</v>
      </c>
      <c r="EG15" s="17">
        <v>0</v>
      </c>
      <c r="EH15" s="17">
        <v>20.9</v>
      </c>
      <c r="EI15" s="17">
        <v>8.1</v>
      </c>
      <c r="EJ15" s="17">
        <v>7.8</v>
      </c>
      <c r="EK15" s="17">
        <v>20.399999999999999</v>
      </c>
      <c r="EL15" s="17">
        <v>20.399999999999999</v>
      </c>
      <c r="EM15" s="17">
        <v>10.199999999999999</v>
      </c>
      <c r="EN15" s="17">
        <v>1</v>
      </c>
      <c r="EO15" s="17">
        <v>0</v>
      </c>
      <c r="EP15" s="17">
        <v>0</v>
      </c>
      <c r="EQ15" s="17"/>
      <c r="ER15" s="17">
        <v>0</v>
      </c>
      <c r="ES15" s="17">
        <v>0</v>
      </c>
      <c r="ET15" s="17">
        <v>0</v>
      </c>
      <c r="EU15" s="17">
        <v>0</v>
      </c>
      <c r="EV15" s="17">
        <v>2.2999999999999998</v>
      </c>
      <c r="EW15" s="17">
        <v>20.2</v>
      </c>
      <c r="EX15" s="17">
        <v>10.1</v>
      </c>
      <c r="EY15" s="17"/>
      <c r="EZ15" s="17">
        <v>38.299999999999997</v>
      </c>
      <c r="FA15" s="17">
        <v>29.2</v>
      </c>
      <c r="FB15" s="17">
        <v>3.2</v>
      </c>
      <c r="FC15" s="17"/>
      <c r="FD15" s="17">
        <v>15.5</v>
      </c>
      <c r="FE15" s="17"/>
      <c r="FF15" s="17">
        <v>6339.08</v>
      </c>
      <c r="FG15" s="15"/>
      <c r="FH15" s="17">
        <v>24.206299999999999</v>
      </c>
      <c r="FI15" s="17">
        <v>1.3</v>
      </c>
      <c r="FJ15" s="17">
        <v>7.97</v>
      </c>
      <c r="FK15" s="17">
        <v>5.4820000000000002</v>
      </c>
      <c r="FL15" s="17">
        <v>13.2</v>
      </c>
      <c r="FM15" s="17"/>
      <c r="FN15" s="17">
        <v>18.916309999999999</v>
      </c>
      <c r="FO15" s="17">
        <v>2.7</v>
      </c>
      <c r="FP15" s="17">
        <v>0</v>
      </c>
      <c r="FQ15" s="17">
        <v>73.774609999999996</v>
      </c>
    </row>
    <row r="16" spans="1:173" ht="24" customHeight="1">
      <c r="A16" s="16" t="s">
        <v>53</v>
      </c>
      <c r="B16" s="16" t="s">
        <v>610</v>
      </c>
      <c r="C16" s="17">
        <v>0.7</v>
      </c>
      <c r="D16" s="17">
        <v>1.6</v>
      </c>
      <c r="E16" s="17">
        <v>593.28</v>
      </c>
      <c r="F16" s="17">
        <v>200.14</v>
      </c>
      <c r="G16" s="17">
        <v>0</v>
      </c>
      <c r="H16" s="17">
        <v>0</v>
      </c>
      <c r="I16" s="17">
        <v>59.7</v>
      </c>
      <c r="J16" s="17">
        <v>241.9</v>
      </c>
      <c r="K16" s="17"/>
      <c r="L16" s="17"/>
      <c r="M16" s="17">
        <v>0</v>
      </c>
      <c r="N16" s="17">
        <v>106.7</v>
      </c>
      <c r="O16" s="17">
        <v>106.4</v>
      </c>
      <c r="P16" s="17">
        <v>138.30000000000001</v>
      </c>
      <c r="Q16" s="17">
        <v>205.7</v>
      </c>
      <c r="R16" s="17">
        <v>107</v>
      </c>
      <c r="S16" s="17">
        <v>547.5</v>
      </c>
      <c r="T16" s="17">
        <v>10.4</v>
      </c>
      <c r="U16" s="17"/>
      <c r="V16" s="17"/>
      <c r="W16" s="17"/>
      <c r="X16" s="17"/>
      <c r="Y16" s="17">
        <v>161.80000000000001</v>
      </c>
      <c r="Z16" s="17">
        <v>6.6</v>
      </c>
      <c r="AA16" s="17">
        <v>0</v>
      </c>
      <c r="AB16" s="17">
        <v>6.3</v>
      </c>
      <c r="AC16" s="17">
        <v>8</v>
      </c>
      <c r="AD16" s="17">
        <v>28.9</v>
      </c>
      <c r="AE16" s="17">
        <v>4.7</v>
      </c>
      <c r="AF16" s="17"/>
      <c r="AG16" s="17"/>
      <c r="AH16" s="17"/>
      <c r="AI16" s="17">
        <v>109.8</v>
      </c>
      <c r="AJ16" s="17">
        <v>221.4</v>
      </c>
      <c r="AK16" s="17">
        <v>0</v>
      </c>
      <c r="AL16" s="17"/>
      <c r="AM16" s="17"/>
      <c r="AN16" s="17">
        <v>6.5</v>
      </c>
      <c r="AO16" s="17">
        <v>461.1</v>
      </c>
      <c r="AP16" s="17">
        <v>82</v>
      </c>
      <c r="AQ16" s="17">
        <v>147</v>
      </c>
      <c r="AR16" s="17">
        <v>41.1</v>
      </c>
      <c r="AS16" s="17">
        <v>18.399999999999999</v>
      </c>
      <c r="AT16" s="17">
        <v>15.2</v>
      </c>
      <c r="AU16" s="17">
        <v>92.4</v>
      </c>
      <c r="AV16" s="17">
        <v>135.4</v>
      </c>
      <c r="AW16" s="17">
        <v>135.5</v>
      </c>
      <c r="AX16" s="17">
        <v>164</v>
      </c>
      <c r="AY16" s="17">
        <v>107.5</v>
      </c>
      <c r="AZ16" s="17"/>
      <c r="BA16" s="17">
        <v>9</v>
      </c>
      <c r="BB16" s="17">
        <v>45.7</v>
      </c>
      <c r="BC16" s="17"/>
      <c r="BD16" s="17">
        <v>3.4</v>
      </c>
      <c r="BE16" s="17"/>
      <c r="BF16" s="17">
        <v>29.3</v>
      </c>
      <c r="BG16" s="17">
        <v>170.5</v>
      </c>
      <c r="BH16" s="17">
        <v>94.3</v>
      </c>
      <c r="BI16" s="17">
        <v>0</v>
      </c>
      <c r="BJ16" s="17"/>
      <c r="BK16" s="17"/>
      <c r="BL16" s="17"/>
      <c r="BM16" s="17"/>
      <c r="BN16" s="17"/>
      <c r="BO16" s="17">
        <v>131.30000000000001</v>
      </c>
      <c r="BP16" s="17"/>
      <c r="BQ16" s="17">
        <v>0</v>
      </c>
      <c r="BR16" s="17">
        <v>0</v>
      </c>
      <c r="BS16" s="17"/>
      <c r="BT16" s="17"/>
      <c r="BU16" s="17"/>
      <c r="BV16" s="17"/>
      <c r="BW16" s="17"/>
      <c r="BX16" s="17"/>
      <c r="BY16" s="17">
        <v>110.8</v>
      </c>
      <c r="BZ16" s="17"/>
      <c r="CA16" s="17"/>
      <c r="CB16" s="17">
        <v>217.9</v>
      </c>
      <c r="CC16" s="17">
        <v>129.19999999999999</v>
      </c>
      <c r="CD16" s="17">
        <v>57.1</v>
      </c>
      <c r="CE16" s="17">
        <v>75.7</v>
      </c>
      <c r="CF16" s="17"/>
      <c r="CG16" s="17"/>
      <c r="CH16" s="17"/>
      <c r="CI16" s="17"/>
      <c r="CJ16" s="17">
        <v>144.4</v>
      </c>
      <c r="CK16" s="17">
        <v>143.6</v>
      </c>
      <c r="CL16" s="17">
        <v>147.4</v>
      </c>
      <c r="CM16" s="17"/>
      <c r="CN16" s="17"/>
      <c r="CO16" s="17"/>
      <c r="CP16" s="17"/>
      <c r="CQ16" s="17"/>
      <c r="CR16" s="17"/>
      <c r="CS16" s="17"/>
      <c r="CT16" s="17">
        <v>0</v>
      </c>
      <c r="CU16" s="17">
        <v>6.5</v>
      </c>
      <c r="CV16" s="17">
        <v>0</v>
      </c>
      <c r="CW16" s="17">
        <v>2.5</v>
      </c>
      <c r="CX16" s="17">
        <v>0</v>
      </c>
      <c r="CY16" s="17"/>
      <c r="CZ16" s="17">
        <v>10</v>
      </c>
      <c r="DA16" s="17">
        <v>4.7</v>
      </c>
      <c r="DB16" s="17">
        <v>3</v>
      </c>
      <c r="DC16" s="17">
        <v>5</v>
      </c>
      <c r="DD16" s="17">
        <v>19.899999999999999</v>
      </c>
      <c r="DE16" s="17">
        <v>20</v>
      </c>
      <c r="DF16" s="17">
        <v>18.2</v>
      </c>
      <c r="DG16" s="17">
        <v>3.5</v>
      </c>
      <c r="DH16" s="17">
        <v>0</v>
      </c>
      <c r="DI16" s="17">
        <v>0</v>
      </c>
      <c r="DJ16" s="17">
        <v>0</v>
      </c>
      <c r="DK16" s="17">
        <v>0</v>
      </c>
      <c r="DL16" s="17">
        <v>0</v>
      </c>
      <c r="DM16" s="17">
        <v>4.5</v>
      </c>
      <c r="DN16" s="17">
        <v>2.4</v>
      </c>
      <c r="DO16" s="17">
        <v>2.4</v>
      </c>
      <c r="DP16" s="17">
        <v>2.6</v>
      </c>
      <c r="DQ16" s="17">
        <v>0</v>
      </c>
      <c r="DR16" s="17">
        <v>3.1</v>
      </c>
      <c r="DS16" s="17">
        <v>20.2</v>
      </c>
      <c r="DT16" s="17">
        <v>2</v>
      </c>
      <c r="DU16" s="17"/>
      <c r="DV16" s="17">
        <v>19.8</v>
      </c>
      <c r="DW16" s="17">
        <v>4.8</v>
      </c>
      <c r="DX16" s="17">
        <v>19</v>
      </c>
      <c r="DY16" s="17">
        <v>20.399999999999999</v>
      </c>
      <c r="DZ16" s="17">
        <v>19.899999999999999</v>
      </c>
      <c r="EA16" s="17">
        <v>8.5</v>
      </c>
      <c r="EB16" s="17">
        <v>9.5</v>
      </c>
      <c r="EC16" s="17">
        <v>0</v>
      </c>
      <c r="ED16" s="17">
        <v>0</v>
      </c>
      <c r="EE16" s="17">
        <v>0</v>
      </c>
      <c r="EF16" s="17">
        <v>0</v>
      </c>
      <c r="EG16" s="17">
        <v>0</v>
      </c>
      <c r="EH16" s="17">
        <v>21</v>
      </c>
      <c r="EI16" s="17">
        <v>7.9</v>
      </c>
      <c r="EJ16" s="17">
        <v>7.8</v>
      </c>
      <c r="EK16" s="17">
        <v>20.399999999999999</v>
      </c>
      <c r="EL16" s="17">
        <v>20.399999999999999</v>
      </c>
      <c r="EM16" s="17">
        <v>10.199999999999999</v>
      </c>
      <c r="EN16" s="17">
        <v>0.5</v>
      </c>
      <c r="EO16" s="17">
        <v>0</v>
      </c>
      <c r="EP16" s="17">
        <v>0</v>
      </c>
      <c r="EQ16" s="17"/>
      <c r="ER16" s="17">
        <v>0</v>
      </c>
      <c r="ES16" s="17">
        <v>0</v>
      </c>
      <c r="ET16" s="17">
        <v>0</v>
      </c>
      <c r="EU16" s="17">
        <v>0</v>
      </c>
      <c r="EV16" s="17">
        <v>2.2999999999999998</v>
      </c>
      <c r="EW16" s="17">
        <v>20</v>
      </c>
      <c r="EX16" s="17">
        <v>9.9</v>
      </c>
      <c r="EY16" s="17"/>
      <c r="EZ16" s="17">
        <v>37.700000000000003</v>
      </c>
      <c r="FA16" s="17">
        <v>29.2</v>
      </c>
      <c r="FB16" s="17">
        <v>3.1</v>
      </c>
      <c r="FC16" s="17"/>
      <c r="FD16" s="17">
        <v>15.5</v>
      </c>
      <c r="FE16" s="17"/>
      <c r="FF16" s="17">
        <v>6220.82</v>
      </c>
      <c r="FG16" s="15"/>
      <c r="FH16" s="17">
        <v>24.20384</v>
      </c>
      <c r="FI16" s="17">
        <v>1.3</v>
      </c>
      <c r="FJ16" s="17">
        <v>7.9790000000000001</v>
      </c>
      <c r="FK16" s="17">
        <v>5.4820000000000002</v>
      </c>
      <c r="FL16" s="17">
        <v>13.2</v>
      </c>
      <c r="FM16" s="17"/>
      <c r="FN16" s="17">
        <v>18.916730000000001</v>
      </c>
      <c r="FO16" s="17">
        <v>2.6</v>
      </c>
      <c r="FP16" s="17">
        <v>0</v>
      </c>
      <c r="FQ16" s="17">
        <v>73.681569999999994</v>
      </c>
    </row>
    <row r="17" spans="1:173" ht="24" customHeight="1">
      <c r="A17" s="16" t="s">
        <v>53</v>
      </c>
      <c r="B17" s="16" t="s">
        <v>611</v>
      </c>
      <c r="C17" s="17">
        <v>1.1000000000000001</v>
      </c>
      <c r="D17" s="17">
        <v>1.6</v>
      </c>
      <c r="E17" s="17">
        <v>601.16</v>
      </c>
      <c r="F17" s="17">
        <v>198.49</v>
      </c>
      <c r="G17" s="17">
        <v>0</v>
      </c>
      <c r="H17" s="17">
        <v>0</v>
      </c>
      <c r="I17" s="17">
        <v>59.8</v>
      </c>
      <c r="J17" s="17">
        <v>185.4</v>
      </c>
      <c r="K17" s="17"/>
      <c r="L17" s="17"/>
      <c r="M17" s="17">
        <v>0</v>
      </c>
      <c r="N17" s="17">
        <v>140.9</v>
      </c>
      <c r="O17" s="17">
        <v>141.5</v>
      </c>
      <c r="P17" s="17">
        <v>157.9</v>
      </c>
      <c r="Q17" s="17">
        <v>207.1</v>
      </c>
      <c r="R17" s="17">
        <v>107.1</v>
      </c>
      <c r="S17" s="17">
        <v>563.5</v>
      </c>
      <c r="T17" s="17">
        <v>10.5</v>
      </c>
      <c r="U17" s="17"/>
      <c r="V17" s="17"/>
      <c r="W17" s="17"/>
      <c r="X17" s="17"/>
      <c r="Y17" s="17">
        <v>168.9</v>
      </c>
      <c r="Z17" s="17">
        <v>7.3</v>
      </c>
      <c r="AA17" s="17">
        <v>0</v>
      </c>
      <c r="AB17" s="17">
        <v>6.3</v>
      </c>
      <c r="AC17" s="17">
        <v>8</v>
      </c>
      <c r="AD17" s="17">
        <v>30.5</v>
      </c>
      <c r="AE17" s="17">
        <v>4.5</v>
      </c>
      <c r="AF17" s="17"/>
      <c r="AG17" s="17"/>
      <c r="AH17" s="17"/>
      <c r="AI17" s="17">
        <v>111.3</v>
      </c>
      <c r="AJ17" s="17">
        <v>201.9</v>
      </c>
      <c r="AK17" s="17">
        <v>0</v>
      </c>
      <c r="AL17" s="17"/>
      <c r="AM17" s="17"/>
      <c r="AN17" s="17">
        <v>6.5</v>
      </c>
      <c r="AO17" s="17">
        <v>463.1</v>
      </c>
      <c r="AP17" s="17">
        <v>82</v>
      </c>
      <c r="AQ17" s="17">
        <v>148.80000000000001</v>
      </c>
      <c r="AR17" s="17">
        <v>42.2</v>
      </c>
      <c r="AS17" s="17">
        <v>18.399999999999999</v>
      </c>
      <c r="AT17" s="17">
        <v>15.4</v>
      </c>
      <c r="AU17" s="17">
        <v>94.5</v>
      </c>
      <c r="AV17" s="17">
        <v>124.3</v>
      </c>
      <c r="AW17" s="17">
        <v>124.2</v>
      </c>
      <c r="AX17" s="17">
        <v>152.6</v>
      </c>
      <c r="AY17" s="17">
        <v>108.3</v>
      </c>
      <c r="AZ17" s="17"/>
      <c r="BA17" s="17">
        <v>8.9</v>
      </c>
      <c r="BB17" s="17">
        <v>45.7</v>
      </c>
      <c r="BC17" s="17"/>
      <c r="BD17" s="17">
        <v>3.4</v>
      </c>
      <c r="BE17" s="17"/>
      <c r="BF17" s="17">
        <v>29.3</v>
      </c>
      <c r="BG17" s="17">
        <v>172.8</v>
      </c>
      <c r="BH17" s="17">
        <v>95.1</v>
      </c>
      <c r="BI17" s="17">
        <v>0</v>
      </c>
      <c r="BJ17" s="17"/>
      <c r="BK17" s="17"/>
      <c r="BL17" s="17"/>
      <c r="BM17" s="17"/>
      <c r="BN17" s="17"/>
      <c r="BO17" s="17">
        <v>132.5</v>
      </c>
      <c r="BP17" s="17"/>
      <c r="BQ17" s="17">
        <v>0</v>
      </c>
      <c r="BR17" s="17">
        <v>0</v>
      </c>
      <c r="BS17" s="17"/>
      <c r="BT17" s="17"/>
      <c r="BU17" s="17"/>
      <c r="BV17" s="17"/>
      <c r="BW17" s="17"/>
      <c r="BX17" s="17"/>
      <c r="BY17" s="17">
        <v>112.8</v>
      </c>
      <c r="BZ17" s="17"/>
      <c r="CA17" s="17"/>
      <c r="CB17" s="17">
        <v>217.4</v>
      </c>
      <c r="CC17" s="17">
        <v>131.4</v>
      </c>
      <c r="CD17" s="17">
        <v>58</v>
      </c>
      <c r="CE17" s="17">
        <v>75.900000000000006</v>
      </c>
      <c r="CF17" s="17"/>
      <c r="CG17" s="17"/>
      <c r="CH17" s="17"/>
      <c r="CI17" s="17"/>
      <c r="CJ17" s="17">
        <v>144</v>
      </c>
      <c r="CK17" s="17">
        <v>143.5</v>
      </c>
      <c r="CL17" s="17">
        <v>147.1</v>
      </c>
      <c r="CM17" s="17"/>
      <c r="CN17" s="17"/>
      <c r="CO17" s="17"/>
      <c r="CP17" s="17"/>
      <c r="CQ17" s="17"/>
      <c r="CR17" s="17"/>
      <c r="CS17" s="17"/>
      <c r="CT17" s="17">
        <v>0</v>
      </c>
      <c r="CU17" s="17">
        <v>17.5</v>
      </c>
      <c r="CV17" s="17">
        <v>0</v>
      </c>
      <c r="CW17" s="17">
        <v>3.3</v>
      </c>
      <c r="CX17" s="17">
        <v>0</v>
      </c>
      <c r="CY17" s="17"/>
      <c r="CZ17" s="17">
        <v>9.9</v>
      </c>
      <c r="DA17" s="17">
        <v>4.7</v>
      </c>
      <c r="DB17" s="17">
        <v>2.4</v>
      </c>
      <c r="DC17" s="17">
        <v>5</v>
      </c>
      <c r="DD17" s="17">
        <v>20.399999999999999</v>
      </c>
      <c r="DE17" s="17">
        <v>19.3</v>
      </c>
      <c r="DF17" s="17">
        <v>18.2</v>
      </c>
      <c r="DG17" s="17">
        <v>3.4</v>
      </c>
      <c r="DH17" s="17">
        <v>0</v>
      </c>
      <c r="DI17" s="17">
        <v>0</v>
      </c>
      <c r="DJ17" s="17">
        <v>0</v>
      </c>
      <c r="DK17" s="17">
        <v>1.2</v>
      </c>
      <c r="DL17" s="17">
        <v>1.8</v>
      </c>
      <c r="DM17" s="17">
        <v>4.5</v>
      </c>
      <c r="DN17" s="17">
        <v>2.4</v>
      </c>
      <c r="DO17" s="17">
        <v>2.4</v>
      </c>
      <c r="DP17" s="17">
        <v>2.6</v>
      </c>
      <c r="DQ17" s="17">
        <v>0</v>
      </c>
      <c r="DR17" s="17">
        <v>2.8</v>
      </c>
      <c r="DS17" s="17">
        <v>20.2</v>
      </c>
      <c r="DT17" s="17">
        <v>2</v>
      </c>
      <c r="DU17" s="17"/>
      <c r="DV17" s="17">
        <v>19.8</v>
      </c>
      <c r="DW17" s="17">
        <v>6.6</v>
      </c>
      <c r="DX17" s="17">
        <v>19.2</v>
      </c>
      <c r="DY17" s="17">
        <v>20.5</v>
      </c>
      <c r="DZ17" s="17">
        <v>20</v>
      </c>
      <c r="EA17" s="17">
        <v>13.6</v>
      </c>
      <c r="EB17" s="17">
        <v>10.199999999999999</v>
      </c>
      <c r="EC17" s="17">
        <v>0</v>
      </c>
      <c r="ED17" s="17">
        <v>0</v>
      </c>
      <c r="EE17" s="17">
        <v>0</v>
      </c>
      <c r="EF17" s="17">
        <v>0</v>
      </c>
      <c r="EG17" s="17">
        <v>0</v>
      </c>
      <c r="EH17" s="17">
        <v>21</v>
      </c>
      <c r="EI17" s="17">
        <v>8</v>
      </c>
      <c r="EJ17" s="17">
        <v>7.8</v>
      </c>
      <c r="EK17" s="17">
        <v>20.399999999999999</v>
      </c>
      <c r="EL17" s="17">
        <v>20.399999999999999</v>
      </c>
      <c r="EM17" s="17">
        <v>10.199999999999999</v>
      </c>
      <c r="EN17" s="17">
        <v>0.8</v>
      </c>
      <c r="EO17" s="17">
        <v>0</v>
      </c>
      <c r="EP17" s="17">
        <v>0</v>
      </c>
      <c r="EQ17" s="17"/>
      <c r="ER17" s="17">
        <v>0</v>
      </c>
      <c r="ES17" s="17">
        <v>0</v>
      </c>
      <c r="ET17" s="17">
        <v>0</v>
      </c>
      <c r="EU17" s="17">
        <v>0</v>
      </c>
      <c r="EV17" s="17">
        <v>2.2999999999999998</v>
      </c>
      <c r="EW17" s="17">
        <v>20</v>
      </c>
      <c r="EX17" s="17">
        <v>10.3</v>
      </c>
      <c r="EY17" s="17"/>
      <c r="EZ17" s="17">
        <v>37.799999999999997</v>
      </c>
      <c r="FA17" s="17">
        <v>29.3</v>
      </c>
      <c r="FB17" s="17">
        <v>3.2</v>
      </c>
      <c r="FC17" s="17"/>
      <c r="FD17" s="17">
        <v>15.5</v>
      </c>
      <c r="FE17" s="17"/>
      <c r="FF17" s="17">
        <v>6273.75</v>
      </c>
      <c r="FG17" s="15"/>
      <c r="FH17" s="17">
        <v>24.201070000000001</v>
      </c>
      <c r="FI17" s="17">
        <v>1.3</v>
      </c>
      <c r="FJ17" s="17">
        <v>7.9779999999999998</v>
      </c>
      <c r="FK17" s="17">
        <v>5.4820000000000002</v>
      </c>
      <c r="FL17" s="17">
        <v>13.2</v>
      </c>
      <c r="FM17" s="17"/>
      <c r="FN17" s="17">
        <v>18.91582</v>
      </c>
      <c r="FO17" s="17">
        <v>2.6</v>
      </c>
      <c r="FP17" s="17">
        <v>0</v>
      </c>
      <c r="FQ17" s="17">
        <v>73.67689</v>
      </c>
    </row>
    <row r="18" spans="1:173" ht="24" customHeight="1">
      <c r="A18" s="18" t="s">
        <v>53</v>
      </c>
      <c r="B18" s="18" t="s">
        <v>612</v>
      </c>
      <c r="C18" s="19">
        <v>0.9</v>
      </c>
      <c r="D18" s="19">
        <v>1.6</v>
      </c>
      <c r="E18" s="19">
        <v>596.07000000000005</v>
      </c>
      <c r="F18" s="19">
        <v>198.75</v>
      </c>
      <c r="G18" s="19">
        <v>0</v>
      </c>
      <c r="H18" s="19">
        <v>0</v>
      </c>
      <c r="I18" s="19">
        <v>59.9</v>
      </c>
      <c r="J18" s="19">
        <v>195.8</v>
      </c>
      <c r="K18" s="19"/>
      <c r="L18" s="19"/>
      <c r="M18" s="19">
        <v>0</v>
      </c>
      <c r="N18" s="19">
        <v>141.30000000000001</v>
      </c>
      <c r="O18" s="19">
        <v>141.69999999999999</v>
      </c>
      <c r="P18" s="19">
        <v>157.9</v>
      </c>
      <c r="Q18" s="19">
        <v>205.2</v>
      </c>
      <c r="R18" s="19">
        <v>107.5</v>
      </c>
      <c r="S18" s="19">
        <v>555.1</v>
      </c>
      <c r="T18" s="19">
        <v>10.5</v>
      </c>
      <c r="U18" s="19"/>
      <c r="V18" s="19"/>
      <c r="W18" s="19"/>
      <c r="X18" s="19"/>
      <c r="Y18" s="19">
        <v>169</v>
      </c>
      <c r="Z18" s="19">
        <v>7.1</v>
      </c>
      <c r="AA18" s="19">
        <v>0</v>
      </c>
      <c r="AB18" s="19">
        <v>6.3</v>
      </c>
      <c r="AC18" s="19">
        <v>8</v>
      </c>
      <c r="AD18" s="19">
        <v>29.5</v>
      </c>
      <c r="AE18" s="19">
        <v>4.4000000000000004</v>
      </c>
      <c r="AF18" s="19"/>
      <c r="AG18" s="19"/>
      <c r="AH18" s="19"/>
      <c r="AI18" s="19">
        <v>111</v>
      </c>
      <c r="AJ18" s="19">
        <v>209.3</v>
      </c>
      <c r="AK18" s="19">
        <v>0</v>
      </c>
      <c r="AL18" s="19"/>
      <c r="AM18" s="19"/>
      <c r="AN18" s="19">
        <v>6.5</v>
      </c>
      <c r="AO18" s="19">
        <v>462.2</v>
      </c>
      <c r="AP18" s="19">
        <v>81.900000000000006</v>
      </c>
      <c r="AQ18" s="19">
        <v>131.69999999999999</v>
      </c>
      <c r="AR18" s="19">
        <v>41.8</v>
      </c>
      <c r="AS18" s="19">
        <v>18.3</v>
      </c>
      <c r="AT18" s="19">
        <v>15.3</v>
      </c>
      <c r="AU18" s="19">
        <v>87.7</v>
      </c>
      <c r="AV18" s="19">
        <v>122.4</v>
      </c>
      <c r="AW18" s="19">
        <v>122.7</v>
      </c>
      <c r="AX18" s="19">
        <v>153.4</v>
      </c>
      <c r="AY18" s="19">
        <v>108.1</v>
      </c>
      <c r="AZ18" s="19"/>
      <c r="BA18" s="19">
        <v>8.9</v>
      </c>
      <c r="BB18" s="19">
        <v>45.2</v>
      </c>
      <c r="BC18" s="19"/>
      <c r="BD18" s="19">
        <v>3.4</v>
      </c>
      <c r="BE18" s="19"/>
      <c r="BF18" s="19">
        <v>29.8</v>
      </c>
      <c r="BG18" s="19">
        <v>171.7</v>
      </c>
      <c r="BH18" s="19">
        <v>95.1</v>
      </c>
      <c r="BI18" s="19">
        <v>0</v>
      </c>
      <c r="BJ18" s="19"/>
      <c r="BK18" s="19"/>
      <c r="BL18" s="19"/>
      <c r="BM18" s="19"/>
      <c r="BN18" s="19"/>
      <c r="BO18" s="19">
        <v>132.30000000000001</v>
      </c>
      <c r="BP18" s="19"/>
      <c r="BQ18" s="19">
        <v>0</v>
      </c>
      <c r="BR18" s="19">
        <v>0</v>
      </c>
      <c r="BS18" s="19"/>
      <c r="BT18" s="19"/>
      <c r="BU18" s="19"/>
      <c r="BV18" s="19"/>
      <c r="BW18" s="19"/>
      <c r="BX18" s="19"/>
      <c r="BY18" s="19">
        <v>112</v>
      </c>
      <c r="BZ18" s="19"/>
      <c r="CA18" s="19"/>
      <c r="CB18" s="19">
        <v>166.3</v>
      </c>
      <c r="CC18" s="19">
        <v>121.1</v>
      </c>
      <c r="CD18" s="19">
        <v>57.9</v>
      </c>
      <c r="CE18" s="19">
        <v>75.900000000000006</v>
      </c>
      <c r="CF18" s="19"/>
      <c r="CG18" s="19"/>
      <c r="CH18" s="19"/>
      <c r="CI18" s="19"/>
      <c r="CJ18" s="19">
        <v>143.5</v>
      </c>
      <c r="CK18" s="19">
        <v>143</v>
      </c>
      <c r="CL18" s="19">
        <v>146.69999999999999</v>
      </c>
      <c r="CM18" s="19"/>
      <c r="CN18" s="19"/>
      <c r="CO18" s="19"/>
      <c r="CP18" s="19"/>
      <c r="CQ18" s="19"/>
      <c r="CR18" s="19"/>
      <c r="CS18" s="19"/>
      <c r="CT18" s="19">
        <v>0</v>
      </c>
      <c r="CU18" s="19">
        <v>23.4</v>
      </c>
      <c r="CV18" s="19">
        <v>0</v>
      </c>
      <c r="CW18" s="19">
        <v>4.3</v>
      </c>
      <c r="CX18" s="19">
        <v>0</v>
      </c>
      <c r="CY18" s="19"/>
      <c r="CZ18" s="19">
        <v>9.9</v>
      </c>
      <c r="DA18" s="19">
        <v>4.7</v>
      </c>
      <c r="DB18" s="19">
        <v>2.4</v>
      </c>
      <c r="DC18" s="19">
        <v>5</v>
      </c>
      <c r="DD18" s="19">
        <v>20.3</v>
      </c>
      <c r="DE18" s="19">
        <v>20</v>
      </c>
      <c r="DF18" s="19">
        <v>18.100000000000001</v>
      </c>
      <c r="DG18" s="19">
        <v>3.5</v>
      </c>
      <c r="DH18" s="19">
        <v>0</v>
      </c>
      <c r="DI18" s="19">
        <v>0</v>
      </c>
      <c r="DJ18" s="19">
        <v>0</v>
      </c>
      <c r="DK18" s="19">
        <v>1.5</v>
      </c>
      <c r="DL18" s="19">
        <v>4.0999999999999996</v>
      </c>
      <c r="DM18" s="19">
        <v>4.5</v>
      </c>
      <c r="DN18" s="19">
        <v>2.4</v>
      </c>
      <c r="DO18" s="19">
        <v>2.4</v>
      </c>
      <c r="DP18" s="19">
        <v>2.6</v>
      </c>
      <c r="DQ18" s="19">
        <v>0</v>
      </c>
      <c r="DR18" s="19">
        <v>2.9</v>
      </c>
      <c r="DS18" s="19">
        <v>20.2</v>
      </c>
      <c r="DT18" s="19">
        <v>2</v>
      </c>
      <c r="DU18" s="19"/>
      <c r="DV18" s="19">
        <v>19.8</v>
      </c>
      <c r="DW18" s="19">
        <v>5.4</v>
      </c>
      <c r="DX18" s="19">
        <v>19.2</v>
      </c>
      <c r="DY18" s="19">
        <v>20.5</v>
      </c>
      <c r="DZ18" s="19">
        <v>19.899999999999999</v>
      </c>
      <c r="EA18" s="19">
        <v>10.3</v>
      </c>
      <c r="EB18" s="19">
        <v>3.9</v>
      </c>
      <c r="EC18" s="19">
        <v>0</v>
      </c>
      <c r="ED18" s="19">
        <v>0</v>
      </c>
      <c r="EE18" s="19">
        <v>0.4</v>
      </c>
      <c r="EF18" s="19">
        <v>0</v>
      </c>
      <c r="EG18" s="19">
        <v>0</v>
      </c>
      <c r="EH18" s="19">
        <v>21</v>
      </c>
      <c r="EI18" s="19">
        <v>7.9</v>
      </c>
      <c r="EJ18" s="19">
        <v>7.7</v>
      </c>
      <c r="EK18" s="19">
        <v>20.399999999999999</v>
      </c>
      <c r="EL18" s="19">
        <v>20.399999999999999</v>
      </c>
      <c r="EM18" s="19">
        <v>10.199999999999999</v>
      </c>
      <c r="EN18" s="19">
        <v>1.6</v>
      </c>
      <c r="EO18" s="19">
        <v>0</v>
      </c>
      <c r="EP18" s="19">
        <v>0</v>
      </c>
      <c r="EQ18" s="19"/>
      <c r="ER18" s="19">
        <v>0</v>
      </c>
      <c r="ES18" s="19">
        <v>0</v>
      </c>
      <c r="ET18" s="19">
        <v>0</v>
      </c>
      <c r="EU18" s="19">
        <v>0</v>
      </c>
      <c r="EV18" s="19">
        <v>2.2999999999999998</v>
      </c>
      <c r="EW18" s="19">
        <v>20</v>
      </c>
      <c r="EX18" s="19">
        <v>9.5</v>
      </c>
      <c r="EY18" s="19"/>
      <c r="EZ18" s="19">
        <v>37.9</v>
      </c>
      <c r="FA18" s="19">
        <v>29.2</v>
      </c>
      <c r="FB18" s="19">
        <v>3</v>
      </c>
      <c r="FC18" s="19"/>
      <c r="FD18" s="19">
        <v>15.5</v>
      </c>
      <c r="FE18" s="19"/>
      <c r="FF18" s="19">
        <v>6181.82</v>
      </c>
      <c r="FG18" s="15"/>
      <c r="FH18" s="19">
        <v>24.079090000000001</v>
      </c>
      <c r="FI18" s="19">
        <v>1.3</v>
      </c>
      <c r="FJ18" s="19">
        <v>7.976</v>
      </c>
      <c r="FK18" s="19">
        <v>5.524</v>
      </c>
      <c r="FL18" s="19">
        <v>13.2</v>
      </c>
      <c r="FM18" s="19"/>
      <c r="FN18" s="19">
        <v>18.915980000000001</v>
      </c>
      <c r="FO18" s="19">
        <v>2.6</v>
      </c>
      <c r="FP18" s="19">
        <v>0</v>
      </c>
      <c r="FQ18" s="19">
        <v>73.595070000000007</v>
      </c>
    </row>
    <row r="19" spans="1:173" ht="24" customHeight="1">
      <c r="A19" s="13" t="s">
        <v>53</v>
      </c>
      <c r="B19" s="13" t="s">
        <v>613</v>
      </c>
      <c r="C19" s="14">
        <v>0.9</v>
      </c>
      <c r="D19" s="14">
        <v>1.5</v>
      </c>
      <c r="E19" s="14">
        <v>593.25</v>
      </c>
      <c r="F19" s="14">
        <v>200.63</v>
      </c>
      <c r="G19" s="14">
        <v>0</v>
      </c>
      <c r="H19" s="14">
        <v>0</v>
      </c>
      <c r="I19" s="14">
        <v>54.9</v>
      </c>
      <c r="J19" s="14">
        <v>240</v>
      </c>
      <c r="K19" s="14"/>
      <c r="L19" s="14"/>
      <c r="M19" s="14">
        <v>0</v>
      </c>
      <c r="N19" s="14">
        <v>123.9</v>
      </c>
      <c r="O19" s="14">
        <v>124.2</v>
      </c>
      <c r="P19" s="14">
        <v>147.6</v>
      </c>
      <c r="Q19" s="14">
        <v>209.1</v>
      </c>
      <c r="R19" s="14">
        <v>108.3</v>
      </c>
      <c r="S19" s="14">
        <v>556.29999999999995</v>
      </c>
      <c r="T19" s="14">
        <v>9.9</v>
      </c>
      <c r="U19" s="14"/>
      <c r="V19" s="14"/>
      <c r="W19" s="14"/>
      <c r="X19" s="14"/>
      <c r="Y19" s="14">
        <v>165.8</v>
      </c>
      <c r="Z19" s="14">
        <v>6.4</v>
      </c>
      <c r="AA19" s="14">
        <v>0</v>
      </c>
      <c r="AB19" s="14">
        <v>6.3</v>
      </c>
      <c r="AC19" s="14">
        <v>8</v>
      </c>
      <c r="AD19" s="14">
        <v>29.4</v>
      </c>
      <c r="AE19" s="14">
        <v>4.5999999999999996</v>
      </c>
      <c r="AF19" s="14"/>
      <c r="AG19" s="14"/>
      <c r="AH19" s="14"/>
      <c r="AI19" s="14">
        <v>109.2</v>
      </c>
      <c r="AJ19" s="14">
        <v>202.3</v>
      </c>
      <c r="AK19" s="14">
        <v>0</v>
      </c>
      <c r="AL19" s="14"/>
      <c r="AM19" s="14"/>
      <c r="AN19" s="14">
        <v>6.5</v>
      </c>
      <c r="AO19" s="14">
        <v>452.6</v>
      </c>
      <c r="AP19" s="14">
        <v>82</v>
      </c>
      <c r="AQ19" s="14">
        <v>126.2</v>
      </c>
      <c r="AR19" s="14">
        <v>40.9</v>
      </c>
      <c r="AS19" s="14">
        <v>18.399999999999999</v>
      </c>
      <c r="AT19" s="14">
        <v>14.8</v>
      </c>
      <c r="AU19" s="14">
        <v>91.1</v>
      </c>
      <c r="AV19" s="14">
        <v>117.3</v>
      </c>
      <c r="AW19" s="14">
        <v>117.7</v>
      </c>
      <c r="AX19" s="14">
        <v>154.5</v>
      </c>
      <c r="AY19" s="14">
        <v>107.1</v>
      </c>
      <c r="AZ19" s="14"/>
      <c r="BA19" s="14">
        <v>9.1999999999999993</v>
      </c>
      <c r="BB19" s="14">
        <v>46</v>
      </c>
      <c r="BC19" s="14"/>
      <c r="BD19" s="14">
        <v>3.4</v>
      </c>
      <c r="BE19" s="14"/>
      <c r="BF19" s="14">
        <v>27.6</v>
      </c>
      <c r="BG19" s="14">
        <v>169.7</v>
      </c>
      <c r="BH19" s="14">
        <v>93.4</v>
      </c>
      <c r="BI19" s="14">
        <v>0</v>
      </c>
      <c r="BJ19" s="14"/>
      <c r="BK19" s="14"/>
      <c r="BL19" s="14"/>
      <c r="BM19" s="14"/>
      <c r="BN19" s="14"/>
      <c r="BO19" s="14">
        <v>128.1</v>
      </c>
      <c r="BP19" s="14"/>
      <c r="BQ19" s="14">
        <v>0</v>
      </c>
      <c r="BR19" s="14">
        <v>0</v>
      </c>
      <c r="BS19" s="14"/>
      <c r="BT19" s="14"/>
      <c r="BU19" s="14"/>
      <c r="BV19" s="14"/>
      <c r="BW19" s="14"/>
      <c r="BX19" s="14"/>
      <c r="BY19" s="14">
        <v>111</v>
      </c>
      <c r="BZ19" s="14"/>
      <c r="CA19" s="14"/>
      <c r="CB19" s="14">
        <v>227</v>
      </c>
      <c r="CC19" s="14">
        <v>110.2</v>
      </c>
      <c r="CD19" s="14">
        <v>54.8</v>
      </c>
      <c r="CE19" s="14">
        <v>73.7</v>
      </c>
      <c r="CF19" s="14"/>
      <c r="CG19" s="14"/>
      <c r="CH19" s="14"/>
      <c r="CI19" s="14"/>
      <c r="CJ19" s="14">
        <v>145.80000000000001</v>
      </c>
      <c r="CK19" s="14">
        <v>145.30000000000001</v>
      </c>
      <c r="CL19" s="14">
        <v>148.9</v>
      </c>
      <c r="CM19" s="14"/>
      <c r="CN19" s="14"/>
      <c r="CO19" s="14"/>
      <c r="CP19" s="14"/>
      <c r="CQ19" s="14"/>
      <c r="CR19" s="14"/>
      <c r="CS19" s="14"/>
      <c r="CT19" s="14">
        <v>0</v>
      </c>
      <c r="CU19" s="14">
        <v>23.6</v>
      </c>
      <c r="CV19" s="14">
        <v>0</v>
      </c>
      <c r="CW19" s="14">
        <v>3.5</v>
      </c>
      <c r="CX19" s="14">
        <v>0</v>
      </c>
      <c r="CY19" s="14"/>
      <c r="CZ19" s="14">
        <v>9.8000000000000007</v>
      </c>
      <c r="DA19" s="14">
        <v>5</v>
      </c>
      <c r="DB19" s="14">
        <v>2.4</v>
      </c>
      <c r="DC19" s="14">
        <v>5</v>
      </c>
      <c r="DD19" s="14">
        <v>20</v>
      </c>
      <c r="DE19" s="14">
        <v>20</v>
      </c>
      <c r="DF19" s="14">
        <v>18</v>
      </c>
      <c r="DG19" s="14">
        <v>3.4</v>
      </c>
      <c r="DH19" s="14">
        <v>0</v>
      </c>
      <c r="DI19" s="14">
        <v>0</v>
      </c>
      <c r="DJ19" s="14">
        <v>0</v>
      </c>
      <c r="DK19" s="14">
        <v>2.1</v>
      </c>
      <c r="DL19" s="14">
        <v>5.2</v>
      </c>
      <c r="DM19" s="14">
        <v>4.5</v>
      </c>
      <c r="DN19" s="14">
        <v>2.4</v>
      </c>
      <c r="DO19" s="14">
        <v>2.4</v>
      </c>
      <c r="DP19" s="14">
        <v>2.6</v>
      </c>
      <c r="DQ19" s="14">
        <v>0</v>
      </c>
      <c r="DR19" s="14">
        <v>2.9</v>
      </c>
      <c r="DS19" s="14">
        <v>20.2</v>
      </c>
      <c r="DT19" s="14">
        <v>2</v>
      </c>
      <c r="DU19" s="14"/>
      <c r="DV19" s="14">
        <v>19.8</v>
      </c>
      <c r="DW19" s="14">
        <v>6.4</v>
      </c>
      <c r="DX19" s="14">
        <v>19.2</v>
      </c>
      <c r="DY19" s="14">
        <v>20.399999999999999</v>
      </c>
      <c r="DZ19" s="14">
        <v>20</v>
      </c>
      <c r="EA19" s="14">
        <v>10.3</v>
      </c>
      <c r="EB19" s="14">
        <v>4</v>
      </c>
      <c r="EC19" s="14">
        <v>0</v>
      </c>
      <c r="ED19" s="14">
        <v>0</v>
      </c>
      <c r="EE19" s="14">
        <v>0.2</v>
      </c>
      <c r="EF19" s="14">
        <v>0</v>
      </c>
      <c r="EG19" s="14">
        <v>0</v>
      </c>
      <c r="EH19" s="14">
        <v>21</v>
      </c>
      <c r="EI19" s="14">
        <v>7.9</v>
      </c>
      <c r="EJ19" s="14">
        <v>7.7</v>
      </c>
      <c r="EK19" s="14">
        <v>20.399999999999999</v>
      </c>
      <c r="EL19" s="14">
        <v>20.399999999999999</v>
      </c>
      <c r="EM19" s="14">
        <v>10.199999999999999</v>
      </c>
      <c r="EN19" s="14">
        <v>1.6</v>
      </c>
      <c r="EO19" s="14">
        <v>0</v>
      </c>
      <c r="EP19" s="14">
        <v>0</v>
      </c>
      <c r="EQ19" s="14"/>
      <c r="ER19" s="14">
        <v>0</v>
      </c>
      <c r="ES19" s="14">
        <v>0</v>
      </c>
      <c r="ET19" s="14">
        <v>0</v>
      </c>
      <c r="EU19" s="14">
        <v>0</v>
      </c>
      <c r="EV19" s="14">
        <v>2.2999999999999998</v>
      </c>
      <c r="EW19" s="14">
        <v>20</v>
      </c>
      <c r="EX19" s="14">
        <v>10</v>
      </c>
      <c r="EY19" s="14"/>
      <c r="EZ19" s="14">
        <v>37.9</v>
      </c>
      <c r="FA19" s="14">
        <v>29.3</v>
      </c>
      <c r="FB19" s="14">
        <v>3.1</v>
      </c>
      <c r="FC19" s="14"/>
      <c r="FD19" s="14">
        <v>16.399999999999999</v>
      </c>
      <c r="FE19" s="14"/>
      <c r="FF19" s="14">
        <v>6189.18</v>
      </c>
      <c r="FG19" s="15"/>
      <c r="FH19" s="14">
        <v>24.082059999999998</v>
      </c>
      <c r="FI19" s="14">
        <v>1.3</v>
      </c>
      <c r="FJ19" s="14">
        <v>7.976</v>
      </c>
      <c r="FK19" s="14">
        <v>5.5220000000000002</v>
      </c>
      <c r="FL19" s="14">
        <v>13.2</v>
      </c>
      <c r="FM19" s="14"/>
      <c r="FN19" s="14">
        <v>18.91658</v>
      </c>
      <c r="FO19" s="14">
        <v>2.7</v>
      </c>
      <c r="FP19" s="14">
        <v>0</v>
      </c>
      <c r="FQ19" s="14">
        <v>73.696640000000002</v>
      </c>
    </row>
    <row r="20" spans="1:173" ht="24" customHeight="1">
      <c r="A20" s="16" t="s">
        <v>53</v>
      </c>
      <c r="B20" s="16" t="s">
        <v>614</v>
      </c>
      <c r="C20" s="17">
        <v>0.8</v>
      </c>
      <c r="D20" s="17">
        <v>1.6</v>
      </c>
      <c r="E20" s="17">
        <v>600.53</v>
      </c>
      <c r="F20" s="17">
        <v>198.91</v>
      </c>
      <c r="G20" s="17">
        <v>0</v>
      </c>
      <c r="H20" s="17">
        <v>0</v>
      </c>
      <c r="I20" s="17">
        <v>60.4</v>
      </c>
      <c r="J20" s="17">
        <v>246.1</v>
      </c>
      <c r="K20" s="17"/>
      <c r="L20" s="17"/>
      <c r="M20" s="17">
        <v>0</v>
      </c>
      <c r="N20" s="17">
        <v>105.3</v>
      </c>
      <c r="O20" s="17">
        <v>104.8</v>
      </c>
      <c r="P20" s="17">
        <v>134.9</v>
      </c>
      <c r="Q20" s="17">
        <v>206.2</v>
      </c>
      <c r="R20" s="17">
        <v>107.2</v>
      </c>
      <c r="S20" s="17">
        <v>563.6</v>
      </c>
      <c r="T20" s="17">
        <v>10.5</v>
      </c>
      <c r="U20" s="17"/>
      <c r="V20" s="17"/>
      <c r="W20" s="17"/>
      <c r="X20" s="17"/>
      <c r="Y20" s="17">
        <v>169.3</v>
      </c>
      <c r="Z20" s="17">
        <v>7.5</v>
      </c>
      <c r="AA20" s="17">
        <v>0</v>
      </c>
      <c r="AB20" s="17">
        <v>6.3</v>
      </c>
      <c r="AC20" s="17">
        <v>8</v>
      </c>
      <c r="AD20" s="17">
        <v>30.5</v>
      </c>
      <c r="AE20" s="17">
        <v>5</v>
      </c>
      <c r="AF20" s="17"/>
      <c r="AG20" s="17"/>
      <c r="AH20" s="17"/>
      <c r="AI20" s="17">
        <v>111.4</v>
      </c>
      <c r="AJ20" s="17">
        <v>217.7</v>
      </c>
      <c r="AK20" s="17">
        <v>0</v>
      </c>
      <c r="AL20" s="17"/>
      <c r="AM20" s="17"/>
      <c r="AN20" s="17">
        <v>6.5</v>
      </c>
      <c r="AO20" s="17">
        <v>459.8</v>
      </c>
      <c r="AP20" s="17">
        <v>81.900000000000006</v>
      </c>
      <c r="AQ20" s="17">
        <v>143.5</v>
      </c>
      <c r="AR20" s="17">
        <v>42.1</v>
      </c>
      <c r="AS20" s="17">
        <v>18.399999999999999</v>
      </c>
      <c r="AT20" s="17">
        <v>15.5</v>
      </c>
      <c r="AU20" s="17">
        <v>91.3</v>
      </c>
      <c r="AV20" s="17">
        <v>129.6</v>
      </c>
      <c r="AW20" s="17">
        <v>129.80000000000001</v>
      </c>
      <c r="AX20" s="17">
        <v>156.5</v>
      </c>
      <c r="AY20" s="17">
        <v>109.1</v>
      </c>
      <c r="AZ20" s="17"/>
      <c r="BA20" s="17">
        <v>8.9</v>
      </c>
      <c r="BB20" s="17">
        <v>45.7</v>
      </c>
      <c r="BC20" s="17"/>
      <c r="BD20" s="17">
        <v>3.4</v>
      </c>
      <c r="BE20" s="17"/>
      <c r="BF20" s="17">
        <v>30.3</v>
      </c>
      <c r="BG20" s="17">
        <v>173.3</v>
      </c>
      <c r="BH20" s="17">
        <v>95.3</v>
      </c>
      <c r="BI20" s="17">
        <v>0</v>
      </c>
      <c r="BJ20" s="17"/>
      <c r="BK20" s="17"/>
      <c r="BL20" s="17"/>
      <c r="BM20" s="17"/>
      <c r="BN20" s="17"/>
      <c r="BO20" s="17">
        <v>132.80000000000001</v>
      </c>
      <c r="BP20" s="17"/>
      <c r="BQ20" s="17">
        <v>0</v>
      </c>
      <c r="BR20" s="17">
        <v>0</v>
      </c>
      <c r="BS20" s="17"/>
      <c r="BT20" s="17"/>
      <c r="BU20" s="17"/>
      <c r="BV20" s="17"/>
      <c r="BW20" s="17"/>
      <c r="BX20" s="17"/>
      <c r="BY20" s="17">
        <v>113.2</v>
      </c>
      <c r="BZ20" s="17"/>
      <c r="CA20" s="17"/>
      <c r="CB20" s="17">
        <v>253.4</v>
      </c>
      <c r="CC20" s="17">
        <v>123.4</v>
      </c>
      <c r="CD20" s="17">
        <v>58.3</v>
      </c>
      <c r="CE20" s="17">
        <v>75.900000000000006</v>
      </c>
      <c r="CF20" s="17"/>
      <c r="CG20" s="17"/>
      <c r="CH20" s="17"/>
      <c r="CI20" s="17"/>
      <c r="CJ20" s="17">
        <v>144.1</v>
      </c>
      <c r="CK20" s="17">
        <v>143.80000000000001</v>
      </c>
      <c r="CL20" s="17">
        <v>147.5</v>
      </c>
      <c r="CM20" s="17"/>
      <c r="CN20" s="17"/>
      <c r="CO20" s="17"/>
      <c r="CP20" s="17"/>
      <c r="CQ20" s="17"/>
      <c r="CR20" s="17"/>
      <c r="CS20" s="17"/>
      <c r="CT20" s="17">
        <v>0</v>
      </c>
      <c r="CU20" s="17">
        <v>20.9</v>
      </c>
      <c r="CV20" s="17">
        <v>0</v>
      </c>
      <c r="CW20" s="17">
        <v>3.6</v>
      </c>
      <c r="CX20" s="17">
        <v>0</v>
      </c>
      <c r="CY20" s="17"/>
      <c r="CZ20" s="17">
        <v>9.9</v>
      </c>
      <c r="DA20" s="17">
        <v>4.7</v>
      </c>
      <c r="DB20" s="17">
        <v>2.9</v>
      </c>
      <c r="DC20" s="17">
        <v>5</v>
      </c>
      <c r="DD20" s="17">
        <v>20.6</v>
      </c>
      <c r="DE20" s="17">
        <v>19.7</v>
      </c>
      <c r="DF20" s="17">
        <v>6.7</v>
      </c>
      <c r="DG20" s="17">
        <v>3.3</v>
      </c>
      <c r="DH20" s="17">
        <v>0</v>
      </c>
      <c r="DI20" s="17">
        <v>0.1</v>
      </c>
      <c r="DJ20" s="17">
        <v>0</v>
      </c>
      <c r="DK20" s="17">
        <v>1.8</v>
      </c>
      <c r="DL20" s="17">
        <v>5.0999999999999996</v>
      </c>
      <c r="DM20" s="17">
        <v>4.5</v>
      </c>
      <c r="DN20" s="17">
        <v>2.4</v>
      </c>
      <c r="DO20" s="17">
        <v>2.4</v>
      </c>
      <c r="DP20" s="17">
        <v>2.6</v>
      </c>
      <c r="DQ20" s="17">
        <v>0</v>
      </c>
      <c r="DR20" s="17">
        <v>2.9</v>
      </c>
      <c r="DS20" s="17">
        <v>20.2</v>
      </c>
      <c r="DT20" s="17">
        <v>2</v>
      </c>
      <c r="DU20" s="17"/>
      <c r="DV20" s="17">
        <v>19.8</v>
      </c>
      <c r="DW20" s="17">
        <v>6.4</v>
      </c>
      <c r="DX20" s="17">
        <v>19.2</v>
      </c>
      <c r="DY20" s="17">
        <v>20.5</v>
      </c>
      <c r="DZ20" s="17">
        <v>19.899999999999999</v>
      </c>
      <c r="EA20" s="17">
        <v>12.8</v>
      </c>
      <c r="EB20" s="17">
        <v>11.5</v>
      </c>
      <c r="EC20" s="17">
        <v>0</v>
      </c>
      <c r="ED20" s="17">
        <v>0</v>
      </c>
      <c r="EE20" s="17">
        <v>0.5</v>
      </c>
      <c r="EF20" s="17">
        <v>0</v>
      </c>
      <c r="EG20" s="17">
        <v>0</v>
      </c>
      <c r="EH20" s="17">
        <v>21</v>
      </c>
      <c r="EI20" s="17">
        <v>7.8</v>
      </c>
      <c r="EJ20" s="17">
        <v>7.7</v>
      </c>
      <c r="EK20" s="17">
        <v>20.399999999999999</v>
      </c>
      <c r="EL20" s="17">
        <v>20.399999999999999</v>
      </c>
      <c r="EM20" s="17">
        <v>10.199999999999999</v>
      </c>
      <c r="EN20" s="17">
        <v>1.2</v>
      </c>
      <c r="EO20" s="17">
        <v>0</v>
      </c>
      <c r="EP20" s="17">
        <v>0</v>
      </c>
      <c r="EQ20" s="17"/>
      <c r="ER20" s="17">
        <v>0</v>
      </c>
      <c r="ES20" s="17">
        <v>0</v>
      </c>
      <c r="ET20" s="17">
        <v>0</v>
      </c>
      <c r="EU20" s="17">
        <v>0</v>
      </c>
      <c r="EV20" s="17">
        <v>2.2999999999999998</v>
      </c>
      <c r="EW20" s="17">
        <v>19.8</v>
      </c>
      <c r="EX20" s="17">
        <v>10.199999999999999</v>
      </c>
      <c r="EY20" s="17"/>
      <c r="EZ20" s="17">
        <v>37.5</v>
      </c>
      <c r="FA20" s="17">
        <v>29.3</v>
      </c>
      <c r="FB20" s="17">
        <v>3.4</v>
      </c>
      <c r="FC20" s="17"/>
      <c r="FD20" s="17">
        <v>16.3</v>
      </c>
      <c r="FE20" s="17"/>
      <c r="FF20" s="17">
        <v>6289.24</v>
      </c>
      <c r="FG20" s="15"/>
      <c r="FH20" s="17">
        <v>24.078150000000001</v>
      </c>
      <c r="FI20" s="17">
        <v>1.3</v>
      </c>
      <c r="FJ20" s="17">
        <v>7.9740000000000002</v>
      </c>
      <c r="FK20" s="17">
        <v>5.5220000000000002</v>
      </c>
      <c r="FL20" s="17">
        <v>13.2</v>
      </c>
      <c r="FM20" s="17"/>
      <c r="FN20" s="17">
        <v>18.917339999999999</v>
      </c>
      <c r="FO20" s="17">
        <v>2.5</v>
      </c>
      <c r="FP20" s="17">
        <v>0</v>
      </c>
      <c r="FQ20" s="17">
        <v>73.491489999999999</v>
      </c>
    </row>
    <row r="21" spans="1:173" ht="24" customHeight="1">
      <c r="A21" s="16" t="s">
        <v>53</v>
      </c>
      <c r="B21" s="16" t="s">
        <v>615</v>
      </c>
      <c r="C21" s="17">
        <v>0.6</v>
      </c>
      <c r="D21" s="17">
        <v>1.4</v>
      </c>
      <c r="E21" s="17">
        <v>606.83000000000004</v>
      </c>
      <c r="F21" s="17">
        <v>200.22</v>
      </c>
      <c r="G21" s="17">
        <v>0</v>
      </c>
      <c r="H21" s="17">
        <v>0</v>
      </c>
      <c r="I21" s="17">
        <v>60.7</v>
      </c>
      <c r="J21" s="17">
        <v>221.2</v>
      </c>
      <c r="K21" s="17"/>
      <c r="L21" s="17"/>
      <c r="M21" s="17">
        <v>30.6</v>
      </c>
      <c r="N21" s="17">
        <v>106.3</v>
      </c>
      <c r="O21" s="17">
        <v>104.8</v>
      </c>
      <c r="P21" s="17">
        <v>133</v>
      </c>
      <c r="Q21" s="17">
        <v>207.8</v>
      </c>
      <c r="R21" s="17">
        <v>107.6</v>
      </c>
      <c r="S21" s="17">
        <v>579.70000000000005</v>
      </c>
      <c r="T21" s="17">
        <v>10.5</v>
      </c>
      <c r="U21" s="17"/>
      <c r="V21" s="17"/>
      <c r="W21" s="17"/>
      <c r="X21" s="17"/>
      <c r="Y21" s="17">
        <v>157</v>
      </c>
      <c r="Z21" s="17">
        <v>7.8</v>
      </c>
      <c r="AA21" s="17">
        <v>0</v>
      </c>
      <c r="AB21" s="17">
        <v>6.3</v>
      </c>
      <c r="AC21" s="17">
        <v>8</v>
      </c>
      <c r="AD21" s="17">
        <v>32</v>
      </c>
      <c r="AE21" s="17">
        <v>4.5</v>
      </c>
      <c r="AF21" s="17"/>
      <c r="AG21" s="17"/>
      <c r="AH21" s="17"/>
      <c r="AI21" s="17">
        <v>111.3</v>
      </c>
      <c r="AJ21" s="17">
        <v>219.9</v>
      </c>
      <c r="AK21" s="17">
        <v>0</v>
      </c>
      <c r="AL21" s="17"/>
      <c r="AM21" s="17"/>
      <c r="AN21" s="17">
        <v>6.5</v>
      </c>
      <c r="AO21" s="17">
        <v>467.7</v>
      </c>
      <c r="AP21" s="17">
        <v>82</v>
      </c>
      <c r="AQ21" s="17">
        <v>148</v>
      </c>
      <c r="AR21" s="17">
        <v>42.1</v>
      </c>
      <c r="AS21" s="17">
        <v>18.5</v>
      </c>
      <c r="AT21" s="17">
        <v>13</v>
      </c>
      <c r="AU21" s="17">
        <v>86.7</v>
      </c>
      <c r="AV21" s="17">
        <v>127.7</v>
      </c>
      <c r="AW21" s="17">
        <v>128.1</v>
      </c>
      <c r="AX21" s="17">
        <v>159</v>
      </c>
      <c r="AY21" s="17">
        <v>109</v>
      </c>
      <c r="AZ21" s="17"/>
      <c r="BA21" s="17">
        <v>9</v>
      </c>
      <c r="BB21" s="17">
        <v>45.2</v>
      </c>
      <c r="BC21" s="17"/>
      <c r="BD21" s="17">
        <v>3.4</v>
      </c>
      <c r="BE21" s="17"/>
      <c r="BF21" s="17">
        <v>29.2</v>
      </c>
      <c r="BG21" s="17">
        <v>174.7</v>
      </c>
      <c r="BH21" s="17">
        <v>95.9</v>
      </c>
      <c r="BI21" s="17">
        <v>0</v>
      </c>
      <c r="BJ21" s="17"/>
      <c r="BK21" s="17"/>
      <c r="BL21" s="17"/>
      <c r="BM21" s="17"/>
      <c r="BN21" s="17"/>
      <c r="BO21" s="17">
        <v>133</v>
      </c>
      <c r="BP21" s="17"/>
      <c r="BQ21" s="17">
        <v>0</v>
      </c>
      <c r="BR21" s="17">
        <v>0</v>
      </c>
      <c r="BS21" s="17"/>
      <c r="BT21" s="17"/>
      <c r="BU21" s="17"/>
      <c r="BV21" s="17"/>
      <c r="BW21" s="17"/>
      <c r="BX21" s="17"/>
      <c r="BY21" s="17">
        <v>114.7</v>
      </c>
      <c r="BZ21" s="17"/>
      <c r="CA21" s="17"/>
      <c r="CB21" s="17">
        <v>261</v>
      </c>
      <c r="CC21" s="17">
        <v>128.19999999999999</v>
      </c>
      <c r="CD21" s="17">
        <v>59.2</v>
      </c>
      <c r="CE21" s="17">
        <v>79.400000000000006</v>
      </c>
      <c r="CF21" s="17"/>
      <c r="CG21" s="17"/>
      <c r="CH21" s="17"/>
      <c r="CI21" s="17"/>
      <c r="CJ21" s="17">
        <v>145.19999999999999</v>
      </c>
      <c r="CK21" s="17">
        <v>144.5</v>
      </c>
      <c r="CL21" s="17">
        <v>148.1</v>
      </c>
      <c r="CM21" s="17"/>
      <c r="CN21" s="17"/>
      <c r="CO21" s="17"/>
      <c r="CP21" s="17"/>
      <c r="CQ21" s="17"/>
      <c r="CR21" s="17"/>
      <c r="CS21" s="17"/>
      <c r="CT21" s="17">
        <v>0</v>
      </c>
      <c r="CU21" s="17">
        <v>8.4</v>
      </c>
      <c r="CV21" s="17">
        <v>0</v>
      </c>
      <c r="CW21" s="17">
        <v>4.2</v>
      </c>
      <c r="CX21" s="17">
        <v>0</v>
      </c>
      <c r="CY21" s="17"/>
      <c r="CZ21" s="17">
        <v>9.9</v>
      </c>
      <c r="DA21" s="17">
        <v>4.8</v>
      </c>
      <c r="DB21" s="17">
        <v>3.2</v>
      </c>
      <c r="DC21" s="17">
        <v>5</v>
      </c>
      <c r="DD21" s="17">
        <v>20.7</v>
      </c>
      <c r="DE21" s="17">
        <v>20</v>
      </c>
      <c r="DF21" s="17">
        <v>0</v>
      </c>
      <c r="DG21" s="17">
        <v>3.2</v>
      </c>
      <c r="DH21" s="17">
        <v>0</v>
      </c>
      <c r="DI21" s="17">
        <v>1.1000000000000001</v>
      </c>
      <c r="DJ21" s="17">
        <v>1.3</v>
      </c>
      <c r="DK21" s="17">
        <v>0.8</v>
      </c>
      <c r="DL21" s="17">
        <v>1.2</v>
      </c>
      <c r="DM21" s="17">
        <v>4.5</v>
      </c>
      <c r="DN21" s="17">
        <v>2.4</v>
      </c>
      <c r="DO21" s="17">
        <v>2.4</v>
      </c>
      <c r="DP21" s="17">
        <v>2.6</v>
      </c>
      <c r="DQ21" s="17">
        <v>0.1</v>
      </c>
      <c r="DR21" s="17">
        <v>2.9</v>
      </c>
      <c r="DS21" s="17">
        <v>20.2</v>
      </c>
      <c r="DT21" s="17">
        <v>2</v>
      </c>
      <c r="DU21" s="17"/>
      <c r="DV21" s="17">
        <v>19.8</v>
      </c>
      <c r="DW21" s="17">
        <v>6.4</v>
      </c>
      <c r="DX21" s="17">
        <v>19.8</v>
      </c>
      <c r="DY21" s="17">
        <v>20.5</v>
      </c>
      <c r="DZ21" s="17">
        <v>20</v>
      </c>
      <c r="EA21" s="17">
        <v>12.4</v>
      </c>
      <c r="EB21" s="17">
        <v>9.4</v>
      </c>
      <c r="EC21" s="17">
        <v>0.8</v>
      </c>
      <c r="ED21" s="17">
        <v>0</v>
      </c>
      <c r="EE21" s="17">
        <v>1.9</v>
      </c>
      <c r="EF21" s="17">
        <v>0</v>
      </c>
      <c r="EG21" s="17">
        <v>0</v>
      </c>
      <c r="EH21" s="17">
        <v>21</v>
      </c>
      <c r="EI21" s="17">
        <v>7.7</v>
      </c>
      <c r="EJ21" s="17">
        <v>7.7</v>
      </c>
      <c r="EK21" s="17">
        <v>20.399999999999999</v>
      </c>
      <c r="EL21" s="17">
        <v>20.399999999999999</v>
      </c>
      <c r="EM21" s="17">
        <v>10.199999999999999</v>
      </c>
      <c r="EN21" s="17">
        <v>1.7</v>
      </c>
      <c r="EO21" s="17">
        <v>0</v>
      </c>
      <c r="EP21" s="17">
        <v>2.6</v>
      </c>
      <c r="EQ21" s="17"/>
      <c r="ER21" s="17">
        <v>0</v>
      </c>
      <c r="ES21" s="17">
        <v>0</v>
      </c>
      <c r="ET21" s="17">
        <v>2.2999999999999998</v>
      </c>
      <c r="EU21" s="17">
        <v>0</v>
      </c>
      <c r="EV21" s="17">
        <v>2.2999999999999998</v>
      </c>
      <c r="EW21" s="17">
        <v>20</v>
      </c>
      <c r="EX21" s="17">
        <v>8.8000000000000007</v>
      </c>
      <c r="EY21" s="17"/>
      <c r="EZ21" s="17">
        <v>37.9</v>
      </c>
      <c r="FA21" s="17">
        <v>29.4</v>
      </c>
      <c r="FB21" s="17">
        <v>3.2</v>
      </c>
      <c r="FC21" s="17"/>
      <c r="FD21" s="17">
        <v>16.3</v>
      </c>
      <c r="FE21" s="17"/>
      <c r="FF21" s="17">
        <v>6320.85</v>
      </c>
      <c r="FG21" s="15"/>
      <c r="FH21" s="17">
        <v>24.08267</v>
      </c>
      <c r="FI21" s="17">
        <v>1.3</v>
      </c>
      <c r="FJ21" s="17">
        <v>7.9749999999999996</v>
      </c>
      <c r="FK21" s="17">
        <v>5.0880000000000001</v>
      </c>
      <c r="FL21" s="17">
        <v>13.2</v>
      </c>
      <c r="FM21" s="17"/>
      <c r="FN21" s="17">
        <v>18.918050000000001</v>
      </c>
      <c r="FO21" s="17">
        <v>2.5</v>
      </c>
      <c r="FP21" s="17">
        <v>0</v>
      </c>
      <c r="FQ21" s="17">
        <v>73.063720000000004</v>
      </c>
    </row>
    <row r="22" spans="1:173" ht="24" customHeight="1">
      <c r="A22" s="16" t="s">
        <v>53</v>
      </c>
      <c r="B22" s="16" t="s">
        <v>616</v>
      </c>
      <c r="C22" s="17">
        <v>0.6</v>
      </c>
      <c r="D22" s="17">
        <v>1.3</v>
      </c>
      <c r="E22" s="17">
        <v>592.79</v>
      </c>
      <c r="F22" s="17">
        <v>197.75</v>
      </c>
      <c r="G22" s="17">
        <v>0</v>
      </c>
      <c r="H22" s="17">
        <v>0</v>
      </c>
      <c r="I22" s="17">
        <v>59.7</v>
      </c>
      <c r="J22" s="17">
        <v>203.4</v>
      </c>
      <c r="K22" s="17"/>
      <c r="L22" s="17"/>
      <c r="M22" s="17">
        <v>29.8</v>
      </c>
      <c r="N22" s="17">
        <v>104.6</v>
      </c>
      <c r="O22" s="17">
        <v>104.5</v>
      </c>
      <c r="P22" s="17">
        <v>134.6</v>
      </c>
      <c r="Q22" s="17">
        <v>208</v>
      </c>
      <c r="R22" s="17">
        <v>107.8</v>
      </c>
      <c r="S22" s="17">
        <v>546.70000000000005</v>
      </c>
      <c r="T22" s="17">
        <v>10.5</v>
      </c>
      <c r="U22" s="17"/>
      <c r="V22" s="17"/>
      <c r="W22" s="17"/>
      <c r="X22" s="17"/>
      <c r="Y22" s="17">
        <v>155.80000000000001</v>
      </c>
      <c r="Z22" s="17">
        <v>6.7</v>
      </c>
      <c r="AA22" s="17">
        <v>0</v>
      </c>
      <c r="AB22" s="17">
        <v>6.3</v>
      </c>
      <c r="AC22" s="17">
        <v>7.5</v>
      </c>
      <c r="AD22" s="17">
        <v>29.1</v>
      </c>
      <c r="AE22" s="17">
        <v>4.4000000000000004</v>
      </c>
      <c r="AF22" s="17"/>
      <c r="AG22" s="17"/>
      <c r="AH22" s="17"/>
      <c r="AI22" s="17">
        <v>110.4</v>
      </c>
      <c r="AJ22" s="17">
        <v>217.8</v>
      </c>
      <c r="AK22" s="17">
        <v>0</v>
      </c>
      <c r="AL22" s="17"/>
      <c r="AM22" s="17"/>
      <c r="AN22" s="17">
        <v>6.5</v>
      </c>
      <c r="AO22" s="17">
        <v>463.5</v>
      </c>
      <c r="AP22" s="17">
        <v>82</v>
      </c>
      <c r="AQ22" s="17">
        <v>130.4</v>
      </c>
      <c r="AR22" s="17">
        <v>41.4</v>
      </c>
      <c r="AS22" s="17">
        <v>16.600000000000001</v>
      </c>
      <c r="AT22" s="17">
        <v>12.8</v>
      </c>
      <c r="AU22" s="17">
        <v>83.5</v>
      </c>
      <c r="AV22" s="17">
        <v>119.8</v>
      </c>
      <c r="AW22" s="17">
        <v>120.2</v>
      </c>
      <c r="AX22" s="17">
        <v>158.5</v>
      </c>
      <c r="AY22" s="17">
        <v>107.9</v>
      </c>
      <c r="AZ22" s="17"/>
      <c r="BA22" s="17">
        <v>8.9</v>
      </c>
      <c r="BB22" s="17">
        <v>45.4</v>
      </c>
      <c r="BC22" s="17"/>
      <c r="BD22" s="17">
        <v>3.4</v>
      </c>
      <c r="BE22" s="17"/>
      <c r="BF22" s="17">
        <v>28.7</v>
      </c>
      <c r="BG22" s="17">
        <v>170.9</v>
      </c>
      <c r="BH22" s="17">
        <v>94.5</v>
      </c>
      <c r="BI22" s="17">
        <v>0</v>
      </c>
      <c r="BJ22" s="17"/>
      <c r="BK22" s="17"/>
      <c r="BL22" s="17"/>
      <c r="BM22" s="17"/>
      <c r="BN22" s="17"/>
      <c r="BO22" s="17">
        <v>132</v>
      </c>
      <c r="BP22" s="17"/>
      <c r="BQ22" s="17">
        <v>0</v>
      </c>
      <c r="BR22" s="17">
        <v>0</v>
      </c>
      <c r="BS22" s="17"/>
      <c r="BT22" s="17"/>
      <c r="BU22" s="17"/>
      <c r="BV22" s="17"/>
      <c r="BW22" s="17"/>
      <c r="BX22" s="17"/>
      <c r="BY22" s="17">
        <v>111.4</v>
      </c>
      <c r="BZ22" s="17"/>
      <c r="CA22" s="17"/>
      <c r="CB22" s="17">
        <v>199.3</v>
      </c>
      <c r="CC22" s="17">
        <v>111.4</v>
      </c>
      <c r="CD22" s="17">
        <v>57.6</v>
      </c>
      <c r="CE22" s="17">
        <v>79.7</v>
      </c>
      <c r="CF22" s="17"/>
      <c r="CG22" s="17"/>
      <c r="CH22" s="17"/>
      <c r="CI22" s="17"/>
      <c r="CJ22" s="17">
        <v>144.4</v>
      </c>
      <c r="CK22" s="17">
        <v>144.1</v>
      </c>
      <c r="CL22" s="17">
        <v>147</v>
      </c>
      <c r="CM22" s="17"/>
      <c r="CN22" s="17"/>
      <c r="CO22" s="17"/>
      <c r="CP22" s="17"/>
      <c r="CQ22" s="17"/>
      <c r="CR22" s="17"/>
      <c r="CS22" s="17"/>
      <c r="CT22" s="17">
        <v>0</v>
      </c>
      <c r="CU22" s="17">
        <v>11</v>
      </c>
      <c r="CV22" s="17">
        <v>1.2</v>
      </c>
      <c r="CW22" s="17">
        <v>3.3</v>
      </c>
      <c r="CX22" s="17">
        <v>0</v>
      </c>
      <c r="CY22" s="17"/>
      <c r="CZ22" s="17">
        <v>9.9</v>
      </c>
      <c r="DA22" s="17">
        <v>4.8</v>
      </c>
      <c r="DB22" s="17">
        <v>3.1</v>
      </c>
      <c r="DC22" s="17">
        <v>5</v>
      </c>
      <c r="DD22" s="17">
        <v>20</v>
      </c>
      <c r="DE22" s="17">
        <v>20</v>
      </c>
      <c r="DF22" s="17">
        <v>16.8</v>
      </c>
      <c r="DG22" s="17">
        <v>3.2</v>
      </c>
      <c r="DH22" s="17">
        <v>0</v>
      </c>
      <c r="DI22" s="17">
        <v>2.4</v>
      </c>
      <c r="DJ22" s="17">
        <v>2.7</v>
      </c>
      <c r="DK22" s="17">
        <v>0.5</v>
      </c>
      <c r="DL22" s="17">
        <v>0</v>
      </c>
      <c r="DM22" s="17">
        <v>4.5</v>
      </c>
      <c r="DN22" s="17">
        <v>2.4</v>
      </c>
      <c r="DO22" s="17">
        <v>2.4</v>
      </c>
      <c r="DP22" s="17">
        <v>2.6</v>
      </c>
      <c r="DQ22" s="17">
        <v>1.5</v>
      </c>
      <c r="DR22" s="17">
        <v>2.9</v>
      </c>
      <c r="DS22" s="17">
        <v>20.2</v>
      </c>
      <c r="DT22" s="17">
        <v>2</v>
      </c>
      <c r="DU22" s="17"/>
      <c r="DV22" s="17">
        <v>19.8</v>
      </c>
      <c r="DW22" s="17">
        <v>6.5</v>
      </c>
      <c r="DX22" s="17">
        <v>19.2</v>
      </c>
      <c r="DY22" s="17">
        <v>20.3</v>
      </c>
      <c r="DZ22" s="17">
        <v>20</v>
      </c>
      <c r="EA22" s="17">
        <v>13.2</v>
      </c>
      <c r="EB22" s="17">
        <v>2.9</v>
      </c>
      <c r="EC22" s="17">
        <v>3.6</v>
      </c>
      <c r="ED22" s="17">
        <v>0</v>
      </c>
      <c r="EE22" s="17">
        <v>0.7</v>
      </c>
      <c r="EF22" s="17">
        <v>0</v>
      </c>
      <c r="EG22" s="17">
        <v>0</v>
      </c>
      <c r="EH22" s="17">
        <v>21</v>
      </c>
      <c r="EI22" s="17">
        <v>7.7</v>
      </c>
      <c r="EJ22" s="17">
        <v>7.7</v>
      </c>
      <c r="EK22" s="17">
        <v>20.399999999999999</v>
      </c>
      <c r="EL22" s="17">
        <v>20.399999999999999</v>
      </c>
      <c r="EM22" s="17">
        <v>10.199999999999999</v>
      </c>
      <c r="EN22" s="17">
        <v>1.2</v>
      </c>
      <c r="EO22" s="17">
        <v>0.2</v>
      </c>
      <c r="EP22" s="17">
        <v>13.4</v>
      </c>
      <c r="EQ22" s="17"/>
      <c r="ER22" s="17">
        <v>0</v>
      </c>
      <c r="ES22" s="17">
        <v>0</v>
      </c>
      <c r="ET22" s="17">
        <v>11.7</v>
      </c>
      <c r="EU22" s="17">
        <v>0</v>
      </c>
      <c r="EV22" s="17">
        <v>2.2999999999999998</v>
      </c>
      <c r="EW22" s="17">
        <v>19.899999999999999</v>
      </c>
      <c r="EX22" s="17">
        <v>10.199999999999999</v>
      </c>
      <c r="EY22" s="17"/>
      <c r="EZ22" s="17">
        <v>38.1</v>
      </c>
      <c r="FA22" s="17">
        <v>29.5</v>
      </c>
      <c r="FB22" s="17">
        <v>2.9</v>
      </c>
      <c r="FC22" s="17"/>
      <c r="FD22" s="17">
        <v>16.3</v>
      </c>
      <c r="FE22" s="17"/>
      <c r="FF22" s="17">
        <v>6143.54</v>
      </c>
      <c r="FG22" s="15"/>
      <c r="FH22" s="17">
        <v>24.078410000000002</v>
      </c>
      <c r="FI22" s="17">
        <v>1.3</v>
      </c>
      <c r="FJ22" s="17">
        <v>7.9809999999999999</v>
      </c>
      <c r="FK22" s="17">
        <v>4.7359999999999998</v>
      </c>
      <c r="FL22" s="17">
        <v>13.2</v>
      </c>
      <c r="FM22" s="17"/>
      <c r="FN22" s="17">
        <v>18.918399999999998</v>
      </c>
      <c r="FO22" s="17">
        <v>2.4</v>
      </c>
      <c r="FP22" s="17">
        <v>0</v>
      </c>
      <c r="FQ22" s="17">
        <v>72.613810000000001</v>
      </c>
    </row>
    <row r="23" spans="1:173" ht="24" customHeight="1">
      <c r="A23" s="16" t="s">
        <v>53</v>
      </c>
      <c r="B23" s="16" t="s">
        <v>617</v>
      </c>
      <c r="C23" s="17">
        <v>0</v>
      </c>
      <c r="D23" s="17">
        <v>0.7</v>
      </c>
      <c r="E23" s="17">
        <v>590.87</v>
      </c>
      <c r="F23" s="17">
        <v>197.96</v>
      </c>
      <c r="G23" s="17">
        <v>0</v>
      </c>
      <c r="H23" s="17">
        <v>0</v>
      </c>
      <c r="I23" s="17">
        <v>59.1</v>
      </c>
      <c r="J23" s="17">
        <v>190.9</v>
      </c>
      <c r="K23" s="17"/>
      <c r="L23" s="17"/>
      <c r="M23" s="17">
        <v>32.200000000000003</v>
      </c>
      <c r="N23" s="17">
        <v>104.3</v>
      </c>
      <c r="O23" s="17">
        <v>103.9</v>
      </c>
      <c r="P23" s="17">
        <v>131.4</v>
      </c>
      <c r="Q23" s="17">
        <v>206.2</v>
      </c>
      <c r="R23" s="17">
        <v>105.7</v>
      </c>
      <c r="S23" s="17">
        <v>554.79999999999995</v>
      </c>
      <c r="T23" s="17">
        <v>10.199999999999999</v>
      </c>
      <c r="U23" s="17"/>
      <c r="V23" s="17"/>
      <c r="W23" s="17"/>
      <c r="X23" s="17"/>
      <c r="Y23" s="17">
        <v>154.9</v>
      </c>
      <c r="Z23" s="17">
        <v>7</v>
      </c>
      <c r="AA23" s="17">
        <v>0</v>
      </c>
      <c r="AB23" s="17">
        <v>6.3</v>
      </c>
      <c r="AC23" s="17">
        <v>7.6</v>
      </c>
      <c r="AD23" s="17">
        <v>27.2</v>
      </c>
      <c r="AE23" s="17">
        <v>4.0999999999999996</v>
      </c>
      <c r="AF23" s="17"/>
      <c r="AG23" s="17"/>
      <c r="AH23" s="17"/>
      <c r="AI23" s="17">
        <v>110.4</v>
      </c>
      <c r="AJ23" s="17">
        <v>214.3</v>
      </c>
      <c r="AK23" s="17">
        <v>0</v>
      </c>
      <c r="AL23" s="17"/>
      <c r="AM23" s="17"/>
      <c r="AN23" s="17">
        <v>6.5</v>
      </c>
      <c r="AO23" s="17">
        <v>458.8</v>
      </c>
      <c r="AP23" s="17">
        <v>82</v>
      </c>
      <c r="AQ23" s="17">
        <v>149.80000000000001</v>
      </c>
      <c r="AR23" s="17">
        <v>42.1</v>
      </c>
      <c r="AS23" s="17">
        <v>18.399999999999999</v>
      </c>
      <c r="AT23" s="17">
        <v>11.5</v>
      </c>
      <c r="AU23" s="17">
        <v>83.6</v>
      </c>
      <c r="AV23" s="17">
        <v>117.8</v>
      </c>
      <c r="AW23" s="17">
        <v>118.5</v>
      </c>
      <c r="AX23" s="17">
        <v>151.80000000000001</v>
      </c>
      <c r="AY23" s="17">
        <v>107.8</v>
      </c>
      <c r="AZ23" s="17"/>
      <c r="BA23" s="17">
        <v>8.9</v>
      </c>
      <c r="BB23" s="17">
        <v>45.5</v>
      </c>
      <c r="BC23" s="17"/>
      <c r="BD23" s="17">
        <v>3.4</v>
      </c>
      <c r="BE23" s="17"/>
      <c r="BF23" s="17">
        <v>29.8</v>
      </c>
      <c r="BG23" s="17">
        <v>169.9</v>
      </c>
      <c r="BH23" s="17">
        <v>94.4</v>
      </c>
      <c r="BI23" s="17">
        <v>0</v>
      </c>
      <c r="BJ23" s="17"/>
      <c r="BK23" s="17"/>
      <c r="BL23" s="17"/>
      <c r="BM23" s="17"/>
      <c r="BN23" s="17"/>
      <c r="BO23" s="17">
        <v>131.1</v>
      </c>
      <c r="BP23" s="17"/>
      <c r="BQ23" s="17">
        <v>0</v>
      </c>
      <c r="BR23" s="17">
        <v>0</v>
      </c>
      <c r="BS23" s="17"/>
      <c r="BT23" s="17"/>
      <c r="BU23" s="17"/>
      <c r="BV23" s="17"/>
      <c r="BW23" s="17"/>
      <c r="BX23" s="17"/>
      <c r="BY23" s="17">
        <v>111.2</v>
      </c>
      <c r="BZ23" s="17"/>
      <c r="CA23" s="17"/>
      <c r="CB23" s="17">
        <v>201.8</v>
      </c>
      <c r="CC23" s="17">
        <v>117.4</v>
      </c>
      <c r="CD23" s="17">
        <v>56.5</v>
      </c>
      <c r="CE23" s="17">
        <v>79.7</v>
      </c>
      <c r="CF23" s="17"/>
      <c r="CG23" s="17"/>
      <c r="CH23" s="17"/>
      <c r="CI23" s="17"/>
      <c r="CJ23" s="17">
        <v>142</v>
      </c>
      <c r="CK23" s="17">
        <v>140.69999999999999</v>
      </c>
      <c r="CL23" s="17">
        <v>144.80000000000001</v>
      </c>
      <c r="CM23" s="17"/>
      <c r="CN23" s="17"/>
      <c r="CO23" s="17"/>
      <c r="CP23" s="17"/>
      <c r="CQ23" s="17"/>
      <c r="CR23" s="17"/>
      <c r="CS23" s="17"/>
      <c r="CT23" s="17">
        <v>0</v>
      </c>
      <c r="CU23" s="17">
        <v>12.9</v>
      </c>
      <c r="CV23" s="17">
        <v>3.3</v>
      </c>
      <c r="CW23" s="17">
        <v>2.2999999999999998</v>
      </c>
      <c r="CX23" s="17">
        <v>0</v>
      </c>
      <c r="CY23" s="17"/>
      <c r="CZ23" s="17">
        <v>9.9</v>
      </c>
      <c r="DA23" s="17">
        <v>4.7</v>
      </c>
      <c r="DB23" s="17">
        <v>3</v>
      </c>
      <c r="DC23" s="17">
        <v>5</v>
      </c>
      <c r="DD23" s="17">
        <v>20.100000000000001</v>
      </c>
      <c r="DE23" s="17">
        <v>20</v>
      </c>
      <c r="DF23" s="17">
        <v>19.2</v>
      </c>
      <c r="DG23" s="17">
        <v>3.2</v>
      </c>
      <c r="DH23" s="17">
        <v>0</v>
      </c>
      <c r="DI23" s="17">
        <v>3</v>
      </c>
      <c r="DJ23" s="17">
        <v>3.8</v>
      </c>
      <c r="DK23" s="17">
        <v>0.2</v>
      </c>
      <c r="DL23" s="17">
        <v>0</v>
      </c>
      <c r="DM23" s="17">
        <v>4.5</v>
      </c>
      <c r="DN23" s="17">
        <v>2.4</v>
      </c>
      <c r="DO23" s="17">
        <v>2.4</v>
      </c>
      <c r="DP23" s="17">
        <v>2.6</v>
      </c>
      <c r="DQ23" s="17">
        <v>4.5999999999999996</v>
      </c>
      <c r="DR23" s="17">
        <v>2.9</v>
      </c>
      <c r="DS23" s="17">
        <v>20.2</v>
      </c>
      <c r="DT23" s="17">
        <v>2</v>
      </c>
      <c r="DU23" s="17"/>
      <c r="DV23" s="17">
        <v>19.8</v>
      </c>
      <c r="DW23" s="17">
        <v>5.9</v>
      </c>
      <c r="DX23" s="17">
        <v>19.399999999999999</v>
      </c>
      <c r="DY23" s="17">
        <v>20.399999999999999</v>
      </c>
      <c r="DZ23" s="17">
        <v>20</v>
      </c>
      <c r="EA23" s="17">
        <v>13.7</v>
      </c>
      <c r="EB23" s="17">
        <v>2.6</v>
      </c>
      <c r="EC23" s="17">
        <v>5.4</v>
      </c>
      <c r="ED23" s="17">
        <v>0</v>
      </c>
      <c r="EE23" s="17">
        <v>0.3</v>
      </c>
      <c r="EF23" s="17">
        <v>0</v>
      </c>
      <c r="EG23" s="17">
        <v>0</v>
      </c>
      <c r="EH23" s="17">
        <v>21</v>
      </c>
      <c r="EI23" s="17">
        <v>7.6</v>
      </c>
      <c r="EJ23" s="17">
        <v>7.7</v>
      </c>
      <c r="EK23" s="17">
        <v>20.399999999999999</v>
      </c>
      <c r="EL23" s="17">
        <v>20.399999999999999</v>
      </c>
      <c r="EM23" s="17">
        <v>10.199999999999999</v>
      </c>
      <c r="EN23" s="17">
        <v>0.7</v>
      </c>
      <c r="EO23" s="17">
        <v>1.3</v>
      </c>
      <c r="EP23" s="17">
        <v>28.5</v>
      </c>
      <c r="EQ23" s="17"/>
      <c r="ER23" s="17">
        <v>0</v>
      </c>
      <c r="ES23" s="17">
        <v>0</v>
      </c>
      <c r="ET23" s="17">
        <v>24</v>
      </c>
      <c r="EU23" s="17">
        <v>0.5</v>
      </c>
      <c r="EV23" s="17">
        <v>2.2999999999999998</v>
      </c>
      <c r="EW23" s="17">
        <v>20</v>
      </c>
      <c r="EX23" s="17">
        <v>10.1</v>
      </c>
      <c r="EY23" s="17"/>
      <c r="EZ23" s="17">
        <v>38</v>
      </c>
      <c r="FA23" s="17">
        <v>29.3</v>
      </c>
      <c r="FB23" s="17">
        <v>3</v>
      </c>
      <c r="FC23" s="17"/>
      <c r="FD23" s="17">
        <v>16.3</v>
      </c>
      <c r="FE23" s="17"/>
      <c r="FF23" s="17">
        <v>6166.73</v>
      </c>
      <c r="FG23" s="15"/>
      <c r="FH23" s="17">
        <v>24.091809999999999</v>
      </c>
      <c r="FI23" s="17">
        <v>1.3</v>
      </c>
      <c r="FJ23" s="17">
        <v>7.9660000000000002</v>
      </c>
      <c r="FK23" s="17">
        <v>4.5</v>
      </c>
      <c r="FL23" s="17">
        <v>13.1</v>
      </c>
      <c r="FM23" s="17"/>
      <c r="FN23" s="17">
        <v>18.918209999999998</v>
      </c>
      <c r="FO23" s="17">
        <v>2.4</v>
      </c>
      <c r="FP23" s="17">
        <v>0</v>
      </c>
      <c r="FQ23" s="17">
        <v>72.276020000000003</v>
      </c>
    </row>
    <row r="24" spans="1:173" ht="24" customHeight="1">
      <c r="A24" s="16" t="s">
        <v>53</v>
      </c>
      <c r="B24" s="16" t="s">
        <v>618</v>
      </c>
      <c r="C24" s="17">
        <v>0.1</v>
      </c>
      <c r="D24" s="17">
        <v>0.2</v>
      </c>
      <c r="E24" s="17">
        <v>590.54999999999995</v>
      </c>
      <c r="F24" s="17">
        <v>198.67</v>
      </c>
      <c r="G24" s="17">
        <v>0</v>
      </c>
      <c r="H24" s="17">
        <v>0</v>
      </c>
      <c r="I24" s="17">
        <v>59</v>
      </c>
      <c r="J24" s="17">
        <v>106.2</v>
      </c>
      <c r="K24" s="17"/>
      <c r="L24" s="17"/>
      <c r="M24" s="17">
        <v>77.099999999999994</v>
      </c>
      <c r="N24" s="17">
        <v>104.3</v>
      </c>
      <c r="O24" s="17">
        <v>104.7</v>
      </c>
      <c r="P24" s="17">
        <v>128.6</v>
      </c>
      <c r="Q24" s="17">
        <v>205.7</v>
      </c>
      <c r="R24" s="17">
        <v>107.3</v>
      </c>
      <c r="S24" s="17">
        <v>549</v>
      </c>
      <c r="T24" s="17">
        <v>10.5</v>
      </c>
      <c r="U24" s="17"/>
      <c r="V24" s="17"/>
      <c r="W24" s="17"/>
      <c r="X24" s="17"/>
      <c r="Y24" s="17">
        <v>153.5</v>
      </c>
      <c r="Z24" s="17">
        <v>6.5</v>
      </c>
      <c r="AA24" s="17">
        <v>0</v>
      </c>
      <c r="AB24" s="17">
        <v>6.3</v>
      </c>
      <c r="AC24" s="17">
        <v>7.3</v>
      </c>
      <c r="AD24" s="17">
        <v>29.5</v>
      </c>
      <c r="AE24" s="17">
        <v>4.2</v>
      </c>
      <c r="AF24" s="17"/>
      <c r="AG24" s="17"/>
      <c r="AH24" s="17"/>
      <c r="AI24" s="17">
        <v>109.2</v>
      </c>
      <c r="AJ24" s="17">
        <v>209.9</v>
      </c>
      <c r="AK24" s="17">
        <v>0</v>
      </c>
      <c r="AL24" s="17"/>
      <c r="AM24" s="17"/>
      <c r="AN24" s="17">
        <v>6.5</v>
      </c>
      <c r="AO24" s="17">
        <v>455.3</v>
      </c>
      <c r="AP24" s="17">
        <v>82</v>
      </c>
      <c r="AQ24" s="17">
        <v>141.69999999999999</v>
      </c>
      <c r="AR24" s="17">
        <v>40.799999999999997</v>
      </c>
      <c r="AS24" s="17">
        <v>18.399999999999999</v>
      </c>
      <c r="AT24" s="17">
        <v>12.8</v>
      </c>
      <c r="AU24" s="17">
        <v>84</v>
      </c>
      <c r="AV24" s="17">
        <v>137.80000000000001</v>
      </c>
      <c r="AW24" s="17">
        <v>138.1</v>
      </c>
      <c r="AX24" s="17">
        <v>159.19999999999999</v>
      </c>
      <c r="AY24" s="17">
        <v>107.3</v>
      </c>
      <c r="AZ24" s="17"/>
      <c r="BA24" s="17">
        <v>9</v>
      </c>
      <c r="BB24" s="17">
        <v>45.2</v>
      </c>
      <c r="BC24" s="17"/>
      <c r="BD24" s="17">
        <v>3.4</v>
      </c>
      <c r="BE24" s="17"/>
      <c r="BF24" s="17">
        <v>29.3</v>
      </c>
      <c r="BG24" s="17">
        <v>170</v>
      </c>
      <c r="BH24" s="17">
        <v>93.7</v>
      </c>
      <c r="BI24" s="17">
        <v>0</v>
      </c>
      <c r="BJ24" s="17"/>
      <c r="BK24" s="17"/>
      <c r="BL24" s="17"/>
      <c r="BM24" s="17"/>
      <c r="BN24" s="17"/>
      <c r="BO24" s="17">
        <v>130.80000000000001</v>
      </c>
      <c r="BP24" s="17"/>
      <c r="BQ24" s="17">
        <v>0</v>
      </c>
      <c r="BR24" s="17">
        <v>0</v>
      </c>
      <c r="BS24" s="17"/>
      <c r="BT24" s="17"/>
      <c r="BU24" s="17"/>
      <c r="BV24" s="17"/>
      <c r="BW24" s="17"/>
      <c r="BX24" s="17"/>
      <c r="BY24" s="17">
        <v>109.6</v>
      </c>
      <c r="BZ24" s="17"/>
      <c r="CA24" s="17"/>
      <c r="CB24" s="17">
        <v>161.6</v>
      </c>
      <c r="CC24" s="17">
        <v>114.7</v>
      </c>
      <c r="CD24" s="17">
        <v>56.5</v>
      </c>
      <c r="CE24" s="17">
        <v>80</v>
      </c>
      <c r="CF24" s="17"/>
      <c r="CG24" s="17"/>
      <c r="CH24" s="17"/>
      <c r="CI24" s="17"/>
      <c r="CJ24" s="17">
        <v>142.80000000000001</v>
      </c>
      <c r="CK24" s="17">
        <v>141.80000000000001</v>
      </c>
      <c r="CL24" s="17">
        <v>146.5</v>
      </c>
      <c r="CM24" s="17"/>
      <c r="CN24" s="17"/>
      <c r="CO24" s="17"/>
      <c r="CP24" s="17"/>
      <c r="CQ24" s="17"/>
      <c r="CR24" s="17"/>
      <c r="CS24" s="17"/>
      <c r="CT24" s="17">
        <v>0.1</v>
      </c>
      <c r="CU24" s="17">
        <v>12</v>
      </c>
      <c r="CV24" s="17">
        <v>5.5</v>
      </c>
      <c r="CW24" s="17">
        <v>1.1000000000000001</v>
      </c>
      <c r="CX24" s="17">
        <v>0</v>
      </c>
      <c r="CY24" s="17"/>
      <c r="CZ24" s="17">
        <v>10</v>
      </c>
      <c r="DA24" s="17">
        <v>4.5999999999999996</v>
      </c>
      <c r="DB24" s="17">
        <v>3</v>
      </c>
      <c r="DC24" s="17">
        <v>5</v>
      </c>
      <c r="DD24" s="17">
        <v>19.7</v>
      </c>
      <c r="DE24" s="17">
        <v>20</v>
      </c>
      <c r="DF24" s="17">
        <v>19</v>
      </c>
      <c r="DG24" s="17">
        <v>3.2</v>
      </c>
      <c r="DH24" s="17">
        <v>0</v>
      </c>
      <c r="DI24" s="17">
        <v>3.2</v>
      </c>
      <c r="DJ24" s="17">
        <v>3.4</v>
      </c>
      <c r="DK24" s="17">
        <v>0.6</v>
      </c>
      <c r="DL24" s="17">
        <v>1.1000000000000001</v>
      </c>
      <c r="DM24" s="17">
        <v>4.5</v>
      </c>
      <c r="DN24" s="17">
        <v>2.4</v>
      </c>
      <c r="DO24" s="17">
        <v>2.4</v>
      </c>
      <c r="DP24" s="17">
        <v>2.6</v>
      </c>
      <c r="DQ24" s="17">
        <v>6</v>
      </c>
      <c r="DR24" s="17">
        <v>2.9</v>
      </c>
      <c r="DS24" s="17">
        <v>20.2</v>
      </c>
      <c r="DT24" s="17">
        <v>2</v>
      </c>
      <c r="DU24" s="17"/>
      <c r="DV24" s="17">
        <v>19.8</v>
      </c>
      <c r="DW24" s="17">
        <v>2.9</v>
      </c>
      <c r="DX24" s="17">
        <v>19.399999999999999</v>
      </c>
      <c r="DY24" s="17">
        <v>20.399999999999999</v>
      </c>
      <c r="DZ24" s="17">
        <v>20</v>
      </c>
      <c r="EA24" s="17">
        <v>13.6</v>
      </c>
      <c r="EB24" s="17">
        <v>2.9</v>
      </c>
      <c r="EC24" s="17">
        <v>6.4</v>
      </c>
      <c r="ED24" s="17">
        <v>0</v>
      </c>
      <c r="EE24" s="17">
        <v>0.1</v>
      </c>
      <c r="EF24" s="17">
        <v>0</v>
      </c>
      <c r="EG24" s="17">
        <v>0</v>
      </c>
      <c r="EH24" s="17">
        <v>21</v>
      </c>
      <c r="EI24" s="17">
        <v>7.5</v>
      </c>
      <c r="EJ24" s="17">
        <v>7.7</v>
      </c>
      <c r="EK24" s="17">
        <v>20.399999999999999</v>
      </c>
      <c r="EL24" s="17">
        <v>20.399999999999999</v>
      </c>
      <c r="EM24" s="17">
        <v>10.199999999999999</v>
      </c>
      <c r="EN24" s="17">
        <v>0.1</v>
      </c>
      <c r="EO24" s="17">
        <v>1.8</v>
      </c>
      <c r="EP24" s="17">
        <v>56</v>
      </c>
      <c r="EQ24" s="17"/>
      <c r="ER24" s="17">
        <v>0</v>
      </c>
      <c r="ES24" s="17">
        <v>0</v>
      </c>
      <c r="ET24" s="17">
        <v>47.3</v>
      </c>
      <c r="EU24" s="17">
        <v>1.6</v>
      </c>
      <c r="EV24" s="17">
        <v>2.2999999999999998</v>
      </c>
      <c r="EW24" s="17">
        <v>20</v>
      </c>
      <c r="EX24" s="17">
        <v>10.1</v>
      </c>
      <c r="EY24" s="17"/>
      <c r="EZ24" s="17">
        <v>37.799999999999997</v>
      </c>
      <c r="FA24" s="17">
        <v>29</v>
      </c>
      <c r="FB24" s="17">
        <v>3.1</v>
      </c>
      <c r="FC24" s="17"/>
      <c r="FD24" s="17">
        <v>16.3</v>
      </c>
      <c r="FE24" s="17"/>
      <c r="FF24" s="17">
        <v>6159.72</v>
      </c>
      <c r="FG24" s="15"/>
      <c r="FH24" s="17">
        <v>24.09037</v>
      </c>
      <c r="FI24" s="17">
        <v>1.3</v>
      </c>
      <c r="FJ24" s="17">
        <v>7.976</v>
      </c>
      <c r="FK24" s="17">
        <v>4.3</v>
      </c>
      <c r="FL24" s="17">
        <v>13.2</v>
      </c>
      <c r="FM24" s="17"/>
      <c r="FN24" s="17">
        <v>18.918530000000001</v>
      </c>
      <c r="FO24" s="17">
        <v>2.2999999999999998</v>
      </c>
      <c r="FP24" s="17">
        <v>0</v>
      </c>
      <c r="FQ24" s="17">
        <v>72.084900000000005</v>
      </c>
    </row>
    <row r="25" spans="1:173" ht="24" customHeight="1">
      <c r="A25" s="16" t="s">
        <v>53</v>
      </c>
      <c r="B25" s="16" t="s">
        <v>619</v>
      </c>
      <c r="C25" s="17">
        <v>0.2</v>
      </c>
      <c r="D25" s="17">
        <v>0.7</v>
      </c>
      <c r="E25" s="17">
        <v>602.96</v>
      </c>
      <c r="F25" s="17">
        <v>197.94</v>
      </c>
      <c r="G25" s="17">
        <v>0</v>
      </c>
      <c r="H25" s="17">
        <v>0</v>
      </c>
      <c r="I25" s="17">
        <v>56.5</v>
      </c>
      <c r="J25" s="17">
        <v>148.6</v>
      </c>
      <c r="K25" s="17"/>
      <c r="L25" s="17"/>
      <c r="M25" s="17">
        <v>104</v>
      </c>
      <c r="N25" s="17">
        <v>105.5</v>
      </c>
      <c r="O25" s="17">
        <v>105.6</v>
      </c>
      <c r="P25" s="17">
        <v>189.6</v>
      </c>
      <c r="Q25" s="17">
        <v>205</v>
      </c>
      <c r="R25" s="17">
        <v>106.8</v>
      </c>
      <c r="S25" s="17">
        <v>568.70000000000005</v>
      </c>
      <c r="T25" s="17">
        <v>10.5</v>
      </c>
      <c r="U25" s="17"/>
      <c r="V25" s="17"/>
      <c r="W25" s="17"/>
      <c r="X25" s="17"/>
      <c r="Y25" s="17">
        <v>157.5</v>
      </c>
      <c r="Z25" s="17">
        <v>7.6</v>
      </c>
      <c r="AA25" s="17">
        <v>0</v>
      </c>
      <c r="AB25" s="17">
        <v>6.3</v>
      </c>
      <c r="AC25" s="17">
        <v>7.2</v>
      </c>
      <c r="AD25" s="17">
        <v>61.3</v>
      </c>
      <c r="AE25" s="17">
        <v>4.0999999999999996</v>
      </c>
      <c r="AF25" s="17"/>
      <c r="AG25" s="17"/>
      <c r="AH25" s="17"/>
      <c r="AI25" s="17">
        <v>111.5</v>
      </c>
      <c r="AJ25" s="17">
        <v>221.2</v>
      </c>
      <c r="AK25" s="17">
        <v>0</v>
      </c>
      <c r="AL25" s="17"/>
      <c r="AM25" s="17"/>
      <c r="AN25" s="17">
        <v>6.5</v>
      </c>
      <c r="AO25" s="17">
        <v>459</v>
      </c>
      <c r="AP25" s="17">
        <v>82</v>
      </c>
      <c r="AQ25" s="17">
        <v>149.9</v>
      </c>
      <c r="AR25" s="17">
        <v>42.2</v>
      </c>
      <c r="AS25" s="17">
        <v>18.399999999999999</v>
      </c>
      <c r="AT25" s="17">
        <v>14.5</v>
      </c>
      <c r="AU25" s="17">
        <v>57.3</v>
      </c>
      <c r="AV25" s="17">
        <v>144.9</v>
      </c>
      <c r="AW25" s="17">
        <v>145.1</v>
      </c>
      <c r="AX25" s="17">
        <v>160.4</v>
      </c>
      <c r="AY25" s="17">
        <v>109.9</v>
      </c>
      <c r="AZ25" s="17"/>
      <c r="BA25" s="17">
        <v>8.9</v>
      </c>
      <c r="BB25" s="17">
        <v>45.3</v>
      </c>
      <c r="BC25" s="17"/>
      <c r="BD25" s="17">
        <v>3.4</v>
      </c>
      <c r="BE25" s="17"/>
      <c r="BF25" s="17">
        <v>29</v>
      </c>
      <c r="BG25" s="17">
        <v>174.1</v>
      </c>
      <c r="BH25" s="17">
        <v>95.7</v>
      </c>
      <c r="BI25" s="17">
        <v>0</v>
      </c>
      <c r="BJ25" s="17"/>
      <c r="BK25" s="17"/>
      <c r="BL25" s="17"/>
      <c r="BM25" s="17"/>
      <c r="BN25" s="17"/>
      <c r="BO25" s="17">
        <v>132.80000000000001</v>
      </c>
      <c r="BP25" s="17"/>
      <c r="BQ25" s="17">
        <v>0</v>
      </c>
      <c r="BR25" s="17">
        <v>0</v>
      </c>
      <c r="BS25" s="17"/>
      <c r="BT25" s="17"/>
      <c r="BU25" s="17"/>
      <c r="BV25" s="17"/>
      <c r="BW25" s="17"/>
      <c r="BX25" s="17"/>
      <c r="BY25" s="17">
        <v>113.8</v>
      </c>
      <c r="BZ25" s="17"/>
      <c r="CA25" s="17"/>
      <c r="CB25" s="17">
        <v>214.3</v>
      </c>
      <c r="CC25" s="17">
        <v>132.80000000000001</v>
      </c>
      <c r="CD25" s="17">
        <v>58.5</v>
      </c>
      <c r="CE25" s="17">
        <v>80.8</v>
      </c>
      <c r="CF25" s="17"/>
      <c r="CG25" s="17"/>
      <c r="CH25" s="17"/>
      <c r="CI25" s="17"/>
      <c r="CJ25" s="17">
        <v>143.5</v>
      </c>
      <c r="CK25" s="17">
        <v>142.4</v>
      </c>
      <c r="CL25" s="17">
        <v>147.5</v>
      </c>
      <c r="CM25" s="17"/>
      <c r="CN25" s="17"/>
      <c r="CO25" s="17"/>
      <c r="CP25" s="17"/>
      <c r="CQ25" s="17"/>
      <c r="CR25" s="17"/>
      <c r="CS25" s="17"/>
      <c r="CT25" s="17">
        <v>0.1</v>
      </c>
      <c r="CU25" s="17">
        <v>12.9</v>
      </c>
      <c r="CV25" s="17">
        <v>13.4</v>
      </c>
      <c r="CW25" s="17">
        <v>0</v>
      </c>
      <c r="CX25" s="17">
        <v>0.1</v>
      </c>
      <c r="CY25" s="17"/>
      <c r="CZ25" s="17">
        <v>10</v>
      </c>
      <c r="DA25" s="17">
        <v>4.5</v>
      </c>
      <c r="DB25" s="17">
        <v>3.2</v>
      </c>
      <c r="DC25" s="17">
        <v>5</v>
      </c>
      <c r="DD25" s="17">
        <v>20.5</v>
      </c>
      <c r="DE25" s="17">
        <v>20</v>
      </c>
      <c r="DF25" s="17">
        <v>19</v>
      </c>
      <c r="DG25" s="17">
        <v>3.2</v>
      </c>
      <c r="DH25" s="17">
        <v>0</v>
      </c>
      <c r="DI25" s="17">
        <v>3.6</v>
      </c>
      <c r="DJ25" s="17">
        <v>3.5</v>
      </c>
      <c r="DK25" s="17">
        <v>0.8</v>
      </c>
      <c r="DL25" s="17">
        <v>0.6</v>
      </c>
      <c r="DM25" s="17">
        <v>4.4000000000000004</v>
      </c>
      <c r="DN25" s="17">
        <v>2.4</v>
      </c>
      <c r="DO25" s="17">
        <v>2.4</v>
      </c>
      <c r="DP25" s="17">
        <v>2.6</v>
      </c>
      <c r="DQ25" s="17">
        <v>14.3</v>
      </c>
      <c r="DR25" s="17">
        <v>3</v>
      </c>
      <c r="DS25" s="17">
        <v>20.2</v>
      </c>
      <c r="DT25" s="17">
        <v>2</v>
      </c>
      <c r="DU25" s="17"/>
      <c r="DV25" s="17">
        <v>19.8</v>
      </c>
      <c r="DW25" s="17">
        <v>1.8</v>
      </c>
      <c r="DX25" s="17">
        <v>20</v>
      </c>
      <c r="DY25" s="17">
        <v>20.5</v>
      </c>
      <c r="DZ25" s="17">
        <v>20</v>
      </c>
      <c r="EA25" s="17">
        <v>15.3</v>
      </c>
      <c r="EB25" s="17">
        <v>1.4</v>
      </c>
      <c r="EC25" s="17">
        <v>4.7</v>
      </c>
      <c r="ED25" s="17">
        <v>0</v>
      </c>
      <c r="EE25" s="17">
        <v>0.3</v>
      </c>
      <c r="EF25" s="17">
        <v>0</v>
      </c>
      <c r="EG25" s="17">
        <v>0</v>
      </c>
      <c r="EH25" s="17">
        <v>21</v>
      </c>
      <c r="EI25" s="17">
        <v>7.4</v>
      </c>
      <c r="EJ25" s="17">
        <v>7.7</v>
      </c>
      <c r="EK25" s="17">
        <v>20.399999999999999</v>
      </c>
      <c r="EL25" s="17">
        <v>20.399999999999999</v>
      </c>
      <c r="EM25" s="17">
        <v>10.199999999999999</v>
      </c>
      <c r="EN25" s="17">
        <v>0</v>
      </c>
      <c r="EO25" s="17">
        <v>3.1</v>
      </c>
      <c r="EP25" s="17">
        <v>69.099999999999994</v>
      </c>
      <c r="EQ25" s="17"/>
      <c r="ER25" s="17">
        <v>0</v>
      </c>
      <c r="ES25" s="17">
        <v>0</v>
      </c>
      <c r="ET25" s="17">
        <v>55.3</v>
      </c>
      <c r="EU25" s="17">
        <v>3</v>
      </c>
      <c r="EV25" s="17">
        <v>2.2999999999999998</v>
      </c>
      <c r="EW25" s="17">
        <v>20</v>
      </c>
      <c r="EX25" s="17">
        <v>10.199999999999999</v>
      </c>
      <c r="EY25" s="17"/>
      <c r="EZ25" s="17">
        <v>37.9</v>
      </c>
      <c r="FA25" s="17">
        <v>29.2</v>
      </c>
      <c r="FB25" s="17">
        <v>3.1</v>
      </c>
      <c r="FC25" s="17"/>
      <c r="FD25" s="17">
        <v>16.3</v>
      </c>
      <c r="FE25" s="17"/>
      <c r="FF25" s="17">
        <v>6504.3</v>
      </c>
      <c r="FG25" s="15"/>
      <c r="FH25" s="17">
        <v>24.081910000000001</v>
      </c>
      <c r="FI25" s="17">
        <v>1.3</v>
      </c>
      <c r="FJ25" s="17">
        <v>7.9809999999999999</v>
      </c>
      <c r="FK25" s="17">
        <v>4.0999999999999996</v>
      </c>
      <c r="FL25" s="17">
        <v>13.2</v>
      </c>
      <c r="FM25" s="17"/>
      <c r="FN25" s="17">
        <v>18.919080000000001</v>
      </c>
      <c r="FO25" s="17">
        <v>2.2000000000000002</v>
      </c>
      <c r="FP25" s="17">
        <v>0</v>
      </c>
      <c r="FQ25" s="17">
        <v>71.781989999999993</v>
      </c>
    </row>
    <row r="26" spans="1:173" ht="24" customHeight="1">
      <c r="A26" s="18" t="s">
        <v>53</v>
      </c>
      <c r="B26" s="18" t="s">
        <v>620</v>
      </c>
      <c r="C26" s="19">
        <v>0.3</v>
      </c>
      <c r="D26" s="19">
        <v>0.7</v>
      </c>
      <c r="E26" s="19">
        <v>596.65</v>
      </c>
      <c r="F26" s="19">
        <v>199.55</v>
      </c>
      <c r="G26" s="19">
        <v>0</v>
      </c>
      <c r="H26" s="19">
        <v>0</v>
      </c>
      <c r="I26" s="19">
        <v>60.3</v>
      </c>
      <c r="J26" s="19">
        <v>235.6</v>
      </c>
      <c r="K26" s="19"/>
      <c r="L26" s="19"/>
      <c r="M26" s="19">
        <v>106.2</v>
      </c>
      <c r="N26" s="19">
        <v>106.7</v>
      </c>
      <c r="O26" s="19">
        <v>106.2</v>
      </c>
      <c r="P26" s="19">
        <v>206.6</v>
      </c>
      <c r="Q26" s="19">
        <v>204.2</v>
      </c>
      <c r="R26" s="19">
        <v>106.9</v>
      </c>
      <c r="S26" s="19">
        <v>555.79999999999995</v>
      </c>
      <c r="T26" s="19">
        <v>10.5</v>
      </c>
      <c r="U26" s="19"/>
      <c r="V26" s="19"/>
      <c r="W26" s="19"/>
      <c r="X26" s="19"/>
      <c r="Y26" s="19">
        <v>156.5</v>
      </c>
      <c r="Z26" s="19">
        <v>7.2</v>
      </c>
      <c r="AA26" s="19">
        <v>0</v>
      </c>
      <c r="AB26" s="19">
        <v>6.3</v>
      </c>
      <c r="AC26" s="19">
        <v>9</v>
      </c>
      <c r="AD26" s="19">
        <v>60</v>
      </c>
      <c r="AE26" s="19">
        <v>3.7</v>
      </c>
      <c r="AF26" s="19"/>
      <c r="AG26" s="19"/>
      <c r="AH26" s="19"/>
      <c r="AI26" s="19">
        <v>111.1</v>
      </c>
      <c r="AJ26" s="19">
        <v>211.9</v>
      </c>
      <c r="AK26" s="19">
        <v>0</v>
      </c>
      <c r="AL26" s="19"/>
      <c r="AM26" s="19"/>
      <c r="AN26" s="19">
        <v>6.5</v>
      </c>
      <c r="AO26" s="19">
        <v>461.4</v>
      </c>
      <c r="AP26" s="19">
        <v>82</v>
      </c>
      <c r="AQ26" s="19">
        <v>139.69999999999999</v>
      </c>
      <c r="AR26" s="19">
        <v>41.8</v>
      </c>
      <c r="AS26" s="19">
        <v>18.399999999999999</v>
      </c>
      <c r="AT26" s="19">
        <v>15.7</v>
      </c>
      <c r="AU26" s="19">
        <v>56.9</v>
      </c>
      <c r="AV26" s="19">
        <v>131.9</v>
      </c>
      <c r="AW26" s="19">
        <v>132</v>
      </c>
      <c r="AX26" s="19">
        <v>158.30000000000001</v>
      </c>
      <c r="AY26" s="19">
        <v>108.2</v>
      </c>
      <c r="AZ26" s="19"/>
      <c r="BA26" s="19">
        <v>9</v>
      </c>
      <c r="BB26" s="19">
        <v>45.4</v>
      </c>
      <c r="BC26" s="19"/>
      <c r="BD26" s="19">
        <v>3.4</v>
      </c>
      <c r="BE26" s="19"/>
      <c r="BF26" s="19">
        <v>29.3</v>
      </c>
      <c r="BG26" s="19">
        <v>172.3</v>
      </c>
      <c r="BH26" s="19">
        <v>95.1</v>
      </c>
      <c r="BI26" s="19">
        <v>24.3</v>
      </c>
      <c r="BJ26" s="19"/>
      <c r="BK26" s="19"/>
      <c r="BL26" s="19"/>
      <c r="BM26" s="19"/>
      <c r="BN26" s="19"/>
      <c r="BO26" s="19">
        <v>132.30000000000001</v>
      </c>
      <c r="BP26" s="19"/>
      <c r="BQ26" s="19">
        <v>0</v>
      </c>
      <c r="BR26" s="19">
        <v>0</v>
      </c>
      <c r="BS26" s="19"/>
      <c r="BT26" s="19"/>
      <c r="BU26" s="19"/>
      <c r="BV26" s="19"/>
      <c r="BW26" s="19"/>
      <c r="BX26" s="19"/>
      <c r="BY26" s="19">
        <v>112.2</v>
      </c>
      <c r="BZ26" s="19"/>
      <c r="CA26" s="19"/>
      <c r="CB26" s="19">
        <v>233.8</v>
      </c>
      <c r="CC26" s="19">
        <v>128</v>
      </c>
      <c r="CD26" s="19">
        <v>59</v>
      </c>
      <c r="CE26" s="19">
        <v>78.8</v>
      </c>
      <c r="CF26" s="19"/>
      <c r="CG26" s="19"/>
      <c r="CH26" s="19"/>
      <c r="CI26" s="19"/>
      <c r="CJ26" s="19">
        <v>142.30000000000001</v>
      </c>
      <c r="CK26" s="19">
        <v>141.30000000000001</v>
      </c>
      <c r="CL26" s="19">
        <v>146.9</v>
      </c>
      <c r="CM26" s="19"/>
      <c r="CN26" s="19"/>
      <c r="CO26" s="19"/>
      <c r="CP26" s="19"/>
      <c r="CQ26" s="19"/>
      <c r="CR26" s="19"/>
      <c r="CS26" s="19"/>
      <c r="CT26" s="19">
        <v>0.2</v>
      </c>
      <c r="CU26" s="19">
        <v>36.9</v>
      </c>
      <c r="CV26" s="19">
        <v>29.5</v>
      </c>
      <c r="CW26" s="19">
        <v>0</v>
      </c>
      <c r="CX26" s="19">
        <v>0.1</v>
      </c>
      <c r="CY26" s="19"/>
      <c r="CZ26" s="19">
        <v>10</v>
      </c>
      <c r="DA26" s="19">
        <v>4.8</v>
      </c>
      <c r="DB26" s="19">
        <v>3.6</v>
      </c>
      <c r="DC26" s="19">
        <v>5</v>
      </c>
      <c r="DD26" s="19">
        <v>20.3</v>
      </c>
      <c r="DE26" s="19">
        <v>19.8</v>
      </c>
      <c r="DF26" s="19">
        <v>18.899999999999999</v>
      </c>
      <c r="DG26" s="19">
        <v>3.2</v>
      </c>
      <c r="DH26" s="19">
        <v>0</v>
      </c>
      <c r="DI26" s="19">
        <v>3.7</v>
      </c>
      <c r="DJ26" s="19">
        <v>4.0999999999999996</v>
      </c>
      <c r="DK26" s="19">
        <v>0.1</v>
      </c>
      <c r="DL26" s="19">
        <v>0</v>
      </c>
      <c r="DM26" s="19">
        <v>4.4000000000000004</v>
      </c>
      <c r="DN26" s="19">
        <v>2.4</v>
      </c>
      <c r="DO26" s="19">
        <v>2.4</v>
      </c>
      <c r="DP26" s="19">
        <v>2.6</v>
      </c>
      <c r="DQ26" s="19">
        <v>14.1</v>
      </c>
      <c r="DR26" s="19">
        <v>2.9</v>
      </c>
      <c r="DS26" s="19">
        <v>20.2</v>
      </c>
      <c r="DT26" s="19">
        <v>2</v>
      </c>
      <c r="DU26" s="19"/>
      <c r="DV26" s="19">
        <v>19.8</v>
      </c>
      <c r="DW26" s="19">
        <v>2.1</v>
      </c>
      <c r="DX26" s="19">
        <v>20</v>
      </c>
      <c r="DY26" s="19">
        <v>20.399999999999999</v>
      </c>
      <c r="DZ26" s="19">
        <v>20</v>
      </c>
      <c r="EA26" s="19">
        <v>13.2</v>
      </c>
      <c r="EB26" s="19">
        <v>0</v>
      </c>
      <c r="EC26" s="19">
        <v>5.4</v>
      </c>
      <c r="ED26" s="19">
        <v>0.7</v>
      </c>
      <c r="EE26" s="19">
        <v>3.5</v>
      </c>
      <c r="EF26" s="19">
        <v>0</v>
      </c>
      <c r="EG26" s="19">
        <v>0</v>
      </c>
      <c r="EH26" s="19">
        <v>21</v>
      </c>
      <c r="EI26" s="19">
        <v>7.4</v>
      </c>
      <c r="EJ26" s="19">
        <v>7.2</v>
      </c>
      <c r="EK26" s="19">
        <v>20.399999999999999</v>
      </c>
      <c r="EL26" s="19">
        <v>20.399999999999999</v>
      </c>
      <c r="EM26" s="19">
        <v>10.199999999999999</v>
      </c>
      <c r="EN26" s="19">
        <v>0</v>
      </c>
      <c r="EO26" s="19">
        <v>5.0999999999999996</v>
      </c>
      <c r="EP26" s="19">
        <v>71.8</v>
      </c>
      <c r="EQ26" s="19"/>
      <c r="ER26" s="19">
        <v>0.4</v>
      </c>
      <c r="ES26" s="19">
        <v>7.9</v>
      </c>
      <c r="ET26" s="19">
        <v>64.3</v>
      </c>
      <c r="EU26" s="19">
        <v>5</v>
      </c>
      <c r="EV26" s="19">
        <v>2.2999999999999998</v>
      </c>
      <c r="EW26" s="19">
        <v>20</v>
      </c>
      <c r="EX26" s="19">
        <v>10.199999999999999</v>
      </c>
      <c r="EY26" s="19"/>
      <c r="EZ26" s="19">
        <v>37.9</v>
      </c>
      <c r="FA26" s="19">
        <v>28.8</v>
      </c>
      <c r="FB26" s="19">
        <v>3.1</v>
      </c>
      <c r="FC26" s="19"/>
      <c r="FD26" s="19">
        <v>15.1</v>
      </c>
      <c r="FE26" s="19"/>
      <c r="FF26" s="19">
        <v>6642.9</v>
      </c>
      <c r="FG26" s="15"/>
      <c r="FH26" s="19">
        <v>24.077169999999999</v>
      </c>
      <c r="FI26" s="19">
        <v>1.3</v>
      </c>
      <c r="FJ26" s="19">
        <v>7.9809999999999999</v>
      </c>
      <c r="FK26" s="19">
        <v>4.07</v>
      </c>
      <c r="FL26" s="19">
        <v>13.2</v>
      </c>
      <c r="FM26" s="19"/>
      <c r="FN26" s="19">
        <v>18.919370000000001</v>
      </c>
      <c r="FO26" s="19">
        <v>2.4</v>
      </c>
      <c r="FP26" s="19">
        <v>0</v>
      </c>
      <c r="FQ26" s="19">
        <v>71.947540000000004</v>
      </c>
    </row>
    <row r="27" spans="1:173" ht="24" customHeight="1">
      <c r="A27" s="13" t="s">
        <v>53</v>
      </c>
      <c r="B27" s="13" t="s">
        <v>621</v>
      </c>
      <c r="C27" s="14">
        <v>0.3</v>
      </c>
      <c r="D27" s="14">
        <v>0.8</v>
      </c>
      <c r="E27" s="14">
        <v>598.21</v>
      </c>
      <c r="F27" s="14">
        <v>202.23</v>
      </c>
      <c r="G27" s="14">
        <v>0</v>
      </c>
      <c r="H27" s="14">
        <v>0</v>
      </c>
      <c r="I27" s="14">
        <v>60.5</v>
      </c>
      <c r="J27" s="14">
        <v>241.7</v>
      </c>
      <c r="K27" s="14"/>
      <c r="L27" s="14"/>
      <c r="M27" s="14">
        <v>138.30000000000001</v>
      </c>
      <c r="N27" s="14">
        <v>139.4</v>
      </c>
      <c r="O27" s="14">
        <v>138.6</v>
      </c>
      <c r="P27" s="14">
        <v>237.5</v>
      </c>
      <c r="Q27" s="14">
        <v>203.5</v>
      </c>
      <c r="R27" s="14">
        <v>106.9</v>
      </c>
      <c r="S27" s="14">
        <v>560.5</v>
      </c>
      <c r="T27" s="14">
        <v>10.6</v>
      </c>
      <c r="U27" s="14"/>
      <c r="V27" s="14"/>
      <c r="W27" s="14"/>
      <c r="X27" s="14"/>
      <c r="Y27" s="14">
        <v>169.8</v>
      </c>
      <c r="Z27" s="14">
        <v>7.1</v>
      </c>
      <c r="AA27" s="14">
        <v>10</v>
      </c>
      <c r="AB27" s="14">
        <v>6.3</v>
      </c>
      <c r="AC27" s="14">
        <v>10.5</v>
      </c>
      <c r="AD27" s="14">
        <v>91.1</v>
      </c>
      <c r="AE27" s="14">
        <v>6.2</v>
      </c>
      <c r="AF27" s="14"/>
      <c r="AG27" s="14"/>
      <c r="AH27" s="14"/>
      <c r="AI27" s="14">
        <v>111.1</v>
      </c>
      <c r="AJ27" s="14">
        <v>221</v>
      </c>
      <c r="AK27" s="14">
        <v>0</v>
      </c>
      <c r="AL27" s="14"/>
      <c r="AM27" s="14"/>
      <c r="AN27" s="14">
        <v>6.4</v>
      </c>
      <c r="AO27" s="14">
        <v>308.2</v>
      </c>
      <c r="AP27" s="14">
        <v>82.3</v>
      </c>
      <c r="AQ27" s="14">
        <v>151.19999999999999</v>
      </c>
      <c r="AR27" s="14">
        <v>42.2</v>
      </c>
      <c r="AS27" s="14">
        <v>18.399999999999999</v>
      </c>
      <c r="AT27" s="14">
        <v>16.3</v>
      </c>
      <c r="AU27" s="14">
        <v>55.3</v>
      </c>
      <c r="AV27" s="14">
        <v>185.1</v>
      </c>
      <c r="AW27" s="14">
        <v>186.7</v>
      </c>
      <c r="AX27" s="14">
        <v>187.5</v>
      </c>
      <c r="AY27" s="14">
        <v>109.7</v>
      </c>
      <c r="AZ27" s="14"/>
      <c r="BA27" s="14">
        <v>8.9</v>
      </c>
      <c r="BB27" s="14">
        <v>46.1</v>
      </c>
      <c r="BC27" s="14"/>
      <c r="BD27" s="14">
        <v>3.4</v>
      </c>
      <c r="BE27" s="14"/>
      <c r="BF27" s="14">
        <v>30.6</v>
      </c>
      <c r="BG27" s="14">
        <v>173.2</v>
      </c>
      <c r="BH27" s="14">
        <v>95.9</v>
      </c>
      <c r="BI27" s="14">
        <v>74.5</v>
      </c>
      <c r="BJ27" s="14"/>
      <c r="BK27" s="14"/>
      <c r="BL27" s="14"/>
      <c r="BM27" s="14"/>
      <c r="BN27" s="14"/>
      <c r="BO27" s="14">
        <v>132.6</v>
      </c>
      <c r="BP27" s="14"/>
      <c r="BQ27" s="14">
        <v>0</v>
      </c>
      <c r="BR27" s="14">
        <v>0</v>
      </c>
      <c r="BS27" s="14"/>
      <c r="BT27" s="14"/>
      <c r="BU27" s="14"/>
      <c r="BV27" s="14"/>
      <c r="BW27" s="14"/>
      <c r="BX27" s="14"/>
      <c r="BY27" s="14">
        <v>113.6</v>
      </c>
      <c r="BZ27" s="14"/>
      <c r="CA27" s="14"/>
      <c r="CB27" s="14">
        <v>269</v>
      </c>
      <c r="CC27" s="14">
        <v>134</v>
      </c>
      <c r="CD27" s="14">
        <v>59.6</v>
      </c>
      <c r="CE27" s="14">
        <v>79.099999999999994</v>
      </c>
      <c r="CF27" s="14"/>
      <c r="CG27" s="14"/>
      <c r="CH27" s="14"/>
      <c r="CI27" s="14"/>
      <c r="CJ27" s="14">
        <v>142.6</v>
      </c>
      <c r="CK27" s="14">
        <v>141.19999999999999</v>
      </c>
      <c r="CL27" s="14">
        <v>146.9</v>
      </c>
      <c r="CM27" s="14"/>
      <c r="CN27" s="14"/>
      <c r="CO27" s="14"/>
      <c r="CP27" s="14"/>
      <c r="CQ27" s="14"/>
      <c r="CR27" s="14"/>
      <c r="CS27" s="14"/>
      <c r="CT27" s="14">
        <v>0.3</v>
      </c>
      <c r="CU27" s="14">
        <v>44.9</v>
      </c>
      <c r="CV27" s="14">
        <v>32.4</v>
      </c>
      <c r="CW27" s="14">
        <v>0.2</v>
      </c>
      <c r="CX27" s="14">
        <v>0.1</v>
      </c>
      <c r="CY27" s="14"/>
      <c r="CZ27" s="14">
        <v>9.9</v>
      </c>
      <c r="DA27" s="14">
        <v>4.8</v>
      </c>
      <c r="DB27" s="14">
        <v>3.6</v>
      </c>
      <c r="DC27" s="14">
        <v>5</v>
      </c>
      <c r="DD27" s="14">
        <v>20.6</v>
      </c>
      <c r="DE27" s="14">
        <v>20</v>
      </c>
      <c r="DF27" s="14">
        <v>18.8</v>
      </c>
      <c r="DG27" s="14">
        <v>3.2</v>
      </c>
      <c r="DH27" s="14">
        <v>0</v>
      </c>
      <c r="DI27" s="14">
        <v>7.2</v>
      </c>
      <c r="DJ27" s="14">
        <v>7.3</v>
      </c>
      <c r="DK27" s="14">
        <v>3.7</v>
      </c>
      <c r="DL27" s="14">
        <v>6.9</v>
      </c>
      <c r="DM27" s="14">
        <v>4.4000000000000004</v>
      </c>
      <c r="DN27" s="14">
        <v>2.2999999999999998</v>
      </c>
      <c r="DO27" s="14">
        <v>2.4</v>
      </c>
      <c r="DP27" s="14">
        <v>2.6</v>
      </c>
      <c r="DQ27" s="14">
        <v>12.3</v>
      </c>
      <c r="DR27" s="14">
        <v>2.9</v>
      </c>
      <c r="DS27" s="14">
        <v>20.2</v>
      </c>
      <c r="DT27" s="14">
        <v>2</v>
      </c>
      <c r="DU27" s="14"/>
      <c r="DV27" s="14">
        <v>19.8</v>
      </c>
      <c r="DW27" s="14">
        <v>6.3</v>
      </c>
      <c r="DX27" s="14">
        <v>20.2</v>
      </c>
      <c r="DY27" s="14">
        <v>20.5</v>
      </c>
      <c r="DZ27" s="14">
        <v>20.2</v>
      </c>
      <c r="EA27" s="14">
        <v>8.5</v>
      </c>
      <c r="EB27" s="14">
        <v>0</v>
      </c>
      <c r="EC27" s="14">
        <v>7.2</v>
      </c>
      <c r="ED27" s="14">
        <v>0.6</v>
      </c>
      <c r="EE27" s="14">
        <v>4.4000000000000004</v>
      </c>
      <c r="EF27" s="14">
        <v>0</v>
      </c>
      <c r="EG27" s="14">
        <v>0</v>
      </c>
      <c r="EH27" s="14">
        <v>21</v>
      </c>
      <c r="EI27" s="14">
        <v>7.4</v>
      </c>
      <c r="EJ27" s="14">
        <v>6.8</v>
      </c>
      <c r="EK27" s="14">
        <v>20.399999999999999</v>
      </c>
      <c r="EL27" s="14">
        <v>20.399999999999999</v>
      </c>
      <c r="EM27" s="14">
        <v>10.199999999999999</v>
      </c>
      <c r="EN27" s="14">
        <v>0</v>
      </c>
      <c r="EO27" s="14">
        <v>7.4</v>
      </c>
      <c r="EP27" s="14">
        <v>73</v>
      </c>
      <c r="EQ27" s="14"/>
      <c r="ER27" s="14">
        <v>10.1</v>
      </c>
      <c r="ES27" s="14">
        <v>16.2</v>
      </c>
      <c r="ET27" s="14">
        <v>63.4</v>
      </c>
      <c r="EU27" s="14">
        <v>4.8</v>
      </c>
      <c r="EV27" s="14">
        <v>2.2999999999999998</v>
      </c>
      <c r="EW27" s="14">
        <v>20.2</v>
      </c>
      <c r="EX27" s="14">
        <v>8.1</v>
      </c>
      <c r="EY27" s="14"/>
      <c r="EZ27" s="14">
        <v>38.1</v>
      </c>
      <c r="FA27" s="14">
        <v>28.6</v>
      </c>
      <c r="FB27" s="14">
        <v>3.2</v>
      </c>
      <c r="FC27" s="14"/>
      <c r="FD27" s="14">
        <v>15.5</v>
      </c>
      <c r="FE27" s="14"/>
      <c r="FF27" s="14">
        <v>6995.44</v>
      </c>
      <c r="FG27" s="15"/>
      <c r="FH27" s="14">
        <v>24.07273</v>
      </c>
      <c r="FI27" s="14">
        <v>1.3</v>
      </c>
      <c r="FJ27" s="14">
        <v>7.9829999999999997</v>
      </c>
      <c r="FK27" s="14">
        <v>4.53</v>
      </c>
      <c r="FL27" s="14">
        <v>13.2</v>
      </c>
      <c r="FM27" s="14"/>
      <c r="FN27" s="14">
        <v>18.919070000000001</v>
      </c>
      <c r="FO27" s="14">
        <v>2.4</v>
      </c>
      <c r="FP27" s="14">
        <v>0</v>
      </c>
      <c r="FQ27" s="14">
        <v>72.404799999999994</v>
      </c>
    </row>
    <row r="28" spans="1:173" ht="24" customHeight="1">
      <c r="A28" s="16" t="s">
        <v>53</v>
      </c>
      <c r="B28" s="16" t="s">
        <v>622</v>
      </c>
      <c r="C28" s="17">
        <v>0.3</v>
      </c>
      <c r="D28" s="17">
        <v>1</v>
      </c>
      <c r="E28" s="17">
        <v>602.75</v>
      </c>
      <c r="F28" s="17">
        <v>197.85</v>
      </c>
      <c r="G28" s="17">
        <v>0</v>
      </c>
      <c r="H28" s="17">
        <v>0</v>
      </c>
      <c r="I28" s="17">
        <v>79.099999999999994</v>
      </c>
      <c r="J28" s="17">
        <v>243.5</v>
      </c>
      <c r="K28" s="17"/>
      <c r="L28" s="17"/>
      <c r="M28" s="17">
        <v>142.5</v>
      </c>
      <c r="N28" s="17">
        <v>143.1</v>
      </c>
      <c r="O28" s="17">
        <v>143.4</v>
      </c>
      <c r="P28" s="17">
        <v>236.4</v>
      </c>
      <c r="Q28" s="17">
        <v>202.2</v>
      </c>
      <c r="R28" s="17">
        <v>106.8</v>
      </c>
      <c r="S28" s="17">
        <v>571.5</v>
      </c>
      <c r="T28" s="17">
        <v>10.6</v>
      </c>
      <c r="U28" s="17"/>
      <c r="V28" s="17"/>
      <c r="W28" s="17"/>
      <c r="X28" s="17"/>
      <c r="Y28" s="17">
        <v>159.69999999999999</v>
      </c>
      <c r="Z28" s="17">
        <v>7.5</v>
      </c>
      <c r="AA28" s="17">
        <v>16.600000000000001</v>
      </c>
      <c r="AB28" s="17">
        <v>6.3</v>
      </c>
      <c r="AC28" s="17">
        <v>10.4</v>
      </c>
      <c r="AD28" s="17">
        <v>140.69999999999999</v>
      </c>
      <c r="AE28" s="17">
        <v>0</v>
      </c>
      <c r="AF28" s="17"/>
      <c r="AG28" s="17"/>
      <c r="AH28" s="17"/>
      <c r="AI28" s="17">
        <v>111.3</v>
      </c>
      <c r="AJ28" s="17">
        <v>220.6</v>
      </c>
      <c r="AK28" s="17">
        <v>0</v>
      </c>
      <c r="AL28" s="17"/>
      <c r="AM28" s="17"/>
      <c r="AN28" s="17">
        <v>6.4</v>
      </c>
      <c r="AO28" s="17">
        <v>175.1</v>
      </c>
      <c r="AP28" s="17">
        <v>81.8</v>
      </c>
      <c r="AQ28" s="17">
        <v>149.1</v>
      </c>
      <c r="AR28" s="17">
        <v>42.1</v>
      </c>
      <c r="AS28" s="17">
        <v>13.8</v>
      </c>
      <c r="AT28" s="17">
        <v>16</v>
      </c>
      <c r="AU28" s="17">
        <v>55.5</v>
      </c>
      <c r="AV28" s="17">
        <v>180.1</v>
      </c>
      <c r="AW28" s="17">
        <v>180.9</v>
      </c>
      <c r="AX28" s="17">
        <v>183.6</v>
      </c>
      <c r="AY28" s="17">
        <v>110.2</v>
      </c>
      <c r="AZ28" s="17"/>
      <c r="BA28" s="17">
        <v>8.9</v>
      </c>
      <c r="BB28" s="17">
        <v>46.3</v>
      </c>
      <c r="BC28" s="17"/>
      <c r="BD28" s="17">
        <v>3.4</v>
      </c>
      <c r="BE28" s="17"/>
      <c r="BF28" s="17">
        <v>31.2</v>
      </c>
      <c r="BG28" s="17">
        <v>173.8</v>
      </c>
      <c r="BH28" s="17">
        <v>95.9</v>
      </c>
      <c r="BI28" s="17">
        <v>82.4</v>
      </c>
      <c r="BJ28" s="17"/>
      <c r="BK28" s="17"/>
      <c r="BL28" s="17"/>
      <c r="BM28" s="17"/>
      <c r="BN28" s="17"/>
      <c r="BO28" s="17">
        <v>132.80000000000001</v>
      </c>
      <c r="BP28" s="17"/>
      <c r="BQ28" s="17">
        <v>113.2</v>
      </c>
      <c r="BR28" s="17">
        <v>9.6</v>
      </c>
      <c r="BS28" s="17"/>
      <c r="BT28" s="17"/>
      <c r="BU28" s="17"/>
      <c r="BV28" s="17"/>
      <c r="BW28" s="17"/>
      <c r="BX28" s="17"/>
      <c r="BY28" s="17">
        <v>113.9</v>
      </c>
      <c r="BZ28" s="17"/>
      <c r="CA28" s="17"/>
      <c r="CB28" s="17">
        <v>261.5</v>
      </c>
      <c r="CC28" s="17">
        <v>133.69999999999999</v>
      </c>
      <c r="CD28" s="17">
        <v>59.9</v>
      </c>
      <c r="CE28" s="17">
        <v>79.099999999999994</v>
      </c>
      <c r="CF28" s="17"/>
      <c r="CG28" s="17"/>
      <c r="CH28" s="17"/>
      <c r="CI28" s="17"/>
      <c r="CJ28" s="17">
        <v>141.4</v>
      </c>
      <c r="CK28" s="17">
        <v>140.19999999999999</v>
      </c>
      <c r="CL28" s="17">
        <v>145.5</v>
      </c>
      <c r="CM28" s="17"/>
      <c r="CN28" s="17"/>
      <c r="CO28" s="17"/>
      <c r="CP28" s="17"/>
      <c r="CQ28" s="17"/>
      <c r="CR28" s="17"/>
      <c r="CS28" s="17"/>
      <c r="CT28" s="17">
        <v>0.6</v>
      </c>
      <c r="CU28" s="17">
        <v>32</v>
      </c>
      <c r="CV28" s="17">
        <v>63.2</v>
      </c>
      <c r="CW28" s="17">
        <v>2.8</v>
      </c>
      <c r="CX28" s="17">
        <v>0.1</v>
      </c>
      <c r="CY28" s="17"/>
      <c r="CZ28" s="17">
        <v>10</v>
      </c>
      <c r="DA28" s="17">
        <v>4.8</v>
      </c>
      <c r="DB28" s="17">
        <v>3.5</v>
      </c>
      <c r="DC28" s="17">
        <v>5.0999999999999996</v>
      </c>
      <c r="DD28" s="17">
        <v>20.5</v>
      </c>
      <c r="DE28" s="17">
        <v>19.7</v>
      </c>
      <c r="DF28" s="17">
        <v>18.7</v>
      </c>
      <c r="DG28" s="17">
        <v>3.3</v>
      </c>
      <c r="DH28" s="17">
        <v>0</v>
      </c>
      <c r="DI28" s="17">
        <v>15.5</v>
      </c>
      <c r="DJ28" s="17">
        <v>17</v>
      </c>
      <c r="DK28" s="17">
        <v>9.1</v>
      </c>
      <c r="DL28" s="17">
        <v>23.7</v>
      </c>
      <c r="DM28" s="17">
        <v>4.3</v>
      </c>
      <c r="DN28" s="17">
        <v>2.2999999999999998</v>
      </c>
      <c r="DO28" s="17">
        <v>2.4</v>
      </c>
      <c r="DP28" s="17">
        <v>2.6</v>
      </c>
      <c r="DQ28" s="17">
        <v>13.7</v>
      </c>
      <c r="DR28" s="17">
        <v>2.9</v>
      </c>
      <c r="DS28" s="17">
        <v>20.100000000000001</v>
      </c>
      <c r="DT28" s="17">
        <v>2</v>
      </c>
      <c r="DU28" s="17"/>
      <c r="DV28" s="17">
        <v>19.8</v>
      </c>
      <c r="DW28" s="17">
        <v>9.3000000000000007</v>
      </c>
      <c r="DX28" s="17">
        <v>20.2</v>
      </c>
      <c r="DY28" s="17">
        <v>20.5</v>
      </c>
      <c r="DZ28" s="17">
        <v>20</v>
      </c>
      <c r="EA28" s="17">
        <v>3.8</v>
      </c>
      <c r="EB28" s="17">
        <v>0</v>
      </c>
      <c r="EC28" s="17">
        <v>20.3</v>
      </c>
      <c r="ED28" s="17">
        <v>1.5</v>
      </c>
      <c r="EE28" s="17">
        <v>5.9</v>
      </c>
      <c r="EF28" s="17">
        <v>0</v>
      </c>
      <c r="EG28" s="17">
        <v>0</v>
      </c>
      <c r="EH28" s="17">
        <v>21</v>
      </c>
      <c r="EI28" s="17">
        <v>7.3</v>
      </c>
      <c r="EJ28" s="17">
        <v>6.8</v>
      </c>
      <c r="EK28" s="17">
        <v>20.399999999999999</v>
      </c>
      <c r="EL28" s="17">
        <v>20.399999999999999</v>
      </c>
      <c r="EM28" s="17">
        <v>10.199999999999999</v>
      </c>
      <c r="EN28" s="17">
        <v>1.4</v>
      </c>
      <c r="EO28" s="17">
        <v>7.8</v>
      </c>
      <c r="EP28" s="17">
        <v>64.5</v>
      </c>
      <c r="EQ28" s="17"/>
      <c r="ER28" s="17">
        <v>7.4</v>
      </c>
      <c r="ES28" s="17">
        <v>14.7</v>
      </c>
      <c r="ET28" s="17">
        <v>65.099999999999994</v>
      </c>
      <c r="EU28" s="17">
        <v>7.5</v>
      </c>
      <c r="EV28" s="17">
        <v>2.2999999999999998</v>
      </c>
      <c r="EW28" s="17">
        <v>20</v>
      </c>
      <c r="EX28" s="17">
        <v>9.6</v>
      </c>
      <c r="EY28" s="17"/>
      <c r="EZ28" s="17">
        <v>37.700000000000003</v>
      </c>
      <c r="FA28" s="17">
        <v>28.3</v>
      </c>
      <c r="FB28" s="17">
        <v>3.2</v>
      </c>
      <c r="FC28" s="17"/>
      <c r="FD28" s="17">
        <v>15.7</v>
      </c>
      <c r="FE28" s="17"/>
      <c r="FF28" s="17">
        <v>7113.9</v>
      </c>
      <c r="FG28" s="15"/>
      <c r="FH28" s="17">
        <v>24.069109999999998</v>
      </c>
      <c r="FI28" s="17">
        <v>1.3</v>
      </c>
      <c r="FJ28" s="17">
        <v>7.9790000000000001</v>
      </c>
      <c r="FK28" s="17">
        <v>4.59</v>
      </c>
      <c r="FL28" s="17">
        <v>13.2</v>
      </c>
      <c r="FM28" s="17"/>
      <c r="FN28" s="17">
        <v>18.918990000000001</v>
      </c>
      <c r="FO28" s="17">
        <v>0</v>
      </c>
      <c r="FP28" s="17">
        <v>0</v>
      </c>
      <c r="FQ28" s="17">
        <v>70.057100000000005</v>
      </c>
    </row>
    <row r="29" spans="1:173" ht="24" customHeight="1">
      <c r="A29" s="16" t="s">
        <v>53</v>
      </c>
      <c r="B29" s="16" t="s">
        <v>623</v>
      </c>
      <c r="C29" s="17">
        <v>0.4</v>
      </c>
      <c r="D29" s="17">
        <v>1</v>
      </c>
      <c r="E29" s="17">
        <v>588.74</v>
      </c>
      <c r="F29" s="17">
        <v>196.62</v>
      </c>
      <c r="G29" s="17">
        <v>3.22</v>
      </c>
      <c r="H29" s="17">
        <v>3.25</v>
      </c>
      <c r="I29" s="17">
        <v>77.900000000000006</v>
      </c>
      <c r="J29" s="17">
        <v>235.3</v>
      </c>
      <c r="K29" s="17"/>
      <c r="L29" s="17"/>
      <c r="M29" s="17">
        <v>155.9</v>
      </c>
      <c r="N29" s="17">
        <v>156.69999999999999</v>
      </c>
      <c r="O29" s="17">
        <v>156.1</v>
      </c>
      <c r="P29" s="17">
        <v>254.1</v>
      </c>
      <c r="Q29" s="17">
        <v>204.9</v>
      </c>
      <c r="R29" s="17">
        <v>106.9</v>
      </c>
      <c r="S29" s="17">
        <v>540.1</v>
      </c>
      <c r="T29" s="17">
        <v>10.199999999999999</v>
      </c>
      <c r="U29" s="17"/>
      <c r="V29" s="17"/>
      <c r="W29" s="17"/>
      <c r="X29" s="17"/>
      <c r="Y29" s="17">
        <v>156.9</v>
      </c>
      <c r="Z29" s="17">
        <v>6.2</v>
      </c>
      <c r="AA29" s="17">
        <v>16.3</v>
      </c>
      <c r="AB29" s="17">
        <v>6.3</v>
      </c>
      <c r="AC29" s="17">
        <v>10.7</v>
      </c>
      <c r="AD29" s="17">
        <v>139.1</v>
      </c>
      <c r="AE29" s="17">
        <v>0</v>
      </c>
      <c r="AF29" s="17"/>
      <c r="AG29" s="17"/>
      <c r="AH29" s="17"/>
      <c r="AI29" s="17">
        <v>108.7</v>
      </c>
      <c r="AJ29" s="17">
        <v>221.5</v>
      </c>
      <c r="AK29" s="17">
        <v>0</v>
      </c>
      <c r="AL29" s="17"/>
      <c r="AM29" s="17"/>
      <c r="AN29" s="17">
        <v>6.4</v>
      </c>
      <c r="AO29" s="17">
        <v>147.6</v>
      </c>
      <c r="AP29" s="17">
        <v>82</v>
      </c>
      <c r="AQ29" s="17">
        <v>145.4</v>
      </c>
      <c r="AR29" s="17">
        <v>40.6</v>
      </c>
      <c r="AS29" s="17">
        <v>15.9</v>
      </c>
      <c r="AT29" s="17">
        <v>15.2</v>
      </c>
      <c r="AU29" s="17">
        <v>52.9</v>
      </c>
      <c r="AV29" s="17">
        <v>173.3</v>
      </c>
      <c r="AW29" s="17">
        <v>173.5</v>
      </c>
      <c r="AX29" s="17">
        <v>183.6</v>
      </c>
      <c r="AY29" s="17">
        <v>108.4</v>
      </c>
      <c r="AZ29" s="17"/>
      <c r="BA29" s="17">
        <v>8.9</v>
      </c>
      <c r="BB29" s="17">
        <v>45.5</v>
      </c>
      <c r="BC29" s="17"/>
      <c r="BD29" s="17">
        <v>3.4</v>
      </c>
      <c r="BE29" s="17"/>
      <c r="BF29" s="17">
        <v>30.1</v>
      </c>
      <c r="BG29" s="17">
        <v>168.7</v>
      </c>
      <c r="BH29" s="17">
        <v>94</v>
      </c>
      <c r="BI29" s="17">
        <v>82.7</v>
      </c>
      <c r="BJ29" s="17"/>
      <c r="BK29" s="17"/>
      <c r="BL29" s="17"/>
      <c r="BM29" s="17"/>
      <c r="BN29" s="17"/>
      <c r="BO29" s="17">
        <v>129.5</v>
      </c>
      <c r="BP29" s="17"/>
      <c r="BQ29" s="17">
        <v>159.5</v>
      </c>
      <c r="BR29" s="17">
        <v>127.9</v>
      </c>
      <c r="BS29" s="17"/>
      <c r="BT29" s="17"/>
      <c r="BU29" s="17"/>
      <c r="BV29" s="17"/>
      <c r="BW29" s="17"/>
      <c r="BX29" s="17"/>
      <c r="BY29" s="17">
        <v>110.5</v>
      </c>
      <c r="BZ29" s="17"/>
      <c r="CA29" s="17"/>
      <c r="CB29" s="17">
        <v>252</v>
      </c>
      <c r="CC29" s="17">
        <v>128.6</v>
      </c>
      <c r="CD29" s="17">
        <v>56.8</v>
      </c>
      <c r="CE29" s="17">
        <v>77.8</v>
      </c>
      <c r="CF29" s="17"/>
      <c r="CG29" s="17"/>
      <c r="CH29" s="17"/>
      <c r="CI29" s="17"/>
      <c r="CJ29" s="17">
        <v>142.5</v>
      </c>
      <c r="CK29" s="17">
        <v>140.69999999999999</v>
      </c>
      <c r="CL29" s="17">
        <v>146.4</v>
      </c>
      <c r="CM29" s="17"/>
      <c r="CN29" s="17"/>
      <c r="CO29" s="17"/>
      <c r="CP29" s="17"/>
      <c r="CQ29" s="17"/>
      <c r="CR29" s="17"/>
      <c r="CS29" s="17"/>
      <c r="CT29" s="17">
        <v>0.6</v>
      </c>
      <c r="CU29" s="17">
        <v>20.100000000000001</v>
      </c>
      <c r="CV29" s="17">
        <v>53.6</v>
      </c>
      <c r="CW29" s="17">
        <v>6.1</v>
      </c>
      <c r="CX29" s="17">
        <v>0.2</v>
      </c>
      <c r="CY29" s="17"/>
      <c r="CZ29" s="17">
        <v>10</v>
      </c>
      <c r="DA29" s="17">
        <v>5.4</v>
      </c>
      <c r="DB29" s="17">
        <v>3.5</v>
      </c>
      <c r="DC29" s="17">
        <v>5</v>
      </c>
      <c r="DD29" s="17">
        <v>19.7</v>
      </c>
      <c r="DE29" s="17">
        <v>19.8</v>
      </c>
      <c r="DF29" s="17">
        <v>18.7</v>
      </c>
      <c r="DG29" s="17">
        <v>3.3</v>
      </c>
      <c r="DH29" s="17">
        <v>0</v>
      </c>
      <c r="DI29" s="17">
        <v>14.7</v>
      </c>
      <c r="DJ29" s="17">
        <v>18.399999999999999</v>
      </c>
      <c r="DK29" s="17">
        <v>4.9000000000000004</v>
      </c>
      <c r="DL29" s="17">
        <v>19.399999999999999</v>
      </c>
      <c r="DM29" s="17">
        <v>4.3</v>
      </c>
      <c r="DN29" s="17">
        <v>2.2999999999999998</v>
      </c>
      <c r="DO29" s="17">
        <v>2.4</v>
      </c>
      <c r="DP29" s="17">
        <v>2.6</v>
      </c>
      <c r="DQ29" s="17">
        <v>14.8</v>
      </c>
      <c r="DR29" s="17">
        <v>2.9</v>
      </c>
      <c r="DS29" s="17">
        <v>20.100000000000001</v>
      </c>
      <c r="DT29" s="17">
        <v>2</v>
      </c>
      <c r="DU29" s="17"/>
      <c r="DV29" s="17">
        <v>19.8</v>
      </c>
      <c r="DW29" s="17">
        <v>11.6</v>
      </c>
      <c r="DX29" s="17">
        <v>20.100000000000001</v>
      </c>
      <c r="DY29" s="17">
        <v>20.399999999999999</v>
      </c>
      <c r="DZ29" s="17">
        <v>20</v>
      </c>
      <c r="EA29" s="17">
        <v>3.7</v>
      </c>
      <c r="EB29" s="17">
        <v>0.6</v>
      </c>
      <c r="EC29" s="17">
        <v>29</v>
      </c>
      <c r="ED29" s="17">
        <v>3.9</v>
      </c>
      <c r="EE29" s="17">
        <v>9.9</v>
      </c>
      <c r="EF29" s="17">
        <v>0</v>
      </c>
      <c r="EG29" s="17">
        <v>0</v>
      </c>
      <c r="EH29" s="17">
        <v>21</v>
      </c>
      <c r="EI29" s="17">
        <v>7.2</v>
      </c>
      <c r="EJ29" s="17">
        <v>7.6</v>
      </c>
      <c r="EK29" s="17">
        <v>20.399999999999999</v>
      </c>
      <c r="EL29" s="17">
        <v>20.399999999999999</v>
      </c>
      <c r="EM29" s="17">
        <v>10.199999999999999</v>
      </c>
      <c r="EN29" s="17">
        <v>3.1</v>
      </c>
      <c r="EO29" s="17">
        <v>7.7</v>
      </c>
      <c r="EP29" s="17">
        <v>59.7</v>
      </c>
      <c r="EQ29" s="17"/>
      <c r="ER29" s="17">
        <v>3.1</v>
      </c>
      <c r="ES29" s="17">
        <v>10.3</v>
      </c>
      <c r="ET29" s="17">
        <v>69.400000000000006</v>
      </c>
      <c r="EU29" s="17">
        <v>10.1</v>
      </c>
      <c r="EV29" s="17">
        <v>2.2999999999999998</v>
      </c>
      <c r="EW29" s="17">
        <v>20</v>
      </c>
      <c r="EX29" s="17">
        <v>9.4</v>
      </c>
      <c r="EY29" s="17"/>
      <c r="EZ29" s="17">
        <v>37.5</v>
      </c>
      <c r="FA29" s="17">
        <v>28.2</v>
      </c>
      <c r="FB29" s="17">
        <v>3.2</v>
      </c>
      <c r="FC29" s="17"/>
      <c r="FD29" s="17">
        <v>16</v>
      </c>
      <c r="FE29" s="17"/>
      <c r="FF29" s="17">
        <v>7187.93</v>
      </c>
      <c r="FG29" s="15"/>
      <c r="FH29" s="17">
        <v>24.074090000000002</v>
      </c>
      <c r="FI29" s="17">
        <v>1.3</v>
      </c>
      <c r="FJ29" s="17">
        <v>7.9660000000000002</v>
      </c>
      <c r="FK29" s="17">
        <v>4.7300000000000004</v>
      </c>
      <c r="FL29" s="17">
        <v>13.2</v>
      </c>
      <c r="FM29" s="17"/>
      <c r="FN29" s="17">
        <v>18.919409999999999</v>
      </c>
      <c r="FO29" s="17">
        <v>0</v>
      </c>
      <c r="FP29" s="17">
        <v>0</v>
      </c>
      <c r="FQ29" s="17">
        <v>70.189499999999995</v>
      </c>
    </row>
    <row r="30" spans="1:173" ht="24" customHeight="1">
      <c r="A30" s="16" t="s">
        <v>53</v>
      </c>
      <c r="B30" s="16" t="s">
        <v>624</v>
      </c>
      <c r="C30" s="17">
        <v>0.5</v>
      </c>
      <c r="D30" s="17">
        <v>0.9</v>
      </c>
      <c r="E30" s="17">
        <v>600.83000000000004</v>
      </c>
      <c r="F30" s="17">
        <v>200.22</v>
      </c>
      <c r="G30" s="17">
        <v>6.53</v>
      </c>
      <c r="H30" s="17">
        <v>6.44</v>
      </c>
      <c r="I30" s="17">
        <v>81.599999999999994</v>
      </c>
      <c r="J30" s="17">
        <v>242.5</v>
      </c>
      <c r="K30" s="17"/>
      <c r="L30" s="17"/>
      <c r="M30" s="17">
        <v>142.69999999999999</v>
      </c>
      <c r="N30" s="17">
        <v>143.30000000000001</v>
      </c>
      <c r="O30" s="17">
        <v>142.4</v>
      </c>
      <c r="P30" s="17">
        <v>240.2</v>
      </c>
      <c r="Q30" s="17">
        <v>199.3</v>
      </c>
      <c r="R30" s="17">
        <v>106.9</v>
      </c>
      <c r="S30" s="17">
        <v>559.79999999999995</v>
      </c>
      <c r="T30" s="17">
        <v>10.7</v>
      </c>
      <c r="U30" s="17"/>
      <c r="V30" s="17"/>
      <c r="W30" s="17"/>
      <c r="X30" s="17"/>
      <c r="Y30" s="17">
        <v>159.6</v>
      </c>
      <c r="Z30" s="17">
        <v>7.8</v>
      </c>
      <c r="AA30" s="17">
        <v>16.2</v>
      </c>
      <c r="AB30" s="17">
        <v>6.3</v>
      </c>
      <c r="AC30" s="17">
        <v>10.6</v>
      </c>
      <c r="AD30" s="17">
        <v>141</v>
      </c>
      <c r="AE30" s="17">
        <v>0</v>
      </c>
      <c r="AF30" s="17"/>
      <c r="AG30" s="17"/>
      <c r="AH30" s="17"/>
      <c r="AI30" s="17">
        <v>111.1</v>
      </c>
      <c r="AJ30" s="17">
        <v>221.3</v>
      </c>
      <c r="AK30" s="17">
        <v>0</v>
      </c>
      <c r="AL30" s="17"/>
      <c r="AM30" s="17"/>
      <c r="AN30" s="17">
        <v>6.4</v>
      </c>
      <c r="AO30" s="17">
        <v>153.19999999999999</v>
      </c>
      <c r="AP30" s="17">
        <v>81.900000000000006</v>
      </c>
      <c r="AQ30" s="17">
        <v>149.1</v>
      </c>
      <c r="AR30" s="17">
        <v>42.2</v>
      </c>
      <c r="AS30" s="17">
        <v>18.399999999999999</v>
      </c>
      <c r="AT30" s="17">
        <v>14.3</v>
      </c>
      <c r="AU30" s="17">
        <v>55.5</v>
      </c>
      <c r="AV30" s="17">
        <v>182</v>
      </c>
      <c r="AW30" s="17">
        <v>182.3</v>
      </c>
      <c r="AX30" s="17">
        <v>184.3</v>
      </c>
      <c r="AY30" s="17">
        <v>109.6</v>
      </c>
      <c r="AZ30" s="17"/>
      <c r="BA30" s="17">
        <v>9</v>
      </c>
      <c r="BB30" s="17">
        <v>45.8</v>
      </c>
      <c r="BC30" s="17"/>
      <c r="BD30" s="17">
        <v>3.6</v>
      </c>
      <c r="BE30" s="17"/>
      <c r="BF30" s="17">
        <v>31</v>
      </c>
      <c r="BG30" s="17">
        <v>173</v>
      </c>
      <c r="BH30" s="17">
        <v>95.6</v>
      </c>
      <c r="BI30" s="17">
        <v>82.7</v>
      </c>
      <c r="BJ30" s="17"/>
      <c r="BK30" s="17"/>
      <c r="BL30" s="17"/>
      <c r="BM30" s="17"/>
      <c r="BN30" s="17"/>
      <c r="BO30" s="17">
        <v>132.9</v>
      </c>
      <c r="BP30" s="17"/>
      <c r="BQ30" s="17">
        <v>158.4</v>
      </c>
      <c r="BR30" s="17">
        <v>182.6</v>
      </c>
      <c r="BS30" s="17"/>
      <c r="BT30" s="17"/>
      <c r="BU30" s="17"/>
      <c r="BV30" s="17"/>
      <c r="BW30" s="17"/>
      <c r="BX30" s="17"/>
      <c r="BY30" s="17">
        <v>113.6</v>
      </c>
      <c r="BZ30" s="17"/>
      <c r="CA30" s="17"/>
      <c r="CB30" s="17">
        <v>262.5</v>
      </c>
      <c r="CC30" s="17">
        <v>134.30000000000001</v>
      </c>
      <c r="CD30" s="17">
        <v>60</v>
      </c>
      <c r="CE30" s="17">
        <v>79.8</v>
      </c>
      <c r="CF30" s="17"/>
      <c r="CG30" s="17"/>
      <c r="CH30" s="17"/>
      <c r="CI30" s="17"/>
      <c r="CJ30" s="17">
        <v>141.4</v>
      </c>
      <c r="CK30" s="17">
        <v>140.30000000000001</v>
      </c>
      <c r="CL30" s="17">
        <v>145.9</v>
      </c>
      <c r="CM30" s="17"/>
      <c r="CN30" s="17"/>
      <c r="CO30" s="17"/>
      <c r="CP30" s="17"/>
      <c r="CQ30" s="17"/>
      <c r="CR30" s="17"/>
      <c r="CS30" s="17"/>
      <c r="CT30" s="17">
        <v>1</v>
      </c>
      <c r="CU30" s="17">
        <v>38.799999999999997</v>
      </c>
      <c r="CV30" s="17">
        <v>46.5</v>
      </c>
      <c r="CW30" s="17">
        <v>7.3</v>
      </c>
      <c r="CX30" s="17">
        <v>0.2</v>
      </c>
      <c r="CY30" s="17"/>
      <c r="CZ30" s="17">
        <v>9.9</v>
      </c>
      <c r="DA30" s="17">
        <v>5.4</v>
      </c>
      <c r="DB30" s="17">
        <v>3.6</v>
      </c>
      <c r="DC30" s="17">
        <v>5.0999999999999996</v>
      </c>
      <c r="DD30" s="17">
        <v>20.5</v>
      </c>
      <c r="DE30" s="17">
        <v>19.899999999999999</v>
      </c>
      <c r="DF30" s="17">
        <v>18.8</v>
      </c>
      <c r="DG30" s="17">
        <v>3.3</v>
      </c>
      <c r="DH30" s="17">
        <v>0</v>
      </c>
      <c r="DI30" s="17">
        <v>14.5</v>
      </c>
      <c r="DJ30" s="17">
        <v>17.7</v>
      </c>
      <c r="DK30" s="17">
        <v>1</v>
      </c>
      <c r="DL30" s="17">
        <v>3</v>
      </c>
      <c r="DM30" s="17">
        <v>4.3</v>
      </c>
      <c r="DN30" s="17">
        <v>2.2000000000000002</v>
      </c>
      <c r="DO30" s="17">
        <v>2.4</v>
      </c>
      <c r="DP30" s="17">
        <v>2.6</v>
      </c>
      <c r="DQ30" s="17">
        <v>16.399999999999999</v>
      </c>
      <c r="DR30" s="17">
        <v>2.9</v>
      </c>
      <c r="DS30" s="17">
        <v>20.100000000000001</v>
      </c>
      <c r="DT30" s="17">
        <v>2</v>
      </c>
      <c r="DU30" s="17"/>
      <c r="DV30" s="17">
        <v>19.8</v>
      </c>
      <c r="DW30" s="17">
        <v>11.6</v>
      </c>
      <c r="DX30" s="17">
        <v>20.100000000000001</v>
      </c>
      <c r="DY30" s="17">
        <v>20.5</v>
      </c>
      <c r="DZ30" s="17">
        <v>20</v>
      </c>
      <c r="EA30" s="17">
        <v>2.7</v>
      </c>
      <c r="EB30" s="17">
        <v>5.6</v>
      </c>
      <c r="EC30" s="17">
        <v>36.6</v>
      </c>
      <c r="ED30" s="17">
        <v>6.5</v>
      </c>
      <c r="EE30" s="17">
        <v>10.1</v>
      </c>
      <c r="EF30" s="17">
        <v>0</v>
      </c>
      <c r="EG30" s="17">
        <v>0</v>
      </c>
      <c r="EH30" s="17">
        <v>21</v>
      </c>
      <c r="EI30" s="17">
        <v>7.2</v>
      </c>
      <c r="EJ30" s="17">
        <v>7.6</v>
      </c>
      <c r="EK30" s="17">
        <v>20.399999999999999</v>
      </c>
      <c r="EL30" s="17">
        <v>20.399999999999999</v>
      </c>
      <c r="EM30" s="17">
        <v>10.199999999999999</v>
      </c>
      <c r="EN30" s="17">
        <v>3.8</v>
      </c>
      <c r="EO30" s="17">
        <v>9</v>
      </c>
      <c r="EP30" s="17">
        <v>106.6</v>
      </c>
      <c r="EQ30" s="17"/>
      <c r="ER30" s="17">
        <v>8.1</v>
      </c>
      <c r="ES30" s="17">
        <v>15.8</v>
      </c>
      <c r="ET30" s="17">
        <v>114.2</v>
      </c>
      <c r="EU30" s="17">
        <v>15.7</v>
      </c>
      <c r="EV30" s="17">
        <v>2.2999999999999998</v>
      </c>
      <c r="EW30" s="17">
        <v>20</v>
      </c>
      <c r="EX30" s="17">
        <v>9.6999999999999993</v>
      </c>
      <c r="EY30" s="17"/>
      <c r="EZ30" s="17">
        <v>37.9</v>
      </c>
      <c r="FA30" s="17">
        <v>28.3</v>
      </c>
      <c r="FB30" s="17">
        <v>3.2</v>
      </c>
      <c r="FC30" s="17"/>
      <c r="FD30" s="17">
        <v>16.3</v>
      </c>
      <c r="FE30" s="17"/>
      <c r="FF30" s="17">
        <v>7430.92</v>
      </c>
      <c r="FG30" s="15"/>
      <c r="FH30" s="17">
        <v>23.92681</v>
      </c>
      <c r="FI30" s="17">
        <v>1.3</v>
      </c>
      <c r="FJ30" s="17">
        <v>7.5259999999999998</v>
      </c>
      <c r="FK30" s="17">
        <v>4.2</v>
      </c>
      <c r="FL30" s="17">
        <v>13.2</v>
      </c>
      <c r="FM30" s="17"/>
      <c r="FN30" s="17">
        <v>18.920010000000001</v>
      </c>
      <c r="FO30" s="17">
        <v>0</v>
      </c>
      <c r="FP30" s="17">
        <v>0</v>
      </c>
      <c r="FQ30" s="17">
        <v>69.072819999999993</v>
      </c>
    </row>
    <row r="31" spans="1:173" ht="24" customHeight="1">
      <c r="A31" s="16" t="s">
        <v>53</v>
      </c>
      <c r="B31" s="16" t="s">
        <v>625</v>
      </c>
      <c r="C31" s="17">
        <v>0.5</v>
      </c>
      <c r="D31" s="17">
        <v>0.8</v>
      </c>
      <c r="E31" s="17">
        <v>598.25</v>
      </c>
      <c r="F31" s="17">
        <v>199.94</v>
      </c>
      <c r="G31" s="17">
        <v>4.0199999999999996</v>
      </c>
      <c r="H31" s="17">
        <v>3.98</v>
      </c>
      <c r="I31" s="17">
        <v>90.8</v>
      </c>
      <c r="J31" s="17">
        <v>243.6</v>
      </c>
      <c r="K31" s="17"/>
      <c r="L31" s="17"/>
      <c r="M31" s="17">
        <v>139.6</v>
      </c>
      <c r="N31" s="17">
        <v>138.9</v>
      </c>
      <c r="O31" s="17">
        <v>139.5</v>
      </c>
      <c r="P31" s="17">
        <v>235.1</v>
      </c>
      <c r="Q31" s="17">
        <v>200.1</v>
      </c>
      <c r="R31" s="17">
        <v>106.2</v>
      </c>
      <c r="S31" s="17">
        <v>562.4</v>
      </c>
      <c r="T31" s="17">
        <v>10.6</v>
      </c>
      <c r="U31" s="17"/>
      <c r="V31" s="17"/>
      <c r="W31" s="17"/>
      <c r="X31" s="17"/>
      <c r="Y31" s="17">
        <v>159.69999999999999</v>
      </c>
      <c r="Z31" s="17">
        <v>7.5</v>
      </c>
      <c r="AA31" s="17">
        <v>16.2</v>
      </c>
      <c r="AB31" s="17">
        <v>6.3</v>
      </c>
      <c r="AC31" s="17">
        <v>9.9</v>
      </c>
      <c r="AD31" s="17">
        <v>70.900000000000006</v>
      </c>
      <c r="AE31" s="17">
        <v>0</v>
      </c>
      <c r="AF31" s="17"/>
      <c r="AG31" s="17"/>
      <c r="AH31" s="17"/>
      <c r="AI31" s="17">
        <v>111.2</v>
      </c>
      <c r="AJ31" s="17">
        <v>221.5</v>
      </c>
      <c r="AK31" s="17">
        <v>71.7</v>
      </c>
      <c r="AL31" s="17"/>
      <c r="AM31" s="17"/>
      <c r="AN31" s="17">
        <v>6.4</v>
      </c>
      <c r="AO31" s="17">
        <v>152.19999999999999</v>
      </c>
      <c r="AP31" s="17">
        <v>82</v>
      </c>
      <c r="AQ31" s="17">
        <v>150.1</v>
      </c>
      <c r="AR31" s="17">
        <v>42</v>
      </c>
      <c r="AS31" s="17">
        <v>18.399999999999999</v>
      </c>
      <c r="AT31" s="17">
        <v>14.6</v>
      </c>
      <c r="AU31" s="17">
        <v>54.8</v>
      </c>
      <c r="AV31" s="17">
        <v>181.1</v>
      </c>
      <c r="AW31" s="17">
        <v>181.4</v>
      </c>
      <c r="AX31" s="17">
        <v>184.3</v>
      </c>
      <c r="AY31" s="17">
        <v>109.6</v>
      </c>
      <c r="AZ31" s="17"/>
      <c r="BA31" s="17">
        <v>9</v>
      </c>
      <c r="BB31" s="17">
        <v>46.1</v>
      </c>
      <c r="BC31" s="17"/>
      <c r="BD31" s="17">
        <v>3.6</v>
      </c>
      <c r="BE31" s="17"/>
      <c r="BF31" s="17">
        <v>30.9</v>
      </c>
      <c r="BG31" s="17">
        <v>172.8</v>
      </c>
      <c r="BH31" s="17">
        <v>95.1</v>
      </c>
      <c r="BI31" s="17">
        <v>82.8</v>
      </c>
      <c r="BJ31" s="17"/>
      <c r="BK31" s="17"/>
      <c r="BL31" s="17"/>
      <c r="BM31" s="17"/>
      <c r="BN31" s="17"/>
      <c r="BO31" s="17">
        <v>132.6</v>
      </c>
      <c r="BP31" s="17"/>
      <c r="BQ31" s="17">
        <v>158.4</v>
      </c>
      <c r="BR31" s="17">
        <v>179.7</v>
      </c>
      <c r="BS31" s="17"/>
      <c r="BT31" s="17"/>
      <c r="BU31" s="17"/>
      <c r="BV31" s="17"/>
      <c r="BW31" s="17"/>
      <c r="BX31" s="17"/>
      <c r="BY31" s="17">
        <v>113.2</v>
      </c>
      <c r="BZ31" s="17"/>
      <c r="CA31" s="17"/>
      <c r="CB31" s="17">
        <v>270.8</v>
      </c>
      <c r="CC31" s="17">
        <v>134.30000000000001</v>
      </c>
      <c r="CD31" s="17">
        <v>59</v>
      </c>
      <c r="CE31" s="17">
        <v>79.900000000000006</v>
      </c>
      <c r="CF31" s="17"/>
      <c r="CG31" s="17"/>
      <c r="CH31" s="17"/>
      <c r="CI31" s="17"/>
      <c r="CJ31" s="17">
        <v>141.80000000000001</v>
      </c>
      <c r="CK31" s="17">
        <v>140.6</v>
      </c>
      <c r="CL31" s="17">
        <v>145.6</v>
      </c>
      <c r="CM31" s="17"/>
      <c r="CN31" s="17"/>
      <c r="CO31" s="17"/>
      <c r="CP31" s="17"/>
      <c r="CQ31" s="17"/>
      <c r="CR31" s="17"/>
      <c r="CS31" s="17"/>
      <c r="CT31" s="17">
        <v>1</v>
      </c>
      <c r="CU31" s="17">
        <v>79.5</v>
      </c>
      <c r="CV31" s="17">
        <v>80.3</v>
      </c>
      <c r="CW31" s="17">
        <v>7.3</v>
      </c>
      <c r="CX31" s="17">
        <v>0.3</v>
      </c>
      <c r="CY31" s="17"/>
      <c r="CZ31" s="17">
        <v>10</v>
      </c>
      <c r="DA31" s="17">
        <v>5.3</v>
      </c>
      <c r="DB31" s="17">
        <v>3.5</v>
      </c>
      <c r="DC31" s="17">
        <v>5.0999999999999996</v>
      </c>
      <c r="DD31" s="17">
        <v>20.3</v>
      </c>
      <c r="DE31" s="17">
        <v>19.399999999999999</v>
      </c>
      <c r="DF31" s="17">
        <v>18.899999999999999</v>
      </c>
      <c r="DG31" s="17">
        <v>3.3</v>
      </c>
      <c r="DH31" s="17">
        <v>0</v>
      </c>
      <c r="DI31" s="17">
        <v>14.2</v>
      </c>
      <c r="DJ31" s="17">
        <v>18.3</v>
      </c>
      <c r="DK31" s="17">
        <v>2.2000000000000002</v>
      </c>
      <c r="DL31" s="17">
        <v>4.9000000000000004</v>
      </c>
      <c r="DM31" s="17">
        <v>4.2</v>
      </c>
      <c r="DN31" s="17">
        <v>2.2000000000000002</v>
      </c>
      <c r="DO31" s="17">
        <v>2.4</v>
      </c>
      <c r="DP31" s="17">
        <v>2.4</v>
      </c>
      <c r="DQ31" s="17">
        <v>19.5</v>
      </c>
      <c r="DR31" s="17">
        <v>2.9</v>
      </c>
      <c r="DS31" s="17">
        <v>20.100000000000001</v>
      </c>
      <c r="DT31" s="17">
        <v>2</v>
      </c>
      <c r="DU31" s="17"/>
      <c r="DV31" s="17">
        <v>19.8</v>
      </c>
      <c r="DW31" s="17">
        <v>11.6</v>
      </c>
      <c r="DX31" s="17">
        <v>20.100000000000001</v>
      </c>
      <c r="DY31" s="17">
        <v>20.5</v>
      </c>
      <c r="DZ31" s="17">
        <v>20</v>
      </c>
      <c r="EA31" s="17">
        <v>2</v>
      </c>
      <c r="EB31" s="17">
        <v>15.5</v>
      </c>
      <c r="EC31" s="17">
        <v>39.9</v>
      </c>
      <c r="ED31" s="17">
        <v>5.2</v>
      </c>
      <c r="EE31" s="17">
        <v>9.8000000000000007</v>
      </c>
      <c r="EF31" s="17">
        <v>0.2</v>
      </c>
      <c r="EG31" s="17">
        <v>0</v>
      </c>
      <c r="EH31" s="17">
        <v>21</v>
      </c>
      <c r="EI31" s="17">
        <v>7.2</v>
      </c>
      <c r="EJ31" s="17">
        <v>7.6</v>
      </c>
      <c r="EK31" s="17">
        <v>20.399999999999999</v>
      </c>
      <c r="EL31" s="17">
        <v>20.399999999999999</v>
      </c>
      <c r="EM31" s="17">
        <v>10.199999999999999</v>
      </c>
      <c r="EN31" s="17">
        <v>4.8</v>
      </c>
      <c r="EO31" s="17">
        <v>8.6999999999999993</v>
      </c>
      <c r="EP31" s="17">
        <v>105.1</v>
      </c>
      <c r="EQ31" s="17"/>
      <c r="ER31" s="17">
        <v>20</v>
      </c>
      <c r="ES31" s="17">
        <v>26.1</v>
      </c>
      <c r="ET31" s="17">
        <v>103.3</v>
      </c>
      <c r="EU31" s="17">
        <v>15.9</v>
      </c>
      <c r="EV31" s="17">
        <v>2.2999999999999998</v>
      </c>
      <c r="EW31" s="17">
        <v>20</v>
      </c>
      <c r="EX31" s="17">
        <v>9.6999999999999993</v>
      </c>
      <c r="EY31" s="17"/>
      <c r="EZ31" s="17">
        <v>37.9</v>
      </c>
      <c r="FA31" s="17">
        <v>28.2</v>
      </c>
      <c r="FB31" s="17">
        <v>3.2</v>
      </c>
      <c r="FC31" s="17"/>
      <c r="FD31" s="17">
        <v>16.3</v>
      </c>
      <c r="FE31" s="17"/>
      <c r="FF31" s="17">
        <v>7524.69</v>
      </c>
      <c r="FG31" s="15"/>
      <c r="FH31" s="17">
        <v>23.684480000000001</v>
      </c>
      <c r="FI31" s="17">
        <v>1.3</v>
      </c>
      <c r="FJ31" s="17">
        <v>0</v>
      </c>
      <c r="FK31" s="17">
        <v>4.0999999999999996</v>
      </c>
      <c r="FL31" s="17">
        <v>13.2</v>
      </c>
      <c r="FM31" s="17"/>
      <c r="FN31" s="17">
        <v>18.919820000000001</v>
      </c>
      <c r="FO31" s="17">
        <v>0</v>
      </c>
      <c r="FP31" s="17">
        <v>0</v>
      </c>
      <c r="FQ31" s="17">
        <v>61.204300000000003</v>
      </c>
    </row>
    <row r="32" spans="1:173" ht="24" customHeight="1">
      <c r="A32" s="16" t="s">
        <v>53</v>
      </c>
      <c r="B32" s="16" t="s">
        <v>626</v>
      </c>
      <c r="C32" s="17">
        <v>0.2</v>
      </c>
      <c r="D32" s="17">
        <v>0.7</v>
      </c>
      <c r="E32" s="17">
        <v>597.26</v>
      </c>
      <c r="F32" s="17">
        <v>202.42</v>
      </c>
      <c r="G32" s="17">
        <v>3.8</v>
      </c>
      <c r="H32" s="17">
        <v>4.07</v>
      </c>
      <c r="I32" s="17">
        <v>92.4</v>
      </c>
      <c r="J32" s="17">
        <v>241.4</v>
      </c>
      <c r="K32" s="17"/>
      <c r="L32" s="17"/>
      <c r="M32" s="17">
        <v>133.19999999999999</v>
      </c>
      <c r="N32" s="17">
        <v>133.69999999999999</v>
      </c>
      <c r="O32" s="17">
        <v>134.19999999999999</v>
      </c>
      <c r="P32" s="17">
        <v>232.4</v>
      </c>
      <c r="Q32" s="17">
        <v>192.6</v>
      </c>
      <c r="R32" s="17">
        <v>103.2</v>
      </c>
      <c r="S32" s="17">
        <v>555.5</v>
      </c>
      <c r="T32" s="17">
        <v>10.7</v>
      </c>
      <c r="U32" s="17"/>
      <c r="V32" s="17"/>
      <c r="W32" s="17"/>
      <c r="X32" s="17"/>
      <c r="Y32" s="17">
        <v>160.69999999999999</v>
      </c>
      <c r="Z32" s="17">
        <v>7.4</v>
      </c>
      <c r="AA32" s="17">
        <v>16</v>
      </c>
      <c r="AB32" s="17">
        <v>6.3</v>
      </c>
      <c r="AC32" s="17">
        <v>10.7</v>
      </c>
      <c r="AD32" s="17">
        <v>60</v>
      </c>
      <c r="AE32" s="17">
        <v>0</v>
      </c>
      <c r="AF32" s="17"/>
      <c r="AG32" s="17"/>
      <c r="AH32" s="17"/>
      <c r="AI32" s="17">
        <v>111.4</v>
      </c>
      <c r="AJ32" s="17">
        <v>219.7</v>
      </c>
      <c r="AK32" s="17">
        <v>71.2</v>
      </c>
      <c r="AL32" s="17"/>
      <c r="AM32" s="17"/>
      <c r="AN32" s="17">
        <v>6.4</v>
      </c>
      <c r="AO32" s="17">
        <v>163.5</v>
      </c>
      <c r="AP32" s="17">
        <v>82</v>
      </c>
      <c r="AQ32" s="17">
        <v>151.6</v>
      </c>
      <c r="AR32" s="17">
        <v>42.2</v>
      </c>
      <c r="AS32" s="17">
        <v>18.399999999999999</v>
      </c>
      <c r="AT32" s="17">
        <v>16.3</v>
      </c>
      <c r="AU32" s="17">
        <v>55.8</v>
      </c>
      <c r="AV32" s="17">
        <v>182</v>
      </c>
      <c r="AW32" s="17">
        <v>183</v>
      </c>
      <c r="AX32" s="17">
        <v>183.5</v>
      </c>
      <c r="AY32" s="17">
        <v>109.3</v>
      </c>
      <c r="AZ32" s="17"/>
      <c r="BA32" s="17">
        <v>8.9</v>
      </c>
      <c r="BB32" s="17">
        <v>46.3</v>
      </c>
      <c r="BC32" s="17"/>
      <c r="BD32" s="17">
        <v>3.6</v>
      </c>
      <c r="BE32" s="17"/>
      <c r="BF32" s="17">
        <v>31.5</v>
      </c>
      <c r="BG32" s="17">
        <v>172.7</v>
      </c>
      <c r="BH32" s="17">
        <v>95.5</v>
      </c>
      <c r="BI32" s="17">
        <v>82.1</v>
      </c>
      <c r="BJ32" s="17"/>
      <c r="BK32" s="17"/>
      <c r="BL32" s="17"/>
      <c r="BM32" s="17"/>
      <c r="BN32" s="17"/>
      <c r="BO32" s="17">
        <v>133.1</v>
      </c>
      <c r="BP32" s="17"/>
      <c r="BQ32" s="17">
        <v>156.4</v>
      </c>
      <c r="BR32" s="17">
        <v>177.3</v>
      </c>
      <c r="BS32" s="17"/>
      <c r="BT32" s="17"/>
      <c r="BU32" s="17"/>
      <c r="BV32" s="17"/>
      <c r="BW32" s="17"/>
      <c r="BX32" s="17"/>
      <c r="BY32" s="17">
        <v>113.1</v>
      </c>
      <c r="BZ32" s="17"/>
      <c r="CA32" s="17"/>
      <c r="CB32" s="17">
        <v>270</v>
      </c>
      <c r="CC32" s="17">
        <v>136</v>
      </c>
      <c r="CD32" s="17">
        <v>59.7</v>
      </c>
      <c r="CE32" s="17">
        <v>80.2</v>
      </c>
      <c r="CF32" s="17"/>
      <c r="CG32" s="17"/>
      <c r="CH32" s="17"/>
      <c r="CI32" s="17"/>
      <c r="CJ32" s="17">
        <v>139.1</v>
      </c>
      <c r="CK32" s="17">
        <v>137.6</v>
      </c>
      <c r="CL32" s="17">
        <v>144.4</v>
      </c>
      <c r="CM32" s="17"/>
      <c r="CN32" s="17"/>
      <c r="CO32" s="17"/>
      <c r="CP32" s="17"/>
      <c r="CQ32" s="17"/>
      <c r="CR32" s="17"/>
      <c r="CS32" s="17"/>
      <c r="CT32" s="17">
        <v>1.3</v>
      </c>
      <c r="CU32" s="17">
        <v>94.9</v>
      </c>
      <c r="CV32" s="17">
        <v>70.099999999999994</v>
      </c>
      <c r="CW32" s="17">
        <v>7.4</v>
      </c>
      <c r="CX32" s="17">
        <v>0.5</v>
      </c>
      <c r="CY32" s="17"/>
      <c r="CZ32" s="17">
        <v>10</v>
      </c>
      <c r="DA32" s="17">
        <v>5.4</v>
      </c>
      <c r="DB32" s="17">
        <v>3.5</v>
      </c>
      <c r="DC32" s="17">
        <v>4.5999999999999996</v>
      </c>
      <c r="DD32" s="17">
        <v>20.5</v>
      </c>
      <c r="DE32" s="17">
        <v>20</v>
      </c>
      <c r="DF32" s="17">
        <v>18.899999999999999</v>
      </c>
      <c r="DG32" s="17">
        <v>3.3</v>
      </c>
      <c r="DH32" s="17">
        <v>0</v>
      </c>
      <c r="DI32" s="17">
        <v>14.9</v>
      </c>
      <c r="DJ32" s="17">
        <v>17.8</v>
      </c>
      <c r="DK32" s="17">
        <v>13.1</v>
      </c>
      <c r="DL32" s="17">
        <v>29.9</v>
      </c>
      <c r="DM32" s="17">
        <v>4.2</v>
      </c>
      <c r="DN32" s="17">
        <v>1.9</v>
      </c>
      <c r="DO32" s="17">
        <v>2.4</v>
      </c>
      <c r="DP32" s="17">
        <v>2.5</v>
      </c>
      <c r="DQ32" s="17">
        <v>19.899999999999999</v>
      </c>
      <c r="DR32" s="17">
        <v>2.9</v>
      </c>
      <c r="DS32" s="17">
        <v>20.100000000000001</v>
      </c>
      <c r="DT32" s="17">
        <v>2</v>
      </c>
      <c r="DU32" s="17"/>
      <c r="DV32" s="17">
        <v>19.8</v>
      </c>
      <c r="DW32" s="17">
        <v>11.4</v>
      </c>
      <c r="DX32" s="17">
        <v>20.100000000000001</v>
      </c>
      <c r="DY32" s="17">
        <v>20.5</v>
      </c>
      <c r="DZ32" s="17">
        <v>20</v>
      </c>
      <c r="EA32" s="17">
        <v>1.8</v>
      </c>
      <c r="EB32" s="17">
        <v>20.8</v>
      </c>
      <c r="EC32" s="17">
        <v>24.3</v>
      </c>
      <c r="ED32" s="17">
        <v>6.1</v>
      </c>
      <c r="EE32" s="17">
        <v>12.9</v>
      </c>
      <c r="EF32" s="17">
        <v>0</v>
      </c>
      <c r="EG32" s="17">
        <v>0</v>
      </c>
      <c r="EH32" s="17">
        <v>21</v>
      </c>
      <c r="EI32" s="17">
        <v>7.1</v>
      </c>
      <c r="EJ32" s="17">
        <v>7.6</v>
      </c>
      <c r="EK32" s="17">
        <v>20.399999999999999</v>
      </c>
      <c r="EL32" s="17">
        <v>20.399999999999999</v>
      </c>
      <c r="EM32" s="17">
        <v>10.199999999999999</v>
      </c>
      <c r="EN32" s="17">
        <v>4</v>
      </c>
      <c r="EO32" s="17">
        <v>11.6</v>
      </c>
      <c r="EP32" s="17">
        <v>73.400000000000006</v>
      </c>
      <c r="EQ32" s="17"/>
      <c r="ER32" s="17">
        <v>42.4</v>
      </c>
      <c r="ES32" s="17">
        <v>52.1</v>
      </c>
      <c r="ET32" s="17">
        <v>79.900000000000006</v>
      </c>
      <c r="EU32" s="17">
        <v>14.1</v>
      </c>
      <c r="EV32" s="17">
        <v>2.2999999999999998</v>
      </c>
      <c r="EW32" s="17">
        <v>20.100000000000001</v>
      </c>
      <c r="EX32" s="17">
        <v>9.6999999999999993</v>
      </c>
      <c r="EY32" s="17"/>
      <c r="EZ32" s="17">
        <v>37.700000000000003</v>
      </c>
      <c r="FA32" s="17">
        <v>27.7</v>
      </c>
      <c r="FB32" s="17">
        <v>3.2</v>
      </c>
      <c r="FC32" s="17"/>
      <c r="FD32" s="17">
        <v>16.3</v>
      </c>
      <c r="FE32" s="17"/>
      <c r="FF32" s="17">
        <v>7513.55</v>
      </c>
      <c r="FG32" s="15"/>
      <c r="FH32" s="17">
        <v>23.68338</v>
      </c>
      <c r="FI32" s="17">
        <v>1.3</v>
      </c>
      <c r="FJ32" s="17">
        <v>0</v>
      </c>
      <c r="FK32" s="17">
        <v>4.09</v>
      </c>
      <c r="FL32" s="17">
        <v>13.2</v>
      </c>
      <c r="FM32" s="17"/>
      <c r="FN32" s="17">
        <v>18.919170000000001</v>
      </c>
      <c r="FO32" s="17">
        <v>0</v>
      </c>
      <c r="FP32" s="17">
        <v>0</v>
      </c>
      <c r="FQ32" s="17">
        <v>61.192549999999997</v>
      </c>
    </row>
    <row r="33" spans="1:173" ht="24" customHeight="1">
      <c r="A33" s="16" t="s">
        <v>53</v>
      </c>
      <c r="B33" s="16" t="s">
        <v>627</v>
      </c>
      <c r="C33" s="17">
        <v>0.2</v>
      </c>
      <c r="D33" s="17">
        <v>0.3</v>
      </c>
      <c r="E33" s="17">
        <v>601.61</v>
      </c>
      <c r="F33" s="17">
        <v>202.24</v>
      </c>
      <c r="G33" s="17">
        <v>3.93</v>
      </c>
      <c r="H33" s="17">
        <v>4.09</v>
      </c>
      <c r="I33" s="17">
        <v>87.4</v>
      </c>
      <c r="J33" s="17">
        <v>242</v>
      </c>
      <c r="K33" s="17"/>
      <c r="L33" s="17"/>
      <c r="M33" s="17">
        <v>139.30000000000001</v>
      </c>
      <c r="N33" s="17">
        <v>140.6</v>
      </c>
      <c r="O33" s="17">
        <v>142.1</v>
      </c>
      <c r="P33" s="17">
        <v>236.7</v>
      </c>
      <c r="Q33" s="17">
        <v>195.3</v>
      </c>
      <c r="R33" s="17">
        <v>103.5</v>
      </c>
      <c r="S33" s="17">
        <v>557.1</v>
      </c>
      <c r="T33" s="17">
        <v>10.3</v>
      </c>
      <c r="U33" s="17"/>
      <c r="V33" s="17"/>
      <c r="W33" s="17"/>
      <c r="X33" s="17"/>
      <c r="Y33" s="17">
        <v>177.2</v>
      </c>
      <c r="Z33" s="17">
        <v>6.6</v>
      </c>
      <c r="AA33" s="17">
        <v>15.7</v>
      </c>
      <c r="AB33" s="17">
        <v>6.3</v>
      </c>
      <c r="AC33" s="17">
        <v>10.7</v>
      </c>
      <c r="AD33" s="17">
        <v>59.5</v>
      </c>
      <c r="AE33" s="17">
        <v>6.4</v>
      </c>
      <c r="AF33" s="17"/>
      <c r="AG33" s="17"/>
      <c r="AH33" s="17"/>
      <c r="AI33" s="17">
        <v>110</v>
      </c>
      <c r="AJ33" s="17">
        <v>220.8</v>
      </c>
      <c r="AK33" s="17">
        <v>62</v>
      </c>
      <c r="AL33" s="17"/>
      <c r="AM33" s="17"/>
      <c r="AN33" s="17">
        <v>6.4</v>
      </c>
      <c r="AO33" s="17">
        <v>161.6</v>
      </c>
      <c r="AP33" s="17">
        <v>82</v>
      </c>
      <c r="AQ33" s="17">
        <v>146.4</v>
      </c>
      <c r="AR33" s="17">
        <v>41.5</v>
      </c>
      <c r="AS33" s="17">
        <v>18.399999999999999</v>
      </c>
      <c r="AT33" s="17">
        <v>15.3</v>
      </c>
      <c r="AU33" s="17">
        <v>53.7</v>
      </c>
      <c r="AV33" s="17">
        <v>176.6</v>
      </c>
      <c r="AW33" s="17">
        <v>176.4</v>
      </c>
      <c r="AX33" s="17">
        <v>185.9</v>
      </c>
      <c r="AY33" s="17">
        <v>108.1</v>
      </c>
      <c r="AZ33" s="17"/>
      <c r="BA33" s="17">
        <v>9.1999999999999993</v>
      </c>
      <c r="BB33" s="17">
        <v>44.8</v>
      </c>
      <c r="BC33" s="17"/>
      <c r="BD33" s="17">
        <v>3.6</v>
      </c>
      <c r="BE33" s="17"/>
      <c r="BF33" s="17">
        <v>30.2</v>
      </c>
      <c r="BG33" s="17">
        <v>171.5</v>
      </c>
      <c r="BH33" s="17">
        <v>94.3</v>
      </c>
      <c r="BI33" s="17">
        <v>83.5</v>
      </c>
      <c r="BJ33" s="17"/>
      <c r="BK33" s="17"/>
      <c r="BL33" s="17"/>
      <c r="BM33" s="17"/>
      <c r="BN33" s="17"/>
      <c r="BO33" s="17">
        <v>130.4</v>
      </c>
      <c r="BP33" s="17"/>
      <c r="BQ33" s="17">
        <v>160.5</v>
      </c>
      <c r="BR33" s="17">
        <v>180</v>
      </c>
      <c r="BS33" s="17"/>
      <c r="BT33" s="17"/>
      <c r="BU33" s="17"/>
      <c r="BV33" s="17"/>
      <c r="BW33" s="17"/>
      <c r="BX33" s="17"/>
      <c r="BY33" s="17">
        <v>112.1</v>
      </c>
      <c r="BZ33" s="17"/>
      <c r="CA33" s="17"/>
      <c r="CB33" s="17">
        <v>264.3</v>
      </c>
      <c r="CC33" s="17">
        <v>131.1</v>
      </c>
      <c r="CD33" s="17">
        <v>57.4</v>
      </c>
      <c r="CE33" s="17">
        <v>79.099999999999994</v>
      </c>
      <c r="CF33" s="17"/>
      <c r="CG33" s="17"/>
      <c r="CH33" s="17"/>
      <c r="CI33" s="17"/>
      <c r="CJ33" s="17">
        <v>142.30000000000001</v>
      </c>
      <c r="CK33" s="17">
        <v>141.19999999999999</v>
      </c>
      <c r="CL33" s="17">
        <v>147.69999999999999</v>
      </c>
      <c r="CM33" s="17"/>
      <c r="CN33" s="17"/>
      <c r="CO33" s="17"/>
      <c r="CP33" s="17"/>
      <c r="CQ33" s="17"/>
      <c r="CR33" s="17"/>
      <c r="CS33" s="17"/>
      <c r="CT33" s="17">
        <v>0.9</v>
      </c>
      <c r="CU33" s="17">
        <v>103.7</v>
      </c>
      <c r="CV33" s="17">
        <v>80.2</v>
      </c>
      <c r="CW33" s="17">
        <v>11.2</v>
      </c>
      <c r="CX33" s="17">
        <v>0.3</v>
      </c>
      <c r="CY33" s="17"/>
      <c r="CZ33" s="17">
        <v>9.9</v>
      </c>
      <c r="DA33" s="17">
        <v>5.3</v>
      </c>
      <c r="DB33" s="17">
        <v>3.5</v>
      </c>
      <c r="DC33" s="17">
        <v>3</v>
      </c>
      <c r="DD33" s="17">
        <v>20</v>
      </c>
      <c r="DE33" s="17">
        <v>19.399999999999999</v>
      </c>
      <c r="DF33" s="17">
        <v>18.899999999999999</v>
      </c>
      <c r="DG33" s="17">
        <v>3.3</v>
      </c>
      <c r="DH33" s="17">
        <v>0</v>
      </c>
      <c r="DI33" s="17">
        <v>12.4</v>
      </c>
      <c r="DJ33" s="17">
        <v>15.9</v>
      </c>
      <c r="DK33" s="17">
        <v>23</v>
      </c>
      <c r="DL33" s="17">
        <v>50.3</v>
      </c>
      <c r="DM33" s="17">
        <v>4.4000000000000004</v>
      </c>
      <c r="DN33" s="17">
        <v>1.8</v>
      </c>
      <c r="DO33" s="17">
        <v>2.4</v>
      </c>
      <c r="DP33" s="17">
        <v>2.6</v>
      </c>
      <c r="DQ33" s="17">
        <v>20</v>
      </c>
      <c r="DR33" s="17">
        <v>2.9</v>
      </c>
      <c r="DS33" s="17">
        <v>20.100000000000001</v>
      </c>
      <c r="DT33" s="17">
        <v>2</v>
      </c>
      <c r="DU33" s="17"/>
      <c r="DV33" s="17">
        <v>19.8</v>
      </c>
      <c r="DW33" s="17">
        <v>11.4</v>
      </c>
      <c r="DX33" s="17">
        <v>20.100000000000001</v>
      </c>
      <c r="DY33" s="17">
        <v>20.399999999999999</v>
      </c>
      <c r="DZ33" s="17">
        <v>20</v>
      </c>
      <c r="EA33" s="17">
        <v>2.8</v>
      </c>
      <c r="EB33" s="17">
        <v>20.5</v>
      </c>
      <c r="EC33" s="17">
        <v>39.200000000000003</v>
      </c>
      <c r="ED33" s="17">
        <v>20.7</v>
      </c>
      <c r="EE33" s="17">
        <v>39.6</v>
      </c>
      <c r="EF33" s="17">
        <v>0.4</v>
      </c>
      <c r="EG33" s="17">
        <v>0.1</v>
      </c>
      <c r="EH33" s="17">
        <v>21</v>
      </c>
      <c r="EI33" s="17">
        <v>7.1</v>
      </c>
      <c r="EJ33" s="17">
        <v>7.6</v>
      </c>
      <c r="EK33" s="17">
        <v>20.399999999999999</v>
      </c>
      <c r="EL33" s="17">
        <v>20.399999999999999</v>
      </c>
      <c r="EM33" s="17">
        <v>10.199999999999999</v>
      </c>
      <c r="EN33" s="17">
        <v>6.1</v>
      </c>
      <c r="EO33" s="17">
        <v>15.3</v>
      </c>
      <c r="EP33" s="17">
        <v>72.599999999999994</v>
      </c>
      <c r="EQ33" s="17"/>
      <c r="ER33" s="17">
        <v>46.6</v>
      </c>
      <c r="ES33" s="17">
        <v>47.4</v>
      </c>
      <c r="ET33" s="17">
        <v>58.3</v>
      </c>
      <c r="EU33" s="17">
        <v>11.7</v>
      </c>
      <c r="EV33" s="17">
        <v>2.2999999999999998</v>
      </c>
      <c r="EW33" s="17">
        <v>20</v>
      </c>
      <c r="EX33" s="17">
        <v>9.1</v>
      </c>
      <c r="EY33" s="17"/>
      <c r="EZ33" s="17">
        <v>37.799999999999997</v>
      </c>
      <c r="FA33" s="17">
        <v>27.8</v>
      </c>
      <c r="FB33" s="17">
        <v>3.2</v>
      </c>
      <c r="FC33" s="17"/>
      <c r="FD33" s="17">
        <v>16.2</v>
      </c>
      <c r="FE33" s="17"/>
      <c r="FF33" s="17">
        <v>7610.87</v>
      </c>
      <c r="FG33" s="15"/>
      <c r="FH33" s="17">
        <v>23.675080000000001</v>
      </c>
      <c r="FI33" s="17">
        <v>1.2</v>
      </c>
      <c r="FJ33" s="17">
        <v>0</v>
      </c>
      <c r="FK33" s="17">
        <v>3.35</v>
      </c>
      <c r="FL33" s="17">
        <v>13.2</v>
      </c>
      <c r="FM33" s="17"/>
      <c r="FN33" s="17">
        <v>15.07342</v>
      </c>
      <c r="FO33" s="17">
        <v>0</v>
      </c>
      <c r="FP33" s="17">
        <v>0</v>
      </c>
      <c r="FQ33" s="17">
        <v>56.4985</v>
      </c>
    </row>
    <row r="34" spans="1:173" ht="24" customHeight="1">
      <c r="A34" s="18" t="s">
        <v>53</v>
      </c>
      <c r="B34" s="18" t="s">
        <v>628</v>
      </c>
      <c r="C34" s="19">
        <v>0.2</v>
      </c>
      <c r="D34" s="19">
        <v>0.5</v>
      </c>
      <c r="E34" s="19">
        <v>594.44000000000005</v>
      </c>
      <c r="F34" s="19">
        <v>200.63</v>
      </c>
      <c r="G34" s="19">
        <v>4.05</v>
      </c>
      <c r="H34" s="19">
        <v>3.85</v>
      </c>
      <c r="I34" s="19">
        <v>92.5</v>
      </c>
      <c r="J34" s="19">
        <v>240.5</v>
      </c>
      <c r="K34" s="19"/>
      <c r="L34" s="19"/>
      <c r="M34" s="19">
        <v>105.2</v>
      </c>
      <c r="N34" s="19">
        <v>105.4</v>
      </c>
      <c r="O34" s="19">
        <v>105.7</v>
      </c>
      <c r="P34" s="19">
        <v>210</v>
      </c>
      <c r="Q34" s="19">
        <v>192.8</v>
      </c>
      <c r="R34" s="19">
        <v>102.9</v>
      </c>
      <c r="S34" s="19">
        <v>544.1</v>
      </c>
      <c r="T34" s="19">
        <v>10.7</v>
      </c>
      <c r="U34" s="19"/>
      <c r="V34" s="19"/>
      <c r="W34" s="19"/>
      <c r="X34" s="19"/>
      <c r="Y34" s="19">
        <v>160.5</v>
      </c>
      <c r="Z34" s="19">
        <v>7</v>
      </c>
      <c r="AA34" s="19">
        <v>15.7</v>
      </c>
      <c r="AB34" s="19">
        <v>6.3</v>
      </c>
      <c r="AC34" s="19">
        <v>10.6</v>
      </c>
      <c r="AD34" s="19">
        <v>58.8</v>
      </c>
      <c r="AE34" s="19">
        <v>6.4</v>
      </c>
      <c r="AF34" s="19"/>
      <c r="AG34" s="19"/>
      <c r="AH34" s="19"/>
      <c r="AI34" s="19">
        <v>110.3</v>
      </c>
      <c r="AJ34" s="19">
        <v>182.5</v>
      </c>
      <c r="AK34" s="19">
        <v>63.2</v>
      </c>
      <c r="AL34" s="19"/>
      <c r="AM34" s="19"/>
      <c r="AN34" s="19">
        <v>6.4</v>
      </c>
      <c r="AO34" s="19">
        <v>163.30000000000001</v>
      </c>
      <c r="AP34" s="19">
        <v>81.3</v>
      </c>
      <c r="AQ34" s="19">
        <v>137</v>
      </c>
      <c r="AR34" s="19">
        <v>41.5</v>
      </c>
      <c r="AS34" s="19">
        <v>18.399999999999999</v>
      </c>
      <c r="AT34" s="19">
        <v>15.5</v>
      </c>
      <c r="AU34" s="19">
        <v>54</v>
      </c>
      <c r="AV34" s="19">
        <v>179.1</v>
      </c>
      <c r="AW34" s="19">
        <v>179.2</v>
      </c>
      <c r="AX34" s="19">
        <v>183.2</v>
      </c>
      <c r="AY34" s="19">
        <v>107</v>
      </c>
      <c r="AZ34" s="19"/>
      <c r="BA34" s="19">
        <v>8.9</v>
      </c>
      <c r="BB34" s="19">
        <v>44.8</v>
      </c>
      <c r="BC34" s="19"/>
      <c r="BD34" s="19">
        <v>3.4</v>
      </c>
      <c r="BE34" s="19"/>
      <c r="BF34" s="19">
        <v>31</v>
      </c>
      <c r="BG34" s="19">
        <v>169.6</v>
      </c>
      <c r="BH34" s="19">
        <v>94.9</v>
      </c>
      <c r="BI34" s="19">
        <v>82.5</v>
      </c>
      <c r="BJ34" s="19"/>
      <c r="BK34" s="19"/>
      <c r="BL34" s="19"/>
      <c r="BM34" s="19"/>
      <c r="BN34" s="19"/>
      <c r="BO34" s="19">
        <v>132.69999999999999</v>
      </c>
      <c r="BP34" s="19"/>
      <c r="BQ34" s="19">
        <v>154.9</v>
      </c>
      <c r="BR34" s="19">
        <v>177.6</v>
      </c>
      <c r="BS34" s="19"/>
      <c r="BT34" s="19"/>
      <c r="BU34" s="19"/>
      <c r="BV34" s="19"/>
      <c r="BW34" s="19"/>
      <c r="BX34" s="19"/>
      <c r="BY34" s="19">
        <v>110.9</v>
      </c>
      <c r="BZ34" s="19"/>
      <c r="CA34" s="19"/>
      <c r="CB34" s="19">
        <v>180.8</v>
      </c>
      <c r="CC34" s="19">
        <v>126.4</v>
      </c>
      <c r="CD34" s="19">
        <v>58.2</v>
      </c>
      <c r="CE34" s="19">
        <v>81.900000000000006</v>
      </c>
      <c r="CF34" s="19"/>
      <c r="CG34" s="19"/>
      <c r="CH34" s="19"/>
      <c r="CI34" s="19"/>
      <c r="CJ34" s="19">
        <v>139.4</v>
      </c>
      <c r="CK34" s="19">
        <v>138.1</v>
      </c>
      <c r="CL34" s="19">
        <v>144.4</v>
      </c>
      <c r="CM34" s="19"/>
      <c r="CN34" s="19"/>
      <c r="CO34" s="19"/>
      <c r="CP34" s="19"/>
      <c r="CQ34" s="19"/>
      <c r="CR34" s="19"/>
      <c r="CS34" s="19"/>
      <c r="CT34" s="19">
        <v>1.3</v>
      </c>
      <c r="CU34" s="19">
        <v>103.3</v>
      </c>
      <c r="CV34" s="19">
        <v>80.2</v>
      </c>
      <c r="CW34" s="19">
        <v>9.4</v>
      </c>
      <c r="CX34" s="19">
        <v>0.5</v>
      </c>
      <c r="CY34" s="19"/>
      <c r="CZ34" s="19">
        <v>9.9</v>
      </c>
      <c r="DA34" s="19">
        <v>5.3</v>
      </c>
      <c r="DB34" s="19">
        <v>3.5</v>
      </c>
      <c r="DC34" s="19">
        <v>5</v>
      </c>
      <c r="DD34" s="19">
        <v>19.899999999999999</v>
      </c>
      <c r="DE34" s="19">
        <v>20</v>
      </c>
      <c r="DF34" s="19">
        <v>18.7</v>
      </c>
      <c r="DG34" s="19">
        <v>3.3</v>
      </c>
      <c r="DH34" s="19">
        <v>0</v>
      </c>
      <c r="DI34" s="19">
        <v>13.6</v>
      </c>
      <c r="DJ34" s="19">
        <v>18.899999999999999</v>
      </c>
      <c r="DK34" s="19">
        <v>22.4</v>
      </c>
      <c r="DL34" s="19">
        <v>66.5</v>
      </c>
      <c r="DM34" s="19">
        <v>4.4000000000000004</v>
      </c>
      <c r="DN34" s="19">
        <v>1.8</v>
      </c>
      <c r="DO34" s="19">
        <v>2.4</v>
      </c>
      <c r="DP34" s="19">
        <v>2.6</v>
      </c>
      <c r="DQ34" s="19">
        <v>19.899999999999999</v>
      </c>
      <c r="DR34" s="19">
        <v>2.9</v>
      </c>
      <c r="DS34" s="19">
        <v>20.100000000000001</v>
      </c>
      <c r="DT34" s="19">
        <v>2</v>
      </c>
      <c r="DU34" s="19"/>
      <c r="DV34" s="19">
        <v>19.8</v>
      </c>
      <c r="DW34" s="19">
        <v>11.6</v>
      </c>
      <c r="DX34" s="19">
        <v>20.100000000000001</v>
      </c>
      <c r="DY34" s="19">
        <v>20.399999999999999</v>
      </c>
      <c r="DZ34" s="19">
        <v>15.7</v>
      </c>
      <c r="EA34" s="19">
        <v>3.3</v>
      </c>
      <c r="EB34" s="19">
        <v>20.399999999999999</v>
      </c>
      <c r="EC34" s="19">
        <v>40.799999999999997</v>
      </c>
      <c r="ED34" s="19">
        <v>36.6</v>
      </c>
      <c r="EE34" s="19">
        <v>55.9</v>
      </c>
      <c r="EF34" s="19">
        <v>2.7</v>
      </c>
      <c r="EG34" s="19">
        <v>1.8</v>
      </c>
      <c r="EH34" s="19">
        <v>21</v>
      </c>
      <c r="EI34" s="19">
        <v>7.1</v>
      </c>
      <c r="EJ34" s="19">
        <v>7.6</v>
      </c>
      <c r="EK34" s="19">
        <v>20.399999999999999</v>
      </c>
      <c r="EL34" s="19">
        <v>20.399999999999999</v>
      </c>
      <c r="EM34" s="19">
        <v>10.199999999999999</v>
      </c>
      <c r="EN34" s="19">
        <v>5.2</v>
      </c>
      <c r="EO34" s="19">
        <v>17.899999999999999</v>
      </c>
      <c r="EP34" s="19">
        <v>149.9</v>
      </c>
      <c r="EQ34" s="19"/>
      <c r="ER34" s="19">
        <v>62.8</v>
      </c>
      <c r="ES34" s="19">
        <v>79.7</v>
      </c>
      <c r="ET34" s="19">
        <v>114.4</v>
      </c>
      <c r="EU34" s="19">
        <v>8.3000000000000007</v>
      </c>
      <c r="EV34" s="19">
        <v>2.2999999999999998</v>
      </c>
      <c r="EW34" s="19">
        <v>20</v>
      </c>
      <c r="EX34" s="19">
        <v>9.6</v>
      </c>
      <c r="EY34" s="19"/>
      <c r="EZ34" s="19">
        <v>37.799999999999997</v>
      </c>
      <c r="FA34" s="19">
        <v>27.7</v>
      </c>
      <c r="FB34" s="19">
        <v>3.1</v>
      </c>
      <c r="FC34" s="19"/>
      <c r="FD34" s="19">
        <v>16.3</v>
      </c>
      <c r="FE34" s="19"/>
      <c r="FF34" s="19">
        <v>7529.67</v>
      </c>
      <c r="FG34" s="15"/>
      <c r="FH34" s="19">
        <v>23.670079999999999</v>
      </c>
      <c r="FI34" s="19">
        <v>1.3</v>
      </c>
      <c r="FJ34" s="19">
        <v>6.3550000000000004</v>
      </c>
      <c r="FK34" s="19">
        <v>3.31</v>
      </c>
      <c r="FL34" s="19">
        <v>13.2</v>
      </c>
      <c r="FM34" s="19"/>
      <c r="FN34" s="19">
        <v>9.43506</v>
      </c>
      <c r="FO34" s="19">
        <v>0</v>
      </c>
      <c r="FP34" s="19">
        <v>0</v>
      </c>
      <c r="FQ34" s="19">
        <v>57.270139999999998</v>
      </c>
    </row>
    <row r="35" spans="1:173" ht="24" customHeight="1">
      <c r="A35" s="13" t="s">
        <v>53</v>
      </c>
      <c r="B35" s="13" t="s">
        <v>629</v>
      </c>
      <c r="C35" s="14">
        <v>0.2</v>
      </c>
      <c r="D35" s="14">
        <v>0.5</v>
      </c>
      <c r="E35" s="14">
        <v>650.15</v>
      </c>
      <c r="F35" s="14">
        <v>213.99</v>
      </c>
      <c r="G35" s="14">
        <v>3.87</v>
      </c>
      <c r="H35" s="14">
        <v>3.98</v>
      </c>
      <c r="I35" s="14">
        <v>90.1</v>
      </c>
      <c r="J35" s="14">
        <v>243.5</v>
      </c>
      <c r="K35" s="14"/>
      <c r="L35" s="14"/>
      <c r="M35" s="14">
        <v>106.8</v>
      </c>
      <c r="N35" s="14">
        <v>106.5</v>
      </c>
      <c r="O35" s="14">
        <v>106.3</v>
      </c>
      <c r="P35" s="14">
        <v>206.8</v>
      </c>
      <c r="Q35" s="14">
        <v>195.3</v>
      </c>
      <c r="R35" s="14">
        <v>103.9</v>
      </c>
      <c r="S35" s="14">
        <v>564.20000000000005</v>
      </c>
      <c r="T35" s="14">
        <v>10.5</v>
      </c>
      <c r="U35" s="14"/>
      <c r="V35" s="14"/>
      <c r="W35" s="14"/>
      <c r="X35" s="14"/>
      <c r="Y35" s="14">
        <v>159.5</v>
      </c>
      <c r="Z35" s="14">
        <v>7.2</v>
      </c>
      <c r="AA35" s="14">
        <v>15.5</v>
      </c>
      <c r="AB35" s="14">
        <v>6.3</v>
      </c>
      <c r="AC35" s="14">
        <v>10.7</v>
      </c>
      <c r="AD35" s="14">
        <v>61.2</v>
      </c>
      <c r="AE35" s="14">
        <v>6.1</v>
      </c>
      <c r="AF35" s="14"/>
      <c r="AG35" s="14"/>
      <c r="AH35" s="14"/>
      <c r="AI35" s="14">
        <v>111.2</v>
      </c>
      <c r="AJ35" s="14">
        <v>221.2</v>
      </c>
      <c r="AK35" s="14">
        <v>66.599999999999994</v>
      </c>
      <c r="AL35" s="14"/>
      <c r="AM35" s="14"/>
      <c r="AN35" s="14">
        <v>6.5</v>
      </c>
      <c r="AO35" s="14">
        <v>161.9</v>
      </c>
      <c r="AP35" s="14">
        <v>81.7</v>
      </c>
      <c r="AQ35" s="14">
        <v>138.9</v>
      </c>
      <c r="AR35" s="14">
        <v>42.1</v>
      </c>
      <c r="AS35" s="14">
        <v>18.399999999999999</v>
      </c>
      <c r="AT35" s="14">
        <v>15.6</v>
      </c>
      <c r="AU35" s="14">
        <v>54.7</v>
      </c>
      <c r="AV35" s="14">
        <v>148.6</v>
      </c>
      <c r="AW35" s="14">
        <v>149.19999999999999</v>
      </c>
      <c r="AX35" s="14">
        <v>165.2</v>
      </c>
      <c r="AY35" s="14">
        <v>108.6</v>
      </c>
      <c r="AZ35" s="14"/>
      <c r="BA35" s="14">
        <v>9</v>
      </c>
      <c r="BB35" s="14">
        <v>45.7</v>
      </c>
      <c r="BC35" s="14"/>
      <c r="BD35" s="14">
        <v>3.5</v>
      </c>
      <c r="BE35" s="14"/>
      <c r="BF35" s="14">
        <v>29.3</v>
      </c>
      <c r="BG35" s="14">
        <v>173.2</v>
      </c>
      <c r="BH35" s="14">
        <v>95</v>
      </c>
      <c r="BI35" s="14">
        <v>84.5</v>
      </c>
      <c r="BJ35" s="14"/>
      <c r="BK35" s="14"/>
      <c r="BL35" s="14"/>
      <c r="BM35" s="14"/>
      <c r="BN35" s="14"/>
      <c r="BO35" s="14">
        <v>132.30000000000001</v>
      </c>
      <c r="BP35" s="14"/>
      <c r="BQ35" s="14">
        <v>70.3</v>
      </c>
      <c r="BR35" s="14">
        <v>114.4</v>
      </c>
      <c r="BS35" s="14"/>
      <c r="BT35" s="14"/>
      <c r="BU35" s="14"/>
      <c r="BV35" s="14"/>
      <c r="BW35" s="14"/>
      <c r="BX35" s="14"/>
      <c r="BY35" s="14">
        <v>113</v>
      </c>
      <c r="BZ35" s="14"/>
      <c r="CA35" s="14"/>
      <c r="CB35" s="14">
        <v>226.7</v>
      </c>
      <c r="CC35" s="14">
        <v>129.30000000000001</v>
      </c>
      <c r="CD35" s="14">
        <v>58</v>
      </c>
      <c r="CE35" s="14">
        <v>81.8</v>
      </c>
      <c r="CF35" s="14"/>
      <c r="CG35" s="14"/>
      <c r="CH35" s="14"/>
      <c r="CI35" s="14"/>
      <c r="CJ35" s="14">
        <v>141.6</v>
      </c>
      <c r="CK35" s="14">
        <v>141</v>
      </c>
      <c r="CL35" s="14">
        <v>146.4</v>
      </c>
      <c r="CM35" s="14"/>
      <c r="CN35" s="14"/>
      <c r="CO35" s="14"/>
      <c r="CP35" s="14"/>
      <c r="CQ35" s="14"/>
      <c r="CR35" s="14"/>
      <c r="CS35" s="14"/>
      <c r="CT35" s="14">
        <v>0.9</v>
      </c>
      <c r="CU35" s="14">
        <v>102.4</v>
      </c>
      <c r="CV35" s="14">
        <v>80.2</v>
      </c>
      <c r="CW35" s="14">
        <v>9.1</v>
      </c>
      <c r="CX35" s="14">
        <v>0.4</v>
      </c>
      <c r="CY35" s="14"/>
      <c r="CZ35" s="14">
        <v>9.9</v>
      </c>
      <c r="DA35" s="14">
        <v>5.4</v>
      </c>
      <c r="DB35" s="14">
        <v>3.5</v>
      </c>
      <c r="DC35" s="14">
        <v>5.0999999999999996</v>
      </c>
      <c r="DD35" s="14">
        <v>20.3</v>
      </c>
      <c r="DE35" s="14">
        <v>19.8</v>
      </c>
      <c r="DF35" s="14">
        <v>18.7</v>
      </c>
      <c r="DG35" s="14">
        <v>3.3</v>
      </c>
      <c r="DH35" s="14">
        <v>0</v>
      </c>
      <c r="DI35" s="14">
        <v>13.6</v>
      </c>
      <c r="DJ35" s="14">
        <v>16</v>
      </c>
      <c r="DK35" s="14">
        <v>19.399999999999999</v>
      </c>
      <c r="DL35" s="14">
        <v>67.5</v>
      </c>
      <c r="DM35" s="14">
        <v>4.4000000000000004</v>
      </c>
      <c r="DN35" s="14">
        <v>1.2</v>
      </c>
      <c r="DO35" s="14">
        <v>2.4</v>
      </c>
      <c r="DP35" s="14">
        <v>2.5</v>
      </c>
      <c r="DQ35" s="14">
        <v>19.100000000000001</v>
      </c>
      <c r="DR35" s="14">
        <v>3</v>
      </c>
      <c r="DS35" s="14">
        <v>20.100000000000001</v>
      </c>
      <c r="DT35" s="14">
        <v>2</v>
      </c>
      <c r="DU35" s="14"/>
      <c r="DV35" s="14">
        <v>19.8</v>
      </c>
      <c r="DW35" s="14">
        <v>11.8</v>
      </c>
      <c r="DX35" s="14">
        <v>20.2</v>
      </c>
      <c r="DY35" s="14">
        <v>20.5</v>
      </c>
      <c r="DZ35" s="14">
        <v>12.6</v>
      </c>
      <c r="EA35" s="14">
        <v>3</v>
      </c>
      <c r="EB35" s="14">
        <v>23.3</v>
      </c>
      <c r="EC35" s="14">
        <v>40.5</v>
      </c>
      <c r="ED35" s="14">
        <v>53.4</v>
      </c>
      <c r="EE35" s="14">
        <v>67.2</v>
      </c>
      <c r="EF35" s="14">
        <v>4.4000000000000004</v>
      </c>
      <c r="EG35" s="14">
        <v>4.2</v>
      </c>
      <c r="EH35" s="14">
        <v>21</v>
      </c>
      <c r="EI35" s="14">
        <v>7.1</v>
      </c>
      <c r="EJ35" s="14">
        <v>7.2</v>
      </c>
      <c r="EK35" s="14">
        <v>20.399999999999999</v>
      </c>
      <c r="EL35" s="14">
        <v>20.399999999999999</v>
      </c>
      <c r="EM35" s="14">
        <v>10.199999999999999</v>
      </c>
      <c r="EN35" s="14">
        <v>5</v>
      </c>
      <c r="EO35" s="14">
        <v>17.7</v>
      </c>
      <c r="EP35" s="14">
        <v>140.19999999999999</v>
      </c>
      <c r="EQ35" s="14"/>
      <c r="ER35" s="14">
        <v>90.7</v>
      </c>
      <c r="ES35" s="14">
        <v>104.8</v>
      </c>
      <c r="ET35" s="14">
        <v>112.3</v>
      </c>
      <c r="EU35" s="14">
        <v>8.6999999999999993</v>
      </c>
      <c r="EV35" s="14">
        <v>2.2999999999999998</v>
      </c>
      <c r="EW35" s="14">
        <v>19.8</v>
      </c>
      <c r="EX35" s="14">
        <v>9.1</v>
      </c>
      <c r="EY35" s="14"/>
      <c r="EZ35" s="14">
        <v>37.700000000000003</v>
      </c>
      <c r="FA35" s="14">
        <v>27.6</v>
      </c>
      <c r="FB35" s="14">
        <v>3.1</v>
      </c>
      <c r="FC35" s="14"/>
      <c r="FD35" s="14">
        <v>16.3</v>
      </c>
      <c r="FE35" s="14"/>
      <c r="FF35" s="14">
        <v>7571.19</v>
      </c>
      <c r="FG35" s="15"/>
      <c r="FH35" s="14">
        <v>23.66703</v>
      </c>
      <c r="FI35" s="14">
        <v>1.3</v>
      </c>
      <c r="FJ35" s="14">
        <v>8.093</v>
      </c>
      <c r="FK35" s="14">
        <v>3.31</v>
      </c>
      <c r="FL35" s="14">
        <v>13.2</v>
      </c>
      <c r="FM35" s="14"/>
      <c r="FN35" s="14">
        <v>9.4352099999999997</v>
      </c>
      <c r="FO35" s="14">
        <v>0</v>
      </c>
      <c r="FP35" s="14">
        <v>0</v>
      </c>
      <c r="FQ35" s="14">
        <v>59.005240000000001</v>
      </c>
    </row>
    <row r="36" spans="1:173" ht="24" customHeight="1">
      <c r="A36" s="16" t="s">
        <v>53</v>
      </c>
      <c r="B36" s="16" t="s">
        <v>630</v>
      </c>
      <c r="C36" s="17">
        <v>0.1</v>
      </c>
      <c r="D36" s="17">
        <v>0.2</v>
      </c>
      <c r="E36" s="17">
        <v>640.22</v>
      </c>
      <c r="F36" s="17">
        <v>210.82</v>
      </c>
      <c r="G36" s="17">
        <v>0</v>
      </c>
      <c r="H36" s="17">
        <v>0</v>
      </c>
      <c r="I36" s="17">
        <v>88.2</v>
      </c>
      <c r="J36" s="17">
        <v>238.2</v>
      </c>
      <c r="K36" s="17"/>
      <c r="L36" s="17"/>
      <c r="M36" s="17">
        <v>127.8</v>
      </c>
      <c r="N36" s="17">
        <v>128.4</v>
      </c>
      <c r="O36" s="17">
        <v>127.9</v>
      </c>
      <c r="P36" s="17">
        <v>223.1</v>
      </c>
      <c r="Q36" s="17">
        <v>194.3</v>
      </c>
      <c r="R36" s="17">
        <v>103.6</v>
      </c>
      <c r="S36" s="17">
        <v>549.29999999999995</v>
      </c>
      <c r="T36" s="17">
        <v>10.4</v>
      </c>
      <c r="U36" s="17"/>
      <c r="V36" s="17"/>
      <c r="W36" s="17"/>
      <c r="X36" s="17"/>
      <c r="Y36" s="17">
        <v>158</v>
      </c>
      <c r="Z36" s="17">
        <v>7.2</v>
      </c>
      <c r="AA36" s="17">
        <v>16</v>
      </c>
      <c r="AB36" s="17">
        <v>6.3</v>
      </c>
      <c r="AC36" s="17">
        <v>10.7</v>
      </c>
      <c r="AD36" s="17">
        <v>58.1</v>
      </c>
      <c r="AE36" s="17">
        <v>6.1</v>
      </c>
      <c r="AF36" s="17"/>
      <c r="AG36" s="17"/>
      <c r="AH36" s="17"/>
      <c r="AI36" s="17">
        <v>109.7</v>
      </c>
      <c r="AJ36" s="17">
        <v>220</v>
      </c>
      <c r="AK36" s="17">
        <v>62.2</v>
      </c>
      <c r="AL36" s="17"/>
      <c r="AM36" s="17"/>
      <c r="AN36" s="17">
        <v>6.4</v>
      </c>
      <c r="AO36" s="17">
        <v>159.69999999999999</v>
      </c>
      <c r="AP36" s="17">
        <v>81.7</v>
      </c>
      <c r="AQ36" s="17">
        <v>148.30000000000001</v>
      </c>
      <c r="AR36" s="17">
        <v>41.2</v>
      </c>
      <c r="AS36" s="17">
        <v>18.3</v>
      </c>
      <c r="AT36" s="17">
        <v>14.7</v>
      </c>
      <c r="AU36" s="17">
        <v>54.4</v>
      </c>
      <c r="AV36" s="17">
        <v>144</v>
      </c>
      <c r="AW36" s="17">
        <v>144.4</v>
      </c>
      <c r="AX36" s="17">
        <v>168.6</v>
      </c>
      <c r="AY36" s="17">
        <v>108.2</v>
      </c>
      <c r="AZ36" s="17"/>
      <c r="BA36" s="17">
        <v>8.9</v>
      </c>
      <c r="BB36" s="17">
        <v>45.5</v>
      </c>
      <c r="BC36" s="17"/>
      <c r="BD36" s="17">
        <v>3.5</v>
      </c>
      <c r="BE36" s="17"/>
      <c r="BF36" s="17">
        <v>29.9</v>
      </c>
      <c r="BG36" s="17">
        <v>170.9</v>
      </c>
      <c r="BH36" s="17">
        <v>94.1</v>
      </c>
      <c r="BI36" s="17">
        <v>84.6</v>
      </c>
      <c r="BJ36" s="17"/>
      <c r="BK36" s="17"/>
      <c r="BL36" s="17"/>
      <c r="BM36" s="17"/>
      <c r="BN36" s="17"/>
      <c r="BO36" s="17">
        <v>130.6</v>
      </c>
      <c r="BP36" s="17"/>
      <c r="BQ36" s="17">
        <v>5</v>
      </c>
      <c r="BR36" s="17">
        <v>0</v>
      </c>
      <c r="BS36" s="17"/>
      <c r="BT36" s="17"/>
      <c r="BU36" s="17"/>
      <c r="BV36" s="17"/>
      <c r="BW36" s="17"/>
      <c r="BX36" s="17"/>
      <c r="BY36" s="17">
        <v>111.5</v>
      </c>
      <c r="BZ36" s="17"/>
      <c r="CA36" s="17"/>
      <c r="CB36" s="17">
        <v>206.1</v>
      </c>
      <c r="CC36" s="17">
        <v>125.3</v>
      </c>
      <c r="CD36" s="17">
        <v>56.8</v>
      </c>
      <c r="CE36" s="17">
        <v>81.099999999999994</v>
      </c>
      <c r="CF36" s="17"/>
      <c r="CG36" s="17"/>
      <c r="CH36" s="17"/>
      <c r="CI36" s="17"/>
      <c r="CJ36" s="17">
        <v>141.5</v>
      </c>
      <c r="CK36" s="17">
        <v>139.9</v>
      </c>
      <c r="CL36" s="17">
        <v>146.1</v>
      </c>
      <c r="CM36" s="17"/>
      <c r="CN36" s="17"/>
      <c r="CO36" s="17"/>
      <c r="CP36" s="17"/>
      <c r="CQ36" s="17"/>
      <c r="CR36" s="17"/>
      <c r="CS36" s="17"/>
      <c r="CT36" s="17">
        <v>1.2</v>
      </c>
      <c r="CU36" s="17">
        <v>114.1</v>
      </c>
      <c r="CV36" s="17">
        <v>78</v>
      </c>
      <c r="CW36" s="17">
        <v>12.7</v>
      </c>
      <c r="CX36" s="17">
        <v>0.5</v>
      </c>
      <c r="CY36" s="17"/>
      <c r="CZ36" s="17">
        <v>9.8000000000000007</v>
      </c>
      <c r="DA36" s="17">
        <v>5.2</v>
      </c>
      <c r="DB36" s="17">
        <v>3.6</v>
      </c>
      <c r="DC36" s="17">
        <v>5.0999999999999996</v>
      </c>
      <c r="DD36" s="17">
        <v>19.8</v>
      </c>
      <c r="DE36" s="17">
        <v>20</v>
      </c>
      <c r="DF36" s="17">
        <v>18.7</v>
      </c>
      <c r="DG36" s="17">
        <v>3.3</v>
      </c>
      <c r="DH36" s="17">
        <v>0</v>
      </c>
      <c r="DI36" s="17">
        <v>13.4</v>
      </c>
      <c r="DJ36" s="17">
        <v>16.100000000000001</v>
      </c>
      <c r="DK36" s="17">
        <v>21.1</v>
      </c>
      <c r="DL36" s="17">
        <v>68.599999999999994</v>
      </c>
      <c r="DM36" s="17">
        <v>4.0999999999999996</v>
      </c>
      <c r="DN36" s="17">
        <v>1.2</v>
      </c>
      <c r="DO36" s="17">
        <v>2.4</v>
      </c>
      <c r="DP36" s="17">
        <v>2.5</v>
      </c>
      <c r="DQ36" s="17">
        <v>19.8</v>
      </c>
      <c r="DR36" s="17">
        <v>3</v>
      </c>
      <c r="DS36" s="17">
        <v>20.100000000000001</v>
      </c>
      <c r="DT36" s="17">
        <v>2</v>
      </c>
      <c r="DU36" s="17"/>
      <c r="DV36" s="17">
        <v>19.8</v>
      </c>
      <c r="DW36" s="17">
        <v>12</v>
      </c>
      <c r="DX36" s="17">
        <v>20.100000000000001</v>
      </c>
      <c r="DY36" s="17">
        <v>20.399999999999999</v>
      </c>
      <c r="DZ36" s="17">
        <v>20</v>
      </c>
      <c r="EA36" s="17">
        <v>2.8</v>
      </c>
      <c r="EB36" s="17">
        <v>29.5</v>
      </c>
      <c r="EC36" s="17">
        <v>38.9</v>
      </c>
      <c r="ED36" s="17">
        <v>60.8</v>
      </c>
      <c r="EE36" s="17">
        <v>85.1</v>
      </c>
      <c r="EF36" s="17">
        <v>6</v>
      </c>
      <c r="EG36" s="17">
        <v>4.4000000000000004</v>
      </c>
      <c r="EH36" s="17">
        <v>20.9</v>
      </c>
      <c r="EI36" s="17">
        <v>7</v>
      </c>
      <c r="EJ36" s="17">
        <v>7.2</v>
      </c>
      <c r="EK36" s="17">
        <v>20.399999999999999</v>
      </c>
      <c r="EL36" s="17">
        <v>20.399999999999999</v>
      </c>
      <c r="EM36" s="17">
        <v>10.199999999999999</v>
      </c>
      <c r="EN36" s="17">
        <v>7.5</v>
      </c>
      <c r="EO36" s="17">
        <v>18.7</v>
      </c>
      <c r="EP36" s="17">
        <v>133.4</v>
      </c>
      <c r="EQ36" s="17"/>
      <c r="ER36" s="17">
        <v>102.2</v>
      </c>
      <c r="ES36" s="17">
        <v>97.7</v>
      </c>
      <c r="ET36" s="17">
        <v>112.9</v>
      </c>
      <c r="EU36" s="17">
        <v>13.6</v>
      </c>
      <c r="EV36" s="17">
        <v>2.4</v>
      </c>
      <c r="EW36" s="17">
        <v>19.899999999999999</v>
      </c>
      <c r="EX36" s="17">
        <v>9.5</v>
      </c>
      <c r="EY36" s="17"/>
      <c r="EZ36" s="17">
        <v>37.700000000000003</v>
      </c>
      <c r="FA36" s="17">
        <v>27.6</v>
      </c>
      <c r="FB36" s="17">
        <v>3.2</v>
      </c>
      <c r="FC36" s="17"/>
      <c r="FD36" s="17">
        <v>16.3</v>
      </c>
      <c r="FE36" s="17"/>
      <c r="FF36" s="17">
        <v>7442.84</v>
      </c>
      <c r="FG36" s="15"/>
      <c r="FH36" s="17">
        <v>23.662949999999999</v>
      </c>
      <c r="FI36" s="17">
        <v>1.3</v>
      </c>
      <c r="FJ36" s="17">
        <v>8.0570000000000004</v>
      </c>
      <c r="FK36" s="17">
        <v>3.32</v>
      </c>
      <c r="FL36" s="17">
        <v>13.2</v>
      </c>
      <c r="FM36" s="17"/>
      <c r="FN36" s="17">
        <v>9.4350699999999996</v>
      </c>
      <c r="FO36" s="17">
        <v>0</v>
      </c>
      <c r="FP36" s="17">
        <v>0</v>
      </c>
      <c r="FQ36" s="17">
        <v>58.975020000000001</v>
      </c>
    </row>
    <row r="37" spans="1:173" ht="24" customHeight="1">
      <c r="A37" s="16" t="s">
        <v>53</v>
      </c>
      <c r="B37" s="16" t="s">
        <v>631</v>
      </c>
      <c r="C37" s="17">
        <v>0</v>
      </c>
      <c r="D37" s="17">
        <v>0.1</v>
      </c>
      <c r="E37" s="17">
        <v>594.47</v>
      </c>
      <c r="F37" s="17">
        <v>187.93</v>
      </c>
      <c r="G37" s="17">
        <v>0</v>
      </c>
      <c r="H37" s="17">
        <v>0</v>
      </c>
      <c r="I37" s="17">
        <v>90.1</v>
      </c>
      <c r="J37" s="17">
        <v>242.8</v>
      </c>
      <c r="K37" s="17"/>
      <c r="L37" s="17"/>
      <c r="M37" s="17">
        <v>124.4</v>
      </c>
      <c r="N37" s="17">
        <v>124</v>
      </c>
      <c r="O37" s="17">
        <v>124.5</v>
      </c>
      <c r="P37" s="17">
        <v>214.6</v>
      </c>
      <c r="Q37" s="17">
        <v>195</v>
      </c>
      <c r="R37" s="17">
        <v>103.5</v>
      </c>
      <c r="S37" s="17">
        <v>563.29999999999995</v>
      </c>
      <c r="T37" s="17">
        <v>10.5</v>
      </c>
      <c r="U37" s="17"/>
      <c r="V37" s="17"/>
      <c r="W37" s="17"/>
      <c r="X37" s="17"/>
      <c r="Y37" s="17">
        <v>158.80000000000001</v>
      </c>
      <c r="Z37" s="17">
        <v>7.3</v>
      </c>
      <c r="AA37" s="17">
        <v>16.399999999999999</v>
      </c>
      <c r="AB37" s="17">
        <v>6.3</v>
      </c>
      <c r="AC37" s="17">
        <v>10.5</v>
      </c>
      <c r="AD37" s="17">
        <v>60.6</v>
      </c>
      <c r="AE37" s="17">
        <v>6.3</v>
      </c>
      <c r="AF37" s="17"/>
      <c r="AG37" s="17"/>
      <c r="AH37" s="17"/>
      <c r="AI37" s="17">
        <v>110.7</v>
      </c>
      <c r="AJ37" s="17">
        <v>221.5</v>
      </c>
      <c r="AK37" s="17">
        <v>69.400000000000006</v>
      </c>
      <c r="AL37" s="17"/>
      <c r="AM37" s="17"/>
      <c r="AN37" s="17">
        <v>6.4</v>
      </c>
      <c r="AO37" s="17">
        <v>171.6</v>
      </c>
      <c r="AP37" s="17">
        <v>82.1</v>
      </c>
      <c r="AQ37" s="17">
        <v>137.4</v>
      </c>
      <c r="AR37" s="17">
        <v>41.9</v>
      </c>
      <c r="AS37" s="17">
        <v>18.399999999999999</v>
      </c>
      <c r="AT37" s="17">
        <v>15.5</v>
      </c>
      <c r="AU37" s="17">
        <v>54.6</v>
      </c>
      <c r="AV37" s="17">
        <v>142.69999999999999</v>
      </c>
      <c r="AW37" s="17">
        <v>143</v>
      </c>
      <c r="AX37" s="17">
        <v>163.4</v>
      </c>
      <c r="AY37" s="17">
        <v>108.1</v>
      </c>
      <c r="AZ37" s="17"/>
      <c r="BA37" s="17">
        <v>9.1</v>
      </c>
      <c r="BB37" s="17">
        <v>45.3</v>
      </c>
      <c r="BC37" s="17"/>
      <c r="BD37" s="17">
        <v>3.4</v>
      </c>
      <c r="BE37" s="17"/>
      <c r="BF37" s="17">
        <v>29.6</v>
      </c>
      <c r="BG37" s="17">
        <v>171.8</v>
      </c>
      <c r="BH37" s="17">
        <v>94.7</v>
      </c>
      <c r="BI37" s="17">
        <v>84.2</v>
      </c>
      <c r="BJ37" s="17"/>
      <c r="BK37" s="17"/>
      <c r="BL37" s="17"/>
      <c r="BM37" s="17"/>
      <c r="BN37" s="17"/>
      <c r="BO37" s="17">
        <v>132.19999999999999</v>
      </c>
      <c r="BP37" s="17"/>
      <c r="BQ37" s="17">
        <v>0</v>
      </c>
      <c r="BR37" s="17">
        <v>0</v>
      </c>
      <c r="BS37" s="17"/>
      <c r="BT37" s="17"/>
      <c r="BU37" s="17"/>
      <c r="BV37" s="17"/>
      <c r="BW37" s="17"/>
      <c r="BX37" s="17"/>
      <c r="BY37" s="17">
        <v>111.9</v>
      </c>
      <c r="BZ37" s="17"/>
      <c r="CA37" s="17"/>
      <c r="CB37" s="17">
        <v>216.6</v>
      </c>
      <c r="CC37" s="17">
        <v>132.6</v>
      </c>
      <c r="CD37" s="17">
        <v>58</v>
      </c>
      <c r="CE37" s="17">
        <v>81.8</v>
      </c>
      <c r="CF37" s="17"/>
      <c r="CG37" s="17"/>
      <c r="CH37" s="17"/>
      <c r="CI37" s="17"/>
      <c r="CJ37" s="17">
        <v>140.4</v>
      </c>
      <c r="CK37" s="17">
        <v>139.19999999999999</v>
      </c>
      <c r="CL37" s="17">
        <v>145.80000000000001</v>
      </c>
      <c r="CM37" s="17"/>
      <c r="CN37" s="17"/>
      <c r="CO37" s="17"/>
      <c r="CP37" s="17"/>
      <c r="CQ37" s="17"/>
      <c r="CR37" s="17"/>
      <c r="CS37" s="17"/>
      <c r="CT37" s="17">
        <v>0.8</v>
      </c>
      <c r="CU37" s="17">
        <v>105.8</v>
      </c>
      <c r="CV37" s="17">
        <v>41.1</v>
      </c>
      <c r="CW37" s="17">
        <v>14.4</v>
      </c>
      <c r="CX37" s="17">
        <v>0.1</v>
      </c>
      <c r="CY37" s="17"/>
      <c r="CZ37" s="17">
        <v>9.9</v>
      </c>
      <c r="DA37" s="17">
        <v>5.3</v>
      </c>
      <c r="DB37" s="17">
        <v>3.7</v>
      </c>
      <c r="DC37" s="17">
        <v>5.0999999999999996</v>
      </c>
      <c r="DD37" s="17">
        <v>20</v>
      </c>
      <c r="DE37" s="17">
        <v>19.2</v>
      </c>
      <c r="DF37" s="17">
        <v>18.7</v>
      </c>
      <c r="DG37" s="17">
        <v>3.3</v>
      </c>
      <c r="DH37" s="17">
        <v>0</v>
      </c>
      <c r="DI37" s="17">
        <v>10</v>
      </c>
      <c r="DJ37" s="17">
        <v>14.3</v>
      </c>
      <c r="DK37" s="17">
        <v>29.9</v>
      </c>
      <c r="DL37" s="17">
        <v>79.599999999999994</v>
      </c>
      <c r="DM37" s="17">
        <v>4.0999999999999996</v>
      </c>
      <c r="DN37" s="17">
        <v>1.8</v>
      </c>
      <c r="DO37" s="17">
        <v>2.4</v>
      </c>
      <c r="DP37" s="17">
        <v>2.5</v>
      </c>
      <c r="DQ37" s="17">
        <v>14.6</v>
      </c>
      <c r="DR37" s="17">
        <v>3</v>
      </c>
      <c r="DS37" s="17">
        <v>20.3</v>
      </c>
      <c r="DT37" s="17">
        <v>2</v>
      </c>
      <c r="DU37" s="17"/>
      <c r="DV37" s="17">
        <v>19.8</v>
      </c>
      <c r="DW37" s="17">
        <v>12</v>
      </c>
      <c r="DX37" s="17">
        <v>20.2</v>
      </c>
      <c r="DY37" s="17">
        <v>20.5</v>
      </c>
      <c r="DZ37" s="17">
        <v>20</v>
      </c>
      <c r="EA37" s="17">
        <v>3.5</v>
      </c>
      <c r="EB37" s="17">
        <v>23</v>
      </c>
      <c r="EC37" s="17">
        <v>31.9</v>
      </c>
      <c r="ED37" s="17">
        <v>82.5</v>
      </c>
      <c r="EE37" s="17">
        <v>91.2</v>
      </c>
      <c r="EF37" s="17">
        <v>9.8000000000000007</v>
      </c>
      <c r="EG37" s="17">
        <v>8.3000000000000007</v>
      </c>
      <c r="EH37" s="17">
        <v>20.9</v>
      </c>
      <c r="EI37" s="17">
        <v>7</v>
      </c>
      <c r="EJ37" s="17">
        <v>7.2</v>
      </c>
      <c r="EK37" s="17">
        <v>20.399999999999999</v>
      </c>
      <c r="EL37" s="17">
        <v>20.399999999999999</v>
      </c>
      <c r="EM37" s="17">
        <v>10.199999999999999</v>
      </c>
      <c r="EN37" s="17">
        <v>7.8</v>
      </c>
      <c r="EO37" s="17">
        <v>11.6</v>
      </c>
      <c r="EP37" s="17">
        <v>130.1</v>
      </c>
      <c r="EQ37" s="17"/>
      <c r="ER37" s="17">
        <v>105.4</v>
      </c>
      <c r="ES37" s="17">
        <v>104.7</v>
      </c>
      <c r="ET37" s="17">
        <v>107.6</v>
      </c>
      <c r="EU37" s="17">
        <v>8.5</v>
      </c>
      <c r="EV37" s="17">
        <v>2.2999999999999998</v>
      </c>
      <c r="EW37" s="17">
        <v>20</v>
      </c>
      <c r="EX37" s="17">
        <v>9.6</v>
      </c>
      <c r="EY37" s="17"/>
      <c r="EZ37" s="17">
        <v>37.799999999999997</v>
      </c>
      <c r="FA37" s="17">
        <v>27.4</v>
      </c>
      <c r="FB37" s="17">
        <v>3.3</v>
      </c>
      <c r="FC37" s="17"/>
      <c r="FD37" s="17">
        <v>16.3</v>
      </c>
      <c r="FE37" s="17"/>
      <c r="FF37" s="17">
        <v>7377.8</v>
      </c>
      <c r="FG37" s="15"/>
      <c r="FH37" s="17">
        <v>23.65596</v>
      </c>
      <c r="FI37" s="17">
        <v>1.3</v>
      </c>
      <c r="FJ37" s="17">
        <v>8.0459999999999994</v>
      </c>
      <c r="FK37" s="17">
        <v>3.21</v>
      </c>
      <c r="FL37" s="17">
        <v>13.2</v>
      </c>
      <c r="FM37" s="17"/>
      <c r="FN37" s="17">
        <v>9.5260999999999996</v>
      </c>
      <c r="FO37" s="17">
        <v>0</v>
      </c>
      <c r="FP37" s="17">
        <v>0</v>
      </c>
      <c r="FQ37" s="17">
        <v>58.93806</v>
      </c>
    </row>
    <row r="38" spans="1:173" ht="24" customHeight="1">
      <c r="A38" s="16" t="s">
        <v>53</v>
      </c>
      <c r="B38" s="16" t="s">
        <v>632</v>
      </c>
      <c r="C38" s="17">
        <v>0</v>
      </c>
      <c r="D38" s="17">
        <v>0</v>
      </c>
      <c r="E38" s="17">
        <v>605.23</v>
      </c>
      <c r="F38" s="17">
        <v>203.03</v>
      </c>
      <c r="G38" s="17">
        <v>0</v>
      </c>
      <c r="H38" s="17">
        <v>0</v>
      </c>
      <c r="I38" s="17">
        <v>93.1</v>
      </c>
      <c r="J38" s="17">
        <v>247</v>
      </c>
      <c r="K38" s="17"/>
      <c r="L38" s="17"/>
      <c r="M38" s="17">
        <v>137.69999999999999</v>
      </c>
      <c r="N38" s="17">
        <v>137.5</v>
      </c>
      <c r="O38" s="17">
        <v>137.69999999999999</v>
      </c>
      <c r="P38" s="17">
        <v>232.1</v>
      </c>
      <c r="Q38" s="17">
        <v>193.8</v>
      </c>
      <c r="R38" s="17">
        <v>102.3</v>
      </c>
      <c r="S38" s="17">
        <v>572.4</v>
      </c>
      <c r="T38" s="17">
        <v>10.8</v>
      </c>
      <c r="U38" s="17"/>
      <c r="V38" s="17"/>
      <c r="W38" s="17"/>
      <c r="X38" s="17"/>
      <c r="Y38" s="17">
        <v>167.2</v>
      </c>
      <c r="Z38" s="17">
        <v>7.3</v>
      </c>
      <c r="AA38" s="17">
        <v>14</v>
      </c>
      <c r="AB38" s="17">
        <v>6.3</v>
      </c>
      <c r="AC38" s="17">
        <v>10.5</v>
      </c>
      <c r="AD38" s="17">
        <v>62.3</v>
      </c>
      <c r="AE38" s="17">
        <v>6</v>
      </c>
      <c r="AF38" s="17"/>
      <c r="AG38" s="17"/>
      <c r="AH38" s="17"/>
      <c r="AI38" s="17">
        <v>111.3</v>
      </c>
      <c r="AJ38" s="17">
        <v>221.8</v>
      </c>
      <c r="AK38" s="17">
        <v>72.7</v>
      </c>
      <c r="AL38" s="17"/>
      <c r="AM38" s="17"/>
      <c r="AN38" s="17">
        <v>6.5</v>
      </c>
      <c r="AO38" s="17">
        <v>175.6</v>
      </c>
      <c r="AP38" s="17">
        <v>82.1</v>
      </c>
      <c r="AQ38" s="17">
        <v>152</v>
      </c>
      <c r="AR38" s="17">
        <v>42.2</v>
      </c>
      <c r="AS38" s="17">
        <v>18.5</v>
      </c>
      <c r="AT38" s="17">
        <v>15.5</v>
      </c>
      <c r="AU38" s="17">
        <v>56.7</v>
      </c>
      <c r="AV38" s="17">
        <v>145.5</v>
      </c>
      <c r="AW38" s="17">
        <v>145.69999999999999</v>
      </c>
      <c r="AX38" s="17">
        <v>163.69999999999999</v>
      </c>
      <c r="AY38" s="17">
        <v>109.8</v>
      </c>
      <c r="AZ38" s="17"/>
      <c r="BA38" s="17">
        <v>9</v>
      </c>
      <c r="BB38" s="17">
        <v>45.6</v>
      </c>
      <c r="BC38" s="17"/>
      <c r="BD38" s="17">
        <v>3.4</v>
      </c>
      <c r="BE38" s="17"/>
      <c r="BF38" s="17">
        <v>30</v>
      </c>
      <c r="BG38" s="17">
        <v>175.2</v>
      </c>
      <c r="BH38" s="17">
        <v>96.5</v>
      </c>
      <c r="BI38" s="17">
        <v>24.6</v>
      </c>
      <c r="BJ38" s="17"/>
      <c r="BK38" s="17"/>
      <c r="BL38" s="17"/>
      <c r="BM38" s="17"/>
      <c r="BN38" s="17"/>
      <c r="BO38" s="17">
        <v>134</v>
      </c>
      <c r="BP38" s="17"/>
      <c r="BQ38" s="17">
        <v>0</v>
      </c>
      <c r="BR38" s="17">
        <v>0</v>
      </c>
      <c r="BS38" s="17"/>
      <c r="BT38" s="17"/>
      <c r="BU38" s="17"/>
      <c r="BV38" s="17"/>
      <c r="BW38" s="17"/>
      <c r="BX38" s="17"/>
      <c r="BY38" s="17">
        <v>114.2</v>
      </c>
      <c r="BZ38" s="17"/>
      <c r="CA38" s="17"/>
      <c r="CB38" s="17">
        <v>271.7</v>
      </c>
      <c r="CC38" s="17">
        <v>136.80000000000001</v>
      </c>
      <c r="CD38" s="17">
        <v>60.3</v>
      </c>
      <c r="CE38" s="17">
        <v>81.599999999999994</v>
      </c>
      <c r="CF38" s="17"/>
      <c r="CG38" s="17"/>
      <c r="CH38" s="17"/>
      <c r="CI38" s="17"/>
      <c r="CJ38" s="17">
        <v>138.9</v>
      </c>
      <c r="CK38" s="17">
        <v>137.5</v>
      </c>
      <c r="CL38" s="17">
        <v>144.80000000000001</v>
      </c>
      <c r="CM38" s="17"/>
      <c r="CN38" s="17"/>
      <c r="CO38" s="17"/>
      <c r="CP38" s="17"/>
      <c r="CQ38" s="17"/>
      <c r="CR38" s="17"/>
      <c r="CS38" s="17"/>
      <c r="CT38" s="17">
        <v>0.7</v>
      </c>
      <c r="CU38" s="17">
        <v>103.4</v>
      </c>
      <c r="CV38" s="17">
        <v>29</v>
      </c>
      <c r="CW38" s="17">
        <v>11.5</v>
      </c>
      <c r="CX38" s="17">
        <v>0.2</v>
      </c>
      <c r="CY38" s="17"/>
      <c r="CZ38" s="17">
        <v>9.9</v>
      </c>
      <c r="DA38" s="17">
        <v>5.4</v>
      </c>
      <c r="DB38" s="17">
        <v>3.7</v>
      </c>
      <c r="DC38" s="17">
        <v>5.0999999999999996</v>
      </c>
      <c r="DD38" s="17">
        <v>20.8</v>
      </c>
      <c r="DE38" s="17">
        <v>20</v>
      </c>
      <c r="DF38" s="17">
        <v>18.7</v>
      </c>
      <c r="DG38" s="17">
        <v>3.3</v>
      </c>
      <c r="DH38" s="17">
        <v>0</v>
      </c>
      <c r="DI38" s="17">
        <v>10.6</v>
      </c>
      <c r="DJ38" s="17">
        <v>15</v>
      </c>
      <c r="DK38" s="17">
        <v>21.6</v>
      </c>
      <c r="DL38" s="17">
        <v>64</v>
      </c>
      <c r="DM38" s="17">
        <v>4.0999999999999996</v>
      </c>
      <c r="DN38" s="17">
        <v>2.1</v>
      </c>
      <c r="DO38" s="17">
        <v>2.4</v>
      </c>
      <c r="DP38" s="17">
        <v>2.5</v>
      </c>
      <c r="DQ38" s="17">
        <v>13.8</v>
      </c>
      <c r="DR38" s="17">
        <v>3.1</v>
      </c>
      <c r="DS38" s="17">
        <v>20.3</v>
      </c>
      <c r="DT38" s="17">
        <v>2</v>
      </c>
      <c r="DU38" s="17"/>
      <c r="DV38" s="17">
        <v>19.8</v>
      </c>
      <c r="DW38" s="17">
        <v>12</v>
      </c>
      <c r="DX38" s="17">
        <v>20.2</v>
      </c>
      <c r="DY38" s="17">
        <v>20.5</v>
      </c>
      <c r="DZ38" s="17">
        <v>20</v>
      </c>
      <c r="EA38" s="17">
        <v>4.4000000000000004</v>
      </c>
      <c r="EB38" s="17">
        <v>20.6</v>
      </c>
      <c r="EC38" s="17">
        <v>20</v>
      </c>
      <c r="ED38" s="17">
        <v>88.7</v>
      </c>
      <c r="EE38" s="17">
        <v>87.9</v>
      </c>
      <c r="EF38" s="17">
        <v>12</v>
      </c>
      <c r="EG38" s="17">
        <v>12.8</v>
      </c>
      <c r="EH38" s="17">
        <v>20.8</v>
      </c>
      <c r="EI38" s="17">
        <v>7</v>
      </c>
      <c r="EJ38" s="17">
        <v>7.2</v>
      </c>
      <c r="EK38" s="17">
        <v>20.399999999999999</v>
      </c>
      <c r="EL38" s="17">
        <v>20.399999999999999</v>
      </c>
      <c r="EM38" s="17">
        <v>10.199999999999999</v>
      </c>
      <c r="EN38" s="17">
        <v>6.2</v>
      </c>
      <c r="EO38" s="17">
        <v>12.8</v>
      </c>
      <c r="EP38" s="17">
        <v>112.7</v>
      </c>
      <c r="EQ38" s="17"/>
      <c r="ER38" s="17">
        <v>112.2</v>
      </c>
      <c r="ES38" s="17">
        <v>114.4</v>
      </c>
      <c r="ET38" s="17">
        <v>76.900000000000006</v>
      </c>
      <c r="EU38" s="17">
        <v>6.9</v>
      </c>
      <c r="EV38" s="17">
        <v>2.2999999999999998</v>
      </c>
      <c r="EW38" s="17">
        <v>20.100000000000001</v>
      </c>
      <c r="EX38" s="17">
        <v>9.1999999999999993</v>
      </c>
      <c r="EY38" s="17"/>
      <c r="EZ38" s="17">
        <v>37.9</v>
      </c>
      <c r="FA38" s="17">
        <v>27.3</v>
      </c>
      <c r="FB38" s="17">
        <v>3.4</v>
      </c>
      <c r="FC38" s="17"/>
      <c r="FD38" s="17">
        <v>16.3</v>
      </c>
      <c r="FE38" s="17"/>
      <c r="FF38" s="17">
        <v>7446.66</v>
      </c>
      <c r="FG38" s="15"/>
      <c r="FH38" s="17">
        <v>23.655049999999999</v>
      </c>
      <c r="FI38" s="17">
        <v>1.3</v>
      </c>
      <c r="FJ38" s="17">
        <v>8.0519999999999996</v>
      </c>
      <c r="FK38" s="17">
        <v>3.2</v>
      </c>
      <c r="FL38" s="17">
        <v>13.2</v>
      </c>
      <c r="FM38" s="17"/>
      <c r="FN38" s="17">
        <v>17.85322</v>
      </c>
      <c r="FO38" s="17">
        <v>0</v>
      </c>
      <c r="FP38" s="17">
        <v>0</v>
      </c>
      <c r="FQ38" s="17">
        <v>67.260270000000006</v>
      </c>
    </row>
    <row r="39" spans="1:173" ht="24" customHeight="1">
      <c r="A39" s="16" t="s">
        <v>53</v>
      </c>
      <c r="B39" s="16" t="s">
        <v>633</v>
      </c>
      <c r="C39" s="17">
        <v>0</v>
      </c>
      <c r="D39" s="17">
        <v>0</v>
      </c>
      <c r="E39" s="17">
        <v>596.29999999999995</v>
      </c>
      <c r="F39" s="17">
        <v>199.53</v>
      </c>
      <c r="G39" s="17">
        <v>0</v>
      </c>
      <c r="H39" s="17">
        <v>0</v>
      </c>
      <c r="I39" s="17">
        <v>92.3</v>
      </c>
      <c r="J39" s="17">
        <v>247.2</v>
      </c>
      <c r="K39" s="17"/>
      <c r="L39" s="17"/>
      <c r="M39" s="17">
        <v>156.80000000000001</v>
      </c>
      <c r="N39" s="17">
        <v>156.9</v>
      </c>
      <c r="O39" s="17">
        <v>156.69999999999999</v>
      </c>
      <c r="P39" s="17">
        <v>250</v>
      </c>
      <c r="Q39" s="17">
        <v>192.7</v>
      </c>
      <c r="R39" s="17">
        <v>102.4</v>
      </c>
      <c r="S39" s="17">
        <v>557.4</v>
      </c>
      <c r="T39" s="17">
        <v>10.6</v>
      </c>
      <c r="U39" s="17"/>
      <c r="V39" s="17"/>
      <c r="W39" s="17"/>
      <c r="X39" s="17"/>
      <c r="Y39" s="17">
        <v>167.8</v>
      </c>
      <c r="Z39" s="17">
        <v>7.3</v>
      </c>
      <c r="AA39" s="17">
        <v>11.1</v>
      </c>
      <c r="AB39" s="17">
        <v>6.3</v>
      </c>
      <c r="AC39" s="17">
        <v>10.6</v>
      </c>
      <c r="AD39" s="17">
        <v>59.9</v>
      </c>
      <c r="AE39" s="17">
        <v>6.4</v>
      </c>
      <c r="AF39" s="17"/>
      <c r="AG39" s="17"/>
      <c r="AH39" s="17"/>
      <c r="AI39" s="17">
        <v>110.6</v>
      </c>
      <c r="AJ39" s="17">
        <v>221.2</v>
      </c>
      <c r="AK39" s="17">
        <v>77.2</v>
      </c>
      <c r="AL39" s="17"/>
      <c r="AM39" s="17"/>
      <c r="AN39" s="17">
        <v>6.4</v>
      </c>
      <c r="AO39" s="17">
        <v>149.80000000000001</v>
      </c>
      <c r="AP39" s="17">
        <v>82.1</v>
      </c>
      <c r="AQ39" s="17">
        <v>148.69999999999999</v>
      </c>
      <c r="AR39" s="17">
        <v>41.8</v>
      </c>
      <c r="AS39" s="17">
        <v>18.399999999999999</v>
      </c>
      <c r="AT39" s="17">
        <v>14.6</v>
      </c>
      <c r="AU39" s="17">
        <v>86.1</v>
      </c>
      <c r="AV39" s="17">
        <v>141.30000000000001</v>
      </c>
      <c r="AW39" s="17">
        <v>141.80000000000001</v>
      </c>
      <c r="AX39" s="17">
        <v>162.6</v>
      </c>
      <c r="AY39" s="17">
        <v>108.3</v>
      </c>
      <c r="AZ39" s="17"/>
      <c r="BA39" s="17">
        <v>9</v>
      </c>
      <c r="BB39" s="17">
        <v>45.6</v>
      </c>
      <c r="BC39" s="17"/>
      <c r="BD39" s="17">
        <v>3.4</v>
      </c>
      <c r="BE39" s="17"/>
      <c r="BF39" s="17">
        <v>31</v>
      </c>
      <c r="BG39" s="17">
        <v>171.1</v>
      </c>
      <c r="BH39" s="17">
        <v>94.7</v>
      </c>
      <c r="BI39" s="17">
        <v>24.9</v>
      </c>
      <c r="BJ39" s="17"/>
      <c r="BK39" s="17"/>
      <c r="BL39" s="17"/>
      <c r="BM39" s="17"/>
      <c r="BN39" s="17"/>
      <c r="BO39" s="17">
        <v>131.69999999999999</v>
      </c>
      <c r="BP39" s="17"/>
      <c r="BQ39" s="17">
        <v>0</v>
      </c>
      <c r="BR39" s="17">
        <v>0</v>
      </c>
      <c r="BS39" s="17"/>
      <c r="BT39" s="17"/>
      <c r="BU39" s="17"/>
      <c r="BV39" s="17"/>
      <c r="BW39" s="17"/>
      <c r="BX39" s="17"/>
      <c r="BY39" s="17">
        <v>111.9</v>
      </c>
      <c r="BZ39" s="17"/>
      <c r="CA39" s="17"/>
      <c r="CB39" s="17">
        <v>267.8</v>
      </c>
      <c r="CC39" s="17">
        <v>131.6</v>
      </c>
      <c r="CD39" s="17">
        <v>61.6</v>
      </c>
      <c r="CE39" s="17">
        <v>79.099999999999994</v>
      </c>
      <c r="CF39" s="17"/>
      <c r="CG39" s="17"/>
      <c r="CH39" s="17"/>
      <c r="CI39" s="17"/>
      <c r="CJ39" s="17">
        <v>139.30000000000001</v>
      </c>
      <c r="CK39" s="17">
        <v>138.5</v>
      </c>
      <c r="CL39" s="17">
        <v>144.5</v>
      </c>
      <c r="CM39" s="17"/>
      <c r="CN39" s="17"/>
      <c r="CO39" s="17"/>
      <c r="CP39" s="17"/>
      <c r="CQ39" s="17"/>
      <c r="CR39" s="17"/>
      <c r="CS39" s="17"/>
      <c r="CT39" s="17">
        <v>0.4</v>
      </c>
      <c r="CU39" s="17">
        <v>108.1</v>
      </c>
      <c r="CV39" s="17">
        <v>27.3</v>
      </c>
      <c r="CW39" s="17">
        <v>10.6</v>
      </c>
      <c r="CX39" s="17">
        <v>0.1</v>
      </c>
      <c r="CY39" s="17"/>
      <c r="CZ39" s="17">
        <v>9.8000000000000007</v>
      </c>
      <c r="DA39" s="17">
        <v>5.5</v>
      </c>
      <c r="DB39" s="17">
        <v>3.7</v>
      </c>
      <c r="DC39" s="17">
        <v>5.0999999999999996</v>
      </c>
      <c r="DD39" s="17">
        <v>19.899999999999999</v>
      </c>
      <c r="DE39" s="17">
        <v>19.600000000000001</v>
      </c>
      <c r="DF39" s="17">
        <v>18.7</v>
      </c>
      <c r="DG39" s="17">
        <v>3.3</v>
      </c>
      <c r="DH39" s="17">
        <v>0</v>
      </c>
      <c r="DI39" s="17">
        <v>10.7</v>
      </c>
      <c r="DJ39" s="17">
        <v>13.7</v>
      </c>
      <c r="DK39" s="17">
        <v>19</v>
      </c>
      <c r="DL39" s="17">
        <v>63.6</v>
      </c>
      <c r="DM39" s="17">
        <v>4.0999999999999996</v>
      </c>
      <c r="DN39" s="17">
        <v>2.2000000000000002</v>
      </c>
      <c r="DO39" s="17">
        <v>2.4</v>
      </c>
      <c r="DP39" s="17">
        <v>2.5</v>
      </c>
      <c r="DQ39" s="17">
        <v>16.5</v>
      </c>
      <c r="DR39" s="17">
        <v>3</v>
      </c>
      <c r="DS39" s="17">
        <v>20.100000000000001</v>
      </c>
      <c r="DT39" s="17">
        <v>2</v>
      </c>
      <c r="DU39" s="17"/>
      <c r="DV39" s="17">
        <v>19.8</v>
      </c>
      <c r="DW39" s="17">
        <v>12</v>
      </c>
      <c r="DX39" s="17">
        <v>20.2</v>
      </c>
      <c r="DY39" s="17">
        <v>20.5</v>
      </c>
      <c r="DZ39" s="17">
        <v>20</v>
      </c>
      <c r="EA39" s="17">
        <v>3.1</v>
      </c>
      <c r="EB39" s="17">
        <v>17.899999999999999</v>
      </c>
      <c r="EC39" s="17">
        <v>12.5</v>
      </c>
      <c r="ED39" s="17">
        <v>89.2</v>
      </c>
      <c r="EE39" s="17">
        <v>87.5</v>
      </c>
      <c r="EF39" s="17">
        <v>11.1</v>
      </c>
      <c r="EG39" s="17">
        <v>12.6</v>
      </c>
      <c r="EH39" s="17">
        <v>20.2</v>
      </c>
      <c r="EI39" s="17">
        <v>6.9</v>
      </c>
      <c r="EJ39" s="17">
        <v>7.2</v>
      </c>
      <c r="EK39" s="17">
        <v>20.399999999999999</v>
      </c>
      <c r="EL39" s="17">
        <v>20.399999999999999</v>
      </c>
      <c r="EM39" s="17">
        <v>10.199999999999999</v>
      </c>
      <c r="EN39" s="17">
        <v>6.9</v>
      </c>
      <c r="EO39" s="17">
        <v>11.9</v>
      </c>
      <c r="EP39" s="17">
        <v>83.6</v>
      </c>
      <c r="EQ39" s="17"/>
      <c r="ER39" s="17">
        <v>119.5</v>
      </c>
      <c r="ES39" s="17">
        <v>122.5</v>
      </c>
      <c r="ET39" s="17">
        <v>77.3</v>
      </c>
      <c r="EU39" s="17">
        <v>5.8</v>
      </c>
      <c r="EV39" s="17">
        <v>2.2999999999999998</v>
      </c>
      <c r="EW39" s="17">
        <v>20.100000000000001</v>
      </c>
      <c r="EX39" s="17">
        <v>8.9</v>
      </c>
      <c r="EY39" s="17"/>
      <c r="EZ39" s="17">
        <v>37.799999999999997</v>
      </c>
      <c r="FA39" s="17">
        <v>27.4</v>
      </c>
      <c r="FB39" s="17">
        <v>3.3</v>
      </c>
      <c r="FC39" s="17"/>
      <c r="FD39" s="17">
        <v>16.3</v>
      </c>
      <c r="FE39" s="17"/>
      <c r="FF39" s="17">
        <v>7432.03</v>
      </c>
      <c r="FG39" s="15"/>
      <c r="FH39" s="17">
        <v>23.652010000000001</v>
      </c>
      <c r="FI39" s="17">
        <v>1.3</v>
      </c>
      <c r="FJ39" s="17">
        <v>8.0559999999999992</v>
      </c>
      <c r="FK39" s="17">
        <v>3.54</v>
      </c>
      <c r="FL39" s="17">
        <v>13.2</v>
      </c>
      <c r="FM39" s="17"/>
      <c r="FN39" s="17">
        <v>18.915019999999998</v>
      </c>
      <c r="FO39" s="17">
        <v>0</v>
      </c>
      <c r="FP39" s="17">
        <v>0</v>
      </c>
      <c r="FQ39" s="17">
        <v>68.663030000000006</v>
      </c>
    </row>
    <row r="40" spans="1:173" ht="24" customHeight="1">
      <c r="A40" s="16" t="s">
        <v>53</v>
      </c>
      <c r="B40" s="16" t="s">
        <v>634</v>
      </c>
      <c r="C40" s="17">
        <v>0</v>
      </c>
      <c r="D40" s="17">
        <v>0</v>
      </c>
      <c r="E40" s="17">
        <v>588.45000000000005</v>
      </c>
      <c r="F40" s="17">
        <v>196.44</v>
      </c>
      <c r="G40" s="17">
        <v>0</v>
      </c>
      <c r="H40" s="17">
        <v>0</v>
      </c>
      <c r="I40" s="17">
        <v>90.6</v>
      </c>
      <c r="J40" s="17">
        <v>244.9</v>
      </c>
      <c r="K40" s="17"/>
      <c r="L40" s="17"/>
      <c r="M40" s="17">
        <v>122.3</v>
      </c>
      <c r="N40" s="17">
        <v>121.9</v>
      </c>
      <c r="O40" s="17">
        <v>122.6</v>
      </c>
      <c r="P40" s="17">
        <v>223.1</v>
      </c>
      <c r="Q40" s="17">
        <v>192</v>
      </c>
      <c r="R40" s="17">
        <v>102.4</v>
      </c>
      <c r="S40" s="17">
        <v>542.6</v>
      </c>
      <c r="T40" s="17">
        <v>10.199999999999999</v>
      </c>
      <c r="U40" s="17"/>
      <c r="V40" s="17"/>
      <c r="W40" s="17"/>
      <c r="X40" s="17"/>
      <c r="Y40" s="17">
        <v>164.9</v>
      </c>
      <c r="Z40" s="17">
        <v>6.6</v>
      </c>
      <c r="AA40" s="17">
        <v>14.8</v>
      </c>
      <c r="AB40" s="17">
        <v>6.3</v>
      </c>
      <c r="AC40" s="17">
        <v>10.8</v>
      </c>
      <c r="AD40" s="17">
        <v>57</v>
      </c>
      <c r="AE40" s="17">
        <v>6.4</v>
      </c>
      <c r="AF40" s="17"/>
      <c r="AG40" s="17"/>
      <c r="AH40" s="17"/>
      <c r="AI40" s="17">
        <v>108.4</v>
      </c>
      <c r="AJ40" s="17">
        <v>187.7</v>
      </c>
      <c r="AK40" s="17">
        <v>82.7</v>
      </c>
      <c r="AL40" s="17"/>
      <c r="AM40" s="17"/>
      <c r="AN40" s="17">
        <v>6.4</v>
      </c>
      <c r="AO40" s="17">
        <v>147.80000000000001</v>
      </c>
      <c r="AP40" s="17">
        <v>81.5</v>
      </c>
      <c r="AQ40" s="17">
        <v>144.80000000000001</v>
      </c>
      <c r="AR40" s="17">
        <v>40.700000000000003</v>
      </c>
      <c r="AS40" s="17">
        <v>17.899999999999999</v>
      </c>
      <c r="AT40" s="17">
        <v>14.7</v>
      </c>
      <c r="AU40" s="17">
        <v>88.1</v>
      </c>
      <c r="AV40" s="17">
        <v>174.3</v>
      </c>
      <c r="AW40" s="17">
        <v>174.8</v>
      </c>
      <c r="AX40" s="17">
        <v>181.9</v>
      </c>
      <c r="AY40" s="17">
        <v>107.1</v>
      </c>
      <c r="AZ40" s="17"/>
      <c r="BA40" s="17">
        <v>9.1</v>
      </c>
      <c r="BB40" s="17">
        <v>44.5</v>
      </c>
      <c r="BC40" s="17"/>
      <c r="BD40" s="17">
        <v>3.4</v>
      </c>
      <c r="BE40" s="17"/>
      <c r="BF40" s="17">
        <v>28.9</v>
      </c>
      <c r="BG40" s="17">
        <v>168.4</v>
      </c>
      <c r="BH40" s="17">
        <v>93.4</v>
      </c>
      <c r="BI40" s="17">
        <v>25</v>
      </c>
      <c r="BJ40" s="17"/>
      <c r="BK40" s="17"/>
      <c r="BL40" s="17"/>
      <c r="BM40" s="17"/>
      <c r="BN40" s="17"/>
      <c r="BO40" s="17">
        <v>129.6</v>
      </c>
      <c r="BP40" s="17"/>
      <c r="BQ40" s="17">
        <v>0</v>
      </c>
      <c r="BR40" s="17">
        <v>0</v>
      </c>
      <c r="BS40" s="17"/>
      <c r="BT40" s="17"/>
      <c r="BU40" s="17"/>
      <c r="BV40" s="17"/>
      <c r="BW40" s="17"/>
      <c r="BX40" s="17"/>
      <c r="BY40" s="17">
        <v>109.7</v>
      </c>
      <c r="BZ40" s="17"/>
      <c r="CA40" s="17"/>
      <c r="CB40" s="17">
        <v>259</v>
      </c>
      <c r="CC40" s="17">
        <v>127.7</v>
      </c>
      <c r="CD40" s="17">
        <v>60.8</v>
      </c>
      <c r="CE40" s="17">
        <v>78.400000000000006</v>
      </c>
      <c r="CF40" s="17"/>
      <c r="CG40" s="17"/>
      <c r="CH40" s="17"/>
      <c r="CI40" s="17"/>
      <c r="CJ40" s="17">
        <v>139.69999999999999</v>
      </c>
      <c r="CK40" s="17">
        <v>138.69999999999999</v>
      </c>
      <c r="CL40" s="17">
        <v>145.5</v>
      </c>
      <c r="CM40" s="17"/>
      <c r="CN40" s="17"/>
      <c r="CO40" s="17"/>
      <c r="CP40" s="17"/>
      <c r="CQ40" s="17"/>
      <c r="CR40" s="17"/>
      <c r="CS40" s="17"/>
      <c r="CT40" s="17">
        <v>0.3</v>
      </c>
      <c r="CU40" s="17">
        <v>116.8</v>
      </c>
      <c r="CV40" s="17">
        <v>28.7</v>
      </c>
      <c r="CW40" s="17">
        <v>11.3</v>
      </c>
      <c r="CX40" s="17">
        <v>0</v>
      </c>
      <c r="CY40" s="17"/>
      <c r="CZ40" s="17">
        <v>10</v>
      </c>
      <c r="DA40" s="17">
        <v>5.3</v>
      </c>
      <c r="DB40" s="17">
        <v>3.7</v>
      </c>
      <c r="DC40" s="17">
        <v>5.0999999999999996</v>
      </c>
      <c r="DD40" s="17">
        <v>19.600000000000001</v>
      </c>
      <c r="DE40" s="17">
        <v>20</v>
      </c>
      <c r="DF40" s="17">
        <v>18.5</v>
      </c>
      <c r="DG40" s="17">
        <v>3.3</v>
      </c>
      <c r="DH40" s="17">
        <v>0</v>
      </c>
      <c r="DI40" s="17">
        <v>6.4</v>
      </c>
      <c r="DJ40" s="17">
        <v>8.1999999999999993</v>
      </c>
      <c r="DK40" s="17">
        <v>26.9</v>
      </c>
      <c r="DL40" s="17">
        <v>75.900000000000006</v>
      </c>
      <c r="DM40" s="17">
        <v>4.0999999999999996</v>
      </c>
      <c r="DN40" s="17">
        <v>2.2000000000000002</v>
      </c>
      <c r="DO40" s="17">
        <v>2.4</v>
      </c>
      <c r="DP40" s="17">
        <v>2.5</v>
      </c>
      <c r="DQ40" s="17">
        <v>13.9</v>
      </c>
      <c r="DR40" s="17">
        <v>3.2</v>
      </c>
      <c r="DS40" s="17">
        <v>20.100000000000001</v>
      </c>
      <c r="DT40" s="17">
        <v>2</v>
      </c>
      <c r="DU40" s="17"/>
      <c r="DV40" s="17">
        <v>19.8</v>
      </c>
      <c r="DW40" s="17">
        <v>12</v>
      </c>
      <c r="DX40" s="17">
        <v>20.2</v>
      </c>
      <c r="DY40" s="17">
        <v>20.399999999999999</v>
      </c>
      <c r="DZ40" s="17">
        <v>19.899999999999999</v>
      </c>
      <c r="EA40" s="17">
        <v>3.1</v>
      </c>
      <c r="EB40" s="17">
        <v>21.4</v>
      </c>
      <c r="EC40" s="17">
        <v>9.6</v>
      </c>
      <c r="ED40" s="17">
        <v>87.7</v>
      </c>
      <c r="EE40" s="17">
        <v>91.9</v>
      </c>
      <c r="EF40" s="17">
        <v>11.7</v>
      </c>
      <c r="EG40" s="17">
        <v>8.6</v>
      </c>
      <c r="EH40" s="17">
        <v>20.2</v>
      </c>
      <c r="EI40" s="17">
        <v>6.9</v>
      </c>
      <c r="EJ40" s="17">
        <v>6.8</v>
      </c>
      <c r="EK40" s="17">
        <v>20.399999999999999</v>
      </c>
      <c r="EL40" s="17">
        <v>20.399999999999999</v>
      </c>
      <c r="EM40" s="17">
        <v>10.199999999999999</v>
      </c>
      <c r="EN40" s="17">
        <v>7.3</v>
      </c>
      <c r="EO40" s="17">
        <v>10.4</v>
      </c>
      <c r="EP40" s="17">
        <v>84.2</v>
      </c>
      <c r="EQ40" s="17"/>
      <c r="ER40" s="17">
        <v>118.1</v>
      </c>
      <c r="ES40" s="17">
        <v>140.6</v>
      </c>
      <c r="ET40" s="17">
        <v>77.099999999999994</v>
      </c>
      <c r="EU40" s="17">
        <v>7.1</v>
      </c>
      <c r="EV40" s="17">
        <v>2.4</v>
      </c>
      <c r="EW40" s="17">
        <v>20</v>
      </c>
      <c r="EX40" s="17">
        <v>9.8000000000000007</v>
      </c>
      <c r="EY40" s="17"/>
      <c r="EZ40" s="17">
        <v>38.4</v>
      </c>
      <c r="FA40" s="17">
        <v>27.7</v>
      </c>
      <c r="FB40" s="17">
        <v>3.4</v>
      </c>
      <c r="FC40" s="17"/>
      <c r="FD40" s="17">
        <v>16.3</v>
      </c>
      <c r="FE40" s="17"/>
      <c r="FF40" s="17">
        <v>7329.29</v>
      </c>
      <c r="FG40" s="15"/>
      <c r="FH40" s="17">
        <v>23.645430000000001</v>
      </c>
      <c r="FI40" s="17">
        <v>1.3</v>
      </c>
      <c r="FJ40" s="17">
        <v>8.0649999999999995</v>
      </c>
      <c r="FK40" s="17">
        <v>3.53</v>
      </c>
      <c r="FL40" s="17">
        <v>13.2</v>
      </c>
      <c r="FM40" s="17"/>
      <c r="FN40" s="17">
        <v>18.914169999999999</v>
      </c>
      <c r="FO40" s="17">
        <v>0</v>
      </c>
      <c r="FP40" s="17">
        <v>0</v>
      </c>
      <c r="FQ40" s="17">
        <v>68.654600000000002</v>
      </c>
    </row>
    <row r="41" spans="1:173" ht="24" customHeight="1">
      <c r="A41" s="16" t="s">
        <v>53</v>
      </c>
      <c r="B41" s="16" t="s">
        <v>635</v>
      </c>
      <c r="C41" s="17">
        <v>0</v>
      </c>
      <c r="D41" s="17">
        <v>0</v>
      </c>
      <c r="E41" s="17">
        <v>598.94000000000005</v>
      </c>
      <c r="F41" s="17">
        <v>198.35</v>
      </c>
      <c r="G41" s="17">
        <v>0</v>
      </c>
      <c r="H41" s="17">
        <v>0</v>
      </c>
      <c r="I41" s="17">
        <v>91.8</v>
      </c>
      <c r="J41" s="17">
        <v>246</v>
      </c>
      <c r="K41" s="17"/>
      <c r="L41" s="17"/>
      <c r="M41" s="17">
        <v>121.8</v>
      </c>
      <c r="N41" s="17">
        <v>122.1</v>
      </c>
      <c r="O41" s="17">
        <v>123.4</v>
      </c>
      <c r="P41" s="17">
        <v>211.6</v>
      </c>
      <c r="Q41" s="17">
        <v>192.8</v>
      </c>
      <c r="R41" s="17">
        <v>100.9</v>
      </c>
      <c r="S41" s="17">
        <v>563.9</v>
      </c>
      <c r="T41" s="17">
        <v>10.5</v>
      </c>
      <c r="U41" s="17"/>
      <c r="V41" s="17"/>
      <c r="W41" s="17"/>
      <c r="X41" s="17"/>
      <c r="Y41" s="17">
        <v>166.4</v>
      </c>
      <c r="Z41" s="17">
        <v>7.4</v>
      </c>
      <c r="AA41" s="17">
        <v>12.1</v>
      </c>
      <c r="AB41" s="17">
        <v>6.3</v>
      </c>
      <c r="AC41" s="17">
        <v>10.8</v>
      </c>
      <c r="AD41" s="17">
        <v>45.1</v>
      </c>
      <c r="AE41" s="17">
        <v>6.4</v>
      </c>
      <c r="AF41" s="17"/>
      <c r="AG41" s="17"/>
      <c r="AH41" s="17"/>
      <c r="AI41" s="17">
        <v>110.6</v>
      </c>
      <c r="AJ41" s="17">
        <v>220.4</v>
      </c>
      <c r="AK41" s="17">
        <v>80.599999999999994</v>
      </c>
      <c r="AL41" s="17"/>
      <c r="AM41" s="17"/>
      <c r="AN41" s="17">
        <v>6.4</v>
      </c>
      <c r="AO41" s="17">
        <v>152.19999999999999</v>
      </c>
      <c r="AP41" s="17">
        <v>81.3</v>
      </c>
      <c r="AQ41" s="17">
        <v>133.5</v>
      </c>
      <c r="AR41" s="17">
        <v>42</v>
      </c>
      <c r="AS41" s="17">
        <v>17.100000000000001</v>
      </c>
      <c r="AT41" s="17">
        <v>15.1</v>
      </c>
      <c r="AU41" s="17">
        <v>91.3</v>
      </c>
      <c r="AV41" s="17">
        <v>179.2</v>
      </c>
      <c r="AW41" s="17">
        <v>179.5</v>
      </c>
      <c r="AX41" s="17">
        <v>185.2</v>
      </c>
      <c r="AY41" s="17">
        <v>108.1</v>
      </c>
      <c r="AZ41" s="17"/>
      <c r="BA41" s="17">
        <v>9.1</v>
      </c>
      <c r="BB41" s="17">
        <v>45.4</v>
      </c>
      <c r="BC41" s="17"/>
      <c r="BD41" s="17">
        <v>3.4</v>
      </c>
      <c r="BE41" s="17"/>
      <c r="BF41" s="17">
        <v>29.5</v>
      </c>
      <c r="BG41" s="17">
        <v>171.6</v>
      </c>
      <c r="BH41" s="17">
        <v>94.7</v>
      </c>
      <c r="BI41" s="17">
        <v>25.1</v>
      </c>
      <c r="BJ41" s="17"/>
      <c r="BK41" s="17"/>
      <c r="BL41" s="17"/>
      <c r="BM41" s="17"/>
      <c r="BN41" s="17"/>
      <c r="BO41" s="17">
        <v>132.1</v>
      </c>
      <c r="BP41" s="17"/>
      <c r="BQ41" s="17">
        <v>0</v>
      </c>
      <c r="BR41" s="17">
        <v>0</v>
      </c>
      <c r="BS41" s="17"/>
      <c r="BT41" s="17"/>
      <c r="BU41" s="17"/>
      <c r="BV41" s="17"/>
      <c r="BW41" s="17"/>
      <c r="BX41" s="17"/>
      <c r="BY41" s="17">
        <v>111.8</v>
      </c>
      <c r="BZ41" s="17"/>
      <c r="CA41" s="17"/>
      <c r="CB41" s="17">
        <v>238.6</v>
      </c>
      <c r="CC41" s="17">
        <v>126.2</v>
      </c>
      <c r="CD41" s="17">
        <v>64</v>
      </c>
      <c r="CE41" s="17">
        <v>80.400000000000006</v>
      </c>
      <c r="CF41" s="17"/>
      <c r="CG41" s="17"/>
      <c r="CH41" s="17"/>
      <c r="CI41" s="17"/>
      <c r="CJ41" s="17">
        <v>142.4</v>
      </c>
      <c r="CK41" s="17">
        <v>141.80000000000001</v>
      </c>
      <c r="CL41" s="17">
        <v>146.4</v>
      </c>
      <c r="CM41" s="17"/>
      <c r="CN41" s="17"/>
      <c r="CO41" s="17"/>
      <c r="CP41" s="17"/>
      <c r="CQ41" s="17"/>
      <c r="CR41" s="17"/>
      <c r="CS41" s="17"/>
      <c r="CT41" s="17">
        <v>0.3</v>
      </c>
      <c r="CU41" s="17">
        <v>119.7</v>
      </c>
      <c r="CV41" s="17">
        <v>35.200000000000003</v>
      </c>
      <c r="CW41" s="17">
        <v>7.5</v>
      </c>
      <c r="CX41" s="17">
        <v>0</v>
      </c>
      <c r="CY41" s="17"/>
      <c r="CZ41" s="17">
        <v>9.9</v>
      </c>
      <c r="DA41" s="17">
        <v>5.5</v>
      </c>
      <c r="DB41" s="17">
        <v>3.7</v>
      </c>
      <c r="DC41" s="17">
        <v>5.0999999999999996</v>
      </c>
      <c r="DD41" s="17">
        <v>20.100000000000001</v>
      </c>
      <c r="DE41" s="17">
        <v>20</v>
      </c>
      <c r="DF41" s="17">
        <v>18.399999999999999</v>
      </c>
      <c r="DG41" s="17">
        <v>3.4</v>
      </c>
      <c r="DH41" s="17">
        <v>0</v>
      </c>
      <c r="DI41" s="17">
        <v>5</v>
      </c>
      <c r="DJ41" s="17">
        <v>6.7</v>
      </c>
      <c r="DK41" s="17">
        <v>30.2</v>
      </c>
      <c r="DL41" s="17">
        <v>86.6</v>
      </c>
      <c r="DM41" s="17">
        <v>4.0999999999999996</v>
      </c>
      <c r="DN41" s="17">
        <v>2.2000000000000002</v>
      </c>
      <c r="DO41" s="17">
        <v>2.4</v>
      </c>
      <c r="DP41" s="17">
        <v>2.5</v>
      </c>
      <c r="DQ41" s="17">
        <v>18.600000000000001</v>
      </c>
      <c r="DR41" s="17">
        <v>2.8</v>
      </c>
      <c r="DS41" s="17">
        <v>20.2</v>
      </c>
      <c r="DT41" s="17">
        <v>2</v>
      </c>
      <c r="DU41" s="17"/>
      <c r="DV41" s="17">
        <v>19.8</v>
      </c>
      <c r="DW41" s="17">
        <v>12</v>
      </c>
      <c r="DX41" s="17">
        <v>20.2</v>
      </c>
      <c r="DY41" s="17">
        <v>20.5</v>
      </c>
      <c r="DZ41" s="17">
        <v>20</v>
      </c>
      <c r="EA41" s="17">
        <v>2.5</v>
      </c>
      <c r="EB41" s="17">
        <v>24.9</v>
      </c>
      <c r="EC41" s="17">
        <v>8.1</v>
      </c>
      <c r="ED41" s="17">
        <v>90</v>
      </c>
      <c r="EE41" s="17">
        <v>88</v>
      </c>
      <c r="EF41" s="17">
        <v>11.7</v>
      </c>
      <c r="EG41" s="17">
        <v>10.6</v>
      </c>
      <c r="EH41" s="17">
        <v>20.2</v>
      </c>
      <c r="EI41" s="17">
        <v>6.9</v>
      </c>
      <c r="EJ41" s="17">
        <v>6.3</v>
      </c>
      <c r="EK41" s="17">
        <v>20.399999999999999</v>
      </c>
      <c r="EL41" s="17">
        <v>20.399999999999999</v>
      </c>
      <c r="EM41" s="17">
        <v>10.199999999999999</v>
      </c>
      <c r="EN41" s="17">
        <v>3.5</v>
      </c>
      <c r="EO41" s="17">
        <v>5.3</v>
      </c>
      <c r="EP41" s="17">
        <v>47.3</v>
      </c>
      <c r="EQ41" s="17"/>
      <c r="ER41" s="17">
        <v>118.8</v>
      </c>
      <c r="ES41" s="17">
        <v>146.30000000000001</v>
      </c>
      <c r="ET41" s="17">
        <v>41.8</v>
      </c>
      <c r="EU41" s="17">
        <v>13.2</v>
      </c>
      <c r="EV41" s="17">
        <v>2.4</v>
      </c>
      <c r="EW41" s="17">
        <v>20</v>
      </c>
      <c r="EX41" s="17">
        <v>9.5</v>
      </c>
      <c r="EY41" s="17"/>
      <c r="EZ41" s="17">
        <v>38.200000000000003</v>
      </c>
      <c r="FA41" s="17">
        <v>28</v>
      </c>
      <c r="FB41" s="17">
        <v>3.4</v>
      </c>
      <c r="FC41" s="17"/>
      <c r="FD41" s="17">
        <v>13.6</v>
      </c>
      <c r="FE41" s="17"/>
      <c r="FF41" s="17">
        <v>7337.69</v>
      </c>
      <c r="FG41" s="15"/>
      <c r="FH41" s="17">
        <v>23.64742</v>
      </c>
      <c r="FI41" s="17">
        <v>1.3</v>
      </c>
      <c r="FJ41" s="17">
        <v>8.1329999999999991</v>
      </c>
      <c r="FK41" s="17">
        <v>3.64</v>
      </c>
      <c r="FL41" s="17">
        <v>13.2</v>
      </c>
      <c r="FM41" s="17"/>
      <c r="FN41" s="17">
        <v>18.914459999999998</v>
      </c>
      <c r="FO41" s="17">
        <v>0</v>
      </c>
      <c r="FP41" s="17">
        <v>0</v>
      </c>
      <c r="FQ41" s="17">
        <v>68.834879999999998</v>
      </c>
    </row>
    <row r="42" spans="1:173" ht="24" customHeight="1">
      <c r="A42" s="18" t="s">
        <v>53</v>
      </c>
      <c r="B42" s="18" t="s">
        <v>636</v>
      </c>
      <c r="C42" s="19">
        <v>0</v>
      </c>
      <c r="D42" s="19">
        <v>0</v>
      </c>
      <c r="E42" s="19">
        <v>608.16999999999996</v>
      </c>
      <c r="F42" s="19">
        <v>196.93</v>
      </c>
      <c r="G42" s="19">
        <v>0</v>
      </c>
      <c r="H42" s="19">
        <v>0</v>
      </c>
      <c r="I42" s="19">
        <v>93.9</v>
      </c>
      <c r="J42" s="19">
        <v>245.8</v>
      </c>
      <c r="K42" s="19"/>
      <c r="L42" s="19"/>
      <c r="M42" s="19">
        <v>142.19999999999999</v>
      </c>
      <c r="N42" s="19">
        <v>143.19999999999999</v>
      </c>
      <c r="O42" s="19">
        <v>141.6</v>
      </c>
      <c r="P42" s="19">
        <v>232.6</v>
      </c>
      <c r="Q42" s="19">
        <v>194</v>
      </c>
      <c r="R42" s="19">
        <v>101.7</v>
      </c>
      <c r="S42" s="19">
        <v>579.9</v>
      </c>
      <c r="T42" s="19">
        <v>10.8</v>
      </c>
      <c r="U42" s="19"/>
      <c r="V42" s="19"/>
      <c r="W42" s="19"/>
      <c r="X42" s="19"/>
      <c r="Y42" s="19">
        <v>172.1</v>
      </c>
      <c r="Z42" s="19">
        <v>8.3000000000000007</v>
      </c>
      <c r="AA42" s="19">
        <v>12</v>
      </c>
      <c r="AB42" s="19">
        <v>6.3</v>
      </c>
      <c r="AC42" s="19">
        <v>10.8</v>
      </c>
      <c r="AD42" s="19">
        <v>48.8</v>
      </c>
      <c r="AE42" s="19">
        <v>6.4</v>
      </c>
      <c r="AF42" s="19"/>
      <c r="AG42" s="19"/>
      <c r="AH42" s="19"/>
      <c r="AI42" s="19">
        <v>111.5</v>
      </c>
      <c r="AJ42" s="19">
        <v>221</v>
      </c>
      <c r="AK42" s="19">
        <v>46.7</v>
      </c>
      <c r="AL42" s="19"/>
      <c r="AM42" s="19"/>
      <c r="AN42" s="19">
        <v>6.4</v>
      </c>
      <c r="AO42" s="19">
        <v>156</v>
      </c>
      <c r="AP42" s="19">
        <v>82</v>
      </c>
      <c r="AQ42" s="19">
        <v>152.5</v>
      </c>
      <c r="AR42" s="19">
        <v>42.2</v>
      </c>
      <c r="AS42" s="19">
        <v>18.399999999999999</v>
      </c>
      <c r="AT42" s="19">
        <v>13.9</v>
      </c>
      <c r="AU42" s="19">
        <v>94.3</v>
      </c>
      <c r="AV42" s="19">
        <v>131.69999999999999</v>
      </c>
      <c r="AW42" s="19">
        <v>131.30000000000001</v>
      </c>
      <c r="AX42" s="19">
        <v>162.19999999999999</v>
      </c>
      <c r="AY42" s="19">
        <v>111.4</v>
      </c>
      <c r="AZ42" s="19"/>
      <c r="BA42" s="19">
        <v>9</v>
      </c>
      <c r="BB42" s="19">
        <v>46.4</v>
      </c>
      <c r="BC42" s="19"/>
      <c r="BD42" s="19">
        <v>3.4</v>
      </c>
      <c r="BE42" s="19"/>
      <c r="BF42" s="19">
        <v>31.6</v>
      </c>
      <c r="BG42" s="19">
        <v>174.8</v>
      </c>
      <c r="BH42" s="19">
        <v>96.7</v>
      </c>
      <c r="BI42" s="19">
        <v>24.9</v>
      </c>
      <c r="BJ42" s="19"/>
      <c r="BK42" s="19"/>
      <c r="BL42" s="19"/>
      <c r="BM42" s="19"/>
      <c r="BN42" s="19"/>
      <c r="BO42" s="19">
        <v>134.1</v>
      </c>
      <c r="BP42" s="19"/>
      <c r="BQ42" s="19">
        <v>0</v>
      </c>
      <c r="BR42" s="19">
        <v>0</v>
      </c>
      <c r="BS42" s="19"/>
      <c r="BT42" s="19"/>
      <c r="BU42" s="19"/>
      <c r="BV42" s="19"/>
      <c r="BW42" s="19"/>
      <c r="BX42" s="19"/>
      <c r="BY42" s="19">
        <v>115.3</v>
      </c>
      <c r="BZ42" s="19"/>
      <c r="CA42" s="19"/>
      <c r="CB42" s="19">
        <v>278.2</v>
      </c>
      <c r="CC42" s="19">
        <v>138</v>
      </c>
      <c r="CD42" s="19">
        <v>66.3</v>
      </c>
      <c r="CE42" s="19">
        <v>81.599999999999994</v>
      </c>
      <c r="CF42" s="19"/>
      <c r="CG42" s="19"/>
      <c r="CH42" s="19"/>
      <c r="CI42" s="19"/>
      <c r="CJ42" s="19">
        <v>141.4</v>
      </c>
      <c r="CK42" s="19">
        <v>140.4</v>
      </c>
      <c r="CL42" s="19">
        <v>146.80000000000001</v>
      </c>
      <c r="CM42" s="19"/>
      <c r="CN42" s="19"/>
      <c r="CO42" s="19"/>
      <c r="CP42" s="19"/>
      <c r="CQ42" s="19"/>
      <c r="CR42" s="19"/>
      <c r="CS42" s="19"/>
      <c r="CT42" s="19">
        <v>0.4</v>
      </c>
      <c r="CU42" s="19">
        <v>115.8</v>
      </c>
      <c r="CV42" s="19">
        <v>14.9</v>
      </c>
      <c r="CW42" s="19">
        <v>2.1</v>
      </c>
      <c r="CX42" s="19">
        <v>0</v>
      </c>
      <c r="CY42" s="19"/>
      <c r="CZ42" s="19">
        <v>9.9</v>
      </c>
      <c r="DA42" s="19">
        <v>5.4</v>
      </c>
      <c r="DB42" s="19">
        <v>3.6</v>
      </c>
      <c r="DC42" s="19">
        <v>5.0999999999999996</v>
      </c>
      <c r="DD42" s="19">
        <v>20.8</v>
      </c>
      <c r="DE42" s="19">
        <v>20</v>
      </c>
      <c r="DF42" s="19">
        <v>18.7</v>
      </c>
      <c r="DG42" s="19">
        <v>3.4</v>
      </c>
      <c r="DH42" s="19">
        <v>0</v>
      </c>
      <c r="DI42" s="19">
        <v>3.6</v>
      </c>
      <c r="DJ42" s="19">
        <v>5.0999999999999996</v>
      </c>
      <c r="DK42" s="19">
        <v>30.6</v>
      </c>
      <c r="DL42" s="19">
        <v>83.5</v>
      </c>
      <c r="DM42" s="19">
        <v>4.0999999999999996</v>
      </c>
      <c r="DN42" s="19">
        <v>2.2000000000000002</v>
      </c>
      <c r="DO42" s="19">
        <v>2.4</v>
      </c>
      <c r="DP42" s="19">
        <v>2.5</v>
      </c>
      <c r="DQ42" s="19">
        <v>17.7</v>
      </c>
      <c r="DR42" s="19">
        <v>3.1</v>
      </c>
      <c r="DS42" s="19">
        <v>20.3</v>
      </c>
      <c r="DT42" s="19">
        <v>2</v>
      </c>
      <c r="DU42" s="19"/>
      <c r="DV42" s="19">
        <v>19.8</v>
      </c>
      <c r="DW42" s="19">
        <v>12</v>
      </c>
      <c r="DX42" s="19">
        <v>20.3</v>
      </c>
      <c r="DY42" s="19">
        <v>20.6</v>
      </c>
      <c r="DZ42" s="19">
        <v>20.100000000000001</v>
      </c>
      <c r="EA42" s="19">
        <v>3.3</v>
      </c>
      <c r="EB42" s="19">
        <v>31.5</v>
      </c>
      <c r="EC42" s="19">
        <v>4.4000000000000004</v>
      </c>
      <c r="ED42" s="19">
        <v>89.1</v>
      </c>
      <c r="EE42" s="19">
        <v>87.6</v>
      </c>
      <c r="EF42" s="19">
        <v>10.6</v>
      </c>
      <c r="EG42" s="19">
        <v>12.2</v>
      </c>
      <c r="EH42" s="19">
        <v>20</v>
      </c>
      <c r="EI42" s="19">
        <v>7</v>
      </c>
      <c r="EJ42" s="19">
        <v>6.3</v>
      </c>
      <c r="EK42" s="19">
        <v>20.399999999999999</v>
      </c>
      <c r="EL42" s="19">
        <v>20.399999999999999</v>
      </c>
      <c r="EM42" s="19">
        <v>10.199999999999999</v>
      </c>
      <c r="EN42" s="19">
        <v>1.8</v>
      </c>
      <c r="EO42" s="19">
        <v>2.2000000000000002</v>
      </c>
      <c r="EP42" s="19">
        <v>27.5</v>
      </c>
      <c r="EQ42" s="19"/>
      <c r="ER42" s="19">
        <v>120</v>
      </c>
      <c r="ES42" s="19">
        <v>143.6</v>
      </c>
      <c r="ET42" s="19">
        <v>26.8</v>
      </c>
      <c r="EU42" s="19">
        <v>6.5</v>
      </c>
      <c r="EV42" s="19">
        <v>2.4</v>
      </c>
      <c r="EW42" s="19">
        <v>20</v>
      </c>
      <c r="EX42" s="19">
        <v>9.6999999999999993</v>
      </c>
      <c r="EY42" s="19"/>
      <c r="EZ42" s="19">
        <v>38</v>
      </c>
      <c r="FA42" s="19">
        <v>28.2</v>
      </c>
      <c r="FB42" s="19">
        <v>3.4</v>
      </c>
      <c r="FC42" s="19"/>
      <c r="FD42" s="19">
        <v>13.6</v>
      </c>
      <c r="FE42" s="19"/>
      <c r="FF42" s="19">
        <v>7322.6</v>
      </c>
      <c r="FG42" s="15"/>
      <c r="FH42" s="19">
        <v>23.648759999999999</v>
      </c>
      <c r="FI42" s="19">
        <v>1.3</v>
      </c>
      <c r="FJ42" s="19">
        <v>8.0960000000000001</v>
      </c>
      <c r="FK42" s="19">
        <v>3.65</v>
      </c>
      <c r="FL42" s="19">
        <v>13.2</v>
      </c>
      <c r="FM42" s="19"/>
      <c r="FN42" s="19">
        <v>18.914290000000001</v>
      </c>
      <c r="FO42" s="19">
        <v>0</v>
      </c>
      <c r="FP42" s="19">
        <v>0</v>
      </c>
      <c r="FQ42" s="19">
        <v>68.809049999999999</v>
      </c>
    </row>
    <row r="43" spans="1:173" ht="24" customHeight="1">
      <c r="A43" s="13" t="s">
        <v>53</v>
      </c>
      <c r="B43" s="13" t="s">
        <v>637</v>
      </c>
      <c r="C43" s="14">
        <v>0</v>
      </c>
      <c r="D43" s="14">
        <v>0</v>
      </c>
      <c r="E43" s="14">
        <v>596.04999999999995</v>
      </c>
      <c r="F43" s="14">
        <v>198.98</v>
      </c>
      <c r="G43" s="14">
        <v>0</v>
      </c>
      <c r="H43" s="14">
        <v>0</v>
      </c>
      <c r="I43" s="14">
        <v>89.9</v>
      </c>
      <c r="J43" s="14">
        <v>242.4</v>
      </c>
      <c r="K43" s="14"/>
      <c r="L43" s="14"/>
      <c r="M43" s="14">
        <v>107.8</v>
      </c>
      <c r="N43" s="14">
        <v>107.8</v>
      </c>
      <c r="O43" s="14">
        <v>107.8</v>
      </c>
      <c r="P43" s="14">
        <v>209.1</v>
      </c>
      <c r="Q43" s="14">
        <v>174.3</v>
      </c>
      <c r="R43" s="14">
        <v>100.4</v>
      </c>
      <c r="S43" s="14">
        <v>554.70000000000005</v>
      </c>
      <c r="T43" s="14">
        <v>10.5</v>
      </c>
      <c r="U43" s="14"/>
      <c r="V43" s="14"/>
      <c r="W43" s="14"/>
      <c r="X43" s="14"/>
      <c r="Y43" s="14">
        <v>169.2</v>
      </c>
      <c r="Z43" s="14">
        <v>6.4</v>
      </c>
      <c r="AA43" s="14">
        <v>12</v>
      </c>
      <c r="AB43" s="14">
        <v>6.3</v>
      </c>
      <c r="AC43" s="14">
        <v>10.8</v>
      </c>
      <c r="AD43" s="14">
        <v>44.7</v>
      </c>
      <c r="AE43" s="14">
        <v>6</v>
      </c>
      <c r="AF43" s="14"/>
      <c r="AG43" s="14"/>
      <c r="AH43" s="14"/>
      <c r="AI43" s="14">
        <v>110.7</v>
      </c>
      <c r="AJ43" s="14">
        <v>221.5</v>
      </c>
      <c r="AK43" s="14">
        <v>0</v>
      </c>
      <c r="AL43" s="14"/>
      <c r="AM43" s="14"/>
      <c r="AN43" s="14">
        <v>6.5</v>
      </c>
      <c r="AO43" s="14">
        <v>456.6</v>
      </c>
      <c r="AP43" s="14">
        <v>82</v>
      </c>
      <c r="AQ43" s="14">
        <v>132.6</v>
      </c>
      <c r="AR43" s="14">
        <v>41.8</v>
      </c>
      <c r="AS43" s="14">
        <v>18.399999999999999</v>
      </c>
      <c r="AT43" s="14">
        <v>14.9</v>
      </c>
      <c r="AU43" s="14">
        <v>90.7</v>
      </c>
      <c r="AV43" s="14">
        <v>140.1</v>
      </c>
      <c r="AW43" s="14">
        <v>140.6</v>
      </c>
      <c r="AX43" s="14">
        <v>167.5</v>
      </c>
      <c r="AY43" s="14">
        <v>108.2</v>
      </c>
      <c r="AZ43" s="14"/>
      <c r="BA43" s="14">
        <v>9.1999999999999993</v>
      </c>
      <c r="BB43" s="14">
        <v>45</v>
      </c>
      <c r="BC43" s="14"/>
      <c r="BD43" s="14">
        <v>3.4</v>
      </c>
      <c r="BE43" s="14"/>
      <c r="BF43" s="14">
        <v>29.5</v>
      </c>
      <c r="BG43" s="14">
        <v>171.5</v>
      </c>
      <c r="BH43" s="14">
        <v>94.6</v>
      </c>
      <c r="BI43" s="14">
        <v>25.5</v>
      </c>
      <c r="BJ43" s="14"/>
      <c r="BK43" s="14"/>
      <c r="BL43" s="14"/>
      <c r="BM43" s="14"/>
      <c r="BN43" s="14"/>
      <c r="BO43" s="14">
        <v>132</v>
      </c>
      <c r="BP43" s="14"/>
      <c r="BQ43" s="14">
        <v>0</v>
      </c>
      <c r="BR43" s="14">
        <v>0</v>
      </c>
      <c r="BS43" s="14"/>
      <c r="BT43" s="14"/>
      <c r="BU43" s="14"/>
      <c r="BV43" s="14"/>
      <c r="BW43" s="14"/>
      <c r="BX43" s="14"/>
      <c r="BY43" s="14">
        <v>111.9</v>
      </c>
      <c r="BZ43" s="14"/>
      <c r="CA43" s="14"/>
      <c r="CB43" s="14">
        <v>192.7</v>
      </c>
      <c r="CC43" s="14">
        <v>124.2</v>
      </c>
      <c r="CD43" s="14">
        <v>63.8</v>
      </c>
      <c r="CE43" s="14">
        <v>80.3</v>
      </c>
      <c r="CF43" s="14"/>
      <c r="CG43" s="14"/>
      <c r="CH43" s="14"/>
      <c r="CI43" s="14"/>
      <c r="CJ43" s="14">
        <v>142.30000000000001</v>
      </c>
      <c r="CK43" s="14">
        <v>141.30000000000001</v>
      </c>
      <c r="CL43" s="14">
        <v>146.4</v>
      </c>
      <c r="CM43" s="14"/>
      <c r="CN43" s="14"/>
      <c r="CO43" s="14"/>
      <c r="CP43" s="14"/>
      <c r="CQ43" s="14"/>
      <c r="CR43" s="14"/>
      <c r="CS43" s="14"/>
      <c r="CT43" s="14">
        <v>0.4</v>
      </c>
      <c r="CU43" s="14">
        <v>119</v>
      </c>
      <c r="CV43" s="14">
        <v>10.6</v>
      </c>
      <c r="CW43" s="14">
        <v>0.2</v>
      </c>
      <c r="CX43" s="14">
        <v>0</v>
      </c>
      <c r="CY43" s="14"/>
      <c r="CZ43" s="14">
        <v>9.9</v>
      </c>
      <c r="DA43" s="14">
        <v>5.4</v>
      </c>
      <c r="DB43" s="14">
        <v>3.5</v>
      </c>
      <c r="DC43" s="14">
        <v>5.0999999999999996</v>
      </c>
      <c r="DD43" s="14">
        <v>20.100000000000001</v>
      </c>
      <c r="DE43" s="14">
        <v>20</v>
      </c>
      <c r="DF43" s="14">
        <v>17.600000000000001</v>
      </c>
      <c r="DG43" s="14">
        <v>3.3</v>
      </c>
      <c r="DH43" s="14">
        <v>0</v>
      </c>
      <c r="DI43" s="14">
        <v>1.9</v>
      </c>
      <c r="DJ43" s="14">
        <v>2.2999999999999998</v>
      </c>
      <c r="DK43" s="14">
        <v>31.1</v>
      </c>
      <c r="DL43" s="14">
        <v>88.1</v>
      </c>
      <c r="DM43" s="14">
        <v>4.3</v>
      </c>
      <c r="DN43" s="14">
        <v>2.2999999999999998</v>
      </c>
      <c r="DO43" s="14">
        <v>2.4</v>
      </c>
      <c r="DP43" s="14">
        <v>2.6</v>
      </c>
      <c r="DQ43" s="14">
        <v>13.9</v>
      </c>
      <c r="DR43" s="14">
        <v>3.2</v>
      </c>
      <c r="DS43" s="14">
        <v>20.100000000000001</v>
      </c>
      <c r="DT43" s="14">
        <v>2</v>
      </c>
      <c r="DU43" s="14"/>
      <c r="DV43" s="14">
        <v>19.8</v>
      </c>
      <c r="DW43" s="14">
        <v>12.2</v>
      </c>
      <c r="DX43" s="14">
        <v>20.2</v>
      </c>
      <c r="DY43" s="14">
        <v>20.399999999999999</v>
      </c>
      <c r="DZ43" s="14">
        <v>20</v>
      </c>
      <c r="EA43" s="14">
        <v>6.3</v>
      </c>
      <c r="EB43" s="14">
        <v>32.700000000000003</v>
      </c>
      <c r="EC43" s="14">
        <v>3.2</v>
      </c>
      <c r="ED43" s="14">
        <v>69.400000000000006</v>
      </c>
      <c r="EE43" s="14">
        <v>91.2</v>
      </c>
      <c r="EF43" s="14">
        <v>8.1999999999999993</v>
      </c>
      <c r="EG43" s="14">
        <v>3.8</v>
      </c>
      <c r="EH43" s="14">
        <v>20.8</v>
      </c>
      <c r="EI43" s="14">
        <v>7</v>
      </c>
      <c r="EJ43" s="14">
        <v>7.1</v>
      </c>
      <c r="EK43" s="14">
        <v>20.399999999999999</v>
      </c>
      <c r="EL43" s="14">
        <v>20.399999999999999</v>
      </c>
      <c r="EM43" s="14">
        <v>10.199999999999999</v>
      </c>
      <c r="EN43" s="14">
        <v>0.6</v>
      </c>
      <c r="EO43" s="14">
        <v>2.6</v>
      </c>
      <c r="EP43" s="14">
        <v>18.2</v>
      </c>
      <c r="EQ43" s="14"/>
      <c r="ER43" s="14">
        <v>116.4</v>
      </c>
      <c r="ES43" s="14">
        <v>146.1</v>
      </c>
      <c r="ET43" s="14">
        <v>17.5</v>
      </c>
      <c r="EU43" s="14">
        <v>3.9</v>
      </c>
      <c r="EV43" s="14">
        <v>2.4</v>
      </c>
      <c r="EW43" s="14">
        <v>20</v>
      </c>
      <c r="EX43" s="14">
        <v>9.6</v>
      </c>
      <c r="EY43" s="14"/>
      <c r="EZ43" s="14">
        <v>38.299999999999997</v>
      </c>
      <c r="FA43" s="14">
        <v>28.1</v>
      </c>
      <c r="FB43" s="14">
        <v>3.4</v>
      </c>
      <c r="FC43" s="14"/>
      <c r="FD43" s="14">
        <v>12</v>
      </c>
      <c r="FE43" s="14"/>
      <c r="FF43" s="14">
        <v>7202.53</v>
      </c>
      <c r="FG43" s="15"/>
      <c r="FH43" s="14">
        <v>23.636469999999999</v>
      </c>
      <c r="FI43" s="14">
        <v>1.3</v>
      </c>
      <c r="FJ43" s="14">
        <v>8.0640000000000001</v>
      </c>
      <c r="FK43" s="14">
        <v>3.65</v>
      </c>
      <c r="FL43" s="14">
        <v>13.2</v>
      </c>
      <c r="FM43" s="14"/>
      <c r="FN43" s="14">
        <v>18.91367</v>
      </c>
      <c r="FO43" s="14">
        <v>0</v>
      </c>
      <c r="FP43" s="14">
        <v>0</v>
      </c>
      <c r="FQ43" s="14">
        <v>68.764139999999998</v>
      </c>
    </row>
    <row r="44" spans="1:173" ht="24" customHeight="1">
      <c r="A44" s="16" t="s">
        <v>53</v>
      </c>
      <c r="B44" s="16" t="s">
        <v>638</v>
      </c>
      <c r="C44" s="17">
        <v>0</v>
      </c>
      <c r="D44" s="17">
        <v>0</v>
      </c>
      <c r="E44" s="17">
        <v>597.64</v>
      </c>
      <c r="F44" s="17">
        <v>200.15</v>
      </c>
      <c r="G44" s="17">
        <v>0</v>
      </c>
      <c r="H44" s="17">
        <v>0</v>
      </c>
      <c r="I44" s="17">
        <v>90.8</v>
      </c>
      <c r="J44" s="17">
        <v>215.4</v>
      </c>
      <c r="K44" s="17"/>
      <c r="L44" s="17"/>
      <c r="M44" s="17">
        <v>118.4</v>
      </c>
      <c r="N44" s="17">
        <v>118.6</v>
      </c>
      <c r="O44" s="17">
        <v>119.1</v>
      </c>
      <c r="P44" s="17">
        <v>226.1</v>
      </c>
      <c r="Q44" s="17">
        <v>124.2</v>
      </c>
      <c r="R44" s="17">
        <v>76</v>
      </c>
      <c r="S44" s="17">
        <v>557.29999999999995</v>
      </c>
      <c r="T44" s="17">
        <v>10.6</v>
      </c>
      <c r="U44" s="17"/>
      <c r="V44" s="17"/>
      <c r="W44" s="17"/>
      <c r="X44" s="17"/>
      <c r="Y44" s="17">
        <v>167.3</v>
      </c>
      <c r="Z44" s="17">
        <v>7.5</v>
      </c>
      <c r="AA44" s="17">
        <v>12</v>
      </c>
      <c r="AB44" s="17">
        <v>6.3</v>
      </c>
      <c r="AC44" s="17">
        <v>13.1</v>
      </c>
      <c r="AD44" s="17">
        <v>46.3</v>
      </c>
      <c r="AE44" s="17">
        <v>7.9</v>
      </c>
      <c r="AF44" s="17"/>
      <c r="AG44" s="17"/>
      <c r="AH44" s="17"/>
      <c r="AI44" s="17">
        <v>110.9</v>
      </c>
      <c r="AJ44" s="17">
        <v>221.6</v>
      </c>
      <c r="AK44" s="17">
        <v>0</v>
      </c>
      <c r="AL44" s="17"/>
      <c r="AM44" s="17"/>
      <c r="AN44" s="17">
        <v>6.5</v>
      </c>
      <c r="AO44" s="17">
        <v>460.2</v>
      </c>
      <c r="AP44" s="17">
        <v>81.7</v>
      </c>
      <c r="AQ44" s="17">
        <v>134.19999999999999</v>
      </c>
      <c r="AR44" s="17">
        <v>41.7</v>
      </c>
      <c r="AS44" s="17">
        <v>18.399999999999999</v>
      </c>
      <c r="AT44" s="17">
        <v>14.3</v>
      </c>
      <c r="AU44" s="17">
        <v>89.6</v>
      </c>
      <c r="AV44" s="17">
        <v>124</v>
      </c>
      <c r="AW44" s="17">
        <v>124</v>
      </c>
      <c r="AX44" s="17">
        <v>151</v>
      </c>
      <c r="AY44" s="17">
        <v>107.8</v>
      </c>
      <c r="AZ44" s="17"/>
      <c r="BA44" s="17">
        <v>9.1</v>
      </c>
      <c r="BB44" s="17">
        <v>45.2</v>
      </c>
      <c r="BC44" s="17"/>
      <c r="BD44" s="17">
        <v>3.4</v>
      </c>
      <c r="BE44" s="17"/>
      <c r="BF44" s="17">
        <v>29.6</v>
      </c>
      <c r="BG44" s="17">
        <v>172.2</v>
      </c>
      <c r="BH44" s="17">
        <v>94.7</v>
      </c>
      <c r="BI44" s="17">
        <v>24.8</v>
      </c>
      <c r="BJ44" s="17"/>
      <c r="BK44" s="17"/>
      <c r="BL44" s="17"/>
      <c r="BM44" s="17"/>
      <c r="BN44" s="17"/>
      <c r="BO44" s="17">
        <v>132.30000000000001</v>
      </c>
      <c r="BP44" s="17"/>
      <c r="BQ44" s="17">
        <v>0</v>
      </c>
      <c r="BR44" s="17">
        <v>0</v>
      </c>
      <c r="BS44" s="17"/>
      <c r="BT44" s="17"/>
      <c r="BU44" s="17"/>
      <c r="BV44" s="17"/>
      <c r="BW44" s="17"/>
      <c r="BX44" s="17"/>
      <c r="BY44" s="17">
        <v>112.3</v>
      </c>
      <c r="BZ44" s="17"/>
      <c r="CA44" s="17"/>
      <c r="CB44" s="17">
        <v>241</v>
      </c>
      <c r="CC44" s="17">
        <v>132.9</v>
      </c>
      <c r="CD44" s="17">
        <v>64.099999999999994</v>
      </c>
      <c r="CE44" s="17">
        <v>81.400000000000006</v>
      </c>
      <c r="CF44" s="17"/>
      <c r="CG44" s="17"/>
      <c r="CH44" s="17"/>
      <c r="CI44" s="17"/>
      <c r="CJ44" s="17">
        <v>142.9</v>
      </c>
      <c r="CK44" s="17">
        <v>142.1</v>
      </c>
      <c r="CL44" s="17">
        <v>146.9</v>
      </c>
      <c r="CM44" s="17"/>
      <c r="CN44" s="17"/>
      <c r="CO44" s="17"/>
      <c r="CP44" s="17"/>
      <c r="CQ44" s="17"/>
      <c r="CR44" s="17"/>
      <c r="CS44" s="17"/>
      <c r="CT44" s="17">
        <v>0.2</v>
      </c>
      <c r="CU44" s="17">
        <v>121.7</v>
      </c>
      <c r="CV44" s="17">
        <v>7.5</v>
      </c>
      <c r="CW44" s="17">
        <v>0</v>
      </c>
      <c r="CX44" s="17">
        <v>0.1</v>
      </c>
      <c r="CY44" s="17"/>
      <c r="CZ44" s="17">
        <v>10</v>
      </c>
      <c r="DA44" s="17">
        <v>5.3</v>
      </c>
      <c r="DB44" s="17">
        <v>3.3</v>
      </c>
      <c r="DC44" s="17">
        <v>5.0999999999999996</v>
      </c>
      <c r="DD44" s="17">
        <v>20.2</v>
      </c>
      <c r="DE44" s="17">
        <v>19.7</v>
      </c>
      <c r="DF44" s="17">
        <v>18.600000000000001</v>
      </c>
      <c r="DG44" s="17">
        <v>3.3</v>
      </c>
      <c r="DH44" s="17">
        <v>12</v>
      </c>
      <c r="DI44" s="17">
        <v>1.3</v>
      </c>
      <c r="DJ44" s="17">
        <v>1.2</v>
      </c>
      <c r="DK44" s="17">
        <v>32</v>
      </c>
      <c r="DL44" s="17">
        <v>87.1</v>
      </c>
      <c r="DM44" s="17">
        <v>4.3</v>
      </c>
      <c r="DN44" s="17">
        <v>2.2999999999999998</v>
      </c>
      <c r="DO44" s="17">
        <v>2.4</v>
      </c>
      <c r="DP44" s="17">
        <v>2.6</v>
      </c>
      <c r="DQ44" s="17">
        <v>8.8000000000000007</v>
      </c>
      <c r="DR44" s="17">
        <v>3.2</v>
      </c>
      <c r="DS44" s="17">
        <v>20.100000000000001</v>
      </c>
      <c r="DT44" s="17">
        <v>2</v>
      </c>
      <c r="DU44" s="17"/>
      <c r="DV44" s="17">
        <v>19.8</v>
      </c>
      <c r="DW44" s="17">
        <v>12.2</v>
      </c>
      <c r="DX44" s="17">
        <v>20.100000000000001</v>
      </c>
      <c r="DY44" s="17">
        <v>20.399999999999999</v>
      </c>
      <c r="DZ44" s="17">
        <v>20</v>
      </c>
      <c r="EA44" s="17">
        <v>7.6</v>
      </c>
      <c r="EB44" s="17">
        <v>33.6</v>
      </c>
      <c r="EC44" s="17">
        <v>1.9</v>
      </c>
      <c r="ED44" s="17">
        <v>70.400000000000006</v>
      </c>
      <c r="EE44" s="17">
        <v>89.5</v>
      </c>
      <c r="EF44" s="17">
        <v>12.4</v>
      </c>
      <c r="EG44" s="17">
        <v>9.6</v>
      </c>
      <c r="EH44" s="17">
        <v>20.9</v>
      </c>
      <c r="EI44" s="17">
        <v>6.9</v>
      </c>
      <c r="EJ44" s="17">
        <v>7.1</v>
      </c>
      <c r="EK44" s="17">
        <v>20.399999999999999</v>
      </c>
      <c r="EL44" s="17">
        <v>20.399999999999999</v>
      </c>
      <c r="EM44" s="17">
        <v>10.199999999999999</v>
      </c>
      <c r="EN44" s="17">
        <v>0.9</v>
      </c>
      <c r="EO44" s="17">
        <v>1.9</v>
      </c>
      <c r="EP44" s="17">
        <v>13.5</v>
      </c>
      <c r="EQ44" s="17"/>
      <c r="ER44" s="17">
        <v>120.6</v>
      </c>
      <c r="ES44" s="17">
        <v>135.69999999999999</v>
      </c>
      <c r="ET44" s="17">
        <v>10.9</v>
      </c>
      <c r="EU44" s="17">
        <v>2.4</v>
      </c>
      <c r="EV44" s="17">
        <v>2.2999999999999998</v>
      </c>
      <c r="EW44" s="17">
        <v>20</v>
      </c>
      <c r="EX44" s="17">
        <v>9.3000000000000007</v>
      </c>
      <c r="EY44" s="17"/>
      <c r="EZ44" s="17">
        <v>37.5</v>
      </c>
      <c r="FA44" s="17">
        <v>28.2</v>
      </c>
      <c r="FB44" s="17">
        <v>3.4</v>
      </c>
      <c r="FC44" s="17"/>
      <c r="FD44" s="17">
        <v>12.6</v>
      </c>
      <c r="FE44" s="17"/>
      <c r="FF44" s="17">
        <v>7172.39</v>
      </c>
      <c r="FG44" s="15"/>
      <c r="FH44" s="17">
        <v>23.62322</v>
      </c>
      <c r="FI44" s="17">
        <v>1.3</v>
      </c>
      <c r="FJ44" s="17">
        <v>7.9809999999999999</v>
      </c>
      <c r="FK44" s="17">
        <v>3.64</v>
      </c>
      <c r="FL44" s="17">
        <v>13.2</v>
      </c>
      <c r="FM44" s="17"/>
      <c r="FN44" s="17">
        <v>18.913709999999998</v>
      </c>
      <c r="FO44" s="17">
        <v>0</v>
      </c>
      <c r="FP44" s="17">
        <v>0</v>
      </c>
      <c r="FQ44" s="17">
        <v>68.657929999999993</v>
      </c>
    </row>
    <row r="45" spans="1:173" ht="24" customHeight="1">
      <c r="A45" s="16" t="s">
        <v>53</v>
      </c>
      <c r="B45" s="16" t="s">
        <v>639</v>
      </c>
      <c r="C45" s="17">
        <v>1</v>
      </c>
      <c r="D45" s="17">
        <v>1.2</v>
      </c>
      <c r="E45" s="17">
        <v>598.55999999999995</v>
      </c>
      <c r="F45" s="17">
        <v>200.09</v>
      </c>
      <c r="G45" s="17">
        <v>0</v>
      </c>
      <c r="H45" s="17">
        <v>0</v>
      </c>
      <c r="I45" s="17">
        <v>90.2</v>
      </c>
      <c r="J45" s="17">
        <v>139.19999999999999</v>
      </c>
      <c r="K45" s="17"/>
      <c r="L45" s="17"/>
      <c r="M45" s="17">
        <v>122.8</v>
      </c>
      <c r="N45" s="17">
        <v>123.1</v>
      </c>
      <c r="O45" s="17">
        <v>123.2</v>
      </c>
      <c r="P45" s="17">
        <v>224.9</v>
      </c>
      <c r="Q45" s="17">
        <v>124.3</v>
      </c>
      <c r="R45" s="17">
        <v>76.5</v>
      </c>
      <c r="S45" s="17">
        <v>560</v>
      </c>
      <c r="T45" s="17">
        <v>10.5</v>
      </c>
      <c r="U45" s="17"/>
      <c r="V45" s="17"/>
      <c r="W45" s="17"/>
      <c r="X45" s="17"/>
      <c r="Y45" s="17">
        <v>168.9</v>
      </c>
      <c r="Z45" s="17">
        <v>7.6</v>
      </c>
      <c r="AA45" s="17">
        <v>12</v>
      </c>
      <c r="AB45" s="17">
        <v>6.3</v>
      </c>
      <c r="AC45" s="17">
        <v>13.2</v>
      </c>
      <c r="AD45" s="17">
        <v>45</v>
      </c>
      <c r="AE45" s="17">
        <v>8</v>
      </c>
      <c r="AF45" s="17"/>
      <c r="AG45" s="17"/>
      <c r="AH45" s="17"/>
      <c r="AI45" s="17">
        <v>110.9</v>
      </c>
      <c r="AJ45" s="17">
        <v>222</v>
      </c>
      <c r="AK45" s="17">
        <v>0</v>
      </c>
      <c r="AL45" s="17"/>
      <c r="AM45" s="17"/>
      <c r="AN45" s="17">
        <v>6.5</v>
      </c>
      <c r="AO45" s="17">
        <v>459.1</v>
      </c>
      <c r="AP45" s="17">
        <v>82</v>
      </c>
      <c r="AQ45" s="17">
        <v>142.6</v>
      </c>
      <c r="AR45" s="17">
        <v>42</v>
      </c>
      <c r="AS45" s="17">
        <v>18.399999999999999</v>
      </c>
      <c r="AT45" s="17">
        <v>15.7</v>
      </c>
      <c r="AU45" s="17">
        <v>93.7</v>
      </c>
      <c r="AV45" s="17">
        <v>122.9</v>
      </c>
      <c r="AW45" s="17">
        <v>123.2</v>
      </c>
      <c r="AX45" s="17">
        <v>152.6</v>
      </c>
      <c r="AY45" s="17">
        <v>108.1</v>
      </c>
      <c r="AZ45" s="17"/>
      <c r="BA45" s="17">
        <v>9</v>
      </c>
      <c r="BB45" s="17">
        <v>45.4</v>
      </c>
      <c r="BC45" s="17"/>
      <c r="BD45" s="17">
        <v>3.4</v>
      </c>
      <c r="BE45" s="17"/>
      <c r="BF45" s="17">
        <v>29.5</v>
      </c>
      <c r="BG45" s="17">
        <v>171.9</v>
      </c>
      <c r="BH45" s="17">
        <v>95</v>
      </c>
      <c r="BI45" s="17">
        <v>24.8</v>
      </c>
      <c r="BJ45" s="17"/>
      <c r="BK45" s="17"/>
      <c r="BL45" s="17"/>
      <c r="BM45" s="17"/>
      <c r="BN45" s="17"/>
      <c r="BO45" s="17">
        <v>132.4</v>
      </c>
      <c r="BP45" s="17"/>
      <c r="BQ45" s="17">
        <v>0</v>
      </c>
      <c r="BR45" s="17">
        <v>0</v>
      </c>
      <c r="BS45" s="17"/>
      <c r="BT45" s="17"/>
      <c r="BU45" s="17"/>
      <c r="BV45" s="17"/>
      <c r="BW45" s="17"/>
      <c r="BX45" s="17"/>
      <c r="BY45" s="17">
        <v>112.4</v>
      </c>
      <c r="BZ45" s="17"/>
      <c r="CA45" s="17"/>
      <c r="CB45" s="17">
        <v>239</v>
      </c>
      <c r="CC45" s="17">
        <v>130</v>
      </c>
      <c r="CD45" s="17">
        <v>64</v>
      </c>
      <c r="CE45" s="17">
        <v>81.599999999999994</v>
      </c>
      <c r="CF45" s="17"/>
      <c r="CG45" s="17"/>
      <c r="CH45" s="17"/>
      <c r="CI45" s="17"/>
      <c r="CJ45" s="17">
        <v>142.69999999999999</v>
      </c>
      <c r="CK45" s="17">
        <v>142.1</v>
      </c>
      <c r="CL45" s="17">
        <v>147.6</v>
      </c>
      <c r="CM45" s="17"/>
      <c r="CN45" s="17"/>
      <c r="CO45" s="17"/>
      <c r="CP45" s="17"/>
      <c r="CQ45" s="17"/>
      <c r="CR45" s="17"/>
      <c r="CS45" s="17"/>
      <c r="CT45" s="17">
        <v>0.1</v>
      </c>
      <c r="CU45" s="17">
        <v>121.3</v>
      </c>
      <c r="CV45" s="17">
        <v>3.8</v>
      </c>
      <c r="CW45" s="17">
        <v>0.6</v>
      </c>
      <c r="CX45" s="17">
        <v>0</v>
      </c>
      <c r="CY45" s="17"/>
      <c r="CZ45" s="17">
        <v>9.9</v>
      </c>
      <c r="DA45" s="17">
        <v>5.4</v>
      </c>
      <c r="DB45" s="17">
        <v>3.6</v>
      </c>
      <c r="DC45" s="17">
        <v>5.0999999999999996</v>
      </c>
      <c r="DD45" s="17">
        <v>20.2</v>
      </c>
      <c r="DE45" s="17">
        <v>20</v>
      </c>
      <c r="DF45" s="17">
        <v>18.5</v>
      </c>
      <c r="DG45" s="17">
        <v>3.4</v>
      </c>
      <c r="DH45" s="17">
        <v>18.600000000000001</v>
      </c>
      <c r="DI45" s="17">
        <v>0.7</v>
      </c>
      <c r="DJ45" s="17">
        <v>0.6</v>
      </c>
      <c r="DK45" s="17">
        <v>28.8</v>
      </c>
      <c r="DL45" s="17">
        <v>87.1</v>
      </c>
      <c r="DM45" s="17">
        <v>4.3</v>
      </c>
      <c r="DN45" s="17">
        <v>2.4</v>
      </c>
      <c r="DO45" s="17">
        <v>2.4</v>
      </c>
      <c r="DP45" s="17">
        <v>2.7</v>
      </c>
      <c r="DQ45" s="17">
        <v>1.9</v>
      </c>
      <c r="DR45" s="17">
        <v>3.2</v>
      </c>
      <c r="DS45" s="17">
        <v>20.3</v>
      </c>
      <c r="DT45" s="17">
        <v>2</v>
      </c>
      <c r="DU45" s="17"/>
      <c r="DV45" s="17">
        <v>19.8</v>
      </c>
      <c r="DW45" s="17">
        <v>12.2</v>
      </c>
      <c r="DX45" s="17">
        <v>20.2</v>
      </c>
      <c r="DY45" s="17">
        <v>20.5</v>
      </c>
      <c r="DZ45" s="17">
        <v>20</v>
      </c>
      <c r="EA45" s="17">
        <v>7</v>
      </c>
      <c r="EB45" s="17">
        <v>41</v>
      </c>
      <c r="EC45" s="17">
        <v>1.6</v>
      </c>
      <c r="ED45" s="17">
        <v>90</v>
      </c>
      <c r="EE45" s="17">
        <v>92.7</v>
      </c>
      <c r="EF45" s="17">
        <v>8.6999999999999993</v>
      </c>
      <c r="EG45" s="17">
        <v>7.9</v>
      </c>
      <c r="EH45" s="17">
        <v>20.9</v>
      </c>
      <c r="EI45" s="17">
        <v>7</v>
      </c>
      <c r="EJ45" s="17">
        <v>6.7</v>
      </c>
      <c r="EK45" s="17">
        <v>20.399999999999999</v>
      </c>
      <c r="EL45" s="17">
        <v>20.399999999999999</v>
      </c>
      <c r="EM45" s="17">
        <v>10.199999999999999</v>
      </c>
      <c r="EN45" s="17">
        <v>0.3</v>
      </c>
      <c r="EO45" s="17">
        <v>1.2</v>
      </c>
      <c r="EP45" s="17">
        <v>7.1</v>
      </c>
      <c r="EQ45" s="17"/>
      <c r="ER45" s="17">
        <v>121.4</v>
      </c>
      <c r="ES45" s="17">
        <v>128.5</v>
      </c>
      <c r="ET45" s="17">
        <v>6.3</v>
      </c>
      <c r="EU45" s="17">
        <v>1</v>
      </c>
      <c r="EV45" s="17">
        <v>2.4</v>
      </c>
      <c r="EW45" s="17">
        <v>20</v>
      </c>
      <c r="EX45" s="17">
        <v>9.9</v>
      </c>
      <c r="EY45" s="17"/>
      <c r="EZ45" s="17">
        <v>38.1</v>
      </c>
      <c r="FA45" s="17">
        <v>28.4</v>
      </c>
      <c r="FB45" s="17">
        <v>3.4</v>
      </c>
      <c r="FC45" s="17"/>
      <c r="FD45" s="17">
        <v>16.2</v>
      </c>
      <c r="FE45" s="17"/>
      <c r="FF45" s="17">
        <v>7125.35</v>
      </c>
      <c r="FG45" s="15"/>
      <c r="FH45" s="17">
        <v>23.6478</v>
      </c>
      <c r="FI45" s="17">
        <v>1.3</v>
      </c>
      <c r="FJ45" s="17">
        <v>8.0709999999999997</v>
      </c>
      <c r="FK45" s="17">
        <v>2.94</v>
      </c>
      <c r="FL45" s="17">
        <v>13.2</v>
      </c>
      <c r="FM45" s="17"/>
      <c r="FN45" s="17">
        <v>18.91384</v>
      </c>
      <c r="FO45" s="17">
        <v>0</v>
      </c>
      <c r="FP45" s="17">
        <v>0</v>
      </c>
      <c r="FQ45" s="17">
        <v>68.072640000000007</v>
      </c>
    </row>
    <row r="46" spans="1:173" ht="24" customHeight="1">
      <c r="A46" s="16" t="s">
        <v>53</v>
      </c>
      <c r="B46" s="16" t="s">
        <v>640</v>
      </c>
      <c r="C46" s="17">
        <v>0.9</v>
      </c>
      <c r="D46" s="17">
        <v>1.6</v>
      </c>
      <c r="E46" s="17">
        <v>598.21</v>
      </c>
      <c r="F46" s="17">
        <v>199.46</v>
      </c>
      <c r="G46" s="17">
        <v>0</v>
      </c>
      <c r="H46" s="17">
        <v>0</v>
      </c>
      <c r="I46" s="17">
        <v>90.4</v>
      </c>
      <c r="J46" s="17">
        <v>226.2</v>
      </c>
      <c r="K46" s="17"/>
      <c r="L46" s="17"/>
      <c r="M46" s="17">
        <v>106.8</v>
      </c>
      <c r="N46" s="17">
        <v>106.8</v>
      </c>
      <c r="O46" s="17">
        <v>106.4</v>
      </c>
      <c r="P46" s="17">
        <v>206.9</v>
      </c>
      <c r="Q46" s="17">
        <v>124.6</v>
      </c>
      <c r="R46" s="17">
        <v>76.400000000000006</v>
      </c>
      <c r="S46" s="17">
        <v>559.5</v>
      </c>
      <c r="T46" s="17">
        <v>10.5</v>
      </c>
      <c r="U46" s="17"/>
      <c r="V46" s="17"/>
      <c r="W46" s="17"/>
      <c r="X46" s="17"/>
      <c r="Y46" s="17">
        <v>169.7</v>
      </c>
      <c r="Z46" s="17">
        <v>7.6</v>
      </c>
      <c r="AA46" s="17">
        <v>10.3</v>
      </c>
      <c r="AB46" s="17">
        <v>6.3</v>
      </c>
      <c r="AC46" s="17">
        <v>13.2</v>
      </c>
      <c r="AD46" s="17">
        <v>45.2</v>
      </c>
      <c r="AE46" s="17">
        <v>8</v>
      </c>
      <c r="AF46" s="17"/>
      <c r="AG46" s="17"/>
      <c r="AH46" s="17"/>
      <c r="AI46" s="17">
        <v>111.4</v>
      </c>
      <c r="AJ46" s="17">
        <v>215.3</v>
      </c>
      <c r="AK46" s="17">
        <v>0</v>
      </c>
      <c r="AL46" s="17"/>
      <c r="AM46" s="17"/>
      <c r="AN46" s="17">
        <v>6.5</v>
      </c>
      <c r="AO46" s="17">
        <v>463.3</v>
      </c>
      <c r="AP46" s="17">
        <v>82</v>
      </c>
      <c r="AQ46" s="17">
        <v>141.1</v>
      </c>
      <c r="AR46" s="17">
        <v>42.1</v>
      </c>
      <c r="AS46" s="17">
        <v>18.399999999999999</v>
      </c>
      <c r="AT46" s="17">
        <v>15</v>
      </c>
      <c r="AU46" s="17">
        <v>91.8</v>
      </c>
      <c r="AV46" s="17">
        <v>123.2</v>
      </c>
      <c r="AW46" s="17">
        <v>123.7</v>
      </c>
      <c r="AX46" s="17">
        <v>152.19999999999999</v>
      </c>
      <c r="AY46" s="17">
        <v>109.1</v>
      </c>
      <c r="AZ46" s="17"/>
      <c r="BA46" s="17">
        <v>9.1</v>
      </c>
      <c r="BB46" s="17">
        <v>45.6</v>
      </c>
      <c r="BC46" s="17"/>
      <c r="BD46" s="17">
        <v>3.4</v>
      </c>
      <c r="BE46" s="17"/>
      <c r="BF46" s="17">
        <v>29.6</v>
      </c>
      <c r="BG46" s="17">
        <v>172.6</v>
      </c>
      <c r="BH46" s="17">
        <v>95.3</v>
      </c>
      <c r="BI46" s="17">
        <v>25.2</v>
      </c>
      <c r="BJ46" s="17"/>
      <c r="BK46" s="17"/>
      <c r="BL46" s="17"/>
      <c r="BM46" s="17"/>
      <c r="BN46" s="17"/>
      <c r="BO46" s="17">
        <v>132.5</v>
      </c>
      <c r="BP46" s="17"/>
      <c r="BQ46" s="17">
        <v>0</v>
      </c>
      <c r="BR46" s="17">
        <v>0</v>
      </c>
      <c r="BS46" s="17"/>
      <c r="BT46" s="17"/>
      <c r="BU46" s="17"/>
      <c r="BV46" s="17"/>
      <c r="BW46" s="17"/>
      <c r="BX46" s="17"/>
      <c r="BY46" s="17">
        <v>112.9</v>
      </c>
      <c r="BZ46" s="17"/>
      <c r="CA46" s="17"/>
      <c r="CB46" s="17">
        <v>232.8</v>
      </c>
      <c r="CC46" s="17">
        <v>130.19999999999999</v>
      </c>
      <c r="CD46" s="17">
        <v>64.3</v>
      </c>
      <c r="CE46" s="17">
        <v>81.599999999999994</v>
      </c>
      <c r="CF46" s="17"/>
      <c r="CG46" s="17"/>
      <c r="CH46" s="17"/>
      <c r="CI46" s="17"/>
      <c r="CJ46" s="17">
        <v>142.80000000000001</v>
      </c>
      <c r="CK46" s="17">
        <v>141.6</v>
      </c>
      <c r="CL46" s="17">
        <v>147.6</v>
      </c>
      <c r="CM46" s="17"/>
      <c r="CN46" s="17"/>
      <c r="CO46" s="17"/>
      <c r="CP46" s="17"/>
      <c r="CQ46" s="17"/>
      <c r="CR46" s="17"/>
      <c r="CS46" s="17"/>
      <c r="CT46" s="17">
        <v>0.1</v>
      </c>
      <c r="CU46" s="17">
        <v>121.6</v>
      </c>
      <c r="CV46" s="17">
        <v>0</v>
      </c>
      <c r="CW46" s="17">
        <v>0</v>
      </c>
      <c r="CX46" s="17">
        <v>0</v>
      </c>
      <c r="CY46" s="17"/>
      <c r="CZ46" s="17">
        <v>9.9</v>
      </c>
      <c r="DA46" s="17">
        <v>5.4</v>
      </c>
      <c r="DB46" s="17">
        <v>3.6</v>
      </c>
      <c r="DC46" s="17">
        <v>5.0999999999999996</v>
      </c>
      <c r="DD46" s="17">
        <v>20.3</v>
      </c>
      <c r="DE46" s="17">
        <v>19.899999999999999</v>
      </c>
      <c r="DF46" s="17">
        <v>18.5</v>
      </c>
      <c r="DG46" s="17">
        <v>3.4</v>
      </c>
      <c r="DH46" s="17">
        <v>18.600000000000001</v>
      </c>
      <c r="DI46" s="17">
        <v>0.1</v>
      </c>
      <c r="DJ46" s="17">
        <v>0</v>
      </c>
      <c r="DK46" s="17">
        <v>31.5</v>
      </c>
      <c r="DL46" s="17">
        <v>87.8</v>
      </c>
      <c r="DM46" s="17">
        <v>4.3</v>
      </c>
      <c r="DN46" s="17">
        <v>2.4</v>
      </c>
      <c r="DO46" s="17">
        <v>2.4</v>
      </c>
      <c r="DP46" s="17">
        <v>2.7</v>
      </c>
      <c r="DQ46" s="17">
        <v>0.1</v>
      </c>
      <c r="DR46" s="17">
        <v>3.2</v>
      </c>
      <c r="DS46" s="17">
        <v>20.3</v>
      </c>
      <c r="DT46" s="17">
        <v>2</v>
      </c>
      <c r="DU46" s="17"/>
      <c r="DV46" s="17">
        <v>19.8</v>
      </c>
      <c r="DW46" s="17">
        <v>12.2</v>
      </c>
      <c r="DX46" s="17">
        <v>20.100000000000001</v>
      </c>
      <c r="DY46" s="17">
        <v>20.5</v>
      </c>
      <c r="DZ46" s="17">
        <v>20</v>
      </c>
      <c r="EA46" s="17">
        <v>6.4</v>
      </c>
      <c r="EB46" s="17">
        <v>53.7</v>
      </c>
      <c r="EC46" s="17">
        <v>0.4</v>
      </c>
      <c r="ED46" s="17">
        <v>83.6</v>
      </c>
      <c r="EE46" s="17">
        <v>92.2</v>
      </c>
      <c r="EF46" s="17">
        <v>5</v>
      </c>
      <c r="EG46" s="17">
        <v>1.1000000000000001</v>
      </c>
      <c r="EH46" s="17">
        <v>20.9</v>
      </c>
      <c r="EI46" s="17">
        <v>7.1</v>
      </c>
      <c r="EJ46" s="17">
        <v>6.5</v>
      </c>
      <c r="EK46" s="17">
        <v>20.399999999999999</v>
      </c>
      <c r="EL46" s="17">
        <v>20.399999999999999</v>
      </c>
      <c r="EM46" s="17">
        <v>10.199999999999999</v>
      </c>
      <c r="EN46" s="17">
        <v>0</v>
      </c>
      <c r="EO46" s="17">
        <v>0.8</v>
      </c>
      <c r="EP46" s="17">
        <v>2.1</v>
      </c>
      <c r="EQ46" s="17"/>
      <c r="ER46" s="17">
        <v>127.2</v>
      </c>
      <c r="ES46" s="17">
        <v>124.3</v>
      </c>
      <c r="ET46" s="17">
        <v>2.1</v>
      </c>
      <c r="EU46" s="17">
        <v>0.2</v>
      </c>
      <c r="EV46" s="17">
        <v>2.2999999999999998</v>
      </c>
      <c r="EW46" s="17">
        <v>20</v>
      </c>
      <c r="EX46" s="17">
        <v>9.1999999999999993</v>
      </c>
      <c r="EY46" s="17"/>
      <c r="EZ46" s="17">
        <v>38.6</v>
      </c>
      <c r="FA46" s="17">
        <v>28.5</v>
      </c>
      <c r="FB46" s="17">
        <v>3.4</v>
      </c>
      <c r="FC46" s="17"/>
      <c r="FD46" s="17">
        <v>16.3</v>
      </c>
      <c r="FE46" s="17"/>
      <c r="FF46" s="17">
        <v>7115.87</v>
      </c>
      <c r="FG46" s="15"/>
      <c r="FH46" s="17">
        <v>23.665859999999999</v>
      </c>
      <c r="FI46" s="17">
        <v>1.3</v>
      </c>
      <c r="FJ46" s="17">
        <v>8.0679999999999996</v>
      </c>
      <c r="FK46" s="17">
        <v>3.27</v>
      </c>
      <c r="FL46" s="17">
        <v>13.2</v>
      </c>
      <c r="FM46" s="17"/>
      <c r="FN46" s="17">
        <v>18.914210000000001</v>
      </c>
      <c r="FO46" s="17">
        <v>0</v>
      </c>
      <c r="FP46" s="17">
        <v>0</v>
      </c>
      <c r="FQ46" s="17">
        <v>68.41807</v>
      </c>
    </row>
    <row r="47" spans="1:173" ht="24" customHeight="1">
      <c r="A47" s="16" t="s">
        <v>53</v>
      </c>
      <c r="B47" s="16" t="s">
        <v>641</v>
      </c>
      <c r="C47" s="17">
        <v>0.9</v>
      </c>
      <c r="D47" s="17">
        <v>1.6</v>
      </c>
      <c r="E47" s="17">
        <v>597.29999999999995</v>
      </c>
      <c r="F47" s="17">
        <v>199.23</v>
      </c>
      <c r="G47" s="17">
        <v>0</v>
      </c>
      <c r="H47" s="17">
        <v>0</v>
      </c>
      <c r="I47" s="17">
        <v>89.8</v>
      </c>
      <c r="J47" s="17">
        <v>241.5</v>
      </c>
      <c r="K47" s="17"/>
      <c r="L47" s="17"/>
      <c r="M47" s="17">
        <v>117.6</v>
      </c>
      <c r="N47" s="17">
        <v>117.4</v>
      </c>
      <c r="O47" s="17">
        <v>117.8</v>
      </c>
      <c r="P47" s="17">
        <v>227.1</v>
      </c>
      <c r="Q47" s="17">
        <v>125.3</v>
      </c>
      <c r="R47" s="17">
        <v>76.7</v>
      </c>
      <c r="S47" s="17">
        <v>557.5</v>
      </c>
      <c r="T47" s="17">
        <v>10.5</v>
      </c>
      <c r="U47" s="17"/>
      <c r="V47" s="17"/>
      <c r="W47" s="17"/>
      <c r="X47" s="17"/>
      <c r="Y47" s="17">
        <v>166.6</v>
      </c>
      <c r="Z47" s="17">
        <v>6.2</v>
      </c>
      <c r="AA47" s="17">
        <v>0</v>
      </c>
      <c r="AB47" s="17">
        <v>6.3</v>
      </c>
      <c r="AC47" s="17">
        <v>13.2</v>
      </c>
      <c r="AD47" s="17">
        <v>45.5</v>
      </c>
      <c r="AE47" s="17">
        <v>8</v>
      </c>
      <c r="AF47" s="17"/>
      <c r="AG47" s="17"/>
      <c r="AH47" s="17"/>
      <c r="AI47" s="17">
        <v>110.7</v>
      </c>
      <c r="AJ47" s="17">
        <v>221.6</v>
      </c>
      <c r="AK47" s="17">
        <v>0</v>
      </c>
      <c r="AL47" s="17"/>
      <c r="AM47" s="17"/>
      <c r="AN47" s="17">
        <v>6.5</v>
      </c>
      <c r="AO47" s="17">
        <v>462.7</v>
      </c>
      <c r="AP47" s="17">
        <v>82</v>
      </c>
      <c r="AQ47" s="17">
        <v>148.9</v>
      </c>
      <c r="AR47" s="17">
        <v>41.6</v>
      </c>
      <c r="AS47" s="17">
        <v>14.1</v>
      </c>
      <c r="AT47" s="17">
        <v>14.7</v>
      </c>
      <c r="AU47" s="17">
        <v>88.8</v>
      </c>
      <c r="AV47" s="17">
        <v>122.8</v>
      </c>
      <c r="AW47" s="17">
        <v>123.6</v>
      </c>
      <c r="AX47" s="17">
        <v>152.80000000000001</v>
      </c>
      <c r="AY47" s="17">
        <v>107.7</v>
      </c>
      <c r="AZ47" s="17"/>
      <c r="BA47" s="17">
        <v>9.1999999999999993</v>
      </c>
      <c r="BB47" s="17">
        <v>45</v>
      </c>
      <c r="BC47" s="17"/>
      <c r="BD47" s="17">
        <v>3.4</v>
      </c>
      <c r="BE47" s="17"/>
      <c r="BF47" s="17">
        <v>29.2</v>
      </c>
      <c r="BG47" s="17">
        <v>171.8</v>
      </c>
      <c r="BH47" s="17">
        <v>94.7</v>
      </c>
      <c r="BI47" s="17">
        <v>25.7</v>
      </c>
      <c r="BJ47" s="17"/>
      <c r="BK47" s="17"/>
      <c r="BL47" s="17"/>
      <c r="BM47" s="17"/>
      <c r="BN47" s="17"/>
      <c r="BO47" s="17">
        <v>132.1</v>
      </c>
      <c r="BP47" s="17"/>
      <c r="BQ47" s="17">
        <v>0</v>
      </c>
      <c r="BR47" s="17">
        <v>0</v>
      </c>
      <c r="BS47" s="17"/>
      <c r="BT47" s="17"/>
      <c r="BU47" s="17"/>
      <c r="BV47" s="17"/>
      <c r="BW47" s="17"/>
      <c r="BX47" s="17"/>
      <c r="BY47" s="17">
        <v>112.1</v>
      </c>
      <c r="BZ47" s="17"/>
      <c r="CA47" s="17"/>
      <c r="CB47" s="17">
        <v>215.6</v>
      </c>
      <c r="CC47" s="17">
        <v>132.30000000000001</v>
      </c>
      <c r="CD47" s="17">
        <v>63.8</v>
      </c>
      <c r="CE47" s="17">
        <v>81.599999999999994</v>
      </c>
      <c r="CF47" s="17"/>
      <c r="CG47" s="17"/>
      <c r="CH47" s="17"/>
      <c r="CI47" s="17"/>
      <c r="CJ47" s="17">
        <v>143.80000000000001</v>
      </c>
      <c r="CK47" s="17">
        <v>142.80000000000001</v>
      </c>
      <c r="CL47" s="17">
        <v>148</v>
      </c>
      <c r="CM47" s="17"/>
      <c r="CN47" s="17"/>
      <c r="CO47" s="17"/>
      <c r="CP47" s="17"/>
      <c r="CQ47" s="17"/>
      <c r="CR47" s="17"/>
      <c r="CS47" s="17"/>
      <c r="CT47" s="17">
        <v>0</v>
      </c>
      <c r="CU47" s="17">
        <v>118.1</v>
      </c>
      <c r="CV47" s="17">
        <v>0</v>
      </c>
      <c r="CW47" s="17">
        <v>0</v>
      </c>
      <c r="CX47" s="17">
        <v>0</v>
      </c>
      <c r="CY47" s="17"/>
      <c r="CZ47" s="17">
        <v>9.9</v>
      </c>
      <c r="DA47" s="17">
        <v>5.3</v>
      </c>
      <c r="DB47" s="17">
        <v>3.7</v>
      </c>
      <c r="DC47" s="17">
        <v>5</v>
      </c>
      <c r="DD47" s="17">
        <v>20.100000000000001</v>
      </c>
      <c r="DE47" s="17">
        <v>20</v>
      </c>
      <c r="DF47" s="17">
        <v>18.5</v>
      </c>
      <c r="DG47" s="17">
        <v>3.3</v>
      </c>
      <c r="DH47" s="17">
        <v>18.600000000000001</v>
      </c>
      <c r="DI47" s="17">
        <v>0</v>
      </c>
      <c r="DJ47" s="17">
        <v>0</v>
      </c>
      <c r="DK47" s="17">
        <v>31.5</v>
      </c>
      <c r="DL47" s="17">
        <v>88.4</v>
      </c>
      <c r="DM47" s="17">
        <v>4.3</v>
      </c>
      <c r="DN47" s="17">
        <v>2.4</v>
      </c>
      <c r="DO47" s="17">
        <v>2.4</v>
      </c>
      <c r="DP47" s="17">
        <v>2.7</v>
      </c>
      <c r="DQ47" s="17">
        <v>0</v>
      </c>
      <c r="DR47" s="17">
        <v>3.1</v>
      </c>
      <c r="DS47" s="17">
        <v>20.3</v>
      </c>
      <c r="DT47" s="17">
        <v>2</v>
      </c>
      <c r="DU47" s="17"/>
      <c r="DV47" s="17">
        <v>19.8</v>
      </c>
      <c r="DW47" s="17">
        <v>12.2</v>
      </c>
      <c r="DX47" s="17">
        <v>20.100000000000001</v>
      </c>
      <c r="DY47" s="17">
        <v>20.399999999999999</v>
      </c>
      <c r="DZ47" s="17">
        <v>20</v>
      </c>
      <c r="EA47" s="17">
        <v>6</v>
      </c>
      <c r="EB47" s="17">
        <v>52.7</v>
      </c>
      <c r="EC47" s="17">
        <v>0</v>
      </c>
      <c r="ED47" s="17">
        <v>75.5</v>
      </c>
      <c r="EE47" s="17">
        <v>90</v>
      </c>
      <c r="EF47" s="17">
        <v>7.2</v>
      </c>
      <c r="EG47" s="17">
        <v>3.3</v>
      </c>
      <c r="EH47" s="17">
        <v>20.9</v>
      </c>
      <c r="EI47" s="17">
        <v>7.2</v>
      </c>
      <c r="EJ47" s="17">
        <v>6.7</v>
      </c>
      <c r="EK47" s="17">
        <v>20.399999999999999</v>
      </c>
      <c r="EL47" s="17">
        <v>20.399999999999999</v>
      </c>
      <c r="EM47" s="17">
        <v>10.199999999999999</v>
      </c>
      <c r="EN47" s="17">
        <v>0</v>
      </c>
      <c r="EO47" s="17">
        <v>0</v>
      </c>
      <c r="EP47" s="17">
        <v>0</v>
      </c>
      <c r="EQ47" s="17"/>
      <c r="ER47" s="17">
        <v>126.2</v>
      </c>
      <c r="ES47" s="17">
        <v>113.3</v>
      </c>
      <c r="ET47" s="17">
        <v>0</v>
      </c>
      <c r="EU47" s="17">
        <v>0</v>
      </c>
      <c r="EV47" s="17">
        <v>2.4</v>
      </c>
      <c r="EW47" s="17">
        <v>20</v>
      </c>
      <c r="EX47" s="17">
        <v>9.8000000000000007</v>
      </c>
      <c r="EY47" s="17"/>
      <c r="EZ47" s="17">
        <v>38.200000000000003</v>
      </c>
      <c r="FA47" s="17">
        <v>28.6</v>
      </c>
      <c r="FB47" s="17">
        <v>3.4</v>
      </c>
      <c r="FC47" s="17"/>
      <c r="FD47" s="17">
        <v>16.3</v>
      </c>
      <c r="FE47" s="17"/>
      <c r="FF47" s="17">
        <v>7126.43</v>
      </c>
      <c r="FG47" s="15"/>
      <c r="FH47" s="17">
        <v>23.65361</v>
      </c>
      <c r="FI47" s="17">
        <v>1.3</v>
      </c>
      <c r="FJ47" s="17">
        <v>8.0709999999999997</v>
      </c>
      <c r="FK47" s="17">
        <v>3.2879999999999998</v>
      </c>
      <c r="FL47" s="17">
        <v>13.2</v>
      </c>
      <c r="FM47" s="17"/>
      <c r="FN47" s="17">
        <v>18.914290000000001</v>
      </c>
      <c r="FO47" s="17">
        <v>2.4</v>
      </c>
      <c r="FP47" s="17">
        <v>13.8</v>
      </c>
      <c r="FQ47" s="17">
        <v>84.626900000000006</v>
      </c>
    </row>
    <row r="48" spans="1:173" ht="24" customHeight="1">
      <c r="A48" s="16" t="s">
        <v>53</v>
      </c>
      <c r="B48" s="16" t="s">
        <v>642</v>
      </c>
      <c r="C48" s="17">
        <v>0.9</v>
      </c>
      <c r="D48" s="17">
        <v>1.3</v>
      </c>
      <c r="E48" s="17">
        <v>599.82000000000005</v>
      </c>
      <c r="F48" s="17">
        <v>200.25</v>
      </c>
      <c r="G48" s="17">
        <v>0</v>
      </c>
      <c r="H48" s="17">
        <v>0</v>
      </c>
      <c r="I48" s="17">
        <v>90.1</v>
      </c>
      <c r="J48" s="17">
        <v>242.4</v>
      </c>
      <c r="K48" s="17"/>
      <c r="L48" s="17"/>
      <c r="M48" s="17">
        <v>178.8</v>
      </c>
      <c r="N48" s="17">
        <v>179.8</v>
      </c>
      <c r="O48" s="17">
        <v>179.9</v>
      </c>
      <c r="P48" s="17">
        <v>259.3</v>
      </c>
      <c r="Q48" s="17">
        <v>124.1</v>
      </c>
      <c r="R48" s="17">
        <v>75.8</v>
      </c>
      <c r="S48" s="17">
        <v>565.70000000000005</v>
      </c>
      <c r="T48" s="17">
        <v>10.5</v>
      </c>
      <c r="U48" s="17"/>
      <c r="V48" s="17"/>
      <c r="W48" s="17"/>
      <c r="X48" s="17"/>
      <c r="Y48" s="17">
        <v>166.9</v>
      </c>
      <c r="Z48" s="17">
        <v>6.9</v>
      </c>
      <c r="AA48" s="17">
        <v>0</v>
      </c>
      <c r="AB48" s="17">
        <v>6.3</v>
      </c>
      <c r="AC48" s="17">
        <v>13.4</v>
      </c>
      <c r="AD48" s="17">
        <v>113.1</v>
      </c>
      <c r="AE48" s="17">
        <v>8</v>
      </c>
      <c r="AF48" s="17"/>
      <c r="AG48" s="17"/>
      <c r="AH48" s="17"/>
      <c r="AI48" s="17">
        <v>110.8</v>
      </c>
      <c r="AJ48" s="17">
        <v>222</v>
      </c>
      <c r="AK48" s="17">
        <v>0</v>
      </c>
      <c r="AL48" s="17"/>
      <c r="AM48" s="17"/>
      <c r="AN48" s="17">
        <v>6.5</v>
      </c>
      <c r="AO48" s="17">
        <v>459.6</v>
      </c>
      <c r="AP48" s="17">
        <v>82</v>
      </c>
      <c r="AQ48" s="17">
        <v>148.69999999999999</v>
      </c>
      <c r="AR48" s="17">
        <v>42.1</v>
      </c>
      <c r="AS48" s="17">
        <v>18</v>
      </c>
      <c r="AT48" s="17">
        <v>15.5</v>
      </c>
      <c r="AU48" s="17">
        <v>91.1</v>
      </c>
      <c r="AV48" s="17">
        <v>121.7</v>
      </c>
      <c r="AW48" s="17">
        <v>122.1</v>
      </c>
      <c r="AX48" s="17">
        <v>153</v>
      </c>
      <c r="AY48" s="17">
        <v>108</v>
      </c>
      <c r="AZ48" s="17"/>
      <c r="BA48" s="17">
        <v>9.1999999999999993</v>
      </c>
      <c r="BB48" s="17">
        <v>45.4</v>
      </c>
      <c r="BC48" s="17"/>
      <c r="BD48" s="17">
        <v>3.4</v>
      </c>
      <c r="BE48" s="17"/>
      <c r="BF48" s="17">
        <v>29.7</v>
      </c>
      <c r="BG48" s="17">
        <v>171.7</v>
      </c>
      <c r="BH48" s="17">
        <v>94.9</v>
      </c>
      <c r="BI48" s="17">
        <v>25.4</v>
      </c>
      <c r="BJ48" s="17"/>
      <c r="BK48" s="17"/>
      <c r="BL48" s="17"/>
      <c r="BM48" s="17"/>
      <c r="BN48" s="17"/>
      <c r="BO48" s="17">
        <v>132.30000000000001</v>
      </c>
      <c r="BP48" s="17"/>
      <c r="BQ48" s="17">
        <v>0</v>
      </c>
      <c r="BR48" s="17">
        <v>0</v>
      </c>
      <c r="BS48" s="17"/>
      <c r="BT48" s="17"/>
      <c r="BU48" s="17"/>
      <c r="BV48" s="17"/>
      <c r="BW48" s="17"/>
      <c r="BX48" s="17"/>
      <c r="BY48" s="17">
        <v>112.2</v>
      </c>
      <c r="BZ48" s="17"/>
      <c r="CA48" s="17"/>
      <c r="CB48" s="17">
        <v>271.10000000000002</v>
      </c>
      <c r="CC48" s="17">
        <v>133.30000000000001</v>
      </c>
      <c r="CD48" s="17">
        <v>64</v>
      </c>
      <c r="CE48" s="17">
        <v>81.599999999999994</v>
      </c>
      <c r="CF48" s="17"/>
      <c r="CG48" s="17"/>
      <c r="CH48" s="17"/>
      <c r="CI48" s="17"/>
      <c r="CJ48" s="17">
        <v>144</v>
      </c>
      <c r="CK48" s="17">
        <v>142.9</v>
      </c>
      <c r="CL48" s="17">
        <v>147.69999999999999</v>
      </c>
      <c r="CM48" s="17"/>
      <c r="CN48" s="17"/>
      <c r="CO48" s="17"/>
      <c r="CP48" s="17"/>
      <c r="CQ48" s="17"/>
      <c r="CR48" s="17"/>
      <c r="CS48" s="17"/>
      <c r="CT48" s="17">
        <v>0</v>
      </c>
      <c r="CU48" s="17">
        <v>111.2</v>
      </c>
      <c r="CV48" s="17">
        <v>0</v>
      </c>
      <c r="CW48" s="17">
        <v>0</v>
      </c>
      <c r="CX48" s="17">
        <v>0</v>
      </c>
      <c r="CY48" s="17"/>
      <c r="CZ48" s="17">
        <v>9.9</v>
      </c>
      <c r="DA48" s="17">
        <v>5.3</v>
      </c>
      <c r="DB48" s="17">
        <v>3.7</v>
      </c>
      <c r="DC48" s="17">
        <v>5</v>
      </c>
      <c r="DD48" s="17">
        <v>20.100000000000001</v>
      </c>
      <c r="DE48" s="17">
        <v>19.8</v>
      </c>
      <c r="DF48" s="17">
        <v>18.5</v>
      </c>
      <c r="DG48" s="17">
        <v>3.3</v>
      </c>
      <c r="DH48" s="17">
        <v>18.600000000000001</v>
      </c>
      <c r="DI48" s="17">
        <v>0</v>
      </c>
      <c r="DJ48" s="17">
        <v>0</v>
      </c>
      <c r="DK48" s="17">
        <v>31.4</v>
      </c>
      <c r="DL48" s="17">
        <v>87.8</v>
      </c>
      <c r="DM48" s="17">
        <v>4.3</v>
      </c>
      <c r="DN48" s="17">
        <v>2.4</v>
      </c>
      <c r="DO48" s="17">
        <v>2.4</v>
      </c>
      <c r="DP48" s="17">
        <v>2.8</v>
      </c>
      <c r="DQ48" s="17">
        <v>0</v>
      </c>
      <c r="DR48" s="17">
        <v>2.9</v>
      </c>
      <c r="DS48" s="17">
        <v>20.3</v>
      </c>
      <c r="DT48" s="17">
        <v>2</v>
      </c>
      <c r="DU48" s="17"/>
      <c r="DV48" s="17">
        <v>19.8</v>
      </c>
      <c r="DW48" s="17">
        <v>12.2</v>
      </c>
      <c r="DX48" s="17">
        <v>20.2</v>
      </c>
      <c r="DY48" s="17">
        <v>20.5</v>
      </c>
      <c r="DZ48" s="17">
        <v>20</v>
      </c>
      <c r="EA48" s="17">
        <v>4.5999999999999996</v>
      </c>
      <c r="EB48" s="17">
        <v>48.6</v>
      </c>
      <c r="EC48" s="17">
        <v>0</v>
      </c>
      <c r="ED48" s="17">
        <v>59.4</v>
      </c>
      <c r="EE48" s="17">
        <v>92.3</v>
      </c>
      <c r="EF48" s="17">
        <v>4.2</v>
      </c>
      <c r="EG48" s="17">
        <v>1.8</v>
      </c>
      <c r="EH48" s="17">
        <v>20.9</v>
      </c>
      <c r="EI48" s="17">
        <v>7.5</v>
      </c>
      <c r="EJ48" s="17">
        <v>7</v>
      </c>
      <c r="EK48" s="17">
        <v>20.399999999999999</v>
      </c>
      <c r="EL48" s="17">
        <v>20.399999999999999</v>
      </c>
      <c r="EM48" s="17">
        <v>10.199999999999999</v>
      </c>
      <c r="EN48" s="17">
        <v>0</v>
      </c>
      <c r="EO48" s="17">
        <v>0</v>
      </c>
      <c r="EP48" s="17">
        <v>0</v>
      </c>
      <c r="EQ48" s="17"/>
      <c r="ER48" s="17">
        <v>125.8</v>
      </c>
      <c r="ES48" s="17">
        <v>111.5</v>
      </c>
      <c r="ET48" s="17">
        <v>0</v>
      </c>
      <c r="EU48" s="17">
        <v>0</v>
      </c>
      <c r="EV48" s="17">
        <v>2.4</v>
      </c>
      <c r="EW48" s="17">
        <v>20</v>
      </c>
      <c r="EX48" s="17">
        <v>9.8000000000000007</v>
      </c>
      <c r="EY48" s="17"/>
      <c r="EZ48" s="17">
        <v>38</v>
      </c>
      <c r="FA48" s="17">
        <v>28.8</v>
      </c>
      <c r="FB48" s="17">
        <v>3.3</v>
      </c>
      <c r="FC48" s="17"/>
      <c r="FD48" s="17">
        <v>16.3</v>
      </c>
      <c r="FE48" s="17"/>
      <c r="FF48" s="17">
        <v>7450.77</v>
      </c>
      <c r="FG48" s="15"/>
      <c r="FH48" s="17">
        <v>23.64846</v>
      </c>
      <c r="FI48" s="17">
        <v>1.3</v>
      </c>
      <c r="FJ48" s="17">
        <v>8.09</v>
      </c>
      <c r="FK48" s="17">
        <v>3.2360000000000002</v>
      </c>
      <c r="FL48" s="17">
        <v>13.2</v>
      </c>
      <c r="FM48" s="17"/>
      <c r="FN48" s="17">
        <v>18.912970000000001</v>
      </c>
      <c r="FO48" s="17">
        <v>2.5</v>
      </c>
      <c r="FP48" s="17">
        <v>13.8</v>
      </c>
      <c r="FQ48" s="17">
        <v>84.687430000000006</v>
      </c>
    </row>
    <row r="49" spans="1:173" ht="24" customHeight="1">
      <c r="A49" s="16" t="s">
        <v>53</v>
      </c>
      <c r="B49" s="16" t="s">
        <v>643</v>
      </c>
      <c r="C49" s="17">
        <v>0.9</v>
      </c>
      <c r="D49" s="17">
        <v>1.7</v>
      </c>
      <c r="E49" s="17">
        <v>598.03</v>
      </c>
      <c r="F49" s="17">
        <v>199.59</v>
      </c>
      <c r="G49" s="17">
        <v>0</v>
      </c>
      <c r="H49" s="17">
        <v>0</v>
      </c>
      <c r="I49" s="17">
        <v>90.2</v>
      </c>
      <c r="J49" s="17">
        <v>241.2</v>
      </c>
      <c r="K49" s="17"/>
      <c r="L49" s="17"/>
      <c r="M49" s="17">
        <v>165.5</v>
      </c>
      <c r="N49" s="17">
        <v>165.5</v>
      </c>
      <c r="O49" s="17">
        <v>165.1</v>
      </c>
      <c r="P49" s="17">
        <v>261.39999999999998</v>
      </c>
      <c r="Q49" s="17">
        <v>194.6</v>
      </c>
      <c r="R49" s="17">
        <v>101.7</v>
      </c>
      <c r="S49" s="17">
        <v>558.29999999999995</v>
      </c>
      <c r="T49" s="17">
        <v>10.5</v>
      </c>
      <c r="U49" s="17"/>
      <c r="V49" s="17"/>
      <c r="W49" s="17"/>
      <c r="X49" s="17"/>
      <c r="Y49" s="17">
        <v>168.4</v>
      </c>
      <c r="Z49" s="17">
        <v>7.1</v>
      </c>
      <c r="AA49" s="17">
        <v>0</v>
      </c>
      <c r="AB49" s="17">
        <v>6.3</v>
      </c>
      <c r="AC49" s="17">
        <v>10.7</v>
      </c>
      <c r="AD49" s="17">
        <v>140.4</v>
      </c>
      <c r="AE49" s="17">
        <v>8</v>
      </c>
      <c r="AF49" s="17"/>
      <c r="AG49" s="17"/>
      <c r="AH49" s="17"/>
      <c r="AI49" s="17">
        <v>110.8</v>
      </c>
      <c r="AJ49" s="17">
        <v>221.8</v>
      </c>
      <c r="AK49" s="17">
        <v>0</v>
      </c>
      <c r="AL49" s="17"/>
      <c r="AM49" s="17"/>
      <c r="AN49" s="17">
        <v>6.5</v>
      </c>
      <c r="AO49" s="17">
        <v>459.1</v>
      </c>
      <c r="AP49" s="17">
        <v>82</v>
      </c>
      <c r="AQ49" s="17">
        <v>148.80000000000001</v>
      </c>
      <c r="AR49" s="17">
        <v>41.9</v>
      </c>
      <c r="AS49" s="17">
        <v>18.399999999999999</v>
      </c>
      <c r="AT49" s="17">
        <v>15.5</v>
      </c>
      <c r="AU49" s="17">
        <v>90.8</v>
      </c>
      <c r="AV49" s="17">
        <v>121.7</v>
      </c>
      <c r="AW49" s="17">
        <v>122.2</v>
      </c>
      <c r="AX49" s="17">
        <v>152.6</v>
      </c>
      <c r="AY49" s="17">
        <v>108</v>
      </c>
      <c r="AZ49" s="17"/>
      <c r="BA49" s="17">
        <v>9.1</v>
      </c>
      <c r="BB49" s="17">
        <v>45.3</v>
      </c>
      <c r="BC49" s="17"/>
      <c r="BD49" s="17">
        <v>3.4</v>
      </c>
      <c r="BE49" s="17"/>
      <c r="BF49" s="17">
        <v>29</v>
      </c>
      <c r="BG49" s="17">
        <v>172</v>
      </c>
      <c r="BH49" s="17">
        <v>94.6</v>
      </c>
      <c r="BI49" s="17">
        <v>84.7</v>
      </c>
      <c r="BJ49" s="17"/>
      <c r="BK49" s="17"/>
      <c r="BL49" s="17"/>
      <c r="BM49" s="17"/>
      <c r="BN49" s="17"/>
      <c r="BO49" s="17">
        <v>132.1</v>
      </c>
      <c r="BP49" s="17"/>
      <c r="BQ49" s="17">
        <v>0</v>
      </c>
      <c r="BR49" s="17">
        <v>0</v>
      </c>
      <c r="BS49" s="17"/>
      <c r="BT49" s="17"/>
      <c r="BU49" s="17"/>
      <c r="BV49" s="17"/>
      <c r="BW49" s="17"/>
      <c r="BX49" s="17"/>
      <c r="BY49" s="17">
        <v>112.3</v>
      </c>
      <c r="BZ49" s="17"/>
      <c r="CA49" s="17"/>
      <c r="CB49" s="17">
        <v>269</v>
      </c>
      <c r="CC49" s="17">
        <v>133.4</v>
      </c>
      <c r="CD49" s="17">
        <v>63.5</v>
      </c>
      <c r="CE49" s="17">
        <v>81.599999999999994</v>
      </c>
      <c r="CF49" s="17"/>
      <c r="CG49" s="17"/>
      <c r="CH49" s="17"/>
      <c r="CI49" s="17"/>
      <c r="CJ49" s="17">
        <v>143.9</v>
      </c>
      <c r="CK49" s="17">
        <v>143.19999999999999</v>
      </c>
      <c r="CL49" s="17">
        <v>147.6</v>
      </c>
      <c r="CM49" s="17"/>
      <c r="CN49" s="17"/>
      <c r="CO49" s="17"/>
      <c r="CP49" s="17"/>
      <c r="CQ49" s="17"/>
      <c r="CR49" s="17"/>
      <c r="CS49" s="17"/>
      <c r="CT49" s="17">
        <v>0</v>
      </c>
      <c r="CU49" s="17">
        <v>113.5</v>
      </c>
      <c r="CV49" s="17">
        <v>0</v>
      </c>
      <c r="CW49" s="17">
        <v>0</v>
      </c>
      <c r="CX49" s="17">
        <v>0</v>
      </c>
      <c r="CY49" s="17"/>
      <c r="CZ49" s="17">
        <v>9.9</v>
      </c>
      <c r="DA49" s="17">
        <v>5.3</v>
      </c>
      <c r="DB49" s="17">
        <v>3.7</v>
      </c>
      <c r="DC49" s="17">
        <v>5</v>
      </c>
      <c r="DD49" s="17">
        <v>20.2</v>
      </c>
      <c r="DE49" s="17">
        <v>20</v>
      </c>
      <c r="DF49" s="17">
        <v>18.5</v>
      </c>
      <c r="DG49" s="17">
        <v>3.3</v>
      </c>
      <c r="DH49" s="17">
        <v>18.600000000000001</v>
      </c>
      <c r="DI49" s="17">
        <v>0</v>
      </c>
      <c r="DJ49" s="17">
        <v>0</v>
      </c>
      <c r="DK49" s="17">
        <v>31.1</v>
      </c>
      <c r="DL49" s="17">
        <v>86.7</v>
      </c>
      <c r="DM49" s="17">
        <v>4.3</v>
      </c>
      <c r="DN49" s="17">
        <v>2.4</v>
      </c>
      <c r="DO49" s="17">
        <v>2.4</v>
      </c>
      <c r="DP49" s="17">
        <v>2.8</v>
      </c>
      <c r="DQ49" s="17">
        <v>0</v>
      </c>
      <c r="DR49" s="17">
        <v>3.2</v>
      </c>
      <c r="DS49" s="17">
        <v>20.3</v>
      </c>
      <c r="DT49" s="17">
        <v>2</v>
      </c>
      <c r="DU49" s="17"/>
      <c r="DV49" s="17">
        <v>19.8</v>
      </c>
      <c r="DW49" s="17">
        <v>12.2</v>
      </c>
      <c r="DX49" s="17">
        <v>20.2</v>
      </c>
      <c r="DY49" s="17">
        <v>20.5</v>
      </c>
      <c r="DZ49" s="17">
        <v>20</v>
      </c>
      <c r="EA49" s="17">
        <v>4</v>
      </c>
      <c r="EB49" s="17">
        <v>44.9</v>
      </c>
      <c r="EC49" s="17">
        <v>0</v>
      </c>
      <c r="ED49" s="17">
        <v>49.4</v>
      </c>
      <c r="EE49" s="17">
        <v>81.900000000000006</v>
      </c>
      <c r="EF49" s="17">
        <v>2.4</v>
      </c>
      <c r="EG49" s="17">
        <v>1.2</v>
      </c>
      <c r="EH49" s="17">
        <v>20.9</v>
      </c>
      <c r="EI49" s="17">
        <v>7.4</v>
      </c>
      <c r="EJ49" s="17">
        <v>7</v>
      </c>
      <c r="EK49" s="17">
        <v>20.399999999999999</v>
      </c>
      <c r="EL49" s="17">
        <v>20.399999999999999</v>
      </c>
      <c r="EM49" s="17">
        <v>10.199999999999999</v>
      </c>
      <c r="EN49" s="17">
        <v>0</v>
      </c>
      <c r="EO49" s="17">
        <v>0</v>
      </c>
      <c r="EP49" s="17">
        <v>0</v>
      </c>
      <c r="EQ49" s="17"/>
      <c r="ER49" s="17">
        <v>113.2</v>
      </c>
      <c r="ES49" s="17">
        <v>91.2</v>
      </c>
      <c r="ET49" s="17">
        <v>0</v>
      </c>
      <c r="EU49" s="17">
        <v>0</v>
      </c>
      <c r="EV49" s="17">
        <v>2.4</v>
      </c>
      <c r="EW49" s="17">
        <v>20</v>
      </c>
      <c r="EX49" s="17">
        <v>9.6999999999999993</v>
      </c>
      <c r="EY49" s="17"/>
      <c r="EZ49" s="17">
        <v>38.1</v>
      </c>
      <c r="FA49" s="17">
        <v>28.9</v>
      </c>
      <c r="FB49" s="17">
        <v>3.3</v>
      </c>
      <c r="FC49" s="17"/>
      <c r="FD49" s="17">
        <v>15.8</v>
      </c>
      <c r="FE49" s="17"/>
      <c r="FF49" s="17">
        <v>7518.52</v>
      </c>
      <c r="FG49" s="15"/>
      <c r="FH49" s="17">
        <v>23.643350000000002</v>
      </c>
      <c r="FI49" s="17">
        <v>1.3</v>
      </c>
      <c r="FJ49" s="17">
        <v>8.0839999999999996</v>
      </c>
      <c r="FK49" s="17">
        <v>3.234</v>
      </c>
      <c r="FL49" s="17">
        <v>13.2</v>
      </c>
      <c r="FM49" s="17"/>
      <c r="FN49" s="17">
        <v>18.91254</v>
      </c>
      <c r="FO49" s="17">
        <v>2.4</v>
      </c>
      <c r="FP49" s="17">
        <v>13.8</v>
      </c>
      <c r="FQ49" s="17">
        <v>84.573890000000006</v>
      </c>
    </row>
    <row r="50" spans="1:173" ht="24" customHeight="1">
      <c r="A50" s="18" t="s">
        <v>53</v>
      </c>
      <c r="B50" s="18" t="s">
        <v>644</v>
      </c>
      <c r="C50" s="19">
        <v>0.9</v>
      </c>
      <c r="D50" s="19">
        <v>1.6</v>
      </c>
      <c r="E50" s="19">
        <v>599.33000000000004</v>
      </c>
      <c r="F50" s="19">
        <v>200.01</v>
      </c>
      <c r="G50" s="19">
        <v>0</v>
      </c>
      <c r="H50" s="19">
        <v>0</v>
      </c>
      <c r="I50" s="19">
        <v>90.2</v>
      </c>
      <c r="J50" s="19">
        <v>241.6</v>
      </c>
      <c r="K50" s="19"/>
      <c r="L50" s="19"/>
      <c r="M50" s="19">
        <v>181.7</v>
      </c>
      <c r="N50" s="19">
        <v>200.8</v>
      </c>
      <c r="O50" s="19">
        <v>203.7</v>
      </c>
      <c r="P50" s="19">
        <v>287.10000000000002</v>
      </c>
      <c r="Q50" s="19">
        <v>193.2</v>
      </c>
      <c r="R50" s="19">
        <v>101.4</v>
      </c>
      <c r="S50" s="19">
        <v>562.4</v>
      </c>
      <c r="T50" s="19">
        <v>10.5</v>
      </c>
      <c r="U50" s="19"/>
      <c r="V50" s="19"/>
      <c r="W50" s="19"/>
      <c r="X50" s="19"/>
      <c r="Y50" s="19">
        <v>167.6</v>
      </c>
      <c r="Z50" s="19">
        <v>7.1</v>
      </c>
      <c r="AA50" s="19">
        <v>0</v>
      </c>
      <c r="AB50" s="19">
        <v>6.3</v>
      </c>
      <c r="AC50" s="19">
        <v>10.199999999999999</v>
      </c>
      <c r="AD50" s="19">
        <v>141</v>
      </c>
      <c r="AE50" s="19">
        <v>6.3</v>
      </c>
      <c r="AF50" s="19"/>
      <c r="AG50" s="19"/>
      <c r="AH50" s="19"/>
      <c r="AI50" s="19">
        <v>111.1</v>
      </c>
      <c r="AJ50" s="19">
        <v>222.3</v>
      </c>
      <c r="AK50" s="19">
        <v>0</v>
      </c>
      <c r="AL50" s="19"/>
      <c r="AM50" s="19"/>
      <c r="AN50" s="19">
        <v>6.5</v>
      </c>
      <c r="AO50" s="19">
        <v>457.7</v>
      </c>
      <c r="AP50" s="19">
        <v>82</v>
      </c>
      <c r="AQ50" s="19">
        <v>148.6</v>
      </c>
      <c r="AR50" s="19">
        <v>42</v>
      </c>
      <c r="AS50" s="19">
        <v>18.5</v>
      </c>
      <c r="AT50" s="19">
        <v>15.5</v>
      </c>
      <c r="AU50" s="19">
        <v>89.8</v>
      </c>
      <c r="AV50" s="19">
        <v>129.9</v>
      </c>
      <c r="AW50" s="19">
        <v>130</v>
      </c>
      <c r="AX50" s="19">
        <v>153.6</v>
      </c>
      <c r="AY50" s="19">
        <v>108.1</v>
      </c>
      <c r="AZ50" s="19"/>
      <c r="BA50" s="19">
        <v>9.1</v>
      </c>
      <c r="BB50" s="19">
        <v>45.6</v>
      </c>
      <c r="BC50" s="19"/>
      <c r="BD50" s="19">
        <v>3.4</v>
      </c>
      <c r="BE50" s="19"/>
      <c r="BF50" s="19">
        <v>29.4</v>
      </c>
      <c r="BG50" s="19">
        <v>172.1</v>
      </c>
      <c r="BH50" s="19">
        <v>94.9</v>
      </c>
      <c r="BI50" s="19">
        <v>84.2</v>
      </c>
      <c r="BJ50" s="19"/>
      <c r="BK50" s="19"/>
      <c r="BL50" s="19"/>
      <c r="BM50" s="19"/>
      <c r="BN50" s="19"/>
      <c r="BO50" s="19">
        <v>132.4</v>
      </c>
      <c r="BP50" s="19"/>
      <c r="BQ50" s="19">
        <v>0</v>
      </c>
      <c r="BR50" s="19">
        <v>0</v>
      </c>
      <c r="BS50" s="19"/>
      <c r="BT50" s="19"/>
      <c r="BU50" s="19"/>
      <c r="BV50" s="19"/>
      <c r="BW50" s="19"/>
      <c r="BX50" s="19"/>
      <c r="BY50" s="19">
        <v>112.4</v>
      </c>
      <c r="BZ50" s="19"/>
      <c r="CA50" s="19"/>
      <c r="CB50" s="19">
        <v>271</v>
      </c>
      <c r="CC50" s="19">
        <v>133.69999999999999</v>
      </c>
      <c r="CD50" s="19">
        <v>63.5</v>
      </c>
      <c r="CE50" s="19">
        <v>80.400000000000006</v>
      </c>
      <c r="CF50" s="19"/>
      <c r="CG50" s="19"/>
      <c r="CH50" s="19"/>
      <c r="CI50" s="19"/>
      <c r="CJ50" s="19">
        <v>143.80000000000001</v>
      </c>
      <c r="CK50" s="19">
        <v>142.9</v>
      </c>
      <c r="CL50" s="19">
        <v>147.5</v>
      </c>
      <c r="CM50" s="19"/>
      <c r="CN50" s="19"/>
      <c r="CO50" s="19"/>
      <c r="CP50" s="19"/>
      <c r="CQ50" s="19"/>
      <c r="CR50" s="19"/>
      <c r="CS50" s="19"/>
      <c r="CT50" s="19">
        <v>0</v>
      </c>
      <c r="CU50" s="19">
        <v>103.8</v>
      </c>
      <c r="CV50" s="19">
        <v>0</v>
      </c>
      <c r="CW50" s="19">
        <v>0</v>
      </c>
      <c r="CX50" s="19">
        <v>0</v>
      </c>
      <c r="CY50" s="19"/>
      <c r="CZ50" s="19">
        <v>9.9</v>
      </c>
      <c r="DA50" s="19">
        <v>5.4</v>
      </c>
      <c r="DB50" s="19">
        <v>3.7</v>
      </c>
      <c r="DC50" s="19">
        <v>5</v>
      </c>
      <c r="DD50" s="19">
        <v>20.2</v>
      </c>
      <c r="DE50" s="19">
        <v>20</v>
      </c>
      <c r="DF50" s="19">
        <v>18.5</v>
      </c>
      <c r="DG50" s="19">
        <v>3.3</v>
      </c>
      <c r="DH50" s="19">
        <v>18.600000000000001</v>
      </c>
      <c r="DI50" s="19">
        <v>0</v>
      </c>
      <c r="DJ50" s="19">
        <v>0</v>
      </c>
      <c r="DK50" s="19">
        <v>30.9</v>
      </c>
      <c r="DL50" s="19">
        <v>89.3</v>
      </c>
      <c r="DM50" s="19">
        <v>4.3</v>
      </c>
      <c r="DN50" s="19">
        <v>2.4</v>
      </c>
      <c r="DO50" s="19">
        <v>2.4</v>
      </c>
      <c r="DP50" s="19">
        <v>2.8</v>
      </c>
      <c r="DQ50" s="19">
        <v>0</v>
      </c>
      <c r="DR50" s="19">
        <v>3.2</v>
      </c>
      <c r="DS50" s="19">
        <v>20.3</v>
      </c>
      <c r="DT50" s="19">
        <v>2</v>
      </c>
      <c r="DU50" s="19"/>
      <c r="DV50" s="19">
        <v>19.8</v>
      </c>
      <c r="DW50" s="19">
        <v>12.2</v>
      </c>
      <c r="DX50" s="19">
        <v>20.2</v>
      </c>
      <c r="DY50" s="19">
        <v>20.399999999999999</v>
      </c>
      <c r="DZ50" s="19">
        <v>20</v>
      </c>
      <c r="EA50" s="19">
        <v>4.4000000000000004</v>
      </c>
      <c r="EB50" s="19">
        <v>35.4</v>
      </c>
      <c r="EC50" s="19">
        <v>0</v>
      </c>
      <c r="ED50" s="19">
        <v>40.1</v>
      </c>
      <c r="EE50" s="19">
        <v>69.8</v>
      </c>
      <c r="EF50" s="19">
        <v>8</v>
      </c>
      <c r="EG50" s="19">
        <v>1.9</v>
      </c>
      <c r="EH50" s="19">
        <v>20.9</v>
      </c>
      <c r="EI50" s="19">
        <v>7.5</v>
      </c>
      <c r="EJ50" s="19">
        <v>7</v>
      </c>
      <c r="EK50" s="19">
        <v>20.399999999999999</v>
      </c>
      <c r="EL50" s="19">
        <v>20.399999999999999</v>
      </c>
      <c r="EM50" s="19">
        <v>10.199999999999999</v>
      </c>
      <c r="EN50" s="19">
        <v>0</v>
      </c>
      <c r="EO50" s="19">
        <v>0</v>
      </c>
      <c r="EP50" s="19">
        <v>0</v>
      </c>
      <c r="EQ50" s="19"/>
      <c r="ER50" s="19">
        <v>76.8</v>
      </c>
      <c r="ES50" s="19">
        <v>71.2</v>
      </c>
      <c r="ET50" s="19">
        <v>0</v>
      </c>
      <c r="EU50" s="19">
        <v>0</v>
      </c>
      <c r="EV50" s="19">
        <v>2.4</v>
      </c>
      <c r="EW50" s="19">
        <v>20</v>
      </c>
      <c r="EX50" s="19">
        <v>9.9</v>
      </c>
      <c r="EY50" s="19"/>
      <c r="EZ50" s="19">
        <v>37.9</v>
      </c>
      <c r="FA50" s="19">
        <v>29</v>
      </c>
      <c r="FB50" s="19">
        <v>3.3</v>
      </c>
      <c r="FC50" s="19"/>
      <c r="FD50" s="19">
        <v>16.2</v>
      </c>
      <c r="FE50" s="19"/>
      <c r="FF50" s="19">
        <v>7566.14</v>
      </c>
      <c r="FG50" s="15"/>
      <c r="FH50" s="19">
        <v>23.637239999999998</v>
      </c>
      <c r="FI50" s="19">
        <v>1.3</v>
      </c>
      <c r="FJ50" s="19">
        <v>8.0559999999999992</v>
      </c>
      <c r="FK50" s="19">
        <v>3.4780000000000002</v>
      </c>
      <c r="FL50" s="19">
        <v>13.2</v>
      </c>
      <c r="FM50" s="19"/>
      <c r="FN50" s="19">
        <v>18.912179999999999</v>
      </c>
      <c r="FO50" s="19">
        <v>2.4</v>
      </c>
      <c r="FP50" s="19">
        <v>13.7</v>
      </c>
      <c r="FQ50" s="19">
        <v>84.683419999999998</v>
      </c>
    </row>
    <row r="51" spans="1:173" ht="24" customHeight="1">
      <c r="A51" s="13" t="s">
        <v>53</v>
      </c>
      <c r="B51" s="13" t="s">
        <v>645</v>
      </c>
      <c r="C51" s="14">
        <v>0.9</v>
      </c>
      <c r="D51" s="14">
        <v>1.6</v>
      </c>
      <c r="E51" s="14">
        <v>595.04999999999995</v>
      </c>
      <c r="F51" s="14">
        <v>198.17</v>
      </c>
      <c r="G51" s="14">
        <v>0</v>
      </c>
      <c r="H51" s="14">
        <v>0</v>
      </c>
      <c r="I51" s="14">
        <v>90.1</v>
      </c>
      <c r="J51" s="14">
        <v>239.7</v>
      </c>
      <c r="K51" s="14"/>
      <c r="L51" s="14"/>
      <c r="M51" s="14">
        <v>159.4</v>
      </c>
      <c r="N51" s="14">
        <v>159.80000000000001</v>
      </c>
      <c r="O51" s="14">
        <v>159.9</v>
      </c>
      <c r="P51" s="14">
        <v>257.8</v>
      </c>
      <c r="Q51" s="14">
        <v>193.4</v>
      </c>
      <c r="R51" s="14">
        <v>101.4</v>
      </c>
      <c r="S51" s="14">
        <v>558.6</v>
      </c>
      <c r="T51" s="14">
        <v>10.5</v>
      </c>
      <c r="U51" s="14"/>
      <c r="V51" s="14"/>
      <c r="W51" s="14"/>
      <c r="X51" s="14"/>
      <c r="Y51" s="14">
        <v>168.1</v>
      </c>
      <c r="Z51" s="14">
        <v>6.7</v>
      </c>
      <c r="AA51" s="14">
        <v>0</v>
      </c>
      <c r="AB51" s="14">
        <v>6.3</v>
      </c>
      <c r="AC51" s="14">
        <v>10.199999999999999</v>
      </c>
      <c r="AD51" s="14">
        <v>140.1</v>
      </c>
      <c r="AE51" s="14">
        <v>6</v>
      </c>
      <c r="AF51" s="14"/>
      <c r="AG51" s="14"/>
      <c r="AH51" s="14"/>
      <c r="AI51" s="14">
        <v>110.6</v>
      </c>
      <c r="AJ51" s="14">
        <v>221.8</v>
      </c>
      <c r="AK51" s="14">
        <v>0</v>
      </c>
      <c r="AL51" s="14"/>
      <c r="AM51" s="14"/>
      <c r="AN51" s="14">
        <v>6.5</v>
      </c>
      <c r="AO51" s="14">
        <v>459.8</v>
      </c>
      <c r="AP51" s="14">
        <v>82</v>
      </c>
      <c r="AQ51" s="14">
        <v>148</v>
      </c>
      <c r="AR51" s="14">
        <v>41.6</v>
      </c>
      <c r="AS51" s="14">
        <v>16.899999999999999</v>
      </c>
      <c r="AT51" s="14">
        <v>15.8</v>
      </c>
      <c r="AU51" s="14">
        <v>90.6</v>
      </c>
      <c r="AV51" s="14">
        <v>179.3</v>
      </c>
      <c r="AW51" s="14">
        <v>179.8</v>
      </c>
      <c r="AX51" s="14">
        <v>182.9</v>
      </c>
      <c r="AY51" s="14">
        <v>108</v>
      </c>
      <c r="AZ51" s="14"/>
      <c r="BA51" s="14">
        <v>9</v>
      </c>
      <c r="BB51" s="14">
        <v>45.3</v>
      </c>
      <c r="BC51" s="14"/>
      <c r="BD51" s="14">
        <v>3.4</v>
      </c>
      <c r="BE51" s="14"/>
      <c r="BF51" s="14">
        <v>29.8</v>
      </c>
      <c r="BG51" s="14">
        <v>171.5</v>
      </c>
      <c r="BH51" s="14">
        <v>94.6</v>
      </c>
      <c r="BI51" s="14">
        <v>83.7</v>
      </c>
      <c r="BJ51" s="14"/>
      <c r="BK51" s="14"/>
      <c r="BL51" s="14"/>
      <c r="BM51" s="14"/>
      <c r="BN51" s="14"/>
      <c r="BO51" s="14">
        <v>132</v>
      </c>
      <c r="BP51" s="14"/>
      <c r="BQ51" s="14">
        <v>0</v>
      </c>
      <c r="BR51" s="14">
        <v>0</v>
      </c>
      <c r="BS51" s="14"/>
      <c r="BT51" s="14"/>
      <c r="BU51" s="14"/>
      <c r="BV51" s="14"/>
      <c r="BW51" s="14"/>
      <c r="BX51" s="14"/>
      <c r="BY51" s="14">
        <v>111.4</v>
      </c>
      <c r="BZ51" s="14"/>
      <c r="CA51" s="14"/>
      <c r="CB51" s="14">
        <v>264.5</v>
      </c>
      <c r="CC51" s="14">
        <v>133</v>
      </c>
      <c r="CD51" s="14">
        <v>63.2</v>
      </c>
      <c r="CE51" s="14">
        <v>80.400000000000006</v>
      </c>
      <c r="CF51" s="14"/>
      <c r="CG51" s="14"/>
      <c r="CH51" s="14"/>
      <c r="CI51" s="14"/>
      <c r="CJ51" s="14">
        <v>143.80000000000001</v>
      </c>
      <c r="CK51" s="14">
        <v>142.80000000000001</v>
      </c>
      <c r="CL51" s="14">
        <v>147.30000000000001</v>
      </c>
      <c r="CM51" s="14"/>
      <c r="CN51" s="14"/>
      <c r="CO51" s="14"/>
      <c r="CP51" s="14"/>
      <c r="CQ51" s="14"/>
      <c r="CR51" s="14"/>
      <c r="CS51" s="14"/>
      <c r="CT51" s="14">
        <v>0</v>
      </c>
      <c r="CU51" s="14">
        <v>90</v>
      </c>
      <c r="CV51" s="14">
        <v>0</v>
      </c>
      <c r="CW51" s="14">
        <v>0.5</v>
      </c>
      <c r="CX51" s="14">
        <v>0</v>
      </c>
      <c r="CY51" s="14"/>
      <c r="CZ51" s="14">
        <v>9.9</v>
      </c>
      <c r="DA51" s="14">
        <v>5.3</v>
      </c>
      <c r="DB51" s="14">
        <v>3.7</v>
      </c>
      <c r="DC51" s="14">
        <v>5</v>
      </c>
      <c r="DD51" s="14">
        <v>20</v>
      </c>
      <c r="DE51" s="14">
        <v>20</v>
      </c>
      <c r="DF51" s="14">
        <v>18.5</v>
      </c>
      <c r="DG51" s="14">
        <v>3.4</v>
      </c>
      <c r="DH51" s="14">
        <v>18.600000000000001</v>
      </c>
      <c r="DI51" s="14">
        <v>0</v>
      </c>
      <c r="DJ51" s="14">
        <v>0</v>
      </c>
      <c r="DK51" s="14">
        <v>31.3</v>
      </c>
      <c r="DL51" s="14">
        <v>87.7</v>
      </c>
      <c r="DM51" s="14">
        <v>4.4000000000000004</v>
      </c>
      <c r="DN51" s="14">
        <v>2.4</v>
      </c>
      <c r="DO51" s="14">
        <v>2.4</v>
      </c>
      <c r="DP51" s="14">
        <v>2.7</v>
      </c>
      <c r="DQ51" s="14">
        <v>0</v>
      </c>
      <c r="DR51" s="14">
        <v>3.2</v>
      </c>
      <c r="DS51" s="14">
        <v>20.2</v>
      </c>
      <c r="DT51" s="14">
        <v>2</v>
      </c>
      <c r="DU51" s="14"/>
      <c r="DV51" s="14">
        <v>19.8</v>
      </c>
      <c r="DW51" s="14">
        <v>12.2</v>
      </c>
      <c r="DX51" s="14">
        <v>20.100000000000001</v>
      </c>
      <c r="DY51" s="14">
        <v>20.399999999999999</v>
      </c>
      <c r="DZ51" s="14">
        <v>20</v>
      </c>
      <c r="EA51" s="14">
        <v>3.9</v>
      </c>
      <c r="EB51" s="14">
        <v>36.1</v>
      </c>
      <c r="EC51" s="14">
        <v>0</v>
      </c>
      <c r="ED51" s="14">
        <v>34.1</v>
      </c>
      <c r="EE51" s="14">
        <v>74.599999999999994</v>
      </c>
      <c r="EF51" s="14">
        <v>3.1</v>
      </c>
      <c r="EG51" s="14">
        <v>1.3</v>
      </c>
      <c r="EH51" s="14">
        <v>20.9</v>
      </c>
      <c r="EI51" s="14">
        <v>7.7</v>
      </c>
      <c r="EJ51" s="14">
        <v>6.9</v>
      </c>
      <c r="EK51" s="14">
        <v>20.399999999999999</v>
      </c>
      <c r="EL51" s="14">
        <v>20.399999999999999</v>
      </c>
      <c r="EM51" s="14">
        <v>10.199999999999999</v>
      </c>
      <c r="EN51" s="14">
        <v>0</v>
      </c>
      <c r="EO51" s="14">
        <v>0</v>
      </c>
      <c r="EP51" s="14">
        <v>0</v>
      </c>
      <c r="EQ51" s="14"/>
      <c r="ER51" s="14">
        <v>63.5</v>
      </c>
      <c r="ES51" s="14">
        <v>49.3</v>
      </c>
      <c r="ET51" s="14">
        <v>0</v>
      </c>
      <c r="EU51" s="14">
        <v>0</v>
      </c>
      <c r="EV51" s="14">
        <v>2.4</v>
      </c>
      <c r="EW51" s="14">
        <v>20</v>
      </c>
      <c r="EX51" s="14">
        <v>10</v>
      </c>
      <c r="EY51" s="14"/>
      <c r="EZ51" s="14">
        <v>37.9</v>
      </c>
      <c r="FA51" s="14">
        <v>29</v>
      </c>
      <c r="FB51" s="14">
        <v>3.3</v>
      </c>
      <c r="FC51" s="14"/>
      <c r="FD51" s="14">
        <v>16.3</v>
      </c>
      <c r="FE51" s="14"/>
      <c r="FF51" s="14">
        <v>7478.02</v>
      </c>
      <c r="FG51" s="15"/>
      <c r="FH51" s="14">
        <v>23.622240000000001</v>
      </c>
      <c r="FI51" s="14">
        <v>1.3</v>
      </c>
      <c r="FJ51" s="14">
        <v>8.0980000000000008</v>
      </c>
      <c r="FK51" s="14">
        <v>3.548</v>
      </c>
      <c r="FL51" s="14">
        <v>13.2</v>
      </c>
      <c r="FM51" s="14"/>
      <c r="FN51" s="14">
        <v>18.911899999999999</v>
      </c>
      <c r="FO51" s="14">
        <v>2.4</v>
      </c>
      <c r="FP51" s="14">
        <v>13.8</v>
      </c>
      <c r="FQ51" s="14">
        <v>84.880139999999997</v>
      </c>
    </row>
    <row r="52" spans="1:173" ht="24" customHeight="1">
      <c r="A52" s="16" t="s">
        <v>53</v>
      </c>
      <c r="B52" s="16" t="s">
        <v>646</v>
      </c>
      <c r="C52" s="17">
        <v>0.9</v>
      </c>
      <c r="D52" s="17">
        <v>1.5</v>
      </c>
      <c r="E52" s="17">
        <v>647.35</v>
      </c>
      <c r="F52" s="17">
        <v>217.82</v>
      </c>
      <c r="G52" s="17">
        <v>0</v>
      </c>
      <c r="H52" s="17">
        <v>0</v>
      </c>
      <c r="I52" s="17">
        <v>90.9</v>
      </c>
      <c r="J52" s="17">
        <v>241.8</v>
      </c>
      <c r="K52" s="17"/>
      <c r="L52" s="17"/>
      <c r="M52" s="17">
        <v>153.69999999999999</v>
      </c>
      <c r="N52" s="17">
        <v>153.1</v>
      </c>
      <c r="O52" s="17">
        <v>153.5</v>
      </c>
      <c r="P52" s="17">
        <v>252.4</v>
      </c>
      <c r="Q52" s="17">
        <v>193</v>
      </c>
      <c r="R52" s="17">
        <v>101.8</v>
      </c>
      <c r="S52" s="17">
        <v>561.1</v>
      </c>
      <c r="T52" s="17">
        <v>10.5</v>
      </c>
      <c r="U52" s="17"/>
      <c r="V52" s="17"/>
      <c r="W52" s="17"/>
      <c r="X52" s="17"/>
      <c r="Y52" s="17">
        <v>165.7</v>
      </c>
      <c r="Z52" s="17">
        <v>7.2</v>
      </c>
      <c r="AA52" s="17">
        <v>0</v>
      </c>
      <c r="AB52" s="17">
        <v>6.3</v>
      </c>
      <c r="AC52" s="17">
        <v>10.4</v>
      </c>
      <c r="AD52" s="17">
        <v>88.3</v>
      </c>
      <c r="AE52" s="17">
        <v>6.5</v>
      </c>
      <c r="AF52" s="17"/>
      <c r="AG52" s="17"/>
      <c r="AH52" s="17"/>
      <c r="AI52" s="17">
        <v>111.3</v>
      </c>
      <c r="AJ52" s="17">
        <v>222</v>
      </c>
      <c r="AK52" s="17">
        <v>0</v>
      </c>
      <c r="AL52" s="17"/>
      <c r="AM52" s="17"/>
      <c r="AN52" s="17">
        <v>6.5</v>
      </c>
      <c r="AO52" s="17">
        <v>458.4</v>
      </c>
      <c r="AP52" s="17">
        <v>82</v>
      </c>
      <c r="AQ52" s="17">
        <v>149.1</v>
      </c>
      <c r="AR52" s="17">
        <v>41.9</v>
      </c>
      <c r="AS52" s="17">
        <v>18.399999999999999</v>
      </c>
      <c r="AT52" s="17">
        <v>15.5</v>
      </c>
      <c r="AU52" s="17">
        <v>90.3</v>
      </c>
      <c r="AV52" s="17">
        <v>182.3</v>
      </c>
      <c r="AW52" s="17">
        <v>182.5</v>
      </c>
      <c r="AX52" s="17">
        <v>184.7</v>
      </c>
      <c r="AY52" s="17">
        <v>107.9</v>
      </c>
      <c r="AZ52" s="17"/>
      <c r="BA52" s="17">
        <v>9</v>
      </c>
      <c r="BB52" s="17">
        <v>45.2</v>
      </c>
      <c r="BC52" s="17"/>
      <c r="BD52" s="17">
        <v>3.4</v>
      </c>
      <c r="BE52" s="17"/>
      <c r="BF52" s="17">
        <v>28.5</v>
      </c>
      <c r="BG52" s="17">
        <v>172.2</v>
      </c>
      <c r="BH52" s="17">
        <v>94.9</v>
      </c>
      <c r="BI52" s="17">
        <v>83.6</v>
      </c>
      <c r="BJ52" s="17"/>
      <c r="BK52" s="17"/>
      <c r="BL52" s="17"/>
      <c r="BM52" s="17"/>
      <c r="BN52" s="17"/>
      <c r="BO52" s="17">
        <v>132.69999999999999</v>
      </c>
      <c r="BP52" s="17"/>
      <c r="BQ52" s="17">
        <v>0</v>
      </c>
      <c r="BR52" s="17">
        <v>0</v>
      </c>
      <c r="BS52" s="17"/>
      <c r="BT52" s="17"/>
      <c r="BU52" s="17"/>
      <c r="BV52" s="17"/>
      <c r="BW52" s="17"/>
      <c r="BX52" s="17"/>
      <c r="BY52" s="17">
        <v>112.2</v>
      </c>
      <c r="BZ52" s="17"/>
      <c r="CA52" s="17"/>
      <c r="CB52" s="17">
        <v>264.7</v>
      </c>
      <c r="CC52" s="17">
        <v>133.19999999999999</v>
      </c>
      <c r="CD52" s="17">
        <v>64.900000000000006</v>
      </c>
      <c r="CE52" s="17">
        <v>80.3</v>
      </c>
      <c r="CF52" s="17"/>
      <c r="CG52" s="17"/>
      <c r="CH52" s="17"/>
      <c r="CI52" s="17"/>
      <c r="CJ52" s="17">
        <v>144.1</v>
      </c>
      <c r="CK52" s="17">
        <v>143.30000000000001</v>
      </c>
      <c r="CL52" s="17">
        <v>147.30000000000001</v>
      </c>
      <c r="CM52" s="17"/>
      <c r="CN52" s="17"/>
      <c r="CO52" s="17"/>
      <c r="CP52" s="17"/>
      <c r="CQ52" s="17"/>
      <c r="CR52" s="17"/>
      <c r="CS52" s="17"/>
      <c r="CT52" s="17">
        <v>0</v>
      </c>
      <c r="CU52" s="17">
        <v>75.5</v>
      </c>
      <c r="CV52" s="17">
        <v>0</v>
      </c>
      <c r="CW52" s="17">
        <v>1.2</v>
      </c>
      <c r="CX52" s="17">
        <v>0</v>
      </c>
      <c r="CY52" s="17"/>
      <c r="CZ52" s="17">
        <v>9.9</v>
      </c>
      <c r="DA52" s="17">
        <v>5.3</v>
      </c>
      <c r="DB52" s="17">
        <v>3.5</v>
      </c>
      <c r="DC52" s="17">
        <v>5</v>
      </c>
      <c r="DD52" s="17">
        <v>20.3</v>
      </c>
      <c r="DE52" s="17">
        <v>20</v>
      </c>
      <c r="DF52" s="17">
        <v>18.5</v>
      </c>
      <c r="DG52" s="17">
        <v>3.4</v>
      </c>
      <c r="DH52" s="17">
        <v>18.600000000000001</v>
      </c>
      <c r="DI52" s="17">
        <v>0</v>
      </c>
      <c r="DJ52" s="17">
        <v>0</v>
      </c>
      <c r="DK52" s="17">
        <v>29.2</v>
      </c>
      <c r="DL52" s="17">
        <v>76.3</v>
      </c>
      <c r="DM52" s="17">
        <v>4.4000000000000004</v>
      </c>
      <c r="DN52" s="17">
        <v>2.4</v>
      </c>
      <c r="DO52" s="17">
        <v>2.4</v>
      </c>
      <c r="DP52" s="17">
        <v>2.7</v>
      </c>
      <c r="DQ52" s="17">
        <v>0</v>
      </c>
      <c r="DR52" s="17">
        <v>3.2</v>
      </c>
      <c r="DS52" s="17">
        <v>20.2</v>
      </c>
      <c r="DT52" s="17">
        <v>2</v>
      </c>
      <c r="DU52" s="17"/>
      <c r="DV52" s="17">
        <v>19.8</v>
      </c>
      <c r="DW52" s="17">
        <v>12</v>
      </c>
      <c r="DX52" s="17">
        <v>20.100000000000001</v>
      </c>
      <c r="DY52" s="17">
        <v>20.399999999999999</v>
      </c>
      <c r="DZ52" s="17">
        <v>20</v>
      </c>
      <c r="EA52" s="17">
        <v>3.2</v>
      </c>
      <c r="EB52" s="17">
        <v>37.200000000000003</v>
      </c>
      <c r="EC52" s="17">
        <v>0</v>
      </c>
      <c r="ED52" s="17">
        <v>35.700000000000003</v>
      </c>
      <c r="EE52" s="17">
        <v>80</v>
      </c>
      <c r="EF52" s="17">
        <v>2.4</v>
      </c>
      <c r="EG52" s="17">
        <v>1.3</v>
      </c>
      <c r="EH52" s="17">
        <v>20.9</v>
      </c>
      <c r="EI52" s="17">
        <v>7.8</v>
      </c>
      <c r="EJ52" s="17">
        <v>6.9</v>
      </c>
      <c r="EK52" s="17">
        <v>20.399999999999999</v>
      </c>
      <c r="EL52" s="17">
        <v>20.399999999999999</v>
      </c>
      <c r="EM52" s="17">
        <v>10.199999999999999</v>
      </c>
      <c r="EN52" s="17">
        <v>0.1</v>
      </c>
      <c r="EO52" s="17">
        <v>0</v>
      </c>
      <c r="EP52" s="17">
        <v>0</v>
      </c>
      <c r="EQ52" s="17"/>
      <c r="ER52" s="17">
        <v>48.2</v>
      </c>
      <c r="ES52" s="17">
        <v>40.4</v>
      </c>
      <c r="ET52" s="17">
        <v>0</v>
      </c>
      <c r="EU52" s="17">
        <v>0</v>
      </c>
      <c r="EV52" s="17">
        <v>2.4</v>
      </c>
      <c r="EW52" s="17">
        <v>20</v>
      </c>
      <c r="EX52" s="17">
        <v>9.4</v>
      </c>
      <c r="EY52" s="17"/>
      <c r="EZ52" s="17">
        <v>38</v>
      </c>
      <c r="FA52" s="17">
        <v>29.1</v>
      </c>
      <c r="FB52" s="17">
        <v>3.2</v>
      </c>
      <c r="FC52" s="17"/>
      <c r="FD52" s="17">
        <v>16.3</v>
      </c>
      <c r="FE52" s="17"/>
      <c r="FF52" s="17">
        <v>7445.87</v>
      </c>
      <c r="FG52" s="15"/>
      <c r="FH52" s="17">
        <v>23.881049999999998</v>
      </c>
      <c r="FI52" s="17">
        <v>1.3</v>
      </c>
      <c r="FJ52" s="17">
        <v>8.0719999999999992</v>
      </c>
      <c r="FK52" s="17">
        <v>3.55</v>
      </c>
      <c r="FL52" s="17">
        <v>13.2</v>
      </c>
      <c r="FM52" s="17"/>
      <c r="FN52" s="17">
        <v>18.911670000000001</v>
      </c>
      <c r="FO52" s="17">
        <v>2.4</v>
      </c>
      <c r="FP52" s="17">
        <v>0</v>
      </c>
      <c r="FQ52" s="17">
        <v>71.314719999999994</v>
      </c>
    </row>
    <row r="53" spans="1:173" ht="24" customHeight="1">
      <c r="A53" s="16" t="s">
        <v>53</v>
      </c>
      <c r="B53" s="16" t="s">
        <v>647</v>
      </c>
      <c r="C53" s="17">
        <v>0.9</v>
      </c>
      <c r="D53" s="17">
        <v>1.5</v>
      </c>
      <c r="E53" s="17">
        <v>648.16999999999996</v>
      </c>
      <c r="F53" s="17">
        <v>218.25</v>
      </c>
      <c r="G53" s="17">
        <v>0</v>
      </c>
      <c r="H53" s="17">
        <v>0</v>
      </c>
      <c r="I53" s="17">
        <v>92.1</v>
      </c>
      <c r="J53" s="17">
        <v>241.1</v>
      </c>
      <c r="K53" s="17"/>
      <c r="L53" s="17"/>
      <c r="M53" s="17">
        <v>150.6</v>
      </c>
      <c r="N53" s="17">
        <v>149.30000000000001</v>
      </c>
      <c r="O53" s="17">
        <v>149.9</v>
      </c>
      <c r="P53" s="17">
        <v>246.6</v>
      </c>
      <c r="Q53" s="17">
        <v>193.1</v>
      </c>
      <c r="R53" s="17">
        <v>102.2</v>
      </c>
      <c r="S53" s="17">
        <v>559.29999999999995</v>
      </c>
      <c r="T53" s="17">
        <v>10.6</v>
      </c>
      <c r="U53" s="17"/>
      <c r="V53" s="17"/>
      <c r="W53" s="17"/>
      <c r="X53" s="17"/>
      <c r="Y53" s="17">
        <v>171.1</v>
      </c>
      <c r="Z53" s="17">
        <v>7.3</v>
      </c>
      <c r="AA53" s="17">
        <v>0</v>
      </c>
      <c r="AB53" s="17">
        <v>6.3</v>
      </c>
      <c r="AC53" s="17">
        <v>10.5</v>
      </c>
      <c r="AD53" s="17">
        <v>57.1</v>
      </c>
      <c r="AE53" s="17">
        <v>5.0999999999999996</v>
      </c>
      <c r="AF53" s="17"/>
      <c r="AG53" s="17"/>
      <c r="AH53" s="17"/>
      <c r="AI53" s="17">
        <v>111.2</v>
      </c>
      <c r="AJ53" s="17">
        <v>221.8</v>
      </c>
      <c r="AK53" s="17">
        <v>0</v>
      </c>
      <c r="AL53" s="17"/>
      <c r="AM53" s="17"/>
      <c r="AN53" s="17">
        <v>6.5</v>
      </c>
      <c r="AO53" s="17">
        <v>458.4</v>
      </c>
      <c r="AP53" s="17">
        <v>82</v>
      </c>
      <c r="AQ53" s="17">
        <v>149.80000000000001</v>
      </c>
      <c r="AR53" s="17">
        <v>41.9</v>
      </c>
      <c r="AS53" s="17">
        <v>18.399999999999999</v>
      </c>
      <c r="AT53" s="17">
        <v>16.2</v>
      </c>
      <c r="AU53" s="17">
        <v>92.8</v>
      </c>
      <c r="AV53" s="17">
        <v>181</v>
      </c>
      <c r="AW53" s="17">
        <v>181.3</v>
      </c>
      <c r="AX53" s="17">
        <v>183.8</v>
      </c>
      <c r="AY53" s="17">
        <v>107.7</v>
      </c>
      <c r="AZ53" s="17"/>
      <c r="BA53" s="17">
        <v>9.1</v>
      </c>
      <c r="BB53" s="17">
        <v>45.7</v>
      </c>
      <c r="BC53" s="17"/>
      <c r="BD53" s="17">
        <v>3.4</v>
      </c>
      <c r="BE53" s="17"/>
      <c r="BF53" s="17">
        <v>30.5</v>
      </c>
      <c r="BG53" s="17">
        <v>172</v>
      </c>
      <c r="BH53" s="17">
        <v>94.7</v>
      </c>
      <c r="BI53" s="17">
        <v>83.5</v>
      </c>
      <c r="BJ53" s="17"/>
      <c r="BK53" s="17"/>
      <c r="BL53" s="17"/>
      <c r="BM53" s="17"/>
      <c r="BN53" s="17"/>
      <c r="BO53" s="17">
        <v>132.80000000000001</v>
      </c>
      <c r="BP53" s="17"/>
      <c r="BQ53" s="17">
        <v>0</v>
      </c>
      <c r="BR53" s="17">
        <v>0</v>
      </c>
      <c r="BS53" s="17"/>
      <c r="BT53" s="17"/>
      <c r="BU53" s="17"/>
      <c r="BV53" s="17"/>
      <c r="BW53" s="17"/>
      <c r="BX53" s="17"/>
      <c r="BY53" s="17">
        <v>112.1</v>
      </c>
      <c r="BZ53" s="17"/>
      <c r="CA53" s="17"/>
      <c r="CB53" s="17">
        <v>261.10000000000002</v>
      </c>
      <c r="CC53" s="17">
        <v>134.19999999999999</v>
      </c>
      <c r="CD53" s="17">
        <v>64.7</v>
      </c>
      <c r="CE53" s="17">
        <v>80.400000000000006</v>
      </c>
      <c r="CF53" s="17"/>
      <c r="CG53" s="17"/>
      <c r="CH53" s="17"/>
      <c r="CI53" s="17"/>
      <c r="CJ53" s="17">
        <v>143.19999999999999</v>
      </c>
      <c r="CK53" s="17">
        <v>142.80000000000001</v>
      </c>
      <c r="CL53" s="17">
        <v>146.19999999999999</v>
      </c>
      <c r="CM53" s="17"/>
      <c r="CN53" s="17"/>
      <c r="CO53" s="17"/>
      <c r="CP53" s="17"/>
      <c r="CQ53" s="17"/>
      <c r="CR53" s="17"/>
      <c r="CS53" s="17"/>
      <c r="CT53" s="17">
        <v>0</v>
      </c>
      <c r="CU53" s="17">
        <v>65.7</v>
      </c>
      <c r="CV53" s="17">
        <v>0</v>
      </c>
      <c r="CW53" s="17">
        <v>1.5</v>
      </c>
      <c r="CX53" s="17">
        <v>0</v>
      </c>
      <c r="CY53" s="17"/>
      <c r="CZ53" s="17">
        <v>10</v>
      </c>
      <c r="DA53" s="17">
        <v>5.4</v>
      </c>
      <c r="DB53" s="17">
        <v>3.6</v>
      </c>
      <c r="DC53" s="17">
        <v>5.0999999999999996</v>
      </c>
      <c r="DD53" s="17">
        <v>20.2</v>
      </c>
      <c r="DE53" s="17">
        <v>20</v>
      </c>
      <c r="DF53" s="17">
        <v>18.5</v>
      </c>
      <c r="DG53" s="17">
        <v>3.4</v>
      </c>
      <c r="DH53" s="17">
        <v>18.600000000000001</v>
      </c>
      <c r="DI53" s="17">
        <v>0</v>
      </c>
      <c r="DJ53" s="17">
        <v>0</v>
      </c>
      <c r="DK53" s="17">
        <v>26.5</v>
      </c>
      <c r="DL53" s="17">
        <v>63.4</v>
      </c>
      <c r="DM53" s="17">
        <v>4.4000000000000004</v>
      </c>
      <c r="DN53" s="17">
        <v>2.4</v>
      </c>
      <c r="DO53" s="17">
        <v>2.4</v>
      </c>
      <c r="DP53" s="17">
        <v>2.7</v>
      </c>
      <c r="DQ53" s="17">
        <v>0</v>
      </c>
      <c r="DR53" s="17">
        <v>3.2</v>
      </c>
      <c r="DS53" s="17">
        <v>20.3</v>
      </c>
      <c r="DT53" s="17">
        <v>2</v>
      </c>
      <c r="DU53" s="17"/>
      <c r="DV53" s="17">
        <v>19.8</v>
      </c>
      <c r="DW53" s="17">
        <v>12</v>
      </c>
      <c r="DX53" s="17">
        <v>20.2</v>
      </c>
      <c r="DY53" s="17">
        <v>20.399999999999999</v>
      </c>
      <c r="DZ53" s="17">
        <v>20</v>
      </c>
      <c r="EA53" s="17">
        <v>3.1</v>
      </c>
      <c r="EB53" s="17">
        <v>30</v>
      </c>
      <c r="EC53" s="17">
        <v>0</v>
      </c>
      <c r="ED53" s="17">
        <v>53.3</v>
      </c>
      <c r="EE53" s="17">
        <v>86.1</v>
      </c>
      <c r="EF53" s="17">
        <v>2.5</v>
      </c>
      <c r="EG53" s="17">
        <v>0.3</v>
      </c>
      <c r="EH53" s="17">
        <v>20.9</v>
      </c>
      <c r="EI53" s="17">
        <v>8</v>
      </c>
      <c r="EJ53" s="17">
        <v>6.9</v>
      </c>
      <c r="EK53" s="17">
        <v>20.399999999999999</v>
      </c>
      <c r="EL53" s="17">
        <v>20.399999999999999</v>
      </c>
      <c r="EM53" s="17">
        <v>10.199999999999999</v>
      </c>
      <c r="EN53" s="17">
        <v>0.1</v>
      </c>
      <c r="EO53" s="17">
        <v>0</v>
      </c>
      <c r="EP53" s="17">
        <v>0</v>
      </c>
      <c r="EQ53" s="17"/>
      <c r="ER53" s="17">
        <v>44.4</v>
      </c>
      <c r="ES53" s="17">
        <v>45.2</v>
      </c>
      <c r="ET53" s="17">
        <v>0</v>
      </c>
      <c r="EU53" s="17">
        <v>0</v>
      </c>
      <c r="EV53" s="17">
        <v>2.4</v>
      </c>
      <c r="EW53" s="17">
        <v>20</v>
      </c>
      <c r="EX53" s="17">
        <v>9.4</v>
      </c>
      <c r="EY53" s="17"/>
      <c r="EZ53" s="17">
        <v>38</v>
      </c>
      <c r="FA53" s="17">
        <v>29.2</v>
      </c>
      <c r="FB53" s="17">
        <v>3.2</v>
      </c>
      <c r="FC53" s="17"/>
      <c r="FD53" s="17">
        <v>16.3</v>
      </c>
      <c r="FE53" s="17"/>
      <c r="FF53" s="17">
        <v>7392.22</v>
      </c>
      <c r="FG53" s="15"/>
      <c r="FH53" s="17">
        <v>23.869409999999998</v>
      </c>
      <c r="FI53" s="17">
        <v>1.3</v>
      </c>
      <c r="FJ53" s="17">
        <v>8.0730000000000004</v>
      </c>
      <c r="FK53" s="17">
        <v>3.6520000000000001</v>
      </c>
      <c r="FL53" s="17">
        <v>13.2</v>
      </c>
      <c r="FM53" s="17"/>
      <c r="FN53" s="17">
        <v>18.91208</v>
      </c>
      <c r="FO53" s="17">
        <v>0</v>
      </c>
      <c r="FP53" s="17">
        <v>0</v>
      </c>
      <c r="FQ53" s="17">
        <v>69.006489999999999</v>
      </c>
    </row>
    <row r="54" spans="1:173" ht="24" customHeight="1">
      <c r="A54" s="16" t="s">
        <v>53</v>
      </c>
      <c r="B54" s="16" t="s">
        <v>648</v>
      </c>
      <c r="C54" s="17">
        <v>0.9</v>
      </c>
      <c r="D54" s="17">
        <v>1.5</v>
      </c>
      <c r="E54" s="17">
        <v>649.61</v>
      </c>
      <c r="F54" s="17">
        <v>219.53</v>
      </c>
      <c r="G54" s="17">
        <v>0</v>
      </c>
      <c r="H54" s="17">
        <v>0</v>
      </c>
      <c r="I54" s="17">
        <v>89.7</v>
      </c>
      <c r="J54" s="17">
        <v>242.2</v>
      </c>
      <c r="K54" s="17"/>
      <c r="L54" s="17"/>
      <c r="M54" s="17">
        <v>149.9</v>
      </c>
      <c r="N54" s="17">
        <v>150.30000000000001</v>
      </c>
      <c r="O54" s="17">
        <v>150</v>
      </c>
      <c r="P54" s="17">
        <v>247.6</v>
      </c>
      <c r="Q54" s="17">
        <v>193.3</v>
      </c>
      <c r="R54" s="17">
        <v>102.3</v>
      </c>
      <c r="S54" s="17">
        <v>562.70000000000005</v>
      </c>
      <c r="T54" s="17">
        <v>10.6</v>
      </c>
      <c r="U54" s="17"/>
      <c r="V54" s="17"/>
      <c r="W54" s="17"/>
      <c r="X54" s="17"/>
      <c r="Y54" s="17">
        <v>168.3</v>
      </c>
      <c r="Z54" s="17">
        <v>7.2</v>
      </c>
      <c r="AA54" s="17">
        <v>0</v>
      </c>
      <c r="AB54" s="17">
        <v>6.3</v>
      </c>
      <c r="AC54" s="17">
        <v>10.3</v>
      </c>
      <c r="AD54" s="17">
        <v>56.8</v>
      </c>
      <c r="AE54" s="17">
        <v>6.2</v>
      </c>
      <c r="AF54" s="17"/>
      <c r="AG54" s="17"/>
      <c r="AH54" s="17"/>
      <c r="AI54" s="17">
        <v>111.1</v>
      </c>
      <c r="AJ54" s="17">
        <v>222</v>
      </c>
      <c r="AK54" s="17">
        <v>0</v>
      </c>
      <c r="AL54" s="17"/>
      <c r="AM54" s="17"/>
      <c r="AN54" s="17">
        <v>6.5</v>
      </c>
      <c r="AO54" s="17">
        <v>457.6</v>
      </c>
      <c r="AP54" s="17">
        <v>82</v>
      </c>
      <c r="AQ54" s="17">
        <v>148.9</v>
      </c>
      <c r="AR54" s="17">
        <v>42</v>
      </c>
      <c r="AS54" s="17">
        <v>18.399999999999999</v>
      </c>
      <c r="AT54" s="17">
        <v>16.5</v>
      </c>
      <c r="AU54" s="17">
        <v>92.7</v>
      </c>
      <c r="AV54" s="17">
        <v>180.4</v>
      </c>
      <c r="AW54" s="17">
        <v>181.1</v>
      </c>
      <c r="AX54" s="17">
        <v>185.2</v>
      </c>
      <c r="AY54" s="17">
        <v>108.4</v>
      </c>
      <c r="AZ54" s="17"/>
      <c r="BA54" s="17">
        <v>9</v>
      </c>
      <c r="BB54" s="17">
        <v>45.3</v>
      </c>
      <c r="BC54" s="17"/>
      <c r="BD54" s="17">
        <v>3.4</v>
      </c>
      <c r="BE54" s="17"/>
      <c r="BF54" s="17">
        <v>28.6</v>
      </c>
      <c r="BG54" s="17">
        <v>172.6</v>
      </c>
      <c r="BH54" s="17">
        <v>94.9</v>
      </c>
      <c r="BI54" s="17">
        <v>40.200000000000003</v>
      </c>
      <c r="BJ54" s="17"/>
      <c r="BK54" s="17"/>
      <c r="BL54" s="17"/>
      <c r="BM54" s="17"/>
      <c r="BN54" s="17"/>
      <c r="BO54" s="17">
        <v>132.4</v>
      </c>
      <c r="BP54" s="17"/>
      <c r="BQ54" s="17">
        <v>0</v>
      </c>
      <c r="BR54" s="17">
        <v>0</v>
      </c>
      <c r="BS54" s="17"/>
      <c r="BT54" s="17"/>
      <c r="BU54" s="17"/>
      <c r="BV54" s="17"/>
      <c r="BW54" s="17"/>
      <c r="BX54" s="17"/>
      <c r="BY54" s="17">
        <v>112</v>
      </c>
      <c r="BZ54" s="17"/>
      <c r="CA54" s="17"/>
      <c r="CB54" s="17">
        <v>251.3</v>
      </c>
      <c r="CC54" s="17">
        <v>133.69999999999999</v>
      </c>
      <c r="CD54" s="17">
        <v>64.599999999999994</v>
      </c>
      <c r="CE54" s="17">
        <v>80.400000000000006</v>
      </c>
      <c r="CF54" s="17"/>
      <c r="CG54" s="17"/>
      <c r="CH54" s="17"/>
      <c r="CI54" s="17"/>
      <c r="CJ54" s="17">
        <v>144.30000000000001</v>
      </c>
      <c r="CK54" s="17">
        <v>143.69999999999999</v>
      </c>
      <c r="CL54" s="17">
        <v>147.9</v>
      </c>
      <c r="CM54" s="17"/>
      <c r="CN54" s="17"/>
      <c r="CO54" s="17"/>
      <c r="CP54" s="17"/>
      <c r="CQ54" s="17"/>
      <c r="CR54" s="17"/>
      <c r="CS54" s="17"/>
      <c r="CT54" s="17">
        <v>0</v>
      </c>
      <c r="CU54" s="17">
        <v>52.2</v>
      </c>
      <c r="CV54" s="17">
        <v>0</v>
      </c>
      <c r="CW54" s="17">
        <v>1.5</v>
      </c>
      <c r="CX54" s="17">
        <v>0</v>
      </c>
      <c r="CY54" s="17"/>
      <c r="CZ54" s="17">
        <v>9.9</v>
      </c>
      <c r="DA54" s="17">
        <v>5.4</v>
      </c>
      <c r="DB54" s="17">
        <v>3.6</v>
      </c>
      <c r="DC54" s="17">
        <v>5.0999999999999996</v>
      </c>
      <c r="DD54" s="17">
        <v>20.2</v>
      </c>
      <c r="DE54" s="17">
        <v>19.899999999999999</v>
      </c>
      <c r="DF54" s="17">
        <v>18.5</v>
      </c>
      <c r="DG54" s="17">
        <v>3.4</v>
      </c>
      <c r="DH54" s="17">
        <v>18.600000000000001</v>
      </c>
      <c r="DI54" s="17">
        <v>0</v>
      </c>
      <c r="DJ54" s="17">
        <v>0</v>
      </c>
      <c r="DK54" s="17">
        <v>23</v>
      </c>
      <c r="DL54" s="17">
        <v>49.9</v>
      </c>
      <c r="DM54" s="17">
        <v>4.4000000000000004</v>
      </c>
      <c r="DN54" s="17">
        <v>2.4</v>
      </c>
      <c r="DO54" s="17">
        <v>2.4</v>
      </c>
      <c r="DP54" s="17">
        <v>2.7</v>
      </c>
      <c r="DQ54" s="17">
        <v>0</v>
      </c>
      <c r="DR54" s="17">
        <v>3.2</v>
      </c>
      <c r="DS54" s="17">
        <v>20.3</v>
      </c>
      <c r="DT54" s="17">
        <v>2</v>
      </c>
      <c r="DU54" s="17"/>
      <c r="DV54" s="17">
        <v>19.8</v>
      </c>
      <c r="DW54" s="17">
        <v>12</v>
      </c>
      <c r="DX54" s="17">
        <v>20.2</v>
      </c>
      <c r="DY54" s="17">
        <v>20.399999999999999</v>
      </c>
      <c r="DZ54" s="17">
        <v>20</v>
      </c>
      <c r="EA54" s="17">
        <v>5.4</v>
      </c>
      <c r="EB54" s="17">
        <v>22.6</v>
      </c>
      <c r="EC54" s="17">
        <v>0</v>
      </c>
      <c r="ED54" s="17">
        <v>65.400000000000006</v>
      </c>
      <c r="EE54" s="17">
        <v>90</v>
      </c>
      <c r="EF54" s="17">
        <v>5.2</v>
      </c>
      <c r="EG54" s="17">
        <v>1.2</v>
      </c>
      <c r="EH54" s="17">
        <v>20.9</v>
      </c>
      <c r="EI54" s="17">
        <v>8</v>
      </c>
      <c r="EJ54" s="17">
        <v>6.6</v>
      </c>
      <c r="EK54" s="17">
        <v>20.399999999999999</v>
      </c>
      <c r="EL54" s="17">
        <v>20.399999999999999</v>
      </c>
      <c r="EM54" s="17">
        <v>10.199999999999999</v>
      </c>
      <c r="EN54" s="17">
        <v>0.5</v>
      </c>
      <c r="EO54" s="17">
        <v>0</v>
      </c>
      <c r="EP54" s="17">
        <v>0</v>
      </c>
      <c r="EQ54" s="17"/>
      <c r="ER54" s="17">
        <v>51</v>
      </c>
      <c r="ES54" s="17">
        <v>62</v>
      </c>
      <c r="ET54" s="17">
        <v>0</v>
      </c>
      <c r="EU54" s="17">
        <v>0</v>
      </c>
      <c r="EV54" s="17">
        <v>2.4</v>
      </c>
      <c r="EW54" s="17">
        <v>20</v>
      </c>
      <c r="EX54" s="17">
        <v>9.4</v>
      </c>
      <c r="EY54" s="17"/>
      <c r="EZ54" s="17">
        <v>37.89</v>
      </c>
      <c r="FA54" s="17">
        <v>29.3</v>
      </c>
      <c r="FB54" s="17">
        <v>3.2</v>
      </c>
      <c r="FC54" s="17"/>
      <c r="FD54" s="17">
        <v>16.3</v>
      </c>
      <c r="FE54" s="17"/>
      <c r="FF54" s="17">
        <v>7351.63</v>
      </c>
      <c r="FG54" s="15"/>
      <c r="FH54" s="17">
        <v>23.86195</v>
      </c>
      <c r="FI54" s="17">
        <v>1.3</v>
      </c>
      <c r="FJ54" s="17">
        <v>8.0690000000000008</v>
      </c>
      <c r="FK54" s="17">
        <v>3.6579999999999999</v>
      </c>
      <c r="FL54" s="17">
        <v>13.2</v>
      </c>
      <c r="FM54" s="17"/>
      <c r="FN54" s="17">
        <v>18.91234</v>
      </c>
      <c r="FO54" s="17">
        <v>0</v>
      </c>
      <c r="FP54" s="17">
        <v>0</v>
      </c>
      <c r="FQ54" s="17">
        <v>69.001289999999997</v>
      </c>
    </row>
    <row r="55" spans="1:173" ht="24" customHeight="1">
      <c r="A55" s="16" t="s">
        <v>53</v>
      </c>
      <c r="B55" s="16" t="s">
        <v>649</v>
      </c>
      <c r="C55" s="17">
        <v>0.9</v>
      </c>
      <c r="D55" s="17">
        <v>1.5</v>
      </c>
      <c r="E55" s="17">
        <v>644.03</v>
      </c>
      <c r="F55" s="17">
        <v>217.77</v>
      </c>
      <c r="G55" s="17">
        <v>0</v>
      </c>
      <c r="H55" s="17">
        <v>0</v>
      </c>
      <c r="I55" s="17">
        <v>90.1</v>
      </c>
      <c r="J55" s="17">
        <v>241.1</v>
      </c>
      <c r="K55" s="17"/>
      <c r="L55" s="17"/>
      <c r="M55" s="17">
        <v>132.30000000000001</v>
      </c>
      <c r="N55" s="17">
        <v>132.4</v>
      </c>
      <c r="O55" s="17">
        <v>132.4</v>
      </c>
      <c r="P55" s="17">
        <v>240.3</v>
      </c>
      <c r="Q55" s="17">
        <v>198.3</v>
      </c>
      <c r="R55" s="17">
        <v>104.7</v>
      </c>
      <c r="S55" s="17">
        <v>556.79999999999995</v>
      </c>
      <c r="T55" s="17">
        <v>10.5</v>
      </c>
      <c r="U55" s="17"/>
      <c r="V55" s="17"/>
      <c r="W55" s="17"/>
      <c r="X55" s="17"/>
      <c r="Y55" s="17">
        <v>167.8</v>
      </c>
      <c r="Z55" s="17">
        <v>7</v>
      </c>
      <c r="AA55" s="17">
        <v>0</v>
      </c>
      <c r="AB55" s="17">
        <v>6.3</v>
      </c>
      <c r="AC55" s="17">
        <v>10.7</v>
      </c>
      <c r="AD55" s="17">
        <v>56.4</v>
      </c>
      <c r="AE55" s="17">
        <v>5.7</v>
      </c>
      <c r="AF55" s="17"/>
      <c r="AG55" s="17"/>
      <c r="AH55" s="17"/>
      <c r="AI55" s="17">
        <v>110.6</v>
      </c>
      <c r="AJ55" s="17">
        <v>221.5</v>
      </c>
      <c r="AK55" s="17">
        <v>0</v>
      </c>
      <c r="AL55" s="17"/>
      <c r="AM55" s="17"/>
      <c r="AN55" s="17">
        <v>6.5</v>
      </c>
      <c r="AO55" s="17">
        <v>459.4</v>
      </c>
      <c r="AP55" s="17">
        <v>82</v>
      </c>
      <c r="AQ55" s="17">
        <v>139.5</v>
      </c>
      <c r="AR55" s="17">
        <v>41.5</v>
      </c>
      <c r="AS55" s="17">
        <v>18.3</v>
      </c>
      <c r="AT55" s="17">
        <v>16.5</v>
      </c>
      <c r="AU55" s="17">
        <v>93.5</v>
      </c>
      <c r="AV55" s="17">
        <v>180.3</v>
      </c>
      <c r="AW55" s="17">
        <v>180.4</v>
      </c>
      <c r="AX55" s="17">
        <v>184.1</v>
      </c>
      <c r="AY55" s="17">
        <v>108</v>
      </c>
      <c r="AZ55" s="17"/>
      <c r="BA55" s="17">
        <v>8.8000000000000007</v>
      </c>
      <c r="BB55" s="17">
        <v>45.4</v>
      </c>
      <c r="BC55" s="17"/>
      <c r="BD55" s="17">
        <v>3.4</v>
      </c>
      <c r="BE55" s="17"/>
      <c r="BF55" s="17">
        <v>28.7</v>
      </c>
      <c r="BG55" s="17">
        <v>171.3</v>
      </c>
      <c r="BH55" s="17">
        <v>94.6</v>
      </c>
      <c r="BI55" s="17">
        <v>44.8</v>
      </c>
      <c r="BJ55" s="17"/>
      <c r="BK55" s="17"/>
      <c r="BL55" s="17"/>
      <c r="BM55" s="17"/>
      <c r="BN55" s="17"/>
      <c r="BO55" s="17">
        <v>132</v>
      </c>
      <c r="BP55" s="17"/>
      <c r="BQ55" s="17">
        <v>0</v>
      </c>
      <c r="BR55" s="17">
        <v>0</v>
      </c>
      <c r="BS55" s="17"/>
      <c r="BT55" s="17"/>
      <c r="BU55" s="17"/>
      <c r="BV55" s="17"/>
      <c r="BW55" s="17"/>
      <c r="BX55" s="17"/>
      <c r="BY55" s="17">
        <v>111.7</v>
      </c>
      <c r="BZ55" s="17"/>
      <c r="CA55" s="17"/>
      <c r="CB55" s="17">
        <v>248.1</v>
      </c>
      <c r="CC55" s="17">
        <v>133.19999999999999</v>
      </c>
      <c r="CD55" s="17">
        <v>64.3</v>
      </c>
      <c r="CE55" s="17">
        <v>80.099999999999994</v>
      </c>
      <c r="CF55" s="17"/>
      <c r="CG55" s="17"/>
      <c r="CH55" s="17"/>
      <c r="CI55" s="17"/>
      <c r="CJ55" s="17">
        <v>143.69999999999999</v>
      </c>
      <c r="CK55" s="17">
        <v>143</v>
      </c>
      <c r="CL55" s="17">
        <v>147.30000000000001</v>
      </c>
      <c r="CM55" s="17"/>
      <c r="CN55" s="17"/>
      <c r="CO55" s="17"/>
      <c r="CP55" s="17"/>
      <c r="CQ55" s="17"/>
      <c r="CR55" s="17"/>
      <c r="CS55" s="17"/>
      <c r="CT55" s="17">
        <v>0</v>
      </c>
      <c r="CU55" s="17">
        <v>36.4</v>
      </c>
      <c r="CV55" s="17">
        <v>0</v>
      </c>
      <c r="CW55" s="17">
        <v>5.6</v>
      </c>
      <c r="CX55" s="17">
        <v>0</v>
      </c>
      <c r="CY55" s="17"/>
      <c r="CZ55" s="17">
        <v>9.9</v>
      </c>
      <c r="DA55" s="17">
        <v>5.3</v>
      </c>
      <c r="DB55" s="17">
        <v>3.6</v>
      </c>
      <c r="DC55" s="17">
        <v>5.0999999999999996</v>
      </c>
      <c r="DD55" s="17">
        <v>20.100000000000001</v>
      </c>
      <c r="DE55" s="17">
        <v>19.899999999999999</v>
      </c>
      <c r="DF55" s="17">
        <v>18.399999999999999</v>
      </c>
      <c r="DG55" s="17">
        <v>3.4</v>
      </c>
      <c r="DH55" s="17">
        <v>18.600000000000001</v>
      </c>
      <c r="DI55" s="17">
        <v>0</v>
      </c>
      <c r="DJ55" s="17">
        <v>0</v>
      </c>
      <c r="DK55" s="17">
        <v>17.7</v>
      </c>
      <c r="DL55" s="17">
        <v>38.700000000000003</v>
      </c>
      <c r="DM55" s="17">
        <v>4.4000000000000004</v>
      </c>
      <c r="DN55" s="17">
        <v>2.4</v>
      </c>
      <c r="DO55" s="17">
        <v>2.4</v>
      </c>
      <c r="DP55" s="17">
        <v>2.7</v>
      </c>
      <c r="DQ55" s="17">
        <v>0</v>
      </c>
      <c r="DR55" s="17">
        <v>3.2</v>
      </c>
      <c r="DS55" s="17">
        <v>20.2</v>
      </c>
      <c r="DT55" s="17">
        <v>2</v>
      </c>
      <c r="DU55" s="17"/>
      <c r="DV55" s="17">
        <v>19.8</v>
      </c>
      <c r="DW55" s="17">
        <v>11.6</v>
      </c>
      <c r="DX55" s="17">
        <v>20.100000000000001</v>
      </c>
      <c r="DY55" s="17">
        <v>20.399999999999999</v>
      </c>
      <c r="DZ55" s="17">
        <v>20</v>
      </c>
      <c r="EA55" s="17">
        <v>7.8</v>
      </c>
      <c r="EB55" s="17">
        <v>20.8</v>
      </c>
      <c r="EC55" s="17">
        <v>0</v>
      </c>
      <c r="ED55" s="17">
        <v>80.900000000000006</v>
      </c>
      <c r="EE55" s="17">
        <v>91.8</v>
      </c>
      <c r="EF55" s="17">
        <v>6.4</v>
      </c>
      <c r="EG55" s="17">
        <v>0.9</v>
      </c>
      <c r="EH55" s="17">
        <v>20.9</v>
      </c>
      <c r="EI55" s="17">
        <v>8</v>
      </c>
      <c r="EJ55" s="17">
        <v>6.6</v>
      </c>
      <c r="EK55" s="17">
        <v>20.399999999999999</v>
      </c>
      <c r="EL55" s="17">
        <v>20.399999999999999</v>
      </c>
      <c r="EM55" s="17">
        <v>10.199999999999999</v>
      </c>
      <c r="EN55" s="17">
        <v>2.7</v>
      </c>
      <c r="EO55" s="17">
        <v>0</v>
      </c>
      <c r="EP55" s="17">
        <v>0</v>
      </c>
      <c r="EQ55" s="17"/>
      <c r="ER55" s="17">
        <v>87.8</v>
      </c>
      <c r="ES55" s="17">
        <v>89.3</v>
      </c>
      <c r="ET55" s="17">
        <v>0</v>
      </c>
      <c r="EU55" s="17">
        <v>0</v>
      </c>
      <c r="EV55" s="17">
        <v>2.4</v>
      </c>
      <c r="EW55" s="17">
        <v>20</v>
      </c>
      <c r="EX55" s="17">
        <v>9.1999999999999993</v>
      </c>
      <c r="EY55" s="17"/>
      <c r="EZ55" s="17">
        <v>37.799999999999997</v>
      </c>
      <c r="FA55" s="17">
        <v>29.3</v>
      </c>
      <c r="FB55" s="17">
        <v>3.2</v>
      </c>
      <c r="FC55" s="17"/>
      <c r="FD55" s="17">
        <v>16.3</v>
      </c>
      <c r="FE55" s="17"/>
      <c r="FF55" s="17">
        <v>7324.5</v>
      </c>
      <c r="FG55" s="15"/>
      <c r="FH55" s="17">
        <v>23.852599999999999</v>
      </c>
      <c r="FI55" s="17">
        <v>1.3</v>
      </c>
      <c r="FJ55" s="17">
        <v>8.0709999999999997</v>
      </c>
      <c r="FK55" s="17">
        <v>3.67</v>
      </c>
      <c r="FL55" s="17">
        <v>13.2</v>
      </c>
      <c r="FM55" s="17"/>
      <c r="FN55" s="17">
        <v>18.912299999999998</v>
      </c>
      <c r="FO55" s="17">
        <v>0</v>
      </c>
      <c r="FP55" s="17">
        <v>0</v>
      </c>
      <c r="FQ55" s="17">
        <v>69.005899999999997</v>
      </c>
    </row>
    <row r="56" spans="1:173" ht="24" customHeight="1">
      <c r="A56" s="16" t="s">
        <v>53</v>
      </c>
      <c r="B56" s="16" t="s">
        <v>650</v>
      </c>
      <c r="C56" s="17">
        <v>0.8</v>
      </c>
      <c r="D56" s="17">
        <v>1.6</v>
      </c>
      <c r="E56" s="17">
        <v>645.53</v>
      </c>
      <c r="F56" s="17">
        <v>218.48</v>
      </c>
      <c r="G56" s="17">
        <v>0</v>
      </c>
      <c r="H56" s="17">
        <v>0</v>
      </c>
      <c r="I56" s="17">
        <v>90.3</v>
      </c>
      <c r="J56" s="17">
        <v>237.8</v>
      </c>
      <c r="K56" s="17"/>
      <c r="L56" s="17"/>
      <c r="M56" s="17">
        <v>118.1</v>
      </c>
      <c r="N56" s="17">
        <v>118.1</v>
      </c>
      <c r="O56" s="17">
        <v>118.9</v>
      </c>
      <c r="P56" s="17">
        <v>228.3</v>
      </c>
      <c r="Q56" s="17">
        <v>203.4</v>
      </c>
      <c r="R56" s="17">
        <v>107.1</v>
      </c>
      <c r="S56" s="17">
        <v>546.70000000000005</v>
      </c>
      <c r="T56" s="17">
        <v>10.6</v>
      </c>
      <c r="U56" s="17"/>
      <c r="V56" s="17"/>
      <c r="W56" s="17"/>
      <c r="X56" s="17"/>
      <c r="Y56" s="17">
        <v>164.3</v>
      </c>
      <c r="Z56" s="17">
        <v>6.9</v>
      </c>
      <c r="AA56" s="17">
        <v>0</v>
      </c>
      <c r="AB56" s="17">
        <v>6.3</v>
      </c>
      <c r="AC56" s="17">
        <v>10.7</v>
      </c>
      <c r="AD56" s="17">
        <v>60.5</v>
      </c>
      <c r="AE56" s="17">
        <v>6.5</v>
      </c>
      <c r="AF56" s="17"/>
      <c r="AG56" s="17"/>
      <c r="AH56" s="17"/>
      <c r="AI56" s="17">
        <v>110.7</v>
      </c>
      <c r="AJ56" s="17">
        <v>221.1</v>
      </c>
      <c r="AK56" s="17">
        <v>0</v>
      </c>
      <c r="AL56" s="17"/>
      <c r="AM56" s="17"/>
      <c r="AN56" s="17">
        <v>6.5</v>
      </c>
      <c r="AO56" s="17">
        <v>457.8</v>
      </c>
      <c r="AP56" s="17">
        <v>81.900000000000006</v>
      </c>
      <c r="AQ56" s="17">
        <v>146.80000000000001</v>
      </c>
      <c r="AR56" s="17">
        <v>41.5</v>
      </c>
      <c r="AS56" s="17">
        <v>18.399999999999999</v>
      </c>
      <c r="AT56" s="17">
        <v>15.2</v>
      </c>
      <c r="AU56" s="17">
        <v>89.6</v>
      </c>
      <c r="AV56" s="17">
        <v>179.5</v>
      </c>
      <c r="AW56" s="17">
        <v>179.9</v>
      </c>
      <c r="AX56" s="17">
        <v>185.7</v>
      </c>
      <c r="AY56" s="17">
        <v>107.8</v>
      </c>
      <c r="AZ56" s="17"/>
      <c r="BA56" s="17">
        <v>8.9</v>
      </c>
      <c r="BB56" s="17">
        <v>45.1</v>
      </c>
      <c r="BC56" s="17"/>
      <c r="BD56" s="17">
        <v>3.4</v>
      </c>
      <c r="BE56" s="17"/>
      <c r="BF56" s="17">
        <v>27.6</v>
      </c>
      <c r="BG56" s="17">
        <v>172.6</v>
      </c>
      <c r="BH56" s="17">
        <v>94.8</v>
      </c>
      <c r="BI56" s="17">
        <v>27</v>
      </c>
      <c r="BJ56" s="17"/>
      <c r="BK56" s="17"/>
      <c r="BL56" s="17"/>
      <c r="BM56" s="17"/>
      <c r="BN56" s="17"/>
      <c r="BO56" s="17">
        <v>132.19999999999999</v>
      </c>
      <c r="BP56" s="17"/>
      <c r="BQ56" s="17">
        <v>0</v>
      </c>
      <c r="BR56" s="17">
        <v>0</v>
      </c>
      <c r="BS56" s="17"/>
      <c r="BT56" s="17"/>
      <c r="BU56" s="17"/>
      <c r="BV56" s="17"/>
      <c r="BW56" s="17"/>
      <c r="BX56" s="17"/>
      <c r="BY56" s="17">
        <v>111.7</v>
      </c>
      <c r="BZ56" s="17"/>
      <c r="CA56" s="17"/>
      <c r="CB56" s="17">
        <v>102.8</v>
      </c>
      <c r="CC56" s="17">
        <v>133.80000000000001</v>
      </c>
      <c r="CD56" s="17">
        <v>64.5</v>
      </c>
      <c r="CE56" s="17">
        <v>82</v>
      </c>
      <c r="CF56" s="17"/>
      <c r="CG56" s="17"/>
      <c r="CH56" s="17"/>
      <c r="CI56" s="17"/>
      <c r="CJ56" s="17">
        <v>145.4</v>
      </c>
      <c r="CK56" s="17">
        <v>144.6</v>
      </c>
      <c r="CL56" s="17">
        <v>149.19999999999999</v>
      </c>
      <c r="CM56" s="17"/>
      <c r="CN56" s="17"/>
      <c r="CO56" s="17"/>
      <c r="CP56" s="17"/>
      <c r="CQ56" s="17"/>
      <c r="CR56" s="17"/>
      <c r="CS56" s="17"/>
      <c r="CT56" s="17">
        <v>0</v>
      </c>
      <c r="CU56" s="17">
        <v>37.200000000000003</v>
      </c>
      <c r="CV56" s="17">
        <v>0</v>
      </c>
      <c r="CW56" s="17">
        <v>10.3</v>
      </c>
      <c r="CX56" s="17">
        <v>0</v>
      </c>
      <c r="CY56" s="17"/>
      <c r="CZ56" s="17">
        <v>9.8000000000000007</v>
      </c>
      <c r="DA56" s="17">
        <v>5.4</v>
      </c>
      <c r="DB56" s="17">
        <v>3.6</v>
      </c>
      <c r="DC56" s="17">
        <v>5</v>
      </c>
      <c r="DD56" s="17">
        <v>20.100000000000001</v>
      </c>
      <c r="DE56" s="17">
        <v>19.8</v>
      </c>
      <c r="DF56" s="17">
        <v>18.3</v>
      </c>
      <c r="DG56" s="17">
        <v>3.3</v>
      </c>
      <c r="DH56" s="17">
        <v>18.600000000000001</v>
      </c>
      <c r="DI56" s="17">
        <v>0</v>
      </c>
      <c r="DJ56" s="17">
        <v>0</v>
      </c>
      <c r="DK56" s="17">
        <v>17</v>
      </c>
      <c r="DL56" s="17">
        <v>40.200000000000003</v>
      </c>
      <c r="DM56" s="17">
        <v>4.4000000000000004</v>
      </c>
      <c r="DN56" s="17">
        <v>2.4</v>
      </c>
      <c r="DO56" s="17">
        <v>2.4</v>
      </c>
      <c r="DP56" s="17">
        <v>2.7</v>
      </c>
      <c r="DQ56" s="17">
        <v>0</v>
      </c>
      <c r="DR56" s="17">
        <v>2.9</v>
      </c>
      <c r="DS56" s="17">
        <v>20.100000000000001</v>
      </c>
      <c r="DT56" s="17">
        <v>2</v>
      </c>
      <c r="DU56" s="17"/>
      <c r="DV56" s="17">
        <v>19.8</v>
      </c>
      <c r="DW56" s="17">
        <v>11.6</v>
      </c>
      <c r="DX56" s="17">
        <v>20.100000000000001</v>
      </c>
      <c r="DY56" s="17">
        <v>20.3</v>
      </c>
      <c r="DZ56" s="17">
        <v>19.8</v>
      </c>
      <c r="EA56" s="17">
        <v>7.9</v>
      </c>
      <c r="EB56" s="17">
        <v>23</v>
      </c>
      <c r="EC56" s="17">
        <v>0</v>
      </c>
      <c r="ED56" s="17">
        <v>84.3</v>
      </c>
      <c r="EE56" s="17">
        <v>88.8</v>
      </c>
      <c r="EF56" s="17">
        <v>2.2000000000000002</v>
      </c>
      <c r="EG56" s="17">
        <v>3.4</v>
      </c>
      <c r="EH56" s="17">
        <v>20.9</v>
      </c>
      <c r="EI56" s="17">
        <v>8</v>
      </c>
      <c r="EJ56" s="17">
        <v>6.6</v>
      </c>
      <c r="EK56" s="17">
        <v>20.399999999999999</v>
      </c>
      <c r="EL56" s="17">
        <v>20.399999999999999</v>
      </c>
      <c r="EM56" s="17">
        <v>10.199999999999999</v>
      </c>
      <c r="EN56" s="17">
        <v>4.4000000000000004</v>
      </c>
      <c r="EO56" s="17">
        <v>0</v>
      </c>
      <c r="EP56" s="17">
        <v>0</v>
      </c>
      <c r="EQ56" s="17"/>
      <c r="ER56" s="17">
        <v>114.1</v>
      </c>
      <c r="ES56" s="17">
        <v>112.6</v>
      </c>
      <c r="ET56" s="17">
        <v>0</v>
      </c>
      <c r="EU56" s="17">
        <v>0</v>
      </c>
      <c r="EV56" s="17">
        <v>2.4</v>
      </c>
      <c r="EW56" s="17">
        <v>19.8</v>
      </c>
      <c r="EX56" s="17">
        <v>9.6</v>
      </c>
      <c r="EY56" s="17"/>
      <c r="EZ56" s="17">
        <v>37.799999999999997</v>
      </c>
      <c r="FA56" s="17">
        <v>29.3</v>
      </c>
      <c r="FB56" s="17">
        <v>3.2</v>
      </c>
      <c r="FC56" s="17"/>
      <c r="FD56" s="17">
        <v>16.3</v>
      </c>
      <c r="FE56" s="17"/>
      <c r="FF56" s="17">
        <v>7171.61</v>
      </c>
      <c r="FG56" s="15"/>
      <c r="FH56" s="17">
        <v>23.844360000000002</v>
      </c>
      <c r="FI56" s="17">
        <v>1.3</v>
      </c>
      <c r="FJ56" s="17">
        <v>8.0690000000000008</v>
      </c>
      <c r="FK56" s="17">
        <v>3.6760000000000002</v>
      </c>
      <c r="FL56" s="17">
        <v>13.2</v>
      </c>
      <c r="FM56" s="17"/>
      <c r="FN56" s="17">
        <v>18.912849999999999</v>
      </c>
      <c r="FO56" s="17">
        <v>0</v>
      </c>
      <c r="FP56" s="17">
        <v>0</v>
      </c>
      <c r="FQ56" s="17">
        <v>69.002210000000005</v>
      </c>
    </row>
    <row r="57" spans="1:173" ht="24" customHeight="1">
      <c r="A57" s="16" t="s">
        <v>53</v>
      </c>
      <c r="B57" s="16" t="s">
        <v>651</v>
      </c>
      <c r="C57" s="17">
        <v>0.8</v>
      </c>
      <c r="D57" s="17">
        <v>1.6</v>
      </c>
      <c r="E57" s="17">
        <v>646.79999999999995</v>
      </c>
      <c r="F57" s="17">
        <v>218.51</v>
      </c>
      <c r="G57" s="17">
        <v>0</v>
      </c>
      <c r="H57" s="17">
        <v>0</v>
      </c>
      <c r="I57" s="17">
        <v>89</v>
      </c>
      <c r="J57" s="17">
        <v>240.9</v>
      </c>
      <c r="K57" s="17"/>
      <c r="L57" s="17"/>
      <c r="M57" s="17">
        <v>106.3</v>
      </c>
      <c r="N57" s="17">
        <v>105.3</v>
      </c>
      <c r="O57" s="17">
        <v>106.7</v>
      </c>
      <c r="P57" s="17">
        <v>208.8</v>
      </c>
      <c r="Q57" s="17">
        <v>201.4</v>
      </c>
      <c r="R57" s="17">
        <v>105.4</v>
      </c>
      <c r="S57" s="17">
        <v>562.20000000000005</v>
      </c>
      <c r="T57" s="17">
        <v>10.3</v>
      </c>
      <c r="U57" s="17"/>
      <c r="V57" s="17"/>
      <c r="W57" s="17"/>
      <c r="X57" s="17"/>
      <c r="Y57" s="17">
        <v>167.5</v>
      </c>
      <c r="Z57" s="17">
        <v>6.9</v>
      </c>
      <c r="AA57" s="17">
        <v>0</v>
      </c>
      <c r="AB57" s="17">
        <v>6.3</v>
      </c>
      <c r="AC57" s="17">
        <v>10.199999999999999</v>
      </c>
      <c r="AD57" s="17">
        <v>60.3</v>
      </c>
      <c r="AE57" s="17">
        <v>6.4</v>
      </c>
      <c r="AF57" s="17"/>
      <c r="AG57" s="17"/>
      <c r="AH57" s="17"/>
      <c r="AI57" s="17">
        <v>110.2</v>
      </c>
      <c r="AJ57" s="17">
        <v>213.3</v>
      </c>
      <c r="AK57" s="17">
        <v>0</v>
      </c>
      <c r="AL57" s="17"/>
      <c r="AM57" s="17"/>
      <c r="AN57" s="17">
        <v>6.5</v>
      </c>
      <c r="AO57" s="17">
        <v>457.6</v>
      </c>
      <c r="AP57" s="17">
        <v>82</v>
      </c>
      <c r="AQ57" s="17">
        <v>138</v>
      </c>
      <c r="AR57" s="17">
        <v>41.8</v>
      </c>
      <c r="AS57" s="17">
        <v>18.399999999999999</v>
      </c>
      <c r="AT57" s="17">
        <v>16.5</v>
      </c>
      <c r="AU57" s="17">
        <v>88.5</v>
      </c>
      <c r="AV57" s="17">
        <v>120.3</v>
      </c>
      <c r="AW57" s="17">
        <v>120.5</v>
      </c>
      <c r="AX57" s="17">
        <v>154</v>
      </c>
      <c r="AY57" s="17">
        <v>107.5</v>
      </c>
      <c r="AZ57" s="17"/>
      <c r="BA57" s="17">
        <v>8.9</v>
      </c>
      <c r="BB57" s="17">
        <v>44.9</v>
      </c>
      <c r="BC57" s="17"/>
      <c r="BD57" s="17">
        <v>3.4</v>
      </c>
      <c r="BE57" s="17"/>
      <c r="BF57" s="17">
        <v>28.2</v>
      </c>
      <c r="BG57" s="17">
        <v>171.2</v>
      </c>
      <c r="BH57" s="17">
        <v>94.2</v>
      </c>
      <c r="BI57" s="17">
        <v>25.3</v>
      </c>
      <c r="BJ57" s="17"/>
      <c r="BK57" s="17"/>
      <c r="BL57" s="17"/>
      <c r="BM57" s="17"/>
      <c r="BN57" s="17"/>
      <c r="BO57" s="17">
        <v>131.4</v>
      </c>
      <c r="BP57" s="17"/>
      <c r="BQ57" s="17">
        <v>0</v>
      </c>
      <c r="BR57" s="17">
        <v>0</v>
      </c>
      <c r="BS57" s="17"/>
      <c r="BT57" s="17"/>
      <c r="BU57" s="17"/>
      <c r="BV57" s="17"/>
      <c r="BW57" s="17"/>
      <c r="BX57" s="17"/>
      <c r="BY57" s="17">
        <v>111.4</v>
      </c>
      <c r="BZ57" s="17"/>
      <c r="CA57" s="17"/>
      <c r="CB57" s="17">
        <v>153.80000000000001</v>
      </c>
      <c r="CC57" s="17">
        <v>123.6</v>
      </c>
      <c r="CD57" s="17">
        <v>64</v>
      </c>
      <c r="CE57" s="17">
        <v>78</v>
      </c>
      <c r="CF57" s="17"/>
      <c r="CG57" s="17"/>
      <c r="CH57" s="17"/>
      <c r="CI57" s="17"/>
      <c r="CJ57" s="17">
        <v>144.69999999999999</v>
      </c>
      <c r="CK57" s="17">
        <v>144.19999999999999</v>
      </c>
      <c r="CL57" s="17">
        <v>148.19999999999999</v>
      </c>
      <c r="CM57" s="17"/>
      <c r="CN57" s="17"/>
      <c r="CO57" s="17"/>
      <c r="CP57" s="17"/>
      <c r="CQ57" s="17"/>
      <c r="CR57" s="17"/>
      <c r="CS57" s="17"/>
      <c r="CT57" s="17">
        <v>0</v>
      </c>
      <c r="CU57" s="17">
        <v>42</v>
      </c>
      <c r="CV57" s="17">
        <v>0</v>
      </c>
      <c r="CW57" s="17">
        <v>12.2</v>
      </c>
      <c r="CX57" s="17">
        <v>0</v>
      </c>
      <c r="CY57" s="17"/>
      <c r="CZ57" s="17">
        <v>9.9</v>
      </c>
      <c r="DA57" s="17">
        <v>5.3</v>
      </c>
      <c r="DB57" s="17">
        <v>3.6</v>
      </c>
      <c r="DC57" s="17">
        <v>5</v>
      </c>
      <c r="DD57" s="17">
        <v>20</v>
      </c>
      <c r="DE57" s="17">
        <v>20</v>
      </c>
      <c r="DF57" s="17">
        <v>18.600000000000001</v>
      </c>
      <c r="DG57" s="17">
        <v>3.3</v>
      </c>
      <c r="DH57" s="17">
        <v>17.899999999999999</v>
      </c>
      <c r="DI57" s="17">
        <v>0</v>
      </c>
      <c r="DJ57" s="17">
        <v>0</v>
      </c>
      <c r="DK57" s="17">
        <v>20.8</v>
      </c>
      <c r="DL57" s="17">
        <v>48.5</v>
      </c>
      <c r="DM57" s="17">
        <v>4.4000000000000004</v>
      </c>
      <c r="DN57" s="17">
        <v>2.4</v>
      </c>
      <c r="DO57" s="17">
        <v>2.4</v>
      </c>
      <c r="DP57" s="17">
        <v>2.7</v>
      </c>
      <c r="DQ57" s="17">
        <v>0</v>
      </c>
      <c r="DR57" s="17">
        <v>3.2</v>
      </c>
      <c r="DS57" s="17">
        <v>20.100000000000001</v>
      </c>
      <c r="DT57" s="17">
        <v>2</v>
      </c>
      <c r="DU57" s="17"/>
      <c r="DV57" s="17">
        <v>19.8</v>
      </c>
      <c r="DW57" s="17">
        <v>11.8</v>
      </c>
      <c r="DX57" s="17">
        <v>20.100000000000001</v>
      </c>
      <c r="DY57" s="17">
        <v>20.399999999999999</v>
      </c>
      <c r="DZ57" s="17">
        <v>20</v>
      </c>
      <c r="EA57" s="17">
        <v>6</v>
      </c>
      <c r="EB57" s="17">
        <v>16.5</v>
      </c>
      <c r="EC57" s="17">
        <v>0</v>
      </c>
      <c r="ED57" s="17">
        <v>82</v>
      </c>
      <c r="EE57" s="17">
        <v>89.8</v>
      </c>
      <c r="EF57" s="17">
        <v>6.9</v>
      </c>
      <c r="EG57" s="17">
        <v>3.7</v>
      </c>
      <c r="EH57" s="17">
        <v>20.9</v>
      </c>
      <c r="EI57" s="17">
        <v>8</v>
      </c>
      <c r="EJ57" s="17">
        <v>6.8</v>
      </c>
      <c r="EK57" s="17">
        <v>20.399999999999999</v>
      </c>
      <c r="EL57" s="17">
        <v>20.399999999999999</v>
      </c>
      <c r="EM57" s="17">
        <v>10.199999999999999</v>
      </c>
      <c r="EN57" s="17">
        <v>5</v>
      </c>
      <c r="EO57" s="17">
        <v>0</v>
      </c>
      <c r="EP57" s="17">
        <v>0</v>
      </c>
      <c r="EQ57" s="17"/>
      <c r="ER57" s="17">
        <v>113.5</v>
      </c>
      <c r="ES57" s="17">
        <v>108.9</v>
      </c>
      <c r="ET57" s="17">
        <v>0</v>
      </c>
      <c r="EU57" s="17">
        <v>0</v>
      </c>
      <c r="EV57" s="17">
        <v>2.4</v>
      </c>
      <c r="EW57" s="17">
        <v>20</v>
      </c>
      <c r="EX57" s="17">
        <v>9.6</v>
      </c>
      <c r="EY57" s="17"/>
      <c r="EZ57" s="17">
        <v>37.659999999999997</v>
      </c>
      <c r="FA57" s="17">
        <v>29.2</v>
      </c>
      <c r="FB57" s="17">
        <v>3</v>
      </c>
      <c r="FC57" s="17"/>
      <c r="FD57" s="17">
        <v>16.3</v>
      </c>
      <c r="FE57" s="17"/>
      <c r="FF57" s="17">
        <v>7005.67</v>
      </c>
      <c r="FG57" s="15"/>
      <c r="FH57" s="17">
        <v>23.842390000000002</v>
      </c>
      <c r="FI57" s="17">
        <v>1.3</v>
      </c>
      <c r="FJ57" s="17">
        <v>8.0660000000000007</v>
      </c>
      <c r="FK57" s="17">
        <v>3.66</v>
      </c>
      <c r="FL57" s="17">
        <v>13.2</v>
      </c>
      <c r="FM57" s="17"/>
      <c r="FN57" s="17">
        <v>18.912579999999998</v>
      </c>
      <c r="FO57" s="17">
        <v>2.4</v>
      </c>
      <c r="FP57" s="17">
        <v>0</v>
      </c>
      <c r="FQ57" s="17">
        <v>71.380970000000005</v>
      </c>
    </row>
    <row r="58" spans="1:173" ht="24" customHeight="1">
      <c r="A58" s="18" t="s">
        <v>652</v>
      </c>
      <c r="B58" s="18" t="s">
        <v>54</v>
      </c>
      <c r="C58" s="19">
        <v>0.8</v>
      </c>
      <c r="D58" s="19">
        <v>1.6</v>
      </c>
      <c r="E58" s="19">
        <v>643.23</v>
      </c>
      <c r="F58" s="19">
        <v>217.89</v>
      </c>
      <c r="G58" s="19">
        <v>0</v>
      </c>
      <c r="H58" s="19">
        <v>0</v>
      </c>
      <c r="I58" s="19">
        <v>89.1</v>
      </c>
      <c r="J58" s="19">
        <v>240.8</v>
      </c>
      <c r="K58" s="19"/>
      <c r="L58" s="19"/>
      <c r="M58" s="19">
        <v>106.2</v>
      </c>
      <c r="N58" s="19">
        <v>106.4</v>
      </c>
      <c r="O58" s="19">
        <v>106.4</v>
      </c>
      <c r="P58" s="19">
        <v>208.7</v>
      </c>
      <c r="Q58" s="19">
        <v>200.2</v>
      </c>
      <c r="R58" s="19">
        <v>105.7</v>
      </c>
      <c r="S58" s="19">
        <v>547.5</v>
      </c>
      <c r="T58" s="19">
        <v>10.3</v>
      </c>
      <c r="U58" s="19"/>
      <c r="V58" s="19"/>
      <c r="W58" s="19"/>
      <c r="X58" s="19"/>
      <c r="Y58" s="19">
        <v>164.9</v>
      </c>
      <c r="Z58" s="19">
        <v>6.7</v>
      </c>
      <c r="AA58" s="19">
        <v>0</v>
      </c>
      <c r="AB58" s="19">
        <v>6.3</v>
      </c>
      <c r="AC58" s="19">
        <v>9.9</v>
      </c>
      <c r="AD58" s="19">
        <v>59.3</v>
      </c>
      <c r="AE58" s="19">
        <v>5.5</v>
      </c>
      <c r="AF58" s="19"/>
      <c r="AG58" s="19"/>
      <c r="AH58" s="19"/>
      <c r="AI58" s="19">
        <v>110.3</v>
      </c>
      <c r="AJ58" s="19">
        <v>211.6</v>
      </c>
      <c r="AK58" s="19">
        <v>0</v>
      </c>
      <c r="AL58" s="19"/>
      <c r="AM58" s="19"/>
      <c r="AN58" s="19">
        <v>6.5</v>
      </c>
      <c r="AO58" s="19">
        <v>459.3</v>
      </c>
      <c r="AP58" s="19">
        <v>81.900000000000006</v>
      </c>
      <c r="AQ58" s="19">
        <v>125.3</v>
      </c>
      <c r="AR58" s="19">
        <v>41.5</v>
      </c>
      <c r="AS58" s="19">
        <v>18.399999999999999</v>
      </c>
      <c r="AT58" s="19">
        <v>16.5</v>
      </c>
      <c r="AU58" s="19">
        <v>86.2</v>
      </c>
      <c r="AV58" s="19">
        <v>0</v>
      </c>
      <c r="AW58" s="19">
        <v>120.7</v>
      </c>
      <c r="AX58" s="19">
        <v>73.099999999999994</v>
      </c>
      <c r="AY58" s="19">
        <v>107.3</v>
      </c>
      <c r="AZ58" s="19"/>
      <c r="BA58" s="19">
        <v>8.8000000000000007</v>
      </c>
      <c r="BB58" s="19">
        <v>44.4</v>
      </c>
      <c r="BC58" s="19"/>
      <c r="BD58" s="19">
        <v>3.5</v>
      </c>
      <c r="BE58" s="19"/>
      <c r="BF58" s="19">
        <v>28.6</v>
      </c>
      <c r="BG58" s="19">
        <v>170.7</v>
      </c>
      <c r="BH58" s="19">
        <v>94.2</v>
      </c>
      <c r="BI58" s="19">
        <v>25.2</v>
      </c>
      <c r="BJ58" s="19"/>
      <c r="BK58" s="19"/>
      <c r="BL58" s="19"/>
      <c r="BM58" s="19"/>
      <c r="BN58" s="19"/>
      <c r="BO58" s="19">
        <v>131.6</v>
      </c>
      <c r="BP58" s="19"/>
      <c r="BQ58" s="19">
        <v>0</v>
      </c>
      <c r="BR58" s="19">
        <v>0</v>
      </c>
      <c r="BS58" s="19"/>
      <c r="BT58" s="19"/>
      <c r="BU58" s="19"/>
      <c r="BV58" s="19"/>
      <c r="BW58" s="19"/>
      <c r="BX58" s="19"/>
      <c r="BY58" s="19">
        <v>111.1</v>
      </c>
      <c r="BZ58" s="19"/>
      <c r="CA58" s="19"/>
      <c r="CB58" s="19">
        <v>177.7</v>
      </c>
      <c r="CC58" s="19">
        <v>122.3</v>
      </c>
      <c r="CD58" s="19">
        <v>63.9</v>
      </c>
      <c r="CE58" s="19">
        <v>77.900000000000006</v>
      </c>
      <c r="CF58" s="19"/>
      <c r="CG58" s="19"/>
      <c r="CH58" s="19"/>
      <c r="CI58" s="19"/>
      <c r="CJ58" s="19">
        <v>144.19999999999999</v>
      </c>
      <c r="CK58" s="19">
        <v>143.80000000000001</v>
      </c>
      <c r="CL58" s="19">
        <v>147.9</v>
      </c>
      <c r="CM58" s="19"/>
      <c r="CN58" s="19"/>
      <c r="CO58" s="19"/>
      <c r="CP58" s="19"/>
      <c r="CQ58" s="19"/>
      <c r="CR58" s="19"/>
      <c r="CS58" s="19"/>
      <c r="CT58" s="19">
        <v>0</v>
      </c>
      <c r="CU58" s="19">
        <v>52.8</v>
      </c>
      <c r="CV58" s="19">
        <v>0</v>
      </c>
      <c r="CW58" s="19">
        <v>12.9</v>
      </c>
      <c r="CX58" s="19">
        <v>0</v>
      </c>
      <c r="CY58" s="19"/>
      <c r="CZ58" s="19">
        <v>10</v>
      </c>
      <c r="DA58" s="19">
        <v>5.3</v>
      </c>
      <c r="DB58" s="19">
        <v>3.6</v>
      </c>
      <c r="DC58" s="19">
        <v>5.0999999999999996</v>
      </c>
      <c r="DD58" s="19">
        <v>20</v>
      </c>
      <c r="DE58" s="19">
        <v>20</v>
      </c>
      <c r="DF58" s="19">
        <v>18.600000000000001</v>
      </c>
      <c r="DG58" s="19">
        <v>3.3</v>
      </c>
      <c r="DH58" s="19">
        <v>1.3</v>
      </c>
      <c r="DI58" s="19">
        <v>0</v>
      </c>
      <c r="DJ58" s="19">
        <v>0</v>
      </c>
      <c r="DK58" s="19">
        <v>18.899999999999999</v>
      </c>
      <c r="DL58" s="19">
        <v>49.1</v>
      </c>
      <c r="DM58" s="19">
        <v>4.4000000000000004</v>
      </c>
      <c r="DN58" s="19">
        <v>2.4</v>
      </c>
      <c r="DO58" s="19">
        <v>2.4</v>
      </c>
      <c r="DP58" s="19">
        <v>2.7</v>
      </c>
      <c r="DQ58" s="19">
        <v>0</v>
      </c>
      <c r="DR58" s="19">
        <v>3.2</v>
      </c>
      <c r="DS58" s="19">
        <v>20.2</v>
      </c>
      <c r="DT58" s="19">
        <v>2</v>
      </c>
      <c r="DU58" s="19"/>
      <c r="DV58" s="19">
        <v>19.8</v>
      </c>
      <c r="DW58" s="19">
        <v>12.2</v>
      </c>
      <c r="DX58" s="19">
        <v>20</v>
      </c>
      <c r="DY58" s="19">
        <v>20.399999999999999</v>
      </c>
      <c r="DZ58" s="19">
        <v>20</v>
      </c>
      <c r="EA58" s="19">
        <v>4</v>
      </c>
      <c r="EB58" s="19">
        <v>14.7</v>
      </c>
      <c r="EC58" s="19">
        <v>0</v>
      </c>
      <c r="ED58" s="19">
        <v>86.8</v>
      </c>
      <c r="EE58" s="19">
        <v>87.8</v>
      </c>
      <c r="EF58" s="19">
        <v>5.2</v>
      </c>
      <c r="EG58" s="19">
        <v>2.8</v>
      </c>
      <c r="EH58" s="19">
        <v>20.9</v>
      </c>
      <c r="EI58" s="19">
        <v>8</v>
      </c>
      <c r="EJ58" s="19">
        <v>6.8</v>
      </c>
      <c r="EK58" s="19">
        <v>20.399999999999999</v>
      </c>
      <c r="EL58" s="19">
        <v>20.399999999999999</v>
      </c>
      <c r="EM58" s="19">
        <v>10.199999999999999</v>
      </c>
      <c r="EN58" s="19">
        <v>7.2</v>
      </c>
      <c r="EO58" s="19">
        <v>0</v>
      </c>
      <c r="EP58" s="19">
        <v>0</v>
      </c>
      <c r="EQ58" s="19"/>
      <c r="ER58" s="19">
        <v>98.4</v>
      </c>
      <c r="ES58" s="19">
        <v>67.3</v>
      </c>
      <c r="ET58" s="19">
        <v>0</v>
      </c>
      <c r="EU58" s="19">
        <v>0</v>
      </c>
      <c r="EV58" s="19">
        <v>2.4</v>
      </c>
      <c r="EW58" s="19">
        <v>20</v>
      </c>
      <c r="EX58" s="19">
        <v>9.6999999999999993</v>
      </c>
      <c r="EY58" s="19"/>
      <c r="EZ58" s="19">
        <v>37.590000000000003</v>
      </c>
      <c r="FA58" s="19">
        <v>29.2</v>
      </c>
      <c r="FB58" s="19">
        <v>3.2</v>
      </c>
      <c r="FC58" s="19"/>
      <c r="FD58" s="19">
        <v>16.3</v>
      </c>
      <c r="FE58" s="19"/>
      <c r="FF58" s="19">
        <v>6721.71</v>
      </c>
      <c r="FG58" s="15"/>
      <c r="FH58" s="19">
        <v>23.917300000000001</v>
      </c>
      <c r="FI58" s="19">
        <v>1.3</v>
      </c>
      <c r="FJ58" s="19">
        <v>8.0630000000000006</v>
      </c>
      <c r="FK58" s="19">
        <v>3.528</v>
      </c>
      <c r="FL58" s="19">
        <v>13.2</v>
      </c>
      <c r="FM58" s="19"/>
      <c r="FN58" s="19">
        <v>18.91178</v>
      </c>
      <c r="FO58" s="19">
        <v>2.4</v>
      </c>
      <c r="FP58" s="19">
        <v>0</v>
      </c>
      <c r="FQ58" s="19">
        <v>71.320080000000004</v>
      </c>
    </row>
    <row r="59" spans="1:173" ht="24.95" customHeight="1">
      <c r="A59" s="207" t="s">
        <v>653</v>
      </c>
      <c r="B59" s="208"/>
      <c r="C59" s="20">
        <v>13.4</v>
      </c>
      <c r="D59" s="20">
        <v>24.55</v>
      </c>
      <c r="E59" s="20">
        <v>14563.895</v>
      </c>
      <c r="F59" s="20">
        <v>4858.585</v>
      </c>
      <c r="G59" s="20">
        <v>14.71</v>
      </c>
      <c r="H59" s="20">
        <v>14.83</v>
      </c>
      <c r="I59" s="20">
        <v>1894.45</v>
      </c>
      <c r="J59" s="20">
        <v>5525.95</v>
      </c>
      <c r="K59" s="20">
        <v>0</v>
      </c>
      <c r="L59" s="20">
        <v>0</v>
      </c>
      <c r="M59" s="20">
        <v>2346.15</v>
      </c>
      <c r="N59" s="20">
        <v>3216.25</v>
      </c>
      <c r="O59" s="20">
        <v>3226.3</v>
      </c>
      <c r="P59" s="20">
        <v>5016.8</v>
      </c>
      <c r="Q59" s="20">
        <v>4599.6000000000004</v>
      </c>
      <c r="R59" s="20">
        <v>2442.5</v>
      </c>
      <c r="S59" s="20">
        <v>13406.25</v>
      </c>
      <c r="T59" s="20">
        <v>252</v>
      </c>
      <c r="U59" s="20">
        <v>0</v>
      </c>
      <c r="V59" s="20">
        <v>0</v>
      </c>
      <c r="W59" s="20">
        <v>0</v>
      </c>
      <c r="X59" s="20">
        <v>0</v>
      </c>
      <c r="Y59" s="20">
        <v>3957.7</v>
      </c>
      <c r="Z59" s="20">
        <v>171</v>
      </c>
      <c r="AA59" s="20">
        <v>140.44999999999999</v>
      </c>
      <c r="AB59" s="20">
        <v>151.19999999999999</v>
      </c>
      <c r="AC59" s="20">
        <v>241.3</v>
      </c>
      <c r="AD59" s="20">
        <v>1526.8</v>
      </c>
      <c r="AE59" s="20">
        <v>126</v>
      </c>
      <c r="AF59" s="20">
        <v>0</v>
      </c>
      <c r="AG59" s="20">
        <v>0</v>
      </c>
      <c r="AH59" s="20">
        <v>0</v>
      </c>
      <c r="AI59" s="20">
        <v>2656.9</v>
      </c>
      <c r="AJ59" s="20">
        <v>5166.1000000000004</v>
      </c>
      <c r="AK59" s="20">
        <v>413.1</v>
      </c>
      <c r="AL59" s="20">
        <v>0</v>
      </c>
      <c r="AM59" s="20">
        <v>0</v>
      </c>
      <c r="AN59" s="20">
        <v>155.30000000000001</v>
      </c>
      <c r="AO59" s="20">
        <v>8710.6</v>
      </c>
      <c r="AP59" s="20">
        <v>1966.45</v>
      </c>
      <c r="AQ59" s="20">
        <v>3452.55</v>
      </c>
      <c r="AR59" s="20">
        <v>1002.9</v>
      </c>
      <c r="AS59" s="20">
        <v>432.55</v>
      </c>
      <c r="AT59" s="20">
        <v>360.25</v>
      </c>
      <c r="AU59" s="20">
        <v>1920.05</v>
      </c>
      <c r="AV59" s="20">
        <v>3474.85</v>
      </c>
      <c r="AW59" s="20">
        <v>3542.65</v>
      </c>
      <c r="AX59" s="20">
        <v>3959.9</v>
      </c>
      <c r="AY59" s="20">
        <v>2600.9499999999998</v>
      </c>
      <c r="AZ59" s="20">
        <v>0</v>
      </c>
      <c r="BA59" s="20">
        <v>216</v>
      </c>
      <c r="BB59" s="20">
        <v>1089.75</v>
      </c>
      <c r="BC59" s="20">
        <v>0</v>
      </c>
      <c r="BD59" s="20">
        <v>82.15</v>
      </c>
      <c r="BE59" s="20">
        <v>0</v>
      </c>
      <c r="BF59" s="20">
        <v>713</v>
      </c>
      <c r="BG59" s="20">
        <v>4126.1000000000004</v>
      </c>
      <c r="BH59" s="20">
        <v>2277.6999999999998</v>
      </c>
      <c r="BI59" s="20">
        <v>894.45</v>
      </c>
      <c r="BJ59" s="20">
        <v>0</v>
      </c>
      <c r="BK59" s="20">
        <v>0</v>
      </c>
      <c r="BL59" s="20">
        <v>0</v>
      </c>
      <c r="BM59" s="20">
        <v>0</v>
      </c>
      <c r="BN59" s="20">
        <v>0</v>
      </c>
      <c r="BO59" s="20">
        <v>3169.95</v>
      </c>
      <c r="BP59" s="20">
        <v>0</v>
      </c>
      <c r="BQ59" s="20">
        <v>568.29999999999995</v>
      </c>
      <c r="BR59" s="20">
        <v>574.54999999999995</v>
      </c>
      <c r="BS59" s="20">
        <v>0</v>
      </c>
      <c r="BT59" s="20">
        <v>0</v>
      </c>
      <c r="BU59" s="20">
        <v>0</v>
      </c>
      <c r="BV59" s="20">
        <v>0</v>
      </c>
      <c r="BW59" s="20">
        <v>0</v>
      </c>
      <c r="BX59" s="20">
        <v>0</v>
      </c>
      <c r="BY59" s="20">
        <v>2692.95</v>
      </c>
      <c r="BZ59" s="20">
        <v>0</v>
      </c>
      <c r="CA59" s="20">
        <v>0</v>
      </c>
      <c r="CB59" s="20">
        <v>5523.2</v>
      </c>
      <c r="CC59" s="20">
        <v>3064.25</v>
      </c>
      <c r="CD59" s="20">
        <v>1452.45</v>
      </c>
      <c r="CE59" s="20">
        <v>1914.5</v>
      </c>
      <c r="CF59" s="20">
        <v>0</v>
      </c>
      <c r="CG59" s="20">
        <v>0</v>
      </c>
      <c r="CH59" s="20">
        <v>0</v>
      </c>
      <c r="CI59" s="20">
        <v>0</v>
      </c>
      <c r="CJ59" s="20">
        <v>3427.3</v>
      </c>
      <c r="CK59" s="20">
        <v>3406.1</v>
      </c>
      <c r="CL59" s="20">
        <v>3523.05</v>
      </c>
      <c r="CM59" s="20">
        <v>0</v>
      </c>
      <c r="CN59" s="20">
        <v>0</v>
      </c>
      <c r="CO59" s="20">
        <v>0</v>
      </c>
      <c r="CP59" s="20">
        <v>0</v>
      </c>
      <c r="CQ59" s="20">
        <v>0</v>
      </c>
      <c r="CR59" s="20">
        <v>0</v>
      </c>
      <c r="CS59" s="20">
        <v>0</v>
      </c>
      <c r="CT59" s="20">
        <v>6.6</v>
      </c>
      <c r="CU59" s="20">
        <v>1510.75</v>
      </c>
      <c r="CV59" s="20">
        <v>457.85</v>
      </c>
      <c r="CW59" s="20">
        <v>111.35</v>
      </c>
      <c r="CX59" s="20">
        <v>1.9</v>
      </c>
      <c r="CY59" s="20">
        <v>0</v>
      </c>
      <c r="CZ59" s="20">
        <v>238.15</v>
      </c>
      <c r="DA59" s="20">
        <v>122.95</v>
      </c>
      <c r="DB59" s="20">
        <v>82.3</v>
      </c>
      <c r="DC59" s="20">
        <v>119.45</v>
      </c>
      <c r="DD59" s="20">
        <v>484.65</v>
      </c>
      <c r="DE59" s="20">
        <v>476.45</v>
      </c>
      <c r="DF59" s="20">
        <v>428.7</v>
      </c>
      <c r="DG59" s="20">
        <v>79.95</v>
      </c>
      <c r="DH59" s="20">
        <v>127.2</v>
      </c>
      <c r="DI59" s="20">
        <v>100.7</v>
      </c>
      <c r="DJ59" s="20">
        <v>124.65</v>
      </c>
      <c r="DK59" s="20">
        <v>365</v>
      </c>
      <c r="DL59" s="20">
        <v>1001.2</v>
      </c>
      <c r="DM59" s="20">
        <v>104.45</v>
      </c>
      <c r="DN59" s="20">
        <v>54.25</v>
      </c>
      <c r="DO59" s="20">
        <v>57.6</v>
      </c>
      <c r="DP59" s="20">
        <v>62.7</v>
      </c>
      <c r="DQ59" s="20">
        <v>167.9</v>
      </c>
      <c r="DR59" s="20">
        <v>71.599999999999994</v>
      </c>
      <c r="DS59" s="20">
        <v>484.6</v>
      </c>
      <c r="DT59" s="20">
        <v>48</v>
      </c>
      <c r="DU59" s="20">
        <v>0</v>
      </c>
      <c r="DV59" s="20">
        <v>475.2</v>
      </c>
      <c r="DW59" s="20">
        <v>234.2</v>
      </c>
      <c r="DX59" s="20">
        <v>478.35</v>
      </c>
      <c r="DY59" s="20">
        <v>490.75</v>
      </c>
      <c r="DZ59" s="20">
        <v>474</v>
      </c>
      <c r="EA59" s="20">
        <v>141.94999999999999</v>
      </c>
      <c r="EB59" s="20">
        <v>483.8</v>
      </c>
      <c r="EC59" s="20">
        <v>218.3</v>
      </c>
      <c r="ED59" s="20">
        <v>910.85</v>
      </c>
      <c r="EE59" s="20">
        <v>1146.8499999999999</v>
      </c>
      <c r="EF59" s="20">
        <v>85.7</v>
      </c>
      <c r="EG59" s="20">
        <v>60.6</v>
      </c>
      <c r="EH59" s="20">
        <v>501.2</v>
      </c>
      <c r="EI59" s="20">
        <v>180.2</v>
      </c>
      <c r="EJ59" s="20">
        <v>174.1</v>
      </c>
      <c r="EK59" s="20">
        <v>489.6</v>
      </c>
      <c r="EL59" s="20">
        <v>489.6</v>
      </c>
      <c r="EM59" s="20">
        <v>244.8</v>
      </c>
      <c r="EN59" s="20">
        <v>54.9</v>
      </c>
      <c r="EO59" s="20">
        <v>97</v>
      </c>
      <c r="EP59" s="20">
        <v>873.05</v>
      </c>
      <c r="EQ59" s="20">
        <v>0</v>
      </c>
      <c r="ER59" s="20">
        <v>1318.15</v>
      </c>
      <c r="ES59" s="20">
        <v>1372.05</v>
      </c>
      <c r="ET59" s="20">
        <v>771.2</v>
      </c>
      <c r="EU59" s="20">
        <v>88</v>
      </c>
      <c r="EV59" s="20">
        <v>56.1</v>
      </c>
      <c r="EW59" s="20">
        <v>479.95</v>
      </c>
      <c r="EX59" s="20">
        <v>231.25</v>
      </c>
      <c r="EY59" s="20">
        <v>0</v>
      </c>
      <c r="EZ59" s="20">
        <v>909.62</v>
      </c>
      <c r="FA59" s="20">
        <v>688.15</v>
      </c>
      <c r="FB59" s="20">
        <v>77.3</v>
      </c>
      <c r="FC59" s="20">
        <v>0</v>
      </c>
      <c r="FD59" s="20">
        <v>379.5</v>
      </c>
      <c r="FE59" s="20">
        <v>0</v>
      </c>
      <c r="FF59" s="193">
        <v>167828.69</v>
      </c>
      <c r="FG59" s="21"/>
      <c r="FH59" s="20">
        <v>572.70493999999997</v>
      </c>
      <c r="FI59" s="20">
        <v>31.15</v>
      </c>
      <c r="FJ59" s="20">
        <v>179.55600000000001</v>
      </c>
      <c r="FK59" s="20">
        <v>98.864999999999995</v>
      </c>
      <c r="FL59" s="20">
        <v>316.75</v>
      </c>
      <c r="FM59" s="20">
        <v>0</v>
      </c>
      <c r="FN59" s="20">
        <v>432.60771</v>
      </c>
      <c r="FO59" s="20">
        <v>31.4</v>
      </c>
      <c r="FP59" s="20">
        <v>34.450000000000003</v>
      </c>
      <c r="FQ59" s="20">
        <v>1697.4836499999999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10" t="s">
        <v>654</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1"/>
      <c r="FH5" s="206" t="s">
        <v>387</v>
      </c>
      <c r="FI5" s="205"/>
      <c r="FJ5" s="205"/>
      <c r="FK5" s="205"/>
      <c r="FL5" s="205"/>
      <c r="FM5" s="205"/>
      <c r="FN5" s="205"/>
      <c r="FO5" s="205"/>
      <c r="FP5" s="205"/>
      <c r="FQ5" s="205"/>
    </row>
    <row r="6" spans="1:173" ht="21.95" hidden="1" customHeight="1">
      <c r="A6" s="209" t="s">
        <v>49</v>
      </c>
      <c r="B6" s="209" t="s">
        <v>388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9" t="s">
        <v>389</v>
      </c>
      <c r="FG6" s="1"/>
      <c r="FH6" s="10">
        <v>221</v>
      </c>
      <c r="FI6" s="10">
        <v>49607</v>
      </c>
      <c r="FJ6" s="10">
        <v>222</v>
      </c>
      <c r="FK6" s="10">
        <v>224</v>
      </c>
      <c r="FL6" s="10">
        <v>2187</v>
      </c>
      <c r="FM6" s="10">
        <v>227</v>
      </c>
      <c r="FN6" s="10">
        <v>49400</v>
      </c>
      <c r="FO6" s="10">
        <v>199</v>
      </c>
      <c r="FP6" s="10">
        <v>200</v>
      </c>
      <c r="FQ6" s="205" t="s">
        <v>390</v>
      </c>
    </row>
    <row r="7" spans="1:173" ht="15" hidden="1" customHeight="1">
      <c r="A7" s="209"/>
      <c r="B7" s="209"/>
      <c r="C7" s="9" t="s">
        <v>391</v>
      </c>
      <c r="D7" s="9" t="s">
        <v>391</v>
      </c>
      <c r="E7" s="9" t="s">
        <v>391</v>
      </c>
      <c r="F7" s="9" t="s">
        <v>391</v>
      </c>
      <c r="G7" s="9" t="s">
        <v>392</v>
      </c>
      <c r="H7" s="9" t="s">
        <v>392</v>
      </c>
      <c r="I7" s="9" t="s">
        <v>392</v>
      </c>
      <c r="J7" s="9" t="s">
        <v>392</v>
      </c>
      <c r="K7" s="9" t="s">
        <v>391</v>
      </c>
      <c r="L7" s="9" t="s">
        <v>391</v>
      </c>
      <c r="M7" s="9" t="s">
        <v>391</v>
      </c>
      <c r="N7" s="9" t="s">
        <v>391</v>
      </c>
      <c r="O7" s="9" t="s">
        <v>391</v>
      </c>
      <c r="P7" s="9" t="s">
        <v>391</v>
      </c>
      <c r="Q7" s="9" t="s">
        <v>391</v>
      </c>
      <c r="R7" s="9" t="s">
        <v>391</v>
      </c>
      <c r="S7" s="9" t="s">
        <v>391</v>
      </c>
      <c r="T7" s="9" t="s">
        <v>391</v>
      </c>
      <c r="U7" s="9" t="s">
        <v>391</v>
      </c>
      <c r="V7" s="9" t="s">
        <v>391</v>
      </c>
      <c r="W7" s="9" t="s">
        <v>391</v>
      </c>
      <c r="X7" s="9" t="s">
        <v>391</v>
      </c>
      <c r="Y7" s="9" t="s">
        <v>393</v>
      </c>
      <c r="Z7" s="9" t="s">
        <v>393</v>
      </c>
      <c r="AA7" s="9" t="s">
        <v>391</v>
      </c>
      <c r="AB7" s="9" t="s">
        <v>393</v>
      </c>
      <c r="AC7" s="9" t="s">
        <v>393</v>
      </c>
      <c r="AD7" s="9" t="s">
        <v>393</v>
      </c>
      <c r="AE7" s="9" t="s">
        <v>393</v>
      </c>
      <c r="AF7" s="9" t="s">
        <v>393</v>
      </c>
      <c r="AG7" s="9" t="s">
        <v>393</v>
      </c>
      <c r="AH7" s="9" t="s">
        <v>393</v>
      </c>
      <c r="AI7" s="9" t="s">
        <v>393</v>
      </c>
      <c r="AJ7" s="9" t="s">
        <v>391</v>
      </c>
      <c r="AK7" s="9" t="s">
        <v>392</v>
      </c>
      <c r="AL7" s="9" t="s">
        <v>392</v>
      </c>
      <c r="AM7" s="9" t="s">
        <v>392</v>
      </c>
      <c r="AN7" s="9" t="s">
        <v>391</v>
      </c>
      <c r="AO7" s="9" t="s">
        <v>391</v>
      </c>
      <c r="AP7" s="9" t="s">
        <v>391</v>
      </c>
      <c r="AQ7" s="9" t="s">
        <v>391</v>
      </c>
      <c r="AR7" s="9" t="s">
        <v>391</v>
      </c>
      <c r="AS7" s="9" t="s">
        <v>391</v>
      </c>
      <c r="AT7" s="9" t="s">
        <v>391</v>
      </c>
      <c r="AU7" s="9" t="s">
        <v>393</v>
      </c>
      <c r="AV7" s="9" t="s">
        <v>391</v>
      </c>
      <c r="AW7" s="9" t="s">
        <v>391</v>
      </c>
      <c r="AX7" s="9" t="s">
        <v>391</v>
      </c>
      <c r="AY7" s="9" t="s">
        <v>391</v>
      </c>
      <c r="AZ7" s="9" t="s">
        <v>391</v>
      </c>
      <c r="BA7" s="9" t="s">
        <v>391</v>
      </c>
      <c r="BB7" s="9" t="s">
        <v>391</v>
      </c>
      <c r="BC7" s="9" t="s">
        <v>391</v>
      </c>
      <c r="BD7" s="9" t="s">
        <v>393</v>
      </c>
      <c r="BE7" s="9" t="s">
        <v>392</v>
      </c>
      <c r="BF7" s="9" t="s">
        <v>392</v>
      </c>
      <c r="BG7" s="9" t="s">
        <v>391</v>
      </c>
      <c r="BH7" s="9" t="s">
        <v>391</v>
      </c>
      <c r="BI7" s="9" t="s">
        <v>392</v>
      </c>
      <c r="BJ7" s="9" t="s">
        <v>392</v>
      </c>
      <c r="BK7" s="9" t="s">
        <v>392</v>
      </c>
      <c r="BL7" s="9" t="s">
        <v>393</v>
      </c>
      <c r="BM7" s="9" t="s">
        <v>393</v>
      </c>
      <c r="BN7" s="9" t="s">
        <v>393</v>
      </c>
      <c r="BO7" s="9" t="s">
        <v>391</v>
      </c>
      <c r="BP7" s="9" t="s">
        <v>391</v>
      </c>
      <c r="BQ7" s="9" t="s">
        <v>391</v>
      </c>
      <c r="BR7" s="9" t="s">
        <v>391</v>
      </c>
      <c r="BS7" s="9" t="s">
        <v>391</v>
      </c>
      <c r="BT7" s="9" t="s">
        <v>391</v>
      </c>
      <c r="BU7" s="9" t="s">
        <v>391</v>
      </c>
      <c r="BV7" s="9" t="s">
        <v>393</v>
      </c>
      <c r="BW7" s="9" t="s">
        <v>393</v>
      </c>
      <c r="BX7" s="9" t="s">
        <v>393</v>
      </c>
      <c r="BY7" s="9" t="s">
        <v>392</v>
      </c>
      <c r="BZ7" s="9" t="s">
        <v>393</v>
      </c>
      <c r="CA7" s="9" t="s">
        <v>391</v>
      </c>
      <c r="CB7" s="9" t="s">
        <v>391</v>
      </c>
      <c r="CC7" s="9" t="s">
        <v>391</v>
      </c>
      <c r="CD7" s="9" t="s">
        <v>391</v>
      </c>
      <c r="CE7" s="9" t="s">
        <v>391</v>
      </c>
      <c r="CF7" s="9" t="s">
        <v>391</v>
      </c>
      <c r="CG7" s="9" t="s">
        <v>391</v>
      </c>
      <c r="CH7" s="9" t="s">
        <v>391</v>
      </c>
      <c r="CI7" s="9" t="s">
        <v>391</v>
      </c>
      <c r="CJ7" s="9" t="s">
        <v>391</v>
      </c>
      <c r="CK7" s="9" t="s">
        <v>391</v>
      </c>
      <c r="CL7" s="9" t="s">
        <v>391</v>
      </c>
      <c r="CM7" s="9" t="s">
        <v>391</v>
      </c>
      <c r="CN7" s="9" t="s">
        <v>393</v>
      </c>
      <c r="CO7" s="9" t="s">
        <v>393</v>
      </c>
      <c r="CP7" s="9" t="s">
        <v>393</v>
      </c>
      <c r="CQ7" s="9" t="s">
        <v>393</v>
      </c>
      <c r="CR7" s="9" t="s">
        <v>391</v>
      </c>
      <c r="CS7" s="9" t="s">
        <v>391</v>
      </c>
      <c r="CT7" s="9" t="s">
        <v>391</v>
      </c>
      <c r="CU7" s="9" t="s">
        <v>391</v>
      </c>
      <c r="CV7" s="9" t="s">
        <v>393</v>
      </c>
      <c r="CW7" s="9" t="s">
        <v>392</v>
      </c>
      <c r="CX7" s="9" t="s">
        <v>392</v>
      </c>
      <c r="CY7" s="9" t="s">
        <v>392</v>
      </c>
      <c r="CZ7" s="9" t="s">
        <v>392</v>
      </c>
      <c r="DA7" s="9" t="s">
        <v>392</v>
      </c>
      <c r="DB7" s="9" t="s">
        <v>391</v>
      </c>
      <c r="DC7" s="9" t="s">
        <v>391</v>
      </c>
      <c r="DD7" s="9" t="s">
        <v>391</v>
      </c>
      <c r="DE7" s="9" t="s">
        <v>392</v>
      </c>
      <c r="DF7" s="9" t="s">
        <v>392</v>
      </c>
      <c r="DG7" s="9" t="s">
        <v>391</v>
      </c>
      <c r="DH7" s="9" t="s">
        <v>391</v>
      </c>
      <c r="DI7" s="9" t="s">
        <v>393</v>
      </c>
      <c r="DJ7" s="9" t="s">
        <v>393</v>
      </c>
      <c r="DK7" s="9" t="s">
        <v>391</v>
      </c>
      <c r="DL7" s="9" t="s">
        <v>391</v>
      </c>
      <c r="DM7" s="9" t="s">
        <v>391</v>
      </c>
      <c r="DN7" s="9" t="s">
        <v>391</v>
      </c>
      <c r="DO7" s="9" t="s">
        <v>391</v>
      </c>
      <c r="DP7" s="9" t="s">
        <v>391</v>
      </c>
      <c r="DQ7" s="9" t="s">
        <v>393</v>
      </c>
      <c r="DR7" s="9" t="s">
        <v>391</v>
      </c>
      <c r="DS7" s="9" t="s">
        <v>391</v>
      </c>
      <c r="DT7" s="9" t="s">
        <v>392</v>
      </c>
      <c r="DU7" s="9" t="s">
        <v>391</v>
      </c>
      <c r="DV7" s="9" t="s">
        <v>391</v>
      </c>
      <c r="DW7" s="9" t="s">
        <v>392</v>
      </c>
      <c r="DX7" s="9" t="s">
        <v>391</v>
      </c>
      <c r="DY7" s="9" t="s">
        <v>391</v>
      </c>
      <c r="DZ7" s="9" t="s">
        <v>391</v>
      </c>
      <c r="EA7" s="9" t="s">
        <v>392</v>
      </c>
      <c r="EB7" s="9" t="s">
        <v>392</v>
      </c>
      <c r="EC7" s="9" t="s">
        <v>393</v>
      </c>
      <c r="ED7" s="9" t="s">
        <v>391</v>
      </c>
      <c r="EE7" s="9" t="s">
        <v>391</v>
      </c>
      <c r="EF7" s="9" t="s">
        <v>391</v>
      </c>
      <c r="EG7" s="9" t="s">
        <v>391</v>
      </c>
      <c r="EH7" s="9" t="s">
        <v>391</v>
      </c>
      <c r="EI7" s="9" t="s">
        <v>391</v>
      </c>
      <c r="EJ7" s="9" t="s">
        <v>393</v>
      </c>
      <c r="EK7" s="9" t="s">
        <v>393</v>
      </c>
      <c r="EL7" s="9" t="s">
        <v>393</v>
      </c>
      <c r="EM7" s="9" t="s">
        <v>393</v>
      </c>
      <c r="EN7" s="9" t="s">
        <v>392</v>
      </c>
      <c r="EO7" s="9" t="s">
        <v>393</v>
      </c>
      <c r="EP7" s="9" t="s">
        <v>393</v>
      </c>
      <c r="EQ7" s="9" t="s">
        <v>391</v>
      </c>
      <c r="ER7" s="9" t="s">
        <v>391</v>
      </c>
      <c r="ES7" s="9" t="s">
        <v>391</v>
      </c>
      <c r="ET7" s="9" t="s">
        <v>393</v>
      </c>
      <c r="EU7" s="9" t="s">
        <v>393</v>
      </c>
      <c r="EV7" s="9" t="s">
        <v>392</v>
      </c>
      <c r="EW7" s="9" t="s">
        <v>391</v>
      </c>
      <c r="EX7" s="9" t="s">
        <v>392</v>
      </c>
      <c r="EY7" s="9" t="s">
        <v>392</v>
      </c>
      <c r="EZ7" s="9" t="s">
        <v>392</v>
      </c>
      <c r="FA7" s="9" t="s">
        <v>391</v>
      </c>
      <c r="FB7" s="9" t="s">
        <v>391</v>
      </c>
      <c r="FC7" s="9" t="s">
        <v>391</v>
      </c>
      <c r="FD7" s="9" t="s">
        <v>392</v>
      </c>
      <c r="FE7" s="9" t="s">
        <v>392</v>
      </c>
      <c r="FF7" s="209"/>
      <c r="FG7" s="1"/>
      <c r="FH7" s="10" t="s">
        <v>392</v>
      </c>
      <c r="FI7" s="10" t="s">
        <v>393</v>
      </c>
      <c r="FJ7" s="10" t="s">
        <v>391</v>
      </c>
      <c r="FK7" s="10" t="s">
        <v>392</v>
      </c>
      <c r="FL7" s="10" t="s">
        <v>392</v>
      </c>
      <c r="FM7" s="10" t="s">
        <v>392</v>
      </c>
      <c r="FN7" s="10" t="s">
        <v>392</v>
      </c>
      <c r="FO7" s="10" t="s">
        <v>392</v>
      </c>
      <c r="FP7" s="10" t="s">
        <v>392</v>
      </c>
      <c r="FQ7" s="205"/>
    </row>
    <row r="8" spans="1:173" ht="15" hidden="1" customHeight="1">
      <c r="A8" s="209"/>
      <c r="B8" s="209"/>
      <c r="C8" s="9" t="s">
        <v>394</v>
      </c>
      <c r="D8" s="9" t="s">
        <v>394</v>
      </c>
      <c r="E8" s="9" t="s">
        <v>394</v>
      </c>
      <c r="F8" s="9" t="s">
        <v>394</v>
      </c>
      <c r="G8" s="9" t="s">
        <v>395</v>
      </c>
      <c r="H8" s="9" t="s">
        <v>395</v>
      </c>
      <c r="I8" s="9" t="s">
        <v>394</v>
      </c>
      <c r="J8" s="9" t="s">
        <v>394</v>
      </c>
      <c r="K8" s="9" t="s">
        <v>395</v>
      </c>
      <c r="L8" s="9" t="s">
        <v>395</v>
      </c>
      <c r="M8" s="9" t="s">
        <v>395</v>
      </c>
      <c r="N8" s="9" t="s">
        <v>395</v>
      </c>
      <c r="O8" s="9" t="s">
        <v>395</v>
      </c>
      <c r="P8" s="9" t="s">
        <v>395</v>
      </c>
      <c r="Q8" s="9" t="s">
        <v>395</v>
      </c>
      <c r="R8" s="9" t="s">
        <v>395</v>
      </c>
      <c r="S8" s="9" t="s">
        <v>394</v>
      </c>
      <c r="T8" s="9" t="s">
        <v>394</v>
      </c>
      <c r="U8" s="9" t="s">
        <v>395</v>
      </c>
      <c r="V8" s="9" t="s">
        <v>395</v>
      </c>
      <c r="W8" s="9" t="s">
        <v>395</v>
      </c>
      <c r="X8" s="9" t="s">
        <v>395</v>
      </c>
      <c r="Y8" s="9" t="s">
        <v>394</v>
      </c>
      <c r="Z8" s="9" t="s">
        <v>394</v>
      </c>
      <c r="AA8" s="9" t="s">
        <v>395</v>
      </c>
      <c r="AB8" s="9" t="s">
        <v>394</v>
      </c>
      <c r="AC8" s="9" t="s">
        <v>394</v>
      </c>
      <c r="AD8" s="9" t="s">
        <v>394</v>
      </c>
      <c r="AE8" s="9" t="s">
        <v>394</v>
      </c>
      <c r="AF8" s="9" t="s">
        <v>395</v>
      </c>
      <c r="AG8" s="9" t="s">
        <v>395</v>
      </c>
      <c r="AH8" s="9" t="s">
        <v>395</v>
      </c>
      <c r="AI8" s="9" t="s">
        <v>394</v>
      </c>
      <c r="AJ8" s="9" t="s">
        <v>394</v>
      </c>
      <c r="AK8" s="9" t="s">
        <v>395</v>
      </c>
      <c r="AL8" s="9" t="s">
        <v>395</v>
      </c>
      <c r="AM8" s="9" t="s">
        <v>395</v>
      </c>
      <c r="AN8" s="9" t="s">
        <v>394</v>
      </c>
      <c r="AO8" s="9" t="s">
        <v>394</v>
      </c>
      <c r="AP8" s="9" t="s">
        <v>394</v>
      </c>
      <c r="AQ8" s="9" t="s">
        <v>394</v>
      </c>
      <c r="AR8" s="9" t="s">
        <v>394</v>
      </c>
      <c r="AS8" s="9" t="s">
        <v>394</v>
      </c>
      <c r="AT8" s="9" t="s">
        <v>394</v>
      </c>
      <c r="AU8" s="9" t="s">
        <v>394</v>
      </c>
      <c r="AV8" s="9" t="s">
        <v>395</v>
      </c>
      <c r="AW8" s="9" t="s">
        <v>395</v>
      </c>
      <c r="AX8" s="9" t="s">
        <v>395</v>
      </c>
      <c r="AY8" s="9" t="s">
        <v>394</v>
      </c>
      <c r="AZ8" s="9" t="s">
        <v>394</v>
      </c>
      <c r="BA8" s="9" t="s">
        <v>394</v>
      </c>
      <c r="BB8" s="9" t="s">
        <v>394</v>
      </c>
      <c r="BC8" s="9" t="s">
        <v>394</v>
      </c>
      <c r="BD8" s="9" t="s">
        <v>394</v>
      </c>
      <c r="BE8" s="9" t="s">
        <v>394</v>
      </c>
      <c r="BF8" s="9" t="s">
        <v>394</v>
      </c>
      <c r="BG8" s="9" t="s">
        <v>394</v>
      </c>
      <c r="BH8" s="9" t="s">
        <v>394</v>
      </c>
      <c r="BI8" s="9" t="s">
        <v>395</v>
      </c>
      <c r="BJ8" s="9" t="s">
        <v>395</v>
      </c>
      <c r="BK8" s="9" t="s">
        <v>395</v>
      </c>
      <c r="BL8" s="9" t="s">
        <v>395</v>
      </c>
      <c r="BM8" s="9" t="s">
        <v>395</v>
      </c>
      <c r="BN8" s="9" t="s">
        <v>395</v>
      </c>
      <c r="BO8" s="9" t="s">
        <v>394</v>
      </c>
      <c r="BP8" s="9" t="s">
        <v>395</v>
      </c>
      <c r="BQ8" s="9" t="s">
        <v>395</v>
      </c>
      <c r="BR8" s="9" t="s">
        <v>395</v>
      </c>
      <c r="BS8" s="9" t="s">
        <v>395</v>
      </c>
      <c r="BT8" s="9" t="s">
        <v>395</v>
      </c>
      <c r="BU8" s="9" t="s">
        <v>395</v>
      </c>
      <c r="BV8" s="9" t="s">
        <v>395</v>
      </c>
      <c r="BW8" s="9" t="s">
        <v>395</v>
      </c>
      <c r="BX8" s="9" t="s">
        <v>395</v>
      </c>
      <c r="BY8" s="9" t="s">
        <v>394</v>
      </c>
      <c r="BZ8" s="9" t="s">
        <v>395</v>
      </c>
      <c r="CA8" s="9" t="s">
        <v>395</v>
      </c>
      <c r="CB8" s="9" t="s">
        <v>394</v>
      </c>
      <c r="CC8" s="9" t="s">
        <v>394</v>
      </c>
      <c r="CD8" s="9" t="s">
        <v>394</v>
      </c>
      <c r="CE8" s="9" t="s">
        <v>394</v>
      </c>
      <c r="CF8" s="9" t="s">
        <v>394</v>
      </c>
      <c r="CG8" s="9" t="s">
        <v>395</v>
      </c>
      <c r="CH8" s="9" t="s">
        <v>395</v>
      </c>
      <c r="CI8" s="9" t="s">
        <v>395</v>
      </c>
      <c r="CJ8" s="9" t="s">
        <v>395</v>
      </c>
      <c r="CK8" s="9" t="s">
        <v>395</v>
      </c>
      <c r="CL8" s="9" t="s">
        <v>395</v>
      </c>
      <c r="CM8" s="9" t="s">
        <v>395</v>
      </c>
      <c r="CN8" s="9" t="s">
        <v>395</v>
      </c>
      <c r="CO8" s="9" t="s">
        <v>395</v>
      </c>
      <c r="CP8" s="9" t="s">
        <v>395</v>
      </c>
      <c r="CQ8" s="9" t="s">
        <v>395</v>
      </c>
      <c r="CR8" s="9" t="s">
        <v>395</v>
      </c>
      <c r="CS8" s="9" t="s">
        <v>395</v>
      </c>
      <c r="CT8" s="9" t="s">
        <v>396</v>
      </c>
      <c r="CU8" s="9" t="s">
        <v>397</v>
      </c>
      <c r="CV8" s="9" t="s">
        <v>396</v>
      </c>
      <c r="CW8" s="9" t="s">
        <v>397</v>
      </c>
      <c r="CX8" s="9" t="s">
        <v>396</v>
      </c>
      <c r="CY8" s="9" t="s">
        <v>394</v>
      </c>
      <c r="CZ8" s="9" t="s">
        <v>394</v>
      </c>
      <c r="DA8" s="9" t="s">
        <v>394</v>
      </c>
      <c r="DB8" s="9" t="s">
        <v>394</v>
      </c>
      <c r="DC8" s="9" t="s">
        <v>394</v>
      </c>
      <c r="DD8" s="9" t="s">
        <v>394</v>
      </c>
      <c r="DE8" s="9" t="s">
        <v>394</v>
      </c>
      <c r="DF8" s="9" t="s">
        <v>394</v>
      </c>
      <c r="DG8" s="9" t="s">
        <v>394</v>
      </c>
      <c r="DH8" s="9" t="s">
        <v>394</v>
      </c>
      <c r="DI8" s="9" t="s">
        <v>396</v>
      </c>
      <c r="DJ8" s="9" t="s">
        <v>396</v>
      </c>
      <c r="DK8" s="9" t="s">
        <v>397</v>
      </c>
      <c r="DL8" s="9" t="s">
        <v>397</v>
      </c>
      <c r="DM8" s="9" t="s">
        <v>395</v>
      </c>
      <c r="DN8" s="9" t="s">
        <v>395</v>
      </c>
      <c r="DO8" s="9" t="s">
        <v>395</v>
      </c>
      <c r="DP8" s="9" t="s">
        <v>395</v>
      </c>
      <c r="DQ8" s="9" t="s">
        <v>396</v>
      </c>
      <c r="DR8" s="9" t="s">
        <v>394</v>
      </c>
      <c r="DS8" s="9" t="s">
        <v>394</v>
      </c>
      <c r="DT8" s="9" t="s">
        <v>394</v>
      </c>
      <c r="DU8" s="9" t="s">
        <v>394</v>
      </c>
      <c r="DV8" s="9" t="s">
        <v>394</v>
      </c>
      <c r="DW8" s="9" t="s">
        <v>394</v>
      </c>
      <c r="DX8" s="9" t="s">
        <v>394</v>
      </c>
      <c r="DY8" s="9" t="s">
        <v>394</v>
      </c>
      <c r="DZ8" s="9" t="s">
        <v>394</v>
      </c>
      <c r="EA8" s="9" t="s">
        <v>397</v>
      </c>
      <c r="EB8" s="9" t="s">
        <v>397</v>
      </c>
      <c r="EC8" s="9" t="s">
        <v>396</v>
      </c>
      <c r="ED8" s="9" t="s">
        <v>397</v>
      </c>
      <c r="EE8" s="9" t="s">
        <v>397</v>
      </c>
      <c r="EF8" s="9" t="s">
        <v>397</v>
      </c>
      <c r="EG8" s="9" t="s">
        <v>397</v>
      </c>
      <c r="EH8" s="9" t="s">
        <v>394</v>
      </c>
      <c r="EI8" s="9" t="s">
        <v>394</v>
      </c>
      <c r="EJ8" s="9" t="s">
        <v>394</v>
      </c>
      <c r="EK8" s="9" t="s">
        <v>394</v>
      </c>
      <c r="EL8" s="9" t="s">
        <v>394</v>
      </c>
      <c r="EM8" s="9" t="s">
        <v>394</v>
      </c>
      <c r="EN8" s="9" t="s">
        <v>397</v>
      </c>
      <c r="EO8" s="9" t="s">
        <v>396</v>
      </c>
      <c r="EP8" s="9" t="s">
        <v>396</v>
      </c>
      <c r="EQ8" s="9" t="s">
        <v>394</v>
      </c>
      <c r="ER8" s="9" t="s">
        <v>397</v>
      </c>
      <c r="ES8" s="9" t="s">
        <v>397</v>
      </c>
      <c r="ET8" s="9" t="s">
        <v>396</v>
      </c>
      <c r="EU8" s="9" t="s">
        <v>396</v>
      </c>
      <c r="EV8" s="9" t="s">
        <v>394</v>
      </c>
      <c r="EW8" s="9" t="s">
        <v>394</v>
      </c>
      <c r="EX8" s="9" t="s">
        <v>395</v>
      </c>
      <c r="EY8" s="9" t="s">
        <v>395</v>
      </c>
      <c r="EZ8" s="9" t="s">
        <v>395</v>
      </c>
      <c r="FA8" s="9" t="s">
        <v>395</v>
      </c>
      <c r="FB8" s="9" t="s">
        <v>395</v>
      </c>
      <c r="FC8" s="9" t="s">
        <v>395</v>
      </c>
      <c r="FD8" s="9" t="s">
        <v>395</v>
      </c>
      <c r="FE8" s="9" t="s">
        <v>395</v>
      </c>
      <c r="FF8" s="209"/>
      <c r="FG8" s="1"/>
      <c r="FH8" s="10" t="s">
        <v>394</v>
      </c>
      <c r="FI8" s="10" t="s">
        <v>394</v>
      </c>
      <c r="FJ8" s="10" t="s">
        <v>394</v>
      </c>
      <c r="FK8" s="10" t="s">
        <v>394</v>
      </c>
      <c r="FL8" s="10" t="s">
        <v>394</v>
      </c>
      <c r="FM8" s="10" t="s">
        <v>395</v>
      </c>
      <c r="FN8" s="10" t="s">
        <v>395</v>
      </c>
      <c r="FO8" s="10" t="s">
        <v>394</v>
      </c>
      <c r="FP8" s="10" t="s">
        <v>394</v>
      </c>
      <c r="FQ8" s="205"/>
    </row>
    <row r="9" spans="1:173" ht="39.950000000000003" customHeight="1">
      <c r="A9" s="209"/>
      <c r="B9" s="209"/>
      <c r="C9" s="11" t="s">
        <v>398</v>
      </c>
      <c r="D9" s="11" t="s">
        <v>398</v>
      </c>
      <c r="E9" s="11" t="s">
        <v>225</v>
      </c>
      <c r="F9" s="11" t="s">
        <v>225</v>
      </c>
      <c r="G9" s="11" t="s">
        <v>225</v>
      </c>
      <c r="H9" s="11" t="s">
        <v>225</v>
      </c>
      <c r="I9" s="11" t="s">
        <v>103</v>
      </c>
      <c r="J9" s="11" t="s">
        <v>103</v>
      </c>
      <c r="K9" s="11" t="s">
        <v>137</v>
      </c>
      <c r="L9" s="11" t="s">
        <v>137</v>
      </c>
      <c r="M9" s="11" t="s">
        <v>95</v>
      </c>
      <c r="N9" s="11" t="s">
        <v>95</v>
      </c>
      <c r="O9" s="11" t="s">
        <v>95</v>
      </c>
      <c r="P9" s="11" t="s">
        <v>95</v>
      </c>
      <c r="Q9" s="11" t="s">
        <v>95</v>
      </c>
      <c r="R9" s="11" t="s">
        <v>95</v>
      </c>
      <c r="S9" s="11" t="s">
        <v>95</v>
      </c>
      <c r="T9" s="11" t="s">
        <v>95</v>
      </c>
      <c r="U9" s="11" t="s">
        <v>399</v>
      </c>
      <c r="V9" s="11" t="s">
        <v>399</v>
      </c>
      <c r="W9" s="11" t="s">
        <v>399</v>
      </c>
      <c r="X9" s="11" t="s">
        <v>399</v>
      </c>
      <c r="Y9" s="11" t="s">
        <v>209</v>
      </c>
      <c r="Z9" s="11" t="s">
        <v>218</v>
      </c>
      <c r="AA9" s="11" t="s">
        <v>218</v>
      </c>
      <c r="AB9" s="11" t="s">
        <v>61</v>
      </c>
      <c r="AC9" s="11" t="s">
        <v>61</v>
      </c>
      <c r="AD9" s="11" t="s">
        <v>61</v>
      </c>
      <c r="AE9" s="11" t="s">
        <v>61</v>
      </c>
      <c r="AF9" s="11" t="s">
        <v>61</v>
      </c>
      <c r="AG9" s="11" t="s">
        <v>61</v>
      </c>
      <c r="AH9" s="11" t="s">
        <v>61</v>
      </c>
      <c r="AI9" s="11" t="s">
        <v>347</v>
      </c>
      <c r="AJ9" s="11" t="s">
        <v>400</v>
      </c>
      <c r="AK9" s="11" t="s">
        <v>279</v>
      </c>
      <c r="AL9" s="11" t="s">
        <v>401</v>
      </c>
      <c r="AM9" s="11" t="s">
        <v>401</v>
      </c>
      <c r="AN9" s="11" t="s">
        <v>402</v>
      </c>
      <c r="AO9" s="11" t="s">
        <v>402</v>
      </c>
      <c r="AP9" s="11" t="s">
        <v>403</v>
      </c>
      <c r="AQ9" s="11" t="s">
        <v>56</v>
      </c>
      <c r="AR9" s="11" t="s">
        <v>56</v>
      </c>
      <c r="AS9" s="11" t="s">
        <v>404</v>
      </c>
      <c r="AT9" s="11" t="s">
        <v>405</v>
      </c>
      <c r="AU9" s="11" t="s">
        <v>261</v>
      </c>
      <c r="AV9" s="11" t="s">
        <v>87</v>
      </c>
      <c r="AW9" s="11" t="s">
        <v>87</v>
      </c>
      <c r="AX9" s="11" t="s">
        <v>87</v>
      </c>
      <c r="AY9" s="11" t="s">
        <v>127</v>
      </c>
      <c r="AZ9" s="11" t="s">
        <v>127</v>
      </c>
      <c r="BA9" s="11" t="s">
        <v>127</v>
      </c>
      <c r="BB9" s="11" t="s">
        <v>127</v>
      </c>
      <c r="BC9" s="11" t="s">
        <v>127</v>
      </c>
      <c r="BD9" s="11" t="s">
        <v>127</v>
      </c>
      <c r="BE9" s="11" t="s">
        <v>127</v>
      </c>
      <c r="BF9" s="11" t="s">
        <v>127</v>
      </c>
      <c r="BG9" s="11" t="s">
        <v>127</v>
      </c>
      <c r="BH9" s="11" t="s">
        <v>406</v>
      </c>
      <c r="BI9" s="11" t="s">
        <v>66</v>
      </c>
      <c r="BJ9" s="11" t="s">
        <v>66</v>
      </c>
      <c r="BK9" s="11" t="s">
        <v>66</v>
      </c>
      <c r="BL9" s="11" t="s">
        <v>71</v>
      </c>
      <c r="BM9" s="11" t="s">
        <v>71</v>
      </c>
      <c r="BN9" s="11" t="s">
        <v>71</v>
      </c>
      <c r="BO9" s="11" t="s">
        <v>71</v>
      </c>
      <c r="BP9" s="11" t="s">
        <v>71</v>
      </c>
      <c r="BQ9" s="11" t="s">
        <v>71</v>
      </c>
      <c r="BR9" s="11" t="s">
        <v>71</v>
      </c>
      <c r="BS9" s="11" t="s">
        <v>71</v>
      </c>
      <c r="BT9" s="11" t="s">
        <v>71</v>
      </c>
      <c r="BU9" s="11" t="s">
        <v>71</v>
      </c>
      <c r="BV9" s="11" t="s">
        <v>71</v>
      </c>
      <c r="BW9" s="11" t="s">
        <v>71</v>
      </c>
      <c r="BX9" s="11" t="s">
        <v>71</v>
      </c>
      <c r="BY9" s="11" t="s">
        <v>71</v>
      </c>
      <c r="BZ9" s="11" t="s">
        <v>407</v>
      </c>
      <c r="CA9" s="11" t="s">
        <v>407</v>
      </c>
      <c r="CB9" s="11" t="s">
        <v>108</v>
      </c>
      <c r="CC9" s="11" t="s">
        <v>108</v>
      </c>
      <c r="CD9" s="11" t="s">
        <v>108</v>
      </c>
      <c r="CE9" s="11" t="s">
        <v>108</v>
      </c>
      <c r="CF9" s="11" t="s">
        <v>108</v>
      </c>
      <c r="CG9" s="11" t="s">
        <v>108</v>
      </c>
      <c r="CH9" s="11" t="s">
        <v>108</v>
      </c>
      <c r="CI9" s="11" t="s">
        <v>108</v>
      </c>
      <c r="CJ9" s="11" t="s">
        <v>108</v>
      </c>
      <c r="CK9" s="11" t="s">
        <v>108</v>
      </c>
      <c r="CL9" s="11" t="s">
        <v>108</v>
      </c>
      <c r="CM9" s="11" t="s">
        <v>108</v>
      </c>
      <c r="CN9" s="11" t="s">
        <v>124</v>
      </c>
      <c r="CO9" s="11" t="s">
        <v>124</v>
      </c>
      <c r="CP9" s="11" t="s">
        <v>124</v>
      </c>
      <c r="CQ9" s="11" t="s">
        <v>124</v>
      </c>
      <c r="CR9" s="11" t="s">
        <v>134</v>
      </c>
      <c r="CS9" s="11" t="s">
        <v>134</v>
      </c>
      <c r="CT9" s="11" t="s">
        <v>408</v>
      </c>
      <c r="CU9" s="11" t="s">
        <v>409</v>
      </c>
      <c r="CV9" s="11" t="s">
        <v>410</v>
      </c>
      <c r="CW9" s="11" t="s">
        <v>411</v>
      </c>
      <c r="CX9" s="11" t="s">
        <v>412</v>
      </c>
      <c r="CY9" s="11" t="s">
        <v>413</v>
      </c>
      <c r="CZ9" s="11" t="s">
        <v>103</v>
      </c>
      <c r="DA9" s="11" t="s">
        <v>103</v>
      </c>
      <c r="DB9" s="11" t="s">
        <v>414</v>
      </c>
      <c r="DC9" s="11" t="s">
        <v>415</v>
      </c>
      <c r="DD9" s="11" t="s">
        <v>416</v>
      </c>
      <c r="DE9" s="11" t="s">
        <v>417</v>
      </c>
      <c r="DF9" s="11" t="s">
        <v>418</v>
      </c>
      <c r="DG9" s="11" t="s">
        <v>419</v>
      </c>
      <c r="DH9" s="11" t="s">
        <v>91</v>
      </c>
      <c r="DI9" s="11" t="s">
        <v>420</v>
      </c>
      <c r="DJ9" s="11" t="s">
        <v>421</v>
      </c>
      <c r="DK9" s="11" t="s">
        <v>422</v>
      </c>
      <c r="DL9" s="11" t="s">
        <v>423</v>
      </c>
      <c r="DM9" s="11" t="s">
        <v>424</v>
      </c>
      <c r="DN9" s="11" t="s">
        <v>424</v>
      </c>
      <c r="DO9" s="11" t="s">
        <v>424</v>
      </c>
      <c r="DP9" s="11" t="s">
        <v>424</v>
      </c>
      <c r="DQ9" s="11" t="s">
        <v>425</v>
      </c>
      <c r="DR9" s="11" t="s">
        <v>426</v>
      </c>
      <c r="DS9" s="11" t="s">
        <v>427</v>
      </c>
      <c r="DT9" s="11" t="s">
        <v>428</v>
      </c>
      <c r="DU9" s="11" t="s">
        <v>189</v>
      </c>
      <c r="DV9" s="11" t="s">
        <v>429</v>
      </c>
      <c r="DW9" s="11" t="s">
        <v>429</v>
      </c>
      <c r="DX9" s="11" t="s">
        <v>429</v>
      </c>
      <c r="DY9" s="11" t="s">
        <v>429</v>
      </c>
      <c r="DZ9" s="11" t="s">
        <v>30</v>
      </c>
      <c r="EA9" s="11" t="s">
        <v>430</v>
      </c>
      <c r="EB9" s="11" t="s">
        <v>430</v>
      </c>
      <c r="EC9" s="11" t="s">
        <v>71</v>
      </c>
      <c r="ED9" s="11" t="s">
        <v>71</v>
      </c>
      <c r="EE9" s="11" t="s">
        <v>71</v>
      </c>
      <c r="EF9" s="11" t="s">
        <v>71</v>
      </c>
      <c r="EG9" s="11" t="s">
        <v>71</v>
      </c>
      <c r="EH9" s="11" t="s">
        <v>431</v>
      </c>
      <c r="EI9" s="11" t="s">
        <v>431</v>
      </c>
      <c r="EJ9" s="11" t="s">
        <v>432</v>
      </c>
      <c r="EK9" s="11" t="s">
        <v>432</v>
      </c>
      <c r="EL9" s="11" t="s">
        <v>432</v>
      </c>
      <c r="EM9" s="11" t="s">
        <v>432</v>
      </c>
      <c r="EN9" s="11" t="s">
        <v>254</v>
      </c>
      <c r="EO9" s="11" t="s">
        <v>433</v>
      </c>
      <c r="EP9" s="11" t="s">
        <v>108</v>
      </c>
      <c r="EQ9" s="11" t="s">
        <v>108</v>
      </c>
      <c r="ER9" s="11" t="s">
        <v>108</v>
      </c>
      <c r="ES9" s="11" t="s">
        <v>108</v>
      </c>
      <c r="ET9" s="11" t="s">
        <v>108</v>
      </c>
      <c r="EU9" s="11" t="s">
        <v>434</v>
      </c>
      <c r="EV9" s="11" t="s">
        <v>435</v>
      </c>
      <c r="EW9" s="11" t="s">
        <v>435</v>
      </c>
      <c r="EX9" s="11" t="s">
        <v>436</v>
      </c>
      <c r="EY9" s="11" t="s">
        <v>437</v>
      </c>
      <c r="EZ9" s="11" t="s">
        <v>437</v>
      </c>
      <c r="FA9" s="11" t="s">
        <v>438</v>
      </c>
      <c r="FB9" s="11" t="s">
        <v>438</v>
      </c>
      <c r="FC9" s="11" t="s">
        <v>158</v>
      </c>
      <c r="FD9" s="11" t="s">
        <v>439</v>
      </c>
      <c r="FE9" s="11" t="s">
        <v>169</v>
      </c>
      <c r="FF9" s="209"/>
      <c r="FG9" s="1"/>
      <c r="FH9" s="12" t="s">
        <v>440</v>
      </c>
      <c r="FI9" s="12" t="s">
        <v>347</v>
      </c>
      <c r="FJ9" s="12" t="s">
        <v>441</v>
      </c>
      <c r="FK9" s="12" t="s">
        <v>442</v>
      </c>
      <c r="FL9" s="12" t="s">
        <v>443</v>
      </c>
      <c r="FM9" s="12" t="s">
        <v>444</v>
      </c>
      <c r="FN9" s="12" t="s">
        <v>445</v>
      </c>
      <c r="FO9" s="12" t="s">
        <v>435</v>
      </c>
      <c r="FP9" s="12" t="s">
        <v>435</v>
      </c>
      <c r="FQ9" s="205"/>
    </row>
    <row r="10" spans="1:173" ht="39.950000000000003" customHeight="1">
      <c r="A10" s="209"/>
      <c r="B10" s="209"/>
      <c r="C10" s="9" t="s">
        <v>446</v>
      </c>
      <c r="D10" s="9" t="s">
        <v>447</v>
      </c>
      <c r="E10" s="9" t="s">
        <v>226</v>
      </c>
      <c r="F10" s="9" t="s">
        <v>448</v>
      </c>
      <c r="G10" s="9" t="s">
        <v>449</v>
      </c>
      <c r="H10" s="9" t="s">
        <v>450</v>
      </c>
      <c r="I10" s="9" t="s">
        <v>451</v>
      </c>
      <c r="J10" s="9" t="s">
        <v>452</v>
      </c>
      <c r="K10" s="9" t="s">
        <v>453</v>
      </c>
      <c r="L10" s="9" t="s">
        <v>454</v>
      </c>
      <c r="M10" s="9" t="s">
        <v>455</v>
      </c>
      <c r="N10" s="9" t="s">
        <v>456</v>
      </c>
      <c r="O10" s="9" t="s">
        <v>457</v>
      </c>
      <c r="P10" s="9" t="s">
        <v>458</v>
      </c>
      <c r="Q10" s="9" t="s">
        <v>459</v>
      </c>
      <c r="R10" s="9" t="s">
        <v>460</v>
      </c>
      <c r="S10" s="9" t="s">
        <v>461</v>
      </c>
      <c r="T10" s="9" t="s">
        <v>462</v>
      </c>
      <c r="U10" s="9" t="s">
        <v>463</v>
      </c>
      <c r="V10" s="9" t="s">
        <v>464</v>
      </c>
      <c r="W10" s="9" t="s">
        <v>465</v>
      </c>
      <c r="X10" s="9" t="s">
        <v>466</v>
      </c>
      <c r="Y10" s="9" t="s">
        <v>210</v>
      </c>
      <c r="Z10" s="9" t="s">
        <v>467</v>
      </c>
      <c r="AA10" s="9" t="s">
        <v>219</v>
      </c>
      <c r="AB10" s="9" t="s">
        <v>468</v>
      </c>
      <c r="AC10" s="9" t="s">
        <v>469</v>
      </c>
      <c r="AD10" s="9" t="s">
        <v>470</v>
      </c>
      <c r="AE10" s="9" t="s">
        <v>197</v>
      </c>
      <c r="AF10" s="9" t="s">
        <v>471</v>
      </c>
      <c r="AG10" s="9" t="s">
        <v>472</v>
      </c>
      <c r="AH10" s="9" t="s">
        <v>473</v>
      </c>
      <c r="AI10" s="9" t="s">
        <v>474</v>
      </c>
      <c r="AJ10" s="9" t="s">
        <v>475</v>
      </c>
      <c r="AK10" s="9" t="s">
        <v>476</v>
      </c>
      <c r="AL10" s="9" t="s">
        <v>477</v>
      </c>
      <c r="AM10" s="9" t="s">
        <v>478</v>
      </c>
      <c r="AN10" s="9" t="s">
        <v>479</v>
      </c>
      <c r="AO10" s="9" t="s">
        <v>480</v>
      </c>
      <c r="AP10" s="9" t="s">
        <v>403</v>
      </c>
      <c r="AQ10" s="9" t="s">
        <v>481</v>
      </c>
      <c r="AR10" s="9" t="s">
        <v>482</v>
      </c>
      <c r="AS10" s="9" t="s">
        <v>483</v>
      </c>
      <c r="AT10" s="9" t="s">
        <v>484</v>
      </c>
      <c r="AU10" s="9" t="s">
        <v>485</v>
      </c>
      <c r="AV10" s="9" t="s">
        <v>486</v>
      </c>
      <c r="AW10" s="9" t="s">
        <v>487</v>
      </c>
      <c r="AX10" s="9" t="s">
        <v>488</v>
      </c>
      <c r="AY10" s="9" t="s">
        <v>489</v>
      </c>
      <c r="AZ10" s="9" t="s">
        <v>490</v>
      </c>
      <c r="BA10" s="9" t="s">
        <v>491</v>
      </c>
      <c r="BB10" s="9" t="s">
        <v>492</v>
      </c>
      <c r="BC10" s="9" t="s">
        <v>493</v>
      </c>
      <c r="BD10" s="9" t="s">
        <v>494</v>
      </c>
      <c r="BE10" s="9" t="s">
        <v>495</v>
      </c>
      <c r="BF10" s="9" t="s">
        <v>496</v>
      </c>
      <c r="BG10" s="9" t="s">
        <v>497</v>
      </c>
      <c r="BH10" s="9" t="s">
        <v>498</v>
      </c>
      <c r="BI10" s="9" t="s">
        <v>499</v>
      </c>
      <c r="BJ10" s="9" t="s">
        <v>500</v>
      </c>
      <c r="BK10" s="9" t="s">
        <v>501</v>
      </c>
      <c r="BL10" s="9" t="s">
        <v>502</v>
      </c>
      <c r="BM10" s="9" t="s">
        <v>503</v>
      </c>
      <c r="BN10" s="9" t="s">
        <v>504</v>
      </c>
      <c r="BO10" s="9" t="s">
        <v>505</v>
      </c>
      <c r="BP10" s="9" t="s">
        <v>506</v>
      </c>
      <c r="BQ10" s="9" t="s">
        <v>507</v>
      </c>
      <c r="BR10" s="9" t="s">
        <v>508</v>
      </c>
      <c r="BS10" s="9" t="s">
        <v>509</v>
      </c>
      <c r="BT10" s="9" t="s">
        <v>510</v>
      </c>
      <c r="BU10" s="9" t="s">
        <v>511</v>
      </c>
      <c r="BV10" s="9" t="s">
        <v>512</v>
      </c>
      <c r="BW10" s="9" t="s">
        <v>513</v>
      </c>
      <c r="BX10" s="9" t="s">
        <v>514</v>
      </c>
      <c r="BY10" s="9" t="s">
        <v>515</v>
      </c>
      <c r="BZ10" s="9" t="s">
        <v>516</v>
      </c>
      <c r="CA10" s="9" t="s">
        <v>517</v>
      </c>
      <c r="CB10" s="9" t="s">
        <v>300</v>
      </c>
      <c r="CC10" s="9" t="s">
        <v>518</v>
      </c>
      <c r="CD10" s="9" t="s">
        <v>519</v>
      </c>
      <c r="CE10" s="9" t="s">
        <v>520</v>
      </c>
      <c r="CF10" s="9" t="s">
        <v>521</v>
      </c>
      <c r="CG10" s="9" t="s">
        <v>522</v>
      </c>
      <c r="CH10" s="9" t="s">
        <v>523</v>
      </c>
      <c r="CI10" s="9" t="s">
        <v>524</v>
      </c>
      <c r="CJ10" s="9" t="s">
        <v>525</v>
      </c>
      <c r="CK10" s="9" t="s">
        <v>526</v>
      </c>
      <c r="CL10" s="9" t="s">
        <v>527</v>
      </c>
      <c r="CM10" s="9" t="s">
        <v>528</v>
      </c>
      <c r="CN10" s="9" t="s">
        <v>529</v>
      </c>
      <c r="CO10" s="9" t="s">
        <v>530</v>
      </c>
      <c r="CP10" s="9" t="s">
        <v>531</v>
      </c>
      <c r="CQ10" s="9" t="s">
        <v>532</v>
      </c>
      <c r="CR10" s="9" t="s">
        <v>533</v>
      </c>
      <c r="CS10" s="9" t="s">
        <v>534</v>
      </c>
      <c r="CT10" s="9" t="s">
        <v>535</v>
      </c>
      <c r="CU10" s="9" t="s">
        <v>536</v>
      </c>
      <c r="CV10" s="9" t="s">
        <v>537</v>
      </c>
      <c r="CW10" s="9" t="s">
        <v>538</v>
      </c>
      <c r="CX10" s="9" t="s">
        <v>539</v>
      </c>
      <c r="CY10" s="9" t="s">
        <v>540</v>
      </c>
      <c r="CZ10" s="9" t="s">
        <v>541</v>
      </c>
      <c r="DA10" s="9" t="s">
        <v>542</v>
      </c>
      <c r="DB10" s="9" t="s">
        <v>543</v>
      </c>
      <c r="DC10" s="9" t="s">
        <v>544</v>
      </c>
      <c r="DD10" s="9" t="s">
        <v>545</v>
      </c>
      <c r="DE10" s="9" t="s">
        <v>546</v>
      </c>
      <c r="DF10" s="9" t="s">
        <v>547</v>
      </c>
      <c r="DG10" s="9" t="s">
        <v>548</v>
      </c>
      <c r="DH10" s="9" t="s">
        <v>549</v>
      </c>
      <c r="DI10" s="9" t="s">
        <v>550</v>
      </c>
      <c r="DJ10" s="9" t="s">
        <v>551</v>
      </c>
      <c r="DK10" s="9" t="s">
        <v>552</v>
      </c>
      <c r="DL10" s="9" t="s">
        <v>553</v>
      </c>
      <c r="DM10" s="9" t="s">
        <v>554</v>
      </c>
      <c r="DN10" s="9" t="s">
        <v>555</v>
      </c>
      <c r="DO10" s="9" t="s">
        <v>556</v>
      </c>
      <c r="DP10" s="9" t="s">
        <v>557</v>
      </c>
      <c r="DQ10" s="9" t="s">
        <v>558</v>
      </c>
      <c r="DR10" s="9" t="s">
        <v>559</v>
      </c>
      <c r="DS10" s="9" t="s">
        <v>560</v>
      </c>
      <c r="DT10" s="9" t="s">
        <v>561</v>
      </c>
      <c r="DU10" s="9" t="s">
        <v>190</v>
      </c>
      <c r="DV10" s="9" t="s">
        <v>562</v>
      </c>
      <c r="DW10" s="9" t="s">
        <v>563</v>
      </c>
      <c r="DX10" s="9" t="s">
        <v>564</v>
      </c>
      <c r="DY10" s="9" t="s">
        <v>565</v>
      </c>
      <c r="DZ10" s="9" t="s">
        <v>31</v>
      </c>
      <c r="EA10" s="9" t="s">
        <v>566</v>
      </c>
      <c r="EB10" s="9" t="s">
        <v>567</v>
      </c>
      <c r="EC10" s="9" t="s">
        <v>568</v>
      </c>
      <c r="ED10" s="9" t="s">
        <v>569</v>
      </c>
      <c r="EE10" s="9" t="s">
        <v>570</v>
      </c>
      <c r="EF10" s="9" t="s">
        <v>571</v>
      </c>
      <c r="EG10" s="9" t="s">
        <v>572</v>
      </c>
      <c r="EH10" s="9" t="s">
        <v>573</v>
      </c>
      <c r="EI10" s="9" t="s">
        <v>574</v>
      </c>
      <c r="EJ10" s="9" t="s">
        <v>575</v>
      </c>
      <c r="EK10" s="9" t="s">
        <v>576</v>
      </c>
      <c r="EL10" s="9" t="s">
        <v>577</v>
      </c>
      <c r="EM10" s="9" t="s">
        <v>578</v>
      </c>
      <c r="EN10" s="9" t="s">
        <v>579</v>
      </c>
      <c r="EO10" s="9" t="s">
        <v>580</v>
      </c>
      <c r="EP10" s="9" t="s">
        <v>581</v>
      </c>
      <c r="EQ10" s="9" t="s">
        <v>582</v>
      </c>
      <c r="ER10" s="9" t="s">
        <v>583</v>
      </c>
      <c r="ES10" s="9" t="s">
        <v>584</v>
      </c>
      <c r="ET10" s="9" t="s">
        <v>585</v>
      </c>
      <c r="EU10" s="9" t="s">
        <v>336</v>
      </c>
      <c r="EV10" s="9" t="s">
        <v>586</v>
      </c>
      <c r="EW10" s="9" t="s">
        <v>587</v>
      </c>
      <c r="EX10" s="9" t="s">
        <v>588</v>
      </c>
      <c r="EY10" s="9" t="s">
        <v>589</v>
      </c>
      <c r="EZ10" s="9" t="s">
        <v>590</v>
      </c>
      <c r="FA10" s="9" t="s">
        <v>591</v>
      </c>
      <c r="FB10" s="9" t="s">
        <v>592</v>
      </c>
      <c r="FC10" s="9" t="s">
        <v>159</v>
      </c>
      <c r="FD10" s="9" t="s">
        <v>593</v>
      </c>
      <c r="FE10" s="9" t="s">
        <v>594</v>
      </c>
      <c r="FF10" s="209" t="s">
        <v>655</v>
      </c>
      <c r="FG10" s="1"/>
      <c r="FH10" s="10" t="s">
        <v>596</v>
      </c>
      <c r="FI10" s="10" t="s">
        <v>597</v>
      </c>
      <c r="FJ10" s="10" t="s">
        <v>598</v>
      </c>
      <c r="FK10" s="10" t="s">
        <v>599</v>
      </c>
      <c r="FL10" s="10" t="s">
        <v>600</v>
      </c>
      <c r="FM10" s="10" t="s">
        <v>601</v>
      </c>
      <c r="FN10" s="10" t="s">
        <v>602</v>
      </c>
      <c r="FO10" s="10" t="s">
        <v>603</v>
      </c>
      <c r="FP10" s="10" t="s">
        <v>604</v>
      </c>
      <c r="FQ10" s="205" t="s">
        <v>655</v>
      </c>
    </row>
    <row r="11" spans="1:173" ht="24" customHeight="1">
      <c r="A11" s="13" t="s">
        <v>53</v>
      </c>
      <c r="B11" s="13" t="s">
        <v>605</v>
      </c>
      <c r="C11" s="14">
        <v>0.2</v>
      </c>
      <c r="D11" s="14">
        <v>0</v>
      </c>
      <c r="E11" s="14">
        <v>141.54</v>
      </c>
      <c r="F11" s="14">
        <v>43.38</v>
      </c>
      <c r="G11" s="14">
        <v>0</v>
      </c>
      <c r="H11" s="14">
        <v>0</v>
      </c>
      <c r="I11" s="14">
        <v>-11.7</v>
      </c>
      <c r="J11" s="14">
        <v>11.2</v>
      </c>
      <c r="K11" s="14"/>
      <c r="L11" s="14"/>
      <c r="M11" s="14">
        <v>0</v>
      </c>
      <c r="N11" s="14">
        <v>-8.6</v>
      </c>
      <c r="O11" s="14">
        <v>-12.5</v>
      </c>
      <c r="P11" s="14">
        <v>15.3</v>
      </c>
      <c r="Q11" s="14">
        <v>2.2000000000000002</v>
      </c>
      <c r="R11" s="14">
        <v>-9.5</v>
      </c>
      <c r="S11" s="14">
        <v>38.1</v>
      </c>
      <c r="T11" s="14">
        <v>0</v>
      </c>
      <c r="U11" s="14"/>
      <c r="V11" s="14"/>
      <c r="W11" s="14"/>
      <c r="X11" s="14"/>
      <c r="Y11" s="14">
        <v>2.5</v>
      </c>
      <c r="Z11" s="14">
        <v>1.3</v>
      </c>
      <c r="AA11" s="14">
        <v>0</v>
      </c>
      <c r="AB11" s="14">
        <v>-3.2</v>
      </c>
      <c r="AC11" s="14">
        <v>3.1</v>
      </c>
      <c r="AD11" s="14">
        <v>3.7</v>
      </c>
      <c r="AE11" s="14">
        <v>1.6</v>
      </c>
      <c r="AF11" s="14"/>
      <c r="AG11" s="14"/>
      <c r="AH11" s="14"/>
      <c r="AI11" s="14">
        <v>12.9</v>
      </c>
      <c r="AJ11" s="14">
        <v>5.9</v>
      </c>
      <c r="AK11" s="14">
        <v>0</v>
      </c>
      <c r="AL11" s="14"/>
      <c r="AM11" s="14"/>
      <c r="AN11" s="14">
        <v>-1.8</v>
      </c>
      <c r="AO11" s="14">
        <v>43.2</v>
      </c>
      <c r="AP11" s="14">
        <v>12.1</v>
      </c>
      <c r="AQ11" s="14">
        <v>7.1</v>
      </c>
      <c r="AR11" s="14">
        <v>-0.2</v>
      </c>
      <c r="AS11" s="14">
        <v>0.3</v>
      </c>
      <c r="AT11" s="14">
        <v>1.9</v>
      </c>
      <c r="AU11" s="14">
        <v>0.6</v>
      </c>
      <c r="AV11" s="14">
        <v>-27.3</v>
      </c>
      <c r="AW11" s="14">
        <v>-35.5</v>
      </c>
      <c r="AX11" s="14">
        <v>-55.1</v>
      </c>
      <c r="AY11" s="14">
        <v>5.6</v>
      </c>
      <c r="AZ11" s="14"/>
      <c r="BA11" s="14">
        <v>0.8</v>
      </c>
      <c r="BB11" s="14">
        <v>-4.5999999999999996</v>
      </c>
      <c r="BC11" s="14"/>
      <c r="BD11" s="14">
        <v>1</v>
      </c>
      <c r="BE11" s="14"/>
      <c r="BF11" s="14">
        <v>-0.2</v>
      </c>
      <c r="BG11" s="14">
        <v>18.2</v>
      </c>
      <c r="BH11" s="14">
        <v>-3.3</v>
      </c>
      <c r="BI11" s="14">
        <v>0</v>
      </c>
      <c r="BJ11" s="14"/>
      <c r="BK11" s="14"/>
      <c r="BL11" s="14"/>
      <c r="BM11" s="14"/>
      <c r="BN11" s="14"/>
      <c r="BO11" s="14">
        <v>6.9</v>
      </c>
      <c r="BP11" s="14"/>
      <c r="BQ11" s="14">
        <v>0</v>
      </c>
      <c r="BR11" s="14">
        <v>0</v>
      </c>
      <c r="BS11" s="14"/>
      <c r="BT11" s="14"/>
      <c r="BU11" s="14"/>
      <c r="BV11" s="14"/>
      <c r="BW11" s="14"/>
      <c r="BX11" s="14"/>
      <c r="BY11" s="14">
        <v>-4.5999999999999996</v>
      </c>
      <c r="BZ11" s="14"/>
      <c r="CA11" s="14"/>
      <c r="CB11" s="14">
        <v>40.6</v>
      </c>
      <c r="CC11" s="14">
        <v>23.4</v>
      </c>
      <c r="CD11" s="14">
        <v>0.5</v>
      </c>
      <c r="CE11" s="14">
        <v>1.3</v>
      </c>
      <c r="CF11" s="14"/>
      <c r="CG11" s="14"/>
      <c r="CH11" s="14"/>
      <c r="CI11" s="14"/>
      <c r="CJ11" s="14">
        <v>-4.5</v>
      </c>
      <c r="CK11" s="14">
        <v>-2.5</v>
      </c>
      <c r="CL11" s="14">
        <v>-13.9</v>
      </c>
      <c r="CM11" s="14"/>
      <c r="CN11" s="14"/>
      <c r="CO11" s="14"/>
      <c r="CP11" s="14"/>
      <c r="CQ11" s="14"/>
      <c r="CR11" s="14"/>
      <c r="CS11" s="14"/>
      <c r="CT11" s="14"/>
      <c r="CU11" s="14">
        <v>-5.9</v>
      </c>
      <c r="CV11" s="14">
        <v>0</v>
      </c>
      <c r="CW11" s="14">
        <v>0</v>
      </c>
      <c r="CX11" s="14"/>
      <c r="CY11" s="14"/>
      <c r="CZ11" s="14">
        <v>-0.1</v>
      </c>
      <c r="DA11" s="14">
        <v>-0.4</v>
      </c>
      <c r="DB11" s="14">
        <v>0</v>
      </c>
      <c r="DC11" s="14">
        <v>1.8</v>
      </c>
      <c r="DD11" s="14">
        <v>1.6</v>
      </c>
      <c r="DE11" s="14">
        <v>0.9</v>
      </c>
      <c r="DF11" s="14">
        <v>1.4</v>
      </c>
      <c r="DG11" s="14">
        <v>0.5</v>
      </c>
      <c r="DH11" s="14"/>
      <c r="DI11" s="14">
        <v>0</v>
      </c>
      <c r="DJ11" s="14">
        <v>0</v>
      </c>
      <c r="DK11" s="14">
        <v>1.1000000000000001</v>
      </c>
      <c r="DL11" s="14">
        <v>-11.7</v>
      </c>
      <c r="DM11" s="14">
        <v>1.5</v>
      </c>
      <c r="DN11" s="14">
        <v>0.7</v>
      </c>
      <c r="DO11" s="14">
        <v>0.6</v>
      </c>
      <c r="DP11" s="14">
        <v>0.8</v>
      </c>
      <c r="DQ11" s="14">
        <v>0</v>
      </c>
      <c r="DR11" s="14">
        <v>0.1</v>
      </c>
      <c r="DS11" s="14">
        <v>-0.9</v>
      </c>
      <c r="DT11" s="14">
        <v>0.2</v>
      </c>
      <c r="DU11" s="14"/>
      <c r="DV11" s="14">
        <v>-4.5</v>
      </c>
      <c r="DW11" s="14">
        <v>0.2</v>
      </c>
      <c r="DX11" s="14">
        <v>2.8</v>
      </c>
      <c r="DY11" s="14">
        <v>2.2000000000000002</v>
      </c>
      <c r="DZ11" s="14">
        <v>1.1000000000000001</v>
      </c>
      <c r="EA11" s="14">
        <v>0.6</v>
      </c>
      <c r="EB11" s="14">
        <v>4</v>
      </c>
      <c r="EC11" s="14">
        <v>0</v>
      </c>
      <c r="ED11" s="14">
        <v>-1.4</v>
      </c>
      <c r="EE11" s="14">
        <v>-3</v>
      </c>
      <c r="EF11" s="14"/>
      <c r="EG11" s="14">
        <v>1.4</v>
      </c>
      <c r="EH11" s="14">
        <v>2.6</v>
      </c>
      <c r="EI11" s="14">
        <v>-0.6</v>
      </c>
      <c r="EJ11" s="14">
        <v>1.6</v>
      </c>
      <c r="EK11" s="14">
        <v>0.2</v>
      </c>
      <c r="EL11" s="14">
        <v>0.2</v>
      </c>
      <c r="EM11" s="14">
        <v>0.1</v>
      </c>
      <c r="EN11" s="14">
        <v>0</v>
      </c>
      <c r="EO11" s="14">
        <v>0</v>
      </c>
      <c r="EP11" s="14">
        <v>0</v>
      </c>
      <c r="EQ11" s="14"/>
      <c r="ER11" s="14">
        <v>0</v>
      </c>
      <c r="ES11" s="14">
        <v>3.6</v>
      </c>
      <c r="ET11" s="14">
        <v>0</v>
      </c>
      <c r="EU11" s="14">
        <v>0</v>
      </c>
      <c r="EV11" s="14">
        <v>0.8</v>
      </c>
      <c r="EW11" s="14">
        <v>1.4</v>
      </c>
      <c r="EX11" s="14">
        <v>1.7</v>
      </c>
      <c r="EY11" s="14"/>
      <c r="EZ11" s="14">
        <v>1.4</v>
      </c>
      <c r="FA11" s="14">
        <v>0.8</v>
      </c>
      <c r="FB11" s="14">
        <v>1.8</v>
      </c>
      <c r="FC11" s="14"/>
      <c r="FD11" s="14">
        <v>0</v>
      </c>
      <c r="FE11" s="14"/>
      <c r="FF11" s="14">
        <v>258.62</v>
      </c>
      <c r="FG11" s="15"/>
      <c r="FH11" s="14">
        <v>2.9088400000000001</v>
      </c>
      <c r="FI11" s="14"/>
      <c r="FJ11" s="14">
        <v>0.627</v>
      </c>
      <c r="FK11" s="14">
        <v>1.8360000000000001</v>
      </c>
      <c r="FL11" s="14">
        <v>1.8</v>
      </c>
      <c r="FM11" s="14"/>
      <c r="FN11" s="14">
        <v>0.29642000000000002</v>
      </c>
      <c r="FO11" s="14">
        <v>-0.7</v>
      </c>
      <c r="FP11" s="14">
        <v>0</v>
      </c>
      <c r="FQ11" s="14">
        <v>6.7682599999999997</v>
      </c>
    </row>
    <row r="12" spans="1:173" ht="24" customHeight="1">
      <c r="A12" s="16" t="s">
        <v>53</v>
      </c>
      <c r="B12" s="16" t="s">
        <v>606</v>
      </c>
      <c r="C12" s="17">
        <v>0.2</v>
      </c>
      <c r="D12" s="17">
        <v>0</v>
      </c>
      <c r="E12" s="17">
        <v>147.03</v>
      </c>
      <c r="F12" s="17">
        <v>44.9</v>
      </c>
      <c r="G12" s="17">
        <v>0</v>
      </c>
      <c r="H12" s="17">
        <v>0</v>
      </c>
      <c r="I12" s="17">
        <v>-12.1</v>
      </c>
      <c r="J12" s="17">
        <v>1.3</v>
      </c>
      <c r="K12" s="17"/>
      <c r="L12" s="17"/>
      <c r="M12" s="17">
        <v>0</v>
      </c>
      <c r="N12" s="17">
        <v>-43.3</v>
      </c>
      <c r="O12" s="17">
        <v>-21.9</v>
      </c>
      <c r="P12" s="17">
        <v>0.2</v>
      </c>
      <c r="Q12" s="17">
        <v>4.5999999999999996</v>
      </c>
      <c r="R12" s="17">
        <v>-7.2</v>
      </c>
      <c r="S12" s="17">
        <v>42.3</v>
      </c>
      <c r="T12" s="17">
        <v>0</v>
      </c>
      <c r="U12" s="17"/>
      <c r="V12" s="17"/>
      <c r="W12" s="17"/>
      <c r="X12" s="17"/>
      <c r="Y12" s="17">
        <v>2.4</v>
      </c>
      <c r="Z12" s="17">
        <v>1.4</v>
      </c>
      <c r="AA12" s="17">
        <v>0</v>
      </c>
      <c r="AB12" s="17">
        <v>-3.2</v>
      </c>
      <c r="AC12" s="17">
        <v>3</v>
      </c>
      <c r="AD12" s="17">
        <v>3.3</v>
      </c>
      <c r="AE12" s="17">
        <v>1.5</v>
      </c>
      <c r="AF12" s="17"/>
      <c r="AG12" s="17"/>
      <c r="AH12" s="17"/>
      <c r="AI12" s="17">
        <v>13.5</v>
      </c>
      <c r="AJ12" s="17">
        <v>2.8</v>
      </c>
      <c r="AK12" s="17">
        <v>0</v>
      </c>
      <c r="AL12" s="17"/>
      <c r="AM12" s="17"/>
      <c r="AN12" s="17">
        <v>-1.8</v>
      </c>
      <c r="AO12" s="17">
        <v>44.1</v>
      </c>
      <c r="AP12" s="17">
        <v>12.3</v>
      </c>
      <c r="AQ12" s="17">
        <v>6.9</v>
      </c>
      <c r="AR12" s="17">
        <v>0.2</v>
      </c>
      <c r="AS12" s="17">
        <v>0.5</v>
      </c>
      <c r="AT12" s="17">
        <v>2.1</v>
      </c>
      <c r="AU12" s="17">
        <v>1.1000000000000001</v>
      </c>
      <c r="AV12" s="17">
        <v>-27.1</v>
      </c>
      <c r="AW12" s="17">
        <v>-35.4</v>
      </c>
      <c r="AX12" s="17">
        <v>-54.7</v>
      </c>
      <c r="AY12" s="17">
        <v>8.9</v>
      </c>
      <c r="AZ12" s="17"/>
      <c r="BA12" s="17">
        <v>0.9</v>
      </c>
      <c r="BB12" s="17">
        <v>-3.9</v>
      </c>
      <c r="BC12" s="17"/>
      <c r="BD12" s="17">
        <v>1</v>
      </c>
      <c r="BE12" s="17"/>
      <c r="BF12" s="17">
        <v>-0.1</v>
      </c>
      <c r="BG12" s="17">
        <v>18.3</v>
      </c>
      <c r="BH12" s="17">
        <v>-2.6</v>
      </c>
      <c r="BI12" s="17">
        <v>0</v>
      </c>
      <c r="BJ12" s="17"/>
      <c r="BK12" s="17"/>
      <c r="BL12" s="17"/>
      <c r="BM12" s="17"/>
      <c r="BN12" s="17"/>
      <c r="BO12" s="17">
        <v>8.9</v>
      </c>
      <c r="BP12" s="17"/>
      <c r="BQ12" s="17">
        <v>0</v>
      </c>
      <c r="BR12" s="17">
        <v>0</v>
      </c>
      <c r="BS12" s="17"/>
      <c r="BT12" s="17"/>
      <c r="BU12" s="17"/>
      <c r="BV12" s="17"/>
      <c r="BW12" s="17"/>
      <c r="BX12" s="17"/>
      <c r="BY12" s="17">
        <v>-5.4</v>
      </c>
      <c r="BZ12" s="17"/>
      <c r="CA12" s="17"/>
      <c r="CB12" s="17">
        <v>40.6</v>
      </c>
      <c r="CC12" s="17">
        <v>16.7</v>
      </c>
      <c r="CD12" s="17">
        <v>-0.5</v>
      </c>
      <c r="CE12" s="17">
        <v>1.2</v>
      </c>
      <c r="CF12" s="17"/>
      <c r="CG12" s="17"/>
      <c r="CH12" s="17"/>
      <c r="CI12" s="17"/>
      <c r="CJ12" s="17">
        <v>-4.3</v>
      </c>
      <c r="CK12" s="17">
        <v>-2.6</v>
      </c>
      <c r="CL12" s="17">
        <v>-13.3</v>
      </c>
      <c r="CM12" s="17"/>
      <c r="CN12" s="17"/>
      <c r="CO12" s="17"/>
      <c r="CP12" s="17"/>
      <c r="CQ12" s="17"/>
      <c r="CR12" s="17"/>
      <c r="CS12" s="17"/>
      <c r="CT12" s="17"/>
      <c r="CU12" s="17">
        <v>-5.9</v>
      </c>
      <c r="CV12" s="17">
        <v>0</v>
      </c>
      <c r="CW12" s="17">
        <v>0</v>
      </c>
      <c r="CX12" s="17"/>
      <c r="CY12" s="17"/>
      <c r="CZ12" s="17">
        <v>-0.1</v>
      </c>
      <c r="DA12" s="17">
        <v>-0.3</v>
      </c>
      <c r="DB12" s="17">
        <v>0</v>
      </c>
      <c r="DC12" s="17">
        <v>1.8</v>
      </c>
      <c r="DD12" s="17">
        <v>1.6</v>
      </c>
      <c r="DE12" s="17">
        <v>1.3</v>
      </c>
      <c r="DF12" s="17">
        <v>1.3</v>
      </c>
      <c r="DG12" s="17">
        <v>0.5</v>
      </c>
      <c r="DH12" s="17"/>
      <c r="DI12" s="17">
        <v>0</v>
      </c>
      <c r="DJ12" s="17">
        <v>0</v>
      </c>
      <c r="DK12" s="17">
        <v>1.5</v>
      </c>
      <c r="DL12" s="17">
        <v>-11.5</v>
      </c>
      <c r="DM12" s="17">
        <v>1.5</v>
      </c>
      <c r="DN12" s="17">
        <v>0.7</v>
      </c>
      <c r="DO12" s="17">
        <v>0.6</v>
      </c>
      <c r="DP12" s="17">
        <v>0.8</v>
      </c>
      <c r="DQ12" s="17">
        <v>0</v>
      </c>
      <c r="DR12" s="17">
        <v>-0.1</v>
      </c>
      <c r="DS12" s="17">
        <v>-0.9</v>
      </c>
      <c r="DT12" s="17">
        <v>0.2</v>
      </c>
      <c r="DU12" s="17"/>
      <c r="DV12" s="17">
        <v>-4.5</v>
      </c>
      <c r="DW12" s="17">
        <v>0.2</v>
      </c>
      <c r="DX12" s="17">
        <v>2.2999999999999998</v>
      </c>
      <c r="DY12" s="17">
        <v>2.2999999999999998</v>
      </c>
      <c r="DZ12" s="17">
        <v>1.2</v>
      </c>
      <c r="EA12" s="17">
        <v>0.1</v>
      </c>
      <c r="EB12" s="17">
        <v>4</v>
      </c>
      <c r="EC12" s="17">
        <v>0</v>
      </c>
      <c r="ED12" s="17">
        <v>-2.4</v>
      </c>
      <c r="EE12" s="17">
        <v>-3.4</v>
      </c>
      <c r="EF12" s="17"/>
      <c r="EG12" s="17">
        <v>4</v>
      </c>
      <c r="EH12" s="17">
        <v>2.6</v>
      </c>
      <c r="EI12" s="17">
        <v>-0.4</v>
      </c>
      <c r="EJ12" s="17">
        <v>1.5</v>
      </c>
      <c r="EK12" s="17">
        <v>0.2</v>
      </c>
      <c r="EL12" s="17">
        <v>0.2</v>
      </c>
      <c r="EM12" s="17">
        <v>0.1</v>
      </c>
      <c r="EN12" s="17">
        <v>0</v>
      </c>
      <c r="EO12" s="17">
        <v>0</v>
      </c>
      <c r="EP12" s="17">
        <v>0</v>
      </c>
      <c r="EQ12" s="17"/>
      <c r="ER12" s="17">
        <v>0</v>
      </c>
      <c r="ES12" s="17">
        <v>3.6</v>
      </c>
      <c r="ET12" s="17">
        <v>0</v>
      </c>
      <c r="EU12" s="17">
        <v>0</v>
      </c>
      <c r="EV12" s="17">
        <v>0.8</v>
      </c>
      <c r="EW12" s="17">
        <v>1.4</v>
      </c>
      <c r="EX12" s="17">
        <v>1.8</v>
      </c>
      <c r="EY12" s="17"/>
      <c r="EZ12" s="17">
        <v>4</v>
      </c>
      <c r="FA12" s="17">
        <v>0.8</v>
      </c>
      <c r="FB12" s="17">
        <v>1.6</v>
      </c>
      <c r="FC12" s="17"/>
      <c r="FD12" s="17">
        <v>0.4</v>
      </c>
      <c r="FE12" s="17"/>
      <c r="FF12" s="17">
        <v>208.13</v>
      </c>
      <c r="FG12" s="15"/>
      <c r="FH12" s="17">
        <v>2.95031</v>
      </c>
      <c r="FI12" s="17"/>
      <c r="FJ12" s="17">
        <v>0.68300000000000005</v>
      </c>
      <c r="FK12" s="17">
        <v>1.6739999999999999</v>
      </c>
      <c r="FL12" s="17">
        <v>1.8</v>
      </c>
      <c r="FM12" s="17"/>
      <c r="FN12" s="17">
        <v>0.28888000000000003</v>
      </c>
      <c r="FO12" s="17">
        <v>0.2</v>
      </c>
      <c r="FP12" s="17">
        <v>0</v>
      </c>
      <c r="FQ12" s="17">
        <v>7.59619</v>
      </c>
    </row>
    <row r="13" spans="1:173" ht="24" customHeight="1">
      <c r="A13" s="16" t="s">
        <v>53</v>
      </c>
      <c r="B13" s="16" t="s">
        <v>607</v>
      </c>
      <c r="C13" s="17">
        <v>0.2</v>
      </c>
      <c r="D13" s="17">
        <v>0</v>
      </c>
      <c r="E13" s="17">
        <v>155.91</v>
      </c>
      <c r="F13" s="17">
        <v>44.96</v>
      </c>
      <c r="G13" s="17">
        <v>0</v>
      </c>
      <c r="H13" s="17">
        <v>0</v>
      </c>
      <c r="I13" s="17">
        <v>-8.1999999999999993</v>
      </c>
      <c r="J13" s="17">
        <v>7.1</v>
      </c>
      <c r="K13" s="17"/>
      <c r="L13" s="17"/>
      <c r="M13" s="17">
        <v>0</v>
      </c>
      <c r="N13" s="17">
        <v>-46.2</v>
      </c>
      <c r="O13" s="17">
        <v>-23.7</v>
      </c>
      <c r="P13" s="17">
        <v>0.8</v>
      </c>
      <c r="Q13" s="17">
        <v>2.2000000000000002</v>
      </c>
      <c r="R13" s="17">
        <v>-5.3</v>
      </c>
      <c r="S13" s="17">
        <v>35.299999999999997</v>
      </c>
      <c r="T13" s="17">
        <v>0.1</v>
      </c>
      <c r="U13" s="17"/>
      <c r="V13" s="17"/>
      <c r="W13" s="17"/>
      <c r="X13" s="17"/>
      <c r="Y13" s="17">
        <v>7.5</v>
      </c>
      <c r="Z13" s="17">
        <v>1.6</v>
      </c>
      <c r="AA13" s="17">
        <v>0</v>
      </c>
      <c r="AB13" s="17">
        <v>-3.4</v>
      </c>
      <c r="AC13" s="17">
        <v>3.1</v>
      </c>
      <c r="AD13" s="17">
        <v>3.5</v>
      </c>
      <c r="AE13" s="17">
        <v>1.5</v>
      </c>
      <c r="AF13" s="17"/>
      <c r="AG13" s="17"/>
      <c r="AH13" s="17"/>
      <c r="AI13" s="17">
        <v>15.8</v>
      </c>
      <c r="AJ13" s="17">
        <v>-0.7</v>
      </c>
      <c r="AK13" s="17">
        <v>0</v>
      </c>
      <c r="AL13" s="17"/>
      <c r="AM13" s="17"/>
      <c r="AN13" s="17">
        <v>-1.8</v>
      </c>
      <c r="AO13" s="17">
        <v>43.7</v>
      </c>
      <c r="AP13" s="17">
        <v>12.2</v>
      </c>
      <c r="AQ13" s="17">
        <v>12</v>
      </c>
      <c r="AR13" s="17">
        <v>-0.2</v>
      </c>
      <c r="AS13" s="17">
        <v>-0.2</v>
      </c>
      <c r="AT13" s="17">
        <v>2.1</v>
      </c>
      <c r="AU13" s="17">
        <v>1.4</v>
      </c>
      <c r="AV13" s="17">
        <v>-29.7</v>
      </c>
      <c r="AW13" s="17">
        <v>-37.799999999999997</v>
      </c>
      <c r="AX13" s="17">
        <v>-57.2</v>
      </c>
      <c r="AY13" s="17">
        <v>7.2</v>
      </c>
      <c r="AZ13" s="17"/>
      <c r="BA13" s="17">
        <v>0.5</v>
      </c>
      <c r="BB13" s="17">
        <v>-2.1</v>
      </c>
      <c r="BC13" s="17"/>
      <c r="BD13" s="17">
        <v>1</v>
      </c>
      <c r="BE13" s="17"/>
      <c r="BF13" s="17">
        <v>-0.2</v>
      </c>
      <c r="BG13" s="17">
        <v>18.399999999999999</v>
      </c>
      <c r="BH13" s="17">
        <v>-3.9</v>
      </c>
      <c r="BI13" s="17">
        <v>0</v>
      </c>
      <c r="BJ13" s="17"/>
      <c r="BK13" s="17"/>
      <c r="BL13" s="17"/>
      <c r="BM13" s="17"/>
      <c r="BN13" s="17"/>
      <c r="BO13" s="17">
        <v>7.4</v>
      </c>
      <c r="BP13" s="17"/>
      <c r="BQ13" s="17">
        <v>0</v>
      </c>
      <c r="BR13" s="17">
        <v>0</v>
      </c>
      <c r="BS13" s="17"/>
      <c r="BT13" s="17"/>
      <c r="BU13" s="17"/>
      <c r="BV13" s="17"/>
      <c r="BW13" s="17"/>
      <c r="BX13" s="17"/>
      <c r="BY13" s="17">
        <v>-5.6</v>
      </c>
      <c r="BZ13" s="17"/>
      <c r="CA13" s="17"/>
      <c r="CB13" s="17">
        <v>37.9</v>
      </c>
      <c r="CC13" s="17">
        <v>20.100000000000001</v>
      </c>
      <c r="CD13" s="17">
        <v>1.9</v>
      </c>
      <c r="CE13" s="17">
        <v>1.8</v>
      </c>
      <c r="CF13" s="17"/>
      <c r="CG13" s="17"/>
      <c r="CH13" s="17"/>
      <c r="CI13" s="17"/>
      <c r="CJ13" s="17">
        <v>-6.6</v>
      </c>
      <c r="CK13" s="17">
        <v>-3.2</v>
      </c>
      <c r="CL13" s="17">
        <v>-17.600000000000001</v>
      </c>
      <c r="CM13" s="17"/>
      <c r="CN13" s="17"/>
      <c r="CO13" s="17"/>
      <c r="CP13" s="17"/>
      <c r="CQ13" s="17"/>
      <c r="CR13" s="17"/>
      <c r="CS13" s="17"/>
      <c r="CT13" s="17"/>
      <c r="CU13" s="17">
        <v>-5.9</v>
      </c>
      <c r="CV13" s="17">
        <v>0</v>
      </c>
      <c r="CW13" s="17">
        <v>0</v>
      </c>
      <c r="CX13" s="17"/>
      <c r="CY13" s="17"/>
      <c r="CZ13" s="17">
        <v>-0.1</v>
      </c>
      <c r="DA13" s="17">
        <v>-0.3</v>
      </c>
      <c r="DB13" s="17">
        <v>-0.2</v>
      </c>
      <c r="DC13" s="17">
        <v>1.6</v>
      </c>
      <c r="DD13" s="17">
        <v>1.5</v>
      </c>
      <c r="DE13" s="17">
        <v>0.9</v>
      </c>
      <c r="DF13" s="17">
        <v>1.4</v>
      </c>
      <c r="DG13" s="17">
        <v>0.6</v>
      </c>
      <c r="DH13" s="17"/>
      <c r="DI13" s="17">
        <v>0</v>
      </c>
      <c r="DJ13" s="17">
        <v>0</v>
      </c>
      <c r="DK13" s="17">
        <v>1.8</v>
      </c>
      <c r="DL13" s="17">
        <v>-8.3000000000000007</v>
      </c>
      <c r="DM13" s="17">
        <v>1.5</v>
      </c>
      <c r="DN13" s="17">
        <v>0.7</v>
      </c>
      <c r="DO13" s="17">
        <v>0.6</v>
      </c>
      <c r="DP13" s="17">
        <v>0.8</v>
      </c>
      <c r="DQ13" s="17">
        <v>0</v>
      </c>
      <c r="DR13" s="17">
        <v>-0.2</v>
      </c>
      <c r="DS13" s="17">
        <v>-0.9</v>
      </c>
      <c r="DT13" s="17">
        <v>0.2</v>
      </c>
      <c r="DU13" s="17"/>
      <c r="DV13" s="17">
        <v>-4.4000000000000004</v>
      </c>
      <c r="DW13" s="17">
        <v>0.2</v>
      </c>
      <c r="DX13" s="17">
        <v>2.2999999999999998</v>
      </c>
      <c r="DY13" s="17">
        <v>2.2999999999999998</v>
      </c>
      <c r="DZ13" s="17">
        <v>1.1000000000000001</v>
      </c>
      <c r="EA13" s="17">
        <v>0.6</v>
      </c>
      <c r="EB13" s="17">
        <v>4</v>
      </c>
      <c r="EC13" s="17">
        <v>0</v>
      </c>
      <c r="ED13" s="17">
        <v>-1.7</v>
      </c>
      <c r="EE13" s="17">
        <v>-3.4</v>
      </c>
      <c r="EF13" s="17"/>
      <c r="EG13" s="17">
        <v>3.6</v>
      </c>
      <c r="EH13" s="17">
        <v>2.6</v>
      </c>
      <c r="EI13" s="17">
        <v>-0.6</v>
      </c>
      <c r="EJ13" s="17">
        <v>1.5</v>
      </c>
      <c r="EK13" s="17">
        <v>0.2</v>
      </c>
      <c r="EL13" s="17">
        <v>0.2</v>
      </c>
      <c r="EM13" s="17">
        <v>0.1</v>
      </c>
      <c r="EN13" s="17">
        <v>0</v>
      </c>
      <c r="EO13" s="17">
        <v>0</v>
      </c>
      <c r="EP13" s="17">
        <v>0</v>
      </c>
      <c r="EQ13" s="17"/>
      <c r="ER13" s="17">
        <v>0</v>
      </c>
      <c r="ES13" s="17">
        <v>3.6</v>
      </c>
      <c r="ET13" s="17">
        <v>0</v>
      </c>
      <c r="EU13" s="17">
        <v>0</v>
      </c>
      <c r="EV13" s="17">
        <v>0.7</v>
      </c>
      <c r="EW13" s="17">
        <v>1.4</v>
      </c>
      <c r="EX13" s="17">
        <v>1.5</v>
      </c>
      <c r="EY13" s="17"/>
      <c r="EZ13" s="17">
        <v>3.6</v>
      </c>
      <c r="FA13" s="17">
        <v>0.8</v>
      </c>
      <c r="FB13" s="17">
        <v>0.7</v>
      </c>
      <c r="FC13" s="17"/>
      <c r="FD13" s="17">
        <v>0.3</v>
      </c>
      <c r="FE13" s="17"/>
      <c r="FF13" s="17">
        <v>210.47</v>
      </c>
      <c r="FG13" s="15"/>
      <c r="FH13" s="17">
        <v>2.82084</v>
      </c>
      <c r="FI13" s="17"/>
      <c r="FJ13" s="17">
        <v>0.88300000000000001</v>
      </c>
      <c r="FK13" s="17">
        <v>2.0139999999999998</v>
      </c>
      <c r="FL13" s="17">
        <v>1.8</v>
      </c>
      <c r="FM13" s="17"/>
      <c r="FN13" s="17">
        <v>0.27293000000000001</v>
      </c>
      <c r="FO13" s="17">
        <v>0</v>
      </c>
      <c r="FP13" s="17">
        <v>0</v>
      </c>
      <c r="FQ13" s="17">
        <v>7.7907700000000002</v>
      </c>
    </row>
    <row r="14" spans="1:173" ht="24" customHeight="1">
      <c r="A14" s="16" t="s">
        <v>53</v>
      </c>
      <c r="B14" s="16" t="s">
        <v>608</v>
      </c>
      <c r="C14" s="17">
        <v>0.2</v>
      </c>
      <c r="D14" s="17">
        <v>0</v>
      </c>
      <c r="E14" s="17">
        <v>154.27000000000001</v>
      </c>
      <c r="F14" s="17">
        <v>46.61</v>
      </c>
      <c r="G14" s="17">
        <v>0</v>
      </c>
      <c r="H14" s="17">
        <v>0</v>
      </c>
      <c r="I14" s="17">
        <v>-11.6</v>
      </c>
      <c r="J14" s="17">
        <v>9.6999999999999993</v>
      </c>
      <c r="K14" s="17"/>
      <c r="L14" s="17"/>
      <c r="M14" s="17">
        <v>0</v>
      </c>
      <c r="N14" s="17">
        <v>-28.2</v>
      </c>
      <c r="O14" s="17">
        <v>-28.6</v>
      </c>
      <c r="P14" s="17">
        <v>-4.3</v>
      </c>
      <c r="Q14" s="17">
        <v>5.4</v>
      </c>
      <c r="R14" s="17">
        <v>-5.8</v>
      </c>
      <c r="S14" s="17">
        <v>44.3</v>
      </c>
      <c r="T14" s="17">
        <v>0</v>
      </c>
      <c r="U14" s="17"/>
      <c r="V14" s="17"/>
      <c r="W14" s="17"/>
      <c r="X14" s="17"/>
      <c r="Y14" s="17">
        <v>4</v>
      </c>
      <c r="Z14" s="17">
        <v>1.1000000000000001</v>
      </c>
      <c r="AA14" s="17">
        <v>0</v>
      </c>
      <c r="AB14" s="17">
        <v>-3.4</v>
      </c>
      <c r="AC14" s="17">
        <v>3.1</v>
      </c>
      <c r="AD14" s="17">
        <v>3.1</v>
      </c>
      <c r="AE14" s="17">
        <v>1.6</v>
      </c>
      <c r="AF14" s="17"/>
      <c r="AG14" s="17"/>
      <c r="AH14" s="17"/>
      <c r="AI14" s="17">
        <v>13.8</v>
      </c>
      <c r="AJ14" s="17">
        <v>2.9</v>
      </c>
      <c r="AK14" s="17">
        <v>0</v>
      </c>
      <c r="AL14" s="17"/>
      <c r="AM14" s="17"/>
      <c r="AN14" s="17">
        <v>-1.8</v>
      </c>
      <c r="AO14" s="17">
        <v>44.9</v>
      </c>
      <c r="AP14" s="17">
        <v>12.5</v>
      </c>
      <c r="AQ14" s="17">
        <v>6.9</v>
      </c>
      <c r="AR14" s="17">
        <v>-0.1</v>
      </c>
      <c r="AS14" s="17">
        <v>0.2</v>
      </c>
      <c r="AT14" s="17">
        <v>2.1</v>
      </c>
      <c r="AU14" s="17">
        <v>0.7</v>
      </c>
      <c r="AV14" s="17">
        <v>-22.3</v>
      </c>
      <c r="AW14" s="17">
        <v>-30.6</v>
      </c>
      <c r="AX14" s="17">
        <v>-50.2</v>
      </c>
      <c r="AY14" s="17">
        <v>8.1</v>
      </c>
      <c r="AZ14" s="17"/>
      <c r="BA14" s="17">
        <v>0.6</v>
      </c>
      <c r="BB14" s="17">
        <v>-2</v>
      </c>
      <c r="BC14" s="17"/>
      <c r="BD14" s="17">
        <v>1</v>
      </c>
      <c r="BE14" s="17"/>
      <c r="BF14" s="17">
        <v>-0.2</v>
      </c>
      <c r="BG14" s="17">
        <v>17.899999999999999</v>
      </c>
      <c r="BH14" s="17">
        <v>-1.8</v>
      </c>
      <c r="BI14" s="17">
        <v>0</v>
      </c>
      <c r="BJ14" s="17"/>
      <c r="BK14" s="17"/>
      <c r="BL14" s="17"/>
      <c r="BM14" s="17"/>
      <c r="BN14" s="17"/>
      <c r="BO14" s="17">
        <v>9</v>
      </c>
      <c r="BP14" s="17"/>
      <c r="BQ14" s="17">
        <v>0</v>
      </c>
      <c r="BR14" s="17">
        <v>0</v>
      </c>
      <c r="BS14" s="17"/>
      <c r="BT14" s="17"/>
      <c r="BU14" s="17"/>
      <c r="BV14" s="17"/>
      <c r="BW14" s="17"/>
      <c r="BX14" s="17"/>
      <c r="BY14" s="17">
        <v>-5.8</v>
      </c>
      <c r="BZ14" s="17"/>
      <c r="CA14" s="17"/>
      <c r="CB14" s="17">
        <v>41.1</v>
      </c>
      <c r="CC14" s="17">
        <v>16.2</v>
      </c>
      <c r="CD14" s="17">
        <v>-0.2</v>
      </c>
      <c r="CE14" s="17">
        <v>2.9</v>
      </c>
      <c r="CF14" s="17"/>
      <c r="CG14" s="17"/>
      <c r="CH14" s="17"/>
      <c r="CI14" s="17"/>
      <c r="CJ14" s="17">
        <v>-3.1</v>
      </c>
      <c r="CK14" s="17">
        <v>-1</v>
      </c>
      <c r="CL14" s="17">
        <v>-11.8</v>
      </c>
      <c r="CM14" s="17"/>
      <c r="CN14" s="17"/>
      <c r="CO14" s="17"/>
      <c r="CP14" s="17"/>
      <c r="CQ14" s="17"/>
      <c r="CR14" s="17"/>
      <c r="CS14" s="17"/>
      <c r="CT14" s="17"/>
      <c r="CU14" s="17">
        <v>-5.9</v>
      </c>
      <c r="CV14" s="17">
        <v>0</v>
      </c>
      <c r="CW14" s="17">
        <v>0</v>
      </c>
      <c r="CX14" s="17"/>
      <c r="CY14" s="17"/>
      <c r="CZ14" s="17">
        <v>-0.1</v>
      </c>
      <c r="DA14" s="17">
        <v>-0.3</v>
      </c>
      <c r="DB14" s="17">
        <v>-0.2</v>
      </c>
      <c r="DC14" s="17">
        <v>1.5</v>
      </c>
      <c r="DD14" s="17">
        <v>1.6</v>
      </c>
      <c r="DE14" s="17">
        <v>0.9</v>
      </c>
      <c r="DF14" s="17">
        <v>1.4</v>
      </c>
      <c r="DG14" s="17">
        <v>0.5</v>
      </c>
      <c r="DH14" s="17"/>
      <c r="DI14" s="17">
        <v>0</v>
      </c>
      <c r="DJ14" s="17">
        <v>0</v>
      </c>
      <c r="DK14" s="17">
        <v>1.9</v>
      </c>
      <c r="DL14" s="17">
        <v>-7.7</v>
      </c>
      <c r="DM14" s="17">
        <v>1.5</v>
      </c>
      <c r="DN14" s="17">
        <v>0.7</v>
      </c>
      <c r="DO14" s="17">
        <v>0.6</v>
      </c>
      <c r="DP14" s="17">
        <v>0.8</v>
      </c>
      <c r="DQ14" s="17">
        <v>0</v>
      </c>
      <c r="DR14" s="17">
        <v>0.1</v>
      </c>
      <c r="DS14" s="17">
        <v>-0.9</v>
      </c>
      <c r="DT14" s="17">
        <v>0.2</v>
      </c>
      <c r="DU14" s="17"/>
      <c r="DV14" s="17">
        <v>-4.4000000000000004</v>
      </c>
      <c r="DW14" s="17">
        <v>0.2</v>
      </c>
      <c r="DX14" s="17">
        <v>2.4</v>
      </c>
      <c r="DY14" s="17">
        <v>2.2999999999999998</v>
      </c>
      <c r="DZ14" s="17">
        <v>1.2</v>
      </c>
      <c r="EA14" s="17">
        <v>0.8</v>
      </c>
      <c r="EB14" s="17">
        <v>4</v>
      </c>
      <c r="EC14" s="17">
        <v>0</v>
      </c>
      <c r="ED14" s="17">
        <v>0.2</v>
      </c>
      <c r="EE14" s="17">
        <v>-0.1</v>
      </c>
      <c r="EF14" s="17"/>
      <c r="EG14" s="17">
        <v>2.8</v>
      </c>
      <c r="EH14" s="17">
        <v>2.6</v>
      </c>
      <c r="EI14" s="17">
        <v>-0.7</v>
      </c>
      <c r="EJ14" s="17">
        <v>1.5</v>
      </c>
      <c r="EK14" s="17">
        <v>0.2</v>
      </c>
      <c r="EL14" s="17">
        <v>0.2</v>
      </c>
      <c r="EM14" s="17">
        <v>0.1</v>
      </c>
      <c r="EN14" s="17">
        <v>0</v>
      </c>
      <c r="EO14" s="17">
        <v>0</v>
      </c>
      <c r="EP14" s="17">
        <v>0</v>
      </c>
      <c r="EQ14" s="17"/>
      <c r="ER14" s="17">
        <v>0</v>
      </c>
      <c r="ES14" s="17">
        <v>3.5</v>
      </c>
      <c r="ET14" s="17">
        <v>0</v>
      </c>
      <c r="EU14" s="17">
        <v>0</v>
      </c>
      <c r="EV14" s="17">
        <v>0.8</v>
      </c>
      <c r="EW14" s="17">
        <v>1.4</v>
      </c>
      <c r="EX14" s="17">
        <v>1.7</v>
      </c>
      <c r="EY14" s="17"/>
      <c r="EZ14" s="17">
        <v>2.8</v>
      </c>
      <c r="FA14" s="17">
        <v>0.8</v>
      </c>
      <c r="FB14" s="17">
        <v>0.8</v>
      </c>
      <c r="FC14" s="17"/>
      <c r="FD14" s="17">
        <v>0.1</v>
      </c>
      <c r="FE14" s="17"/>
      <c r="FF14" s="17">
        <v>263.18</v>
      </c>
      <c r="FG14" s="15"/>
      <c r="FH14" s="17">
        <v>2.9563700000000002</v>
      </c>
      <c r="FI14" s="17"/>
      <c r="FJ14" s="17">
        <v>0.85399999999999998</v>
      </c>
      <c r="FK14" s="17">
        <v>2.3079999999999998</v>
      </c>
      <c r="FL14" s="17">
        <v>1.8</v>
      </c>
      <c r="FM14" s="17"/>
      <c r="FN14" s="17">
        <v>0.29643000000000003</v>
      </c>
      <c r="FO14" s="17">
        <v>0.1</v>
      </c>
      <c r="FP14" s="17">
        <v>0</v>
      </c>
      <c r="FQ14" s="17">
        <v>8.3148</v>
      </c>
    </row>
    <row r="15" spans="1:173" ht="24" customHeight="1">
      <c r="A15" s="16" t="s">
        <v>53</v>
      </c>
      <c r="B15" s="16" t="s">
        <v>609</v>
      </c>
      <c r="C15" s="17">
        <v>0.2</v>
      </c>
      <c r="D15" s="17">
        <v>0</v>
      </c>
      <c r="E15" s="17">
        <v>157.43</v>
      </c>
      <c r="F15" s="17">
        <v>46.51</v>
      </c>
      <c r="G15" s="17">
        <v>0</v>
      </c>
      <c r="H15" s="17">
        <v>0</v>
      </c>
      <c r="I15" s="17">
        <v>-10.7</v>
      </c>
      <c r="J15" s="17">
        <v>10.199999999999999</v>
      </c>
      <c r="K15" s="17"/>
      <c r="L15" s="17"/>
      <c r="M15" s="17">
        <v>0</v>
      </c>
      <c r="N15" s="17">
        <v>-31.1</v>
      </c>
      <c r="O15" s="17">
        <v>-31.3</v>
      </c>
      <c r="P15" s="17">
        <v>-8.6</v>
      </c>
      <c r="Q15" s="17">
        <v>6.3</v>
      </c>
      <c r="R15" s="17">
        <v>-6.6</v>
      </c>
      <c r="S15" s="17">
        <v>40.700000000000003</v>
      </c>
      <c r="T15" s="17">
        <v>0.1</v>
      </c>
      <c r="U15" s="17"/>
      <c r="V15" s="17"/>
      <c r="W15" s="17"/>
      <c r="X15" s="17"/>
      <c r="Y15" s="17">
        <v>2.2999999999999998</v>
      </c>
      <c r="Z15" s="17">
        <v>1.2</v>
      </c>
      <c r="AA15" s="17">
        <v>0</v>
      </c>
      <c r="AB15" s="17">
        <v>-3.4</v>
      </c>
      <c r="AC15" s="17">
        <v>3</v>
      </c>
      <c r="AD15" s="17">
        <v>3.2</v>
      </c>
      <c r="AE15" s="17">
        <v>1.5</v>
      </c>
      <c r="AF15" s="17"/>
      <c r="AG15" s="17"/>
      <c r="AH15" s="17"/>
      <c r="AI15" s="17">
        <v>13.8</v>
      </c>
      <c r="AJ15" s="17">
        <v>9.6</v>
      </c>
      <c r="AK15" s="17">
        <v>0</v>
      </c>
      <c r="AL15" s="17"/>
      <c r="AM15" s="17"/>
      <c r="AN15" s="17">
        <v>-1.4</v>
      </c>
      <c r="AO15" s="17">
        <v>48.1</v>
      </c>
      <c r="AP15" s="17">
        <v>12.9</v>
      </c>
      <c r="AQ15" s="17">
        <v>7.8</v>
      </c>
      <c r="AR15" s="17">
        <v>-0.3</v>
      </c>
      <c r="AS15" s="17">
        <v>-0.2</v>
      </c>
      <c r="AT15" s="17">
        <v>2.1</v>
      </c>
      <c r="AU15" s="17">
        <v>0.9</v>
      </c>
      <c r="AV15" s="17">
        <v>-20.2</v>
      </c>
      <c r="AW15" s="17">
        <v>-28.5</v>
      </c>
      <c r="AX15" s="17">
        <v>-48.3</v>
      </c>
      <c r="AY15" s="17">
        <v>8</v>
      </c>
      <c r="AZ15" s="17"/>
      <c r="BA15" s="17">
        <v>0.7</v>
      </c>
      <c r="BB15" s="17">
        <v>-1</v>
      </c>
      <c r="BC15" s="17"/>
      <c r="BD15" s="17">
        <v>1</v>
      </c>
      <c r="BE15" s="17"/>
      <c r="BF15" s="17">
        <v>-0.2</v>
      </c>
      <c r="BG15" s="17">
        <v>21.2</v>
      </c>
      <c r="BH15" s="17">
        <v>-2.6</v>
      </c>
      <c r="BI15" s="17">
        <v>0</v>
      </c>
      <c r="BJ15" s="17"/>
      <c r="BK15" s="17"/>
      <c r="BL15" s="17"/>
      <c r="BM15" s="17"/>
      <c r="BN15" s="17"/>
      <c r="BO15" s="17">
        <v>10.4</v>
      </c>
      <c r="BP15" s="17"/>
      <c r="BQ15" s="17">
        <v>0</v>
      </c>
      <c r="BR15" s="17">
        <v>0</v>
      </c>
      <c r="BS15" s="17"/>
      <c r="BT15" s="17"/>
      <c r="BU15" s="17"/>
      <c r="BV15" s="17"/>
      <c r="BW15" s="17"/>
      <c r="BX15" s="17"/>
      <c r="BY15" s="17">
        <v>-2.8</v>
      </c>
      <c r="BZ15" s="17"/>
      <c r="CA15" s="17"/>
      <c r="CB15" s="17">
        <v>40.700000000000003</v>
      </c>
      <c r="CC15" s="17">
        <v>12.6</v>
      </c>
      <c r="CD15" s="17">
        <v>0</v>
      </c>
      <c r="CE15" s="17">
        <v>1.9</v>
      </c>
      <c r="CF15" s="17"/>
      <c r="CG15" s="17"/>
      <c r="CH15" s="17"/>
      <c r="CI15" s="17"/>
      <c r="CJ15" s="17">
        <v>-3.4</v>
      </c>
      <c r="CK15" s="17">
        <v>-1.3</v>
      </c>
      <c r="CL15" s="17">
        <v>-12.5</v>
      </c>
      <c r="CM15" s="17"/>
      <c r="CN15" s="17"/>
      <c r="CO15" s="17"/>
      <c r="CP15" s="17"/>
      <c r="CQ15" s="17"/>
      <c r="CR15" s="17"/>
      <c r="CS15" s="17"/>
      <c r="CT15" s="17"/>
      <c r="CU15" s="17">
        <v>-5.9</v>
      </c>
      <c r="CV15" s="17">
        <v>0</v>
      </c>
      <c r="CW15" s="17">
        <v>0</v>
      </c>
      <c r="CX15" s="17"/>
      <c r="CY15" s="17"/>
      <c r="CZ15" s="17">
        <v>-0.2</v>
      </c>
      <c r="DA15" s="17">
        <v>-0.3</v>
      </c>
      <c r="DB15" s="17">
        <v>0.5</v>
      </c>
      <c r="DC15" s="17">
        <v>1.6</v>
      </c>
      <c r="DD15" s="17">
        <v>1.6</v>
      </c>
      <c r="DE15" s="17">
        <v>0.9</v>
      </c>
      <c r="DF15" s="17">
        <v>1.4</v>
      </c>
      <c r="DG15" s="17">
        <v>0.6</v>
      </c>
      <c r="DH15" s="17"/>
      <c r="DI15" s="17">
        <v>0</v>
      </c>
      <c r="DJ15" s="17">
        <v>0</v>
      </c>
      <c r="DK15" s="17">
        <v>1.1000000000000001</v>
      </c>
      <c r="DL15" s="17">
        <v>-3.7</v>
      </c>
      <c r="DM15" s="17">
        <v>1.5</v>
      </c>
      <c r="DN15" s="17">
        <v>0.7</v>
      </c>
      <c r="DO15" s="17">
        <v>0.6</v>
      </c>
      <c r="DP15" s="17">
        <v>0.8</v>
      </c>
      <c r="DQ15" s="17">
        <v>0</v>
      </c>
      <c r="DR15" s="17">
        <v>0.1</v>
      </c>
      <c r="DS15" s="17">
        <v>-0.9</v>
      </c>
      <c r="DT15" s="17">
        <v>0.2</v>
      </c>
      <c r="DU15" s="17"/>
      <c r="DV15" s="17">
        <v>-4.5</v>
      </c>
      <c r="DW15" s="17">
        <v>0.2</v>
      </c>
      <c r="DX15" s="17">
        <v>2.2000000000000002</v>
      </c>
      <c r="DY15" s="17">
        <v>2.4</v>
      </c>
      <c r="DZ15" s="17">
        <v>1.2</v>
      </c>
      <c r="EA15" s="17">
        <v>0.8</v>
      </c>
      <c r="EB15" s="17">
        <v>4</v>
      </c>
      <c r="EC15" s="17">
        <v>0</v>
      </c>
      <c r="ED15" s="17">
        <v>0</v>
      </c>
      <c r="EE15" s="17">
        <v>-0.8</v>
      </c>
      <c r="EF15" s="17"/>
      <c r="EG15" s="17">
        <v>2.6</v>
      </c>
      <c r="EH15" s="17">
        <v>2.6</v>
      </c>
      <c r="EI15" s="17">
        <v>0.1</v>
      </c>
      <c r="EJ15" s="17">
        <v>1.5</v>
      </c>
      <c r="EK15" s="17">
        <v>0.2</v>
      </c>
      <c r="EL15" s="17">
        <v>0.2</v>
      </c>
      <c r="EM15" s="17">
        <v>0.1</v>
      </c>
      <c r="EN15" s="17">
        <v>0</v>
      </c>
      <c r="EO15" s="17">
        <v>0</v>
      </c>
      <c r="EP15" s="17">
        <v>0</v>
      </c>
      <c r="EQ15" s="17"/>
      <c r="ER15" s="17">
        <v>0</v>
      </c>
      <c r="ES15" s="17">
        <v>3.6</v>
      </c>
      <c r="ET15" s="17">
        <v>0</v>
      </c>
      <c r="EU15" s="17">
        <v>0</v>
      </c>
      <c r="EV15" s="17">
        <v>0.8</v>
      </c>
      <c r="EW15" s="17">
        <v>1.4</v>
      </c>
      <c r="EX15" s="17">
        <v>1.6</v>
      </c>
      <c r="EY15" s="17"/>
      <c r="EZ15" s="17">
        <v>2.6</v>
      </c>
      <c r="FA15" s="17">
        <v>0.8</v>
      </c>
      <c r="FB15" s="17">
        <v>0.8</v>
      </c>
      <c r="FC15" s="17"/>
      <c r="FD15" s="17">
        <v>1</v>
      </c>
      <c r="FE15" s="17"/>
      <c r="FF15" s="17">
        <v>275.94</v>
      </c>
      <c r="FG15" s="15"/>
      <c r="FH15" s="17">
        <v>3.1152700000000002</v>
      </c>
      <c r="FI15" s="17"/>
      <c r="FJ15" s="17">
        <v>0.96699999999999997</v>
      </c>
      <c r="FK15" s="17">
        <v>2.4980000000000002</v>
      </c>
      <c r="FL15" s="17">
        <v>1.8</v>
      </c>
      <c r="FM15" s="17"/>
      <c r="FN15" s="17">
        <v>0.29708000000000001</v>
      </c>
      <c r="FO15" s="17">
        <v>-0.2</v>
      </c>
      <c r="FP15" s="17">
        <v>0</v>
      </c>
      <c r="FQ15" s="17">
        <v>8.4773499999999995</v>
      </c>
    </row>
    <row r="16" spans="1:173" ht="24" customHeight="1">
      <c r="A16" s="16" t="s">
        <v>53</v>
      </c>
      <c r="B16" s="16" t="s">
        <v>610</v>
      </c>
      <c r="C16" s="17">
        <v>0.2</v>
      </c>
      <c r="D16" s="17">
        <v>0</v>
      </c>
      <c r="E16" s="17">
        <v>148.43</v>
      </c>
      <c r="F16" s="17">
        <v>45.5</v>
      </c>
      <c r="G16" s="17">
        <v>0</v>
      </c>
      <c r="H16" s="17">
        <v>0</v>
      </c>
      <c r="I16" s="17">
        <v>-12.7</v>
      </c>
      <c r="J16" s="17">
        <v>7</v>
      </c>
      <c r="K16" s="17"/>
      <c r="L16" s="17"/>
      <c r="M16" s="17">
        <v>0</v>
      </c>
      <c r="N16" s="17">
        <v>-33.6</v>
      </c>
      <c r="O16" s="17">
        <v>-34.200000000000003</v>
      </c>
      <c r="P16" s="17">
        <v>-9.3000000000000007</v>
      </c>
      <c r="Q16" s="17">
        <v>4.5999999999999996</v>
      </c>
      <c r="R16" s="17">
        <v>-6.6</v>
      </c>
      <c r="S16" s="17">
        <v>40.9</v>
      </c>
      <c r="T16" s="17">
        <v>0.1</v>
      </c>
      <c r="U16" s="17"/>
      <c r="V16" s="17"/>
      <c r="W16" s="17"/>
      <c r="X16" s="17"/>
      <c r="Y16" s="17">
        <v>2.1</v>
      </c>
      <c r="Z16" s="17">
        <v>1.5</v>
      </c>
      <c r="AA16" s="17">
        <v>0</v>
      </c>
      <c r="AB16" s="17">
        <v>-3.4</v>
      </c>
      <c r="AC16" s="17">
        <v>3.1</v>
      </c>
      <c r="AD16" s="17">
        <v>3.3</v>
      </c>
      <c r="AE16" s="17">
        <v>1.5</v>
      </c>
      <c r="AF16" s="17"/>
      <c r="AG16" s="17"/>
      <c r="AH16" s="17"/>
      <c r="AI16" s="17">
        <v>12.9</v>
      </c>
      <c r="AJ16" s="17">
        <v>9.8000000000000007</v>
      </c>
      <c r="AK16" s="17">
        <v>0</v>
      </c>
      <c r="AL16" s="17"/>
      <c r="AM16" s="17"/>
      <c r="AN16" s="17">
        <v>-1.3</v>
      </c>
      <c r="AO16" s="17">
        <v>48.2</v>
      </c>
      <c r="AP16" s="17">
        <v>13</v>
      </c>
      <c r="AQ16" s="17">
        <v>7.1</v>
      </c>
      <c r="AR16" s="17">
        <v>0.4</v>
      </c>
      <c r="AS16" s="17">
        <v>0.2</v>
      </c>
      <c r="AT16" s="17">
        <v>2.2000000000000002</v>
      </c>
      <c r="AU16" s="17">
        <v>1.3</v>
      </c>
      <c r="AV16" s="17">
        <v>-22.4</v>
      </c>
      <c r="AW16" s="17">
        <v>-30.7</v>
      </c>
      <c r="AX16" s="17">
        <v>-49.8</v>
      </c>
      <c r="AY16" s="17">
        <v>8</v>
      </c>
      <c r="AZ16" s="17"/>
      <c r="BA16" s="17">
        <v>0.7</v>
      </c>
      <c r="BB16" s="17">
        <v>-1.4</v>
      </c>
      <c r="BC16" s="17"/>
      <c r="BD16" s="17">
        <v>1</v>
      </c>
      <c r="BE16" s="17"/>
      <c r="BF16" s="17">
        <v>-0.1</v>
      </c>
      <c r="BG16" s="17">
        <v>19</v>
      </c>
      <c r="BH16" s="17">
        <v>-1.8</v>
      </c>
      <c r="BI16" s="17">
        <v>0</v>
      </c>
      <c r="BJ16" s="17"/>
      <c r="BK16" s="17"/>
      <c r="BL16" s="17"/>
      <c r="BM16" s="17"/>
      <c r="BN16" s="17"/>
      <c r="BO16" s="17">
        <v>10.6</v>
      </c>
      <c r="BP16" s="17"/>
      <c r="BQ16" s="17">
        <v>0</v>
      </c>
      <c r="BR16" s="17">
        <v>0</v>
      </c>
      <c r="BS16" s="17"/>
      <c r="BT16" s="17"/>
      <c r="BU16" s="17"/>
      <c r="BV16" s="17"/>
      <c r="BW16" s="17"/>
      <c r="BX16" s="17"/>
      <c r="BY16" s="17">
        <v>-5.4</v>
      </c>
      <c r="BZ16" s="17"/>
      <c r="CA16" s="17"/>
      <c r="CB16" s="17">
        <v>27.9</v>
      </c>
      <c r="CC16" s="17">
        <v>15.8</v>
      </c>
      <c r="CD16" s="17">
        <v>-0.4</v>
      </c>
      <c r="CE16" s="17">
        <v>2</v>
      </c>
      <c r="CF16" s="17"/>
      <c r="CG16" s="17"/>
      <c r="CH16" s="17"/>
      <c r="CI16" s="17"/>
      <c r="CJ16" s="17">
        <v>-3.7</v>
      </c>
      <c r="CK16" s="17">
        <v>-1.8</v>
      </c>
      <c r="CL16" s="17">
        <v>-12.7</v>
      </c>
      <c r="CM16" s="17"/>
      <c r="CN16" s="17"/>
      <c r="CO16" s="17"/>
      <c r="CP16" s="17"/>
      <c r="CQ16" s="17"/>
      <c r="CR16" s="17"/>
      <c r="CS16" s="17"/>
      <c r="CT16" s="17"/>
      <c r="CU16" s="17">
        <v>-5.9</v>
      </c>
      <c r="CV16" s="17">
        <v>0</v>
      </c>
      <c r="CW16" s="17">
        <v>0</v>
      </c>
      <c r="CX16" s="17"/>
      <c r="CY16" s="17"/>
      <c r="CZ16" s="17">
        <v>-0.1</v>
      </c>
      <c r="DA16" s="17">
        <v>-0.3</v>
      </c>
      <c r="DB16" s="17">
        <v>0</v>
      </c>
      <c r="DC16" s="17">
        <v>1.8</v>
      </c>
      <c r="DD16" s="17">
        <v>1.6</v>
      </c>
      <c r="DE16" s="17">
        <v>0.7</v>
      </c>
      <c r="DF16" s="17">
        <v>1.4</v>
      </c>
      <c r="DG16" s="17">
        <v>0.5</v>
      </c>
      <c r="DH16" s="17"/>
      <c r="DI16" s="17">
        <v>0</v>
      </c>
      <c r="DJ16" s="17">
        <v>0</v>
      </c>
      <c r="DK16" s="17">
        <v>0.1</v>
      </c>
      <c r="DL16" s="17">
        <v>4</v>
      </c>
      <c r="DM16" s="17">
        <v>1.5</v>
      </c>
      <c r="DN16" s="17">
        <v>0.7</v>
      </c>
      <c r="DO16" s="17">
        <v>0.6</v>
      </c>
      <c r="DP16" s="17">
        <v>0.8</v>
      </c>
      <c r="DQ16" s="17">
        <v>0</v>
      </c>
      <c r="DR16" s="17">
        <v>0</v>
      </c>
      <c r="DS16" s="17">
        <v>-0.9</v>
      </c>
      <c r="DT16" s="17">
        <v>0.2</v>
      </c>
      <c r="DU16" s="17"/>
      <c r="DV16" s="17">
        <v>-4.5</v>
      </c>
      <c r="DW16" s="17">
        <v>0.2</v>
      </c>
      <c r="DX16" s="17">
        <v>2</v>
      </c>
      <c r="DY16" s="17">
        <v>2.2000000000000002</v>
      </c>
      <c r="DZ16" s="17">
        <v>1.2</v>
      </c>
      <c r="EA16" s="17">
        <v>0.8</v>
      </c>
      <c r="EB16" s="17">
        <v>4</v>
      </c>
      <c r="EC16" s="17">
        <v>0</v>
      </c>
      <c r="ED16" s="17">
        <v>0</v>
      </c>
      <c r="EE16" s="17">
        <v>0</v>
      </c>
      <c r="EF16" s="17"/>
      <c r="EG16" s="17">
        <v>7.1</v>
      </c>
      <c r="EH16" s="17">
        <v>2.6</v>
      </c>
      <c r="EI16" s="17">
        <v>-0.1</v>
      </c>
      <c r="EJ16" s="17">
        <v>1.5</v>
      </c>
      <c r="EK16" s="17">
        <v>0.2</v>
      </c>
      <c r="EL16" s="17">
        <v>0.2</v>
      </c>
      <c r="EM16" s="17">
        <v>0.1</v>
      </c>
      <c r="EN16" s="17">
        <v>0</v>
      </c>
      <c r="EO16" s="17">
        <v>0</v>
      </c>
      <c r="EP16" s="17">
        <v>0</v>
      </c>
      <c r="EQ16" s="17"/>
      <c r="ER16" s="17">
        <v>0</v>
      </c>
      <c r="ES16" s="17">
        <v>3.7</v>
      </c>
      <c r="ET16" s="17">
        <v>0</v>
      </c>
      <c r="EU16" s="17">
        <v>0</v>
      </c>
      <c r="EV16" s="17">
        <v>0.8</v>
      </c>
      <c r="EW16" s="17">
        <v>1.4</v>
      </c>
      <c r="EX16" s="17">
        <v>1.8</v>
      </c>
      <c r="EY16" s="17"/>
      <c r="EZ16" s="17">
        <v>7.1</v>
      </c>
      <c r="FA16" s="17">
        <v>0.8</v>
      </c>
      <c r="FB16" s="17">
        <v>0.6</v>
      </c>
      <c r="FC16" s="17"/>
      <c r="FD16" s="17">
        <v>0.7</v>
      </c>
      <c r="FE16" s="17"/>
      <c r="FF16" s="17">
        <v>248.13</v>
      </c>
      <c r="FG16" s="15"/>
      <c r="FH16" s="17">
        <v>3.1073400000000002</v>
      </c>
      <c r="FI16" s="17"/>
      <c r="FJ16" s="17">
        <v>0.92500000000000004</v>
      </c>
      <c r="FK16" s="17">
        <v>2.4180000000000001</v>
      </c>
      <c r="FL16" s="17">
        <v>1.8</v>
      </c>
      <c r="FM16" s="17"/>
      <c r="FN16" s="17">
        <v>0.27822000000000002</v>
      </c>
      <c r="FO16" s="17">
        <v>-0.4</v>
      </c>
      <c r="FP16" s="17">
        <v>0</v>
      </c>
      <c r="FQ16" s="17">
        <v>8.1285600000000002</v>
      </c>
    </row>
    <row r="17" spans="1:173" ht="24" customHeight="1">
      <c r="A17" s="16" t="s">
        <v>53</v>
      </c>
      <c r="B17" s="16" t="s">
        <v>611</v>
      </c>
      <c r="C17" s="17">
        <v>0.2</v>
      </c>
      <c r="D17" s="17">
        <v>0</v>
      </c>
      <c r="E17" s="17">
        <v>159.61000000000001</v>
      </c>
      <c r="F17" s="17">
        <v>48.12</v>
      </c>
      <c r="G17" s="17">
        <v>0</v>
      </c>
      <c r="H17" s="17">
        <v>0</v>
      </c>
      <c r="I17" s="17">
        <v>-12.4</v>
      </c>
      <c r="J17" s="17">
        <v>1.5</v>
      </c>
      <c r="K17" s="17"/>
      <c r="L17" s="17"/>
      <c r="M17" s="17">
        <v>0</v>
      </c>
      <c r="N17" s="17">
        <v>-29.3</v>
      </c>
      <c r="O17" s="17">
        <v>-28.8</v>
      </c>
      <c r="P17" s="17">
        <v>-5.6</v>
      </c>
      <c r="Q17" s="17">
        <v>6.8</v>
      </c>
      <c r="R17" s="17">
        <v>-6.2</v>
      </c>
      <c r="S17" s="17">
        <v>47</v>
      </c>
      <c r="T17" s="17">
        <v>0</v>
      </c>
      <c r="U17" s="17"/>
      <c r="V17" s="17"/>
      <c r="W17" s="17"/>
      <c r="X17" s="17"/>
      <c r="Y17" s="17">
        <v>4.5</v>
      </c>
      <c r="Z17" s="17">
        <v>1.2</v>
      </c>
      <c r="AA17" s="17">
        <v>0</v>
      </c>
      <c r="AB17" s="17">
        <v>-3.2</v>
      </c>
      <c r="AC17" s="17">
        <v>3.3</v>
      </c>
      <c r="AD17" s="17">
        <v>4.2</v>
      </c>
      <c r="AE17" s="17">
        <v>1.7</v>
      </c>
      <c r="AF17" s="17"/>
      <c r="AG17" s="17"/>
      <c r="AH17" s="17"/>
      <c r="AI17" s="17">
        <v>13.7</v>
      </c>
      <c r="AJ17" s="17">
        <v>3.9</v>
      </c>
      <c r="AK17" s="17">
        <v>0</v>
      </c>
      <c r="AL17" s="17"/>
      <c r="AM17" s="17"/>
      <c r="AN17" s="17">
        <v>-1.3</v>
      </c>
      <c r="AO17" s="17">
        <v>46.5</v>
      </c>
      <c r="AP17" s="17">
        <v>13</v>
      </c>
      <c r="AQ17" s="17">
        <v>6.3</v>
      </c>
      <c r="AR17" s="17">
        <v>0</v>
      </c>
      <c r="AS17" s="17">
        <v>0.2</v>
      </c>
      <c r="AT17" s="17">
        <v>2.2000000000000002</v>
      </c>
      <c r="AU17" s="17">
        <v>1.5</v>
      </c>
      <c r="AV17" s="17">
        <v>-22</v>
      </c>
      <c r="AW17" s="17">
        <v>-30.4</v>
      </c>
      <c r="AX17" s="17">
        <v>-49.5</v>
      </c>
      <c r="AY17" s="17">
        <v>9</v>
      </c>
      <c r="AZ17" s="17"/>
      <c r="BA17" s="17">
        <v>0.9</v>
      </c>
      <c r="BB17" s="17">
        <v>-2.4</v>
      </c>
      <c r="BC17" s="17"/>
      <c r="BD17" s="17">
        <v>1</v>
      </c>
      <c r="BE17" s="17"/>
      <c r="BF17" s="17">
        <v>-0.1</v>
      </c>
      <c r="BG17" s="17">
        <v>16.5</v>
      </c>
      <c r="BH17" s="17">
        <v>-1.8</v>
      </c>
      <c r="BI17" s="17">
        <v>0</v>
      </c>
      <c r="BJ17" s="17"/>
      <c r="BK17" s="17"/>
      <c r="BL17" s="17"/>
      <c r="BM17" s="17"/>
      <c r="BN17" s="17"/>
      <c r="BO17" s="17">
        <v>12</v>
      </c>
      <c r="BP17" s="17"/>
      <c r="BQ17" s="17">
        <v>0</v>
      </c>
      <c r="BR17" s="17">
        <v>0</v>
      </c>
      <c r="BS17" s="17"/>
      <c r="BT17" s="17"/>
      <c r="BU17" s="17"/>
      <c r="BV17" s="17"/>
      <c r="BW17" s="17"/>
      <c r="BX17" s="17"/>
      <c r="BY17" s="17">
        <v>-6.7</v>
      </c>
      <c r="BZ17" s="17"/>
      <c r="CA17" s="17"/>
      <c r="CB17" s="17">
        <v>27.3</v>
      </c>
      <c r="CC17" s="17">
        <v>14.9</v>
      </c>
      <c r="CD17" s="17">
        <v>-0.8</v>
      </c>
      <c r="CE17" s="17">
        <v>1.9</v>
      </c>
      <c r="CF17" s="17"/>
      <c r="CG17" s="17"/>
      <c r="CH17" s="17"/>
      <c r="CI17" s="17"/>
      <c r="CJ17" s="17">
        <v>-2.7</v>
      </c>
      <c r="CK17" s="17">
        <v>-0.7</v>
      </c>
      <c r="CL17" s="17">
        <v>-10.9</v>
      </c>
      <c r="CM17" s="17"/>
      <c r="CN17" s="17"/>
      <c r="CO17" s="17"/>
      <c r="CP17" s="17"/>
      <c r="CQ17" s="17"/>
      <c r="CR17" s="17"/>
      <c r="CS17" s="17"/>
      <c r="CT17" s="17"/>
      <c r="CU17" s="17">
        <v>-5.9</v>
      </c>
      <c r="CV17" s="17">
        <v>0</v>
      </c>
      <c r="CW17" s="17">
        <v>0</v>
      </c>
      <c r="CX17" s="17"/>
      <c r="CY17" s="17"/>
      <c r="CZ17" s="17">
        <v>-0.1</v>
      </c>
      <c r="DA17" s="17">
        <v>-0.3</v>
      </c>
      <c r="DB17" s="17">
        <v>0.2</v>
      </c>
      <c r="DC17" s="17">
        <v>1.8</v>
      </c>
      <c r="DD17" s="17">
        <v>1.7</v>
      </c>
      <c r="DE17" s="17">
        <v>0.9</v>
      </c>
      <c r="DF17" s="17">
        <v>1.3</v>
      </c>
      <c r="DG17" s="17">
        <v>0.6</v>
      </c>
      <c r="DH17" s="17"/>
      <c r="DI17" s="17">
        <v>0</v>
      </c>
      <c r="DJ17" s="17">
        <v>0</v>
      </c>
      <c r="DK17" s="17">
        <v>1.3</v>
      </c>
      <c r="DL17" s="17">
        <v>-8.3000000000000007</v>
      </c>
      <c r="DM17" s="17">
        <v>1.5</v>
      </c>
      <c r="DN17" s="17">
        <v>0.7</v>
      </c>
      <c r="DO17" s="17">
        <v>0.6</v>
      </c>
      <c r="DP17" s="17">
        <v>0.8</v>
      </c>
      <c r="DQ17" s="17">
        <v>0</v>
      </c>
      <c r="DR17" s="17">
        <v>0</v>
      </c>
      <c r="DS17" s="17">
        <v>-0.8</v>
      </c>
      <c r="DT17" s="17">
        <v>0.2</v>
      </c>
      <c r="DU17" s="17"/>
      <c r="DV17" s="17">
        <v>-4.5</v>
      </c>
      <c r="DW17" s="17">
        <v>0.2</v>
      </c>
      <c r="DX17" s="17">
        <v>2.2000000000000002</v>
      </c>
      <c r="DY17" s="17">
        <v>2.4</v>
      </c>
      <c r="DZ17" s="17">
        <v>1.1000000000000001</v>
      </c>
      <c r="EA17" s="17">
        <v>0.8</v>
      </c>
      <c r="EB17" s="17">
        <v>4</v>
      </c>
      <c r="EC17" s="17">
        <v>0</v>
      </c>
      <c r="ED17" s="17">
        <v>0</v>
      </c>
      <c r="EE17" s="17">
        <v>0</v>
      </c>
      <c r="EF17" s="17"/>
      <c r="EG17" s="17">
        <v>7.9</v>
      </c>
      <c r="EH17" s="17">
        <v>2.6</v>
      </c>
      <c r="EI17" s="17">
        <v>-0.1</v>
      </c>
      <c r="EJ17" s="17">
        <v>1.6</v>
      </c>
      <c r="EK17" s="17">
        <v>0.2</v>
      </c>
      <c r="EL17" s="17">
        <v>0.2</v>
      </c>
      <c r="EM17" s="17">
        <v>0.1</v>
      </c>
      <c r="EN17" s="17">
        <v>0</v>
      </c>
      <c r="EO17" s="17">
        <v>0</v>
      </c>
      <c r="EP17" s="17">
        <v>0</v>
      </c>
      <c r="EQ17" s="17"/>
      <c r="ER17" s="17">
        <v>0</v>
      </c>
      <c r="ES17" s="17">
        <v>3.6</v>
      </c>
      <c r="ET17" s="17">
        <v>0</v>
      </c>
      <c r="EU17" s="17">
        <v>0</v>
      </c>
      <c r="EV17" s="17">
        <v>0.8</v>
      </c>
      <c r="EW17" s="17">
        <v>1.4</v>
      </c>
      <c r="EX17" s="17">
        <v>1.7</v>
      </c>
      <c r="EY17" s="17"/>
      <c r="EZ17" s="17">
        <v>7.9</v>
      </c>
      <c r="FA17" s="17">
        <v>0.8</v>
      </c>
      <c r="FB17" s="17">
        <v>0.5</v>
      </c>
      <c r="FC17" s="17"/>
      <c r="FD17" s="17">
        <v>3.1</v>
      </c>
      <c r="FE17" s="17"/>
      <c r="FF17" s="17">
        <v>268.83</v>
      </c>
      <c r="FG17" s="15"/>
      <c r="FH17" s="17">
        <v>3.00325</v>
      </c>
      <c r="FI17" s="17"/>
      <c r="FJ17" s="17">
        <v>0.94599999999999995</v>
      </c>
      <c r="FK17" s="17">
        <v>2.1320000000000001</v>
      </c>
      <c r="FL17" s="17">
        <v>1.8</v>
      </c>
      <c r="FM17" s="17"/>
      <c r="FN17" s="17">
        <v>0.27817999999999998</v>
      </c>
      <c r="FO17" s="17">
        <v>0.4</v>
      </c>
      <c r="FP17" s="17">
        <v>0</v>
      </c>
      <c r="FQ17" s="17">
        <v>8.5594300000000008</v>
      </c>
    </row>
    <row r="18" spans="1:173" ht="24" customHeight="1">
      <c r="A18" s="18" t="s">
        <v>53</v>
      </c>
      <c r="B18" s="18" t="s">
        <v>612</v>
      </c>
      <c r="C18" s="19">
        <v>0.2</v>
      </c>
      <c r="D18" s="19">
        <v>0</v>
      </c>
      <c r="E18" s="19">
        <v>141.13</v>
      </c>
      <c r="F18" s="19">
        <v>43.93</v>
      </c>
      <c r="G18" s="19">
        <v>0</v>
      </c>
      <c r="H18" s="19">
        <v>0</v>
      </c>
      <c r="I18" s="19">
        <v>-11.9</v>
      </c>
      <c r="J18" s="19">
        <v>-7</v>
      </c>
      <c r="K18" s="19"/>
      <c r="L18" s="19"/>
      <c r="M18" s="19">
        <v>0</v>
      </c>
      <c r="N18" s="19">
        <v>-34.700000000000003</v>
      </c>
      <c r="O18" s="19">
        <v>-35</v>
      </c>
      <c r="P18" s="19">
        <v>-14.9</v>
      </c>
      <c r="Q18" s="19">
        <v>1.5</v>
      </c>
      <c r="R18" s="19">
        <v>-9</v>
      </c>
      <c r="S18" s="19">
        <v>39.4</v>
      </c>
      <c r="T18" s="19">
        <v>0</v>
      </c>
      <c r="U18" s="19"/>
      <c r="V18" s="19"/>
      <c r="W18" s="19"/>
      <c r="X18" s="19"/>
      <c r="Y18" s="19">
        <v>3.5</v>
      </c>
      <c r="Z18" s="19">
        <v>1.3</v>
      </c>
      <c r="AA18" s="19">
        <v>0</v>
      </c>
      <c r="AB18" s="19">
        <v>-3.2</v>
      </c>
      <c r="AC18" s="19">
        <v>3.4</v>
      </c>
      <c r="AD18" s="19">
        <v>5.4</v>
      </c>
      <c r="AE18" s="19">
        <v>1.7</v>
      </c>
      <c r="AF18" s="19"/>
      <c r="AG18" s="19"/>
      <c r="AH18" s="19"/>
      <c r="AI18" s="19">
        <v>13.4</v>
      </c>
      <c r="AJ18" s="19">
        <v>6.4</v>
      </c>
      <c r="AK18" s="19">
        <v>0</v>
      </c>
      <c r="AL18" s="19"/>
      <c r="AM18" s="19"/>
      <c r="AN18" s="19">
        <v>-1.3</v>
      </c>
      <c r="AO18" s="19">
        <v>47.5</v>
      </c>
      <c r="AP18" s="19">
        <v>12.8</v>
      </c>
      <c r="AQ18" s="19">
        <v>7.3</v>
      </c>
      <c r="AR18" s="19">
        <v>-0.3</v>
      </c>
      <c r="AS18" s="19">
        <v>0.3</v>
      </c>
      <c r="AT18" s="19">
        <v>2.2000000000000002</v>
      </c>
      <c r="AU18" s="19">
        <v>0.6</v>
      </c>
      <c r="AV18" s="19">
        <v>-26.3</v>
      </c>
      <c r="AW18" s="19">
        <v>-34.6</v>
      </c>
      <c r="AX18" s="19">
        <v>-53.7</v>
      </c>
      <c r="AY18" s="19">
        <v>8.8000000000000007</v>
      </c>
      <c r="AZ18" s="19"/>
      <c r="BA18" s="19">
        <v>0.7</v>
      </c>
      <c r="BB18" s="19">
        <v>-1.8</v>
      </c>
      <c r="BC18" s="19"/>
      <c r="BD18" s="19">
        <v>1</v>
      </c>
      <c r="BE18" s="19"/>
      <c r="BF18" s="19">
        <v>-0.1</v>
      </c>
      <c r="BG18" s="19">
        <v>17.7</v>
      </c>
      <c r="BH18" s="19">
        <v>-3.9</v>
      </c>
      <c r="BI18" s="19">
        <v>0</v>
      </c>
      <c r="BJ18" s="19"/>
      <c r="BK18" s="19"/>
      <c r="BL18" s="19"/>
      <c r="BM18" s="19"/>
      <c r="BN18" s="19"/>
      <c r="BO18" s="19">
        <v>9.3000000000000007</v>
      </c>
      <c r="BP18" s="19"/>
      <c r="BQ18" s="19">
        <v>0</v>
      </c>
      <c r="BR18" s="19">
        <v>0</v>
      </c>
      <c r="BS18" s="19"/>
      <c r="BT18" s="19"/>
      <c r="BU18" s="19"/>
      <c r="BV18" s="19"/>
      <c r="BW18" s="19"/>
      <c r="BX18" s="19"/>
      <c r="BY18" s="19">
        <v>-6.2</v>
      </c>
      <c r="BZ18" s="19"/>
      <c r="CA18" s="19"/>
      <c r="CB18" s="19">
        <v>26.7</v>
      </c>
      <c r="CC18" s="19">
        <v>16.2</v>
      </c>
      <c r="CD18" s="19">
        <v>-0.3</v>
      </c>
      <c r="CE18" s="19">
        <v>1.8</v>
      </c>
      <c r="CF18" s="19"/>
      <c r="CG18" s="19"/>
      <c r="CH18" s="19"/>
      <c r="CI18" s="19"/>
      <c r="CJ18" s="19">
        <v>-6.1</v>
      </c>
      <c r="CK18" s="19">
        <v>-4.0999999999999996</v>
      </c>
      <c r="CL18" s="19">
        <v>-16.2</v>
      </c>
      <c r="CM18" s="19"/>
      <c r="CN18" s="19"/>
      <c r="CO18" s="19"/>
      <c r="CP18" s="19"/>
      <c r="CQ18" s="19"/>
      <c r="CR18" s="19"/>
      <c r="CS18" s="19"/>
      <c r="CT18" s="19"/>
      <c r="CU18" s="19">
        <v>-5.9</v>
      </c>
      <c r="CV18" s="19">
        <v>0</v>
      </c>
      <c r="CW18" s="19">
        <v>0</v>
      </c>
      <c r="CX18" s="19"/>
      <c r="CY18" s="19"/>
      <c r="CZ18" s="19">
        <v>-0.1</v>
      </c>
      <c r="DA18" s="19">
        <v>-0.3</v>
      </c>
      <c r="DB18" s="19">
        <v>0</v>
      </c>
      <c r="DC18" s="19">
        <v>1.8</v>
      </c>
      <c r="DD18" s="19">
        <v>1.6</v>
      </c>
      <c r="DE18" s="19">
        <v>0.6</v>
      </c>
      <c r="DF18" s="19">
        <v>1.4</v>
      </c>
      <c r="DG18" s="19">
        <v>0.5</v>
      </c>
      <c r="DH18" s="19"/>
      <c r="DI18" s="19">
        <v>0</v>
      </c>
      <c r="DJ18" s="19">
        <v>0</v>
      </c>
      <c r="DK18" s="19">
        <v>1.7</v>
      </c>
      <c r="DL18" s="19">
        <v>-14.7</v>
      </c>
      <c r="DM18" s="19">
        <v>1.5</v>
      </c>
      <c r="DN18" s="19">
        <v>0.7</v>
      </c>
      <c r="DO18" s="19">
        <v>0.6</v>
      </c>
      <c r="DP18" s="19">
        <v>0.8</v>
      </c>
      <c r="DQ18" s="19">
        <v>0</v>
      </c>
      <c r="DR18" s="19">
        <v>-0.1</v>
      </c>
      <c r="DS18" s="19">
        <v>-1</v>
      </c>
      <c r="DT18" s="19">
        <v>0.2</v>
      </c>
      <c r="DU18" s="19"/>
      <c r="DV18" s="19">
        <v>-4.5</v>
      </c>
      <c r="DW18" s="19">
        <v>0.3</v>
      </c>
      <c r="DX18" s="19">
        <v>2.1</v>
      </c>
      <c r="DY18" s="19">
        <v>2.2000000000000002</v>
      </c>
      <c r="DZ18" s="19">
        <v>1.2</v>
      </c>
      <c r="EA18" s="19">
        <v>0.8</v>
      </c>
      <c r="EB18" s="19">
        <v>3.8</v>
      </c>
      <c r="EC18" s="19">
        <v>0</v>
      </c>
      <c r="ED18" s="19">
        <v>0</v>
      </c>
      <c r="EE18" s="19">
        <v>-1.5</v>
      </c>
      <c r="EF18" s="19"/>
      <c r="EG18" s="19">
        <v>7.9</v>
      </c>
      <c r="EH18" s="19">
        <v>2.6</v>
      </c>
      <c r="EI18" s="19">
        <v>-0.1</v>
      </c>
      <c r="EJ18" s="19">
        <v>1.4</v>
      </c>
      <c r="EK18" s="19">
        <v>0.2</v>
      </c>
      <c r="EL18" s="19">
        <v>0.2</v>
      </c>
      <c r="EM18" s="19">
        <v>0.1</v>
      </c>
      <c r="EN18" s="19">
        <v>0</v>
      </c>
      <c r="EO18" s="19">
        <v>0</v>
      </c>
      <c r="EP18" s="19">
        <v>0</v>
      </c>
      <c r="EQ18" s="19"/>
      <c r="ER18" s="19">
        <v>0</v>
      </c>
      <c r="ES18" s="19">
        <v>3.6</v>
      </c>
      <c r="ET18" s="19">
        <v>0</v>
      </c>
      <c r="EU18" s="19">
        <v>0</v>
      </c>
      <c r="EV18" s="19">
        <v>0.8</v>
      </c>
      <c r="EW18" s="19">
        <v>1.4</v>
      </c>
      <c r="EX18" s="19">
        <v>1.6</v>
      </c>
      <c r="EY18" s="19"/>
      <c r="EZ18" s="19">
        <v>7.9</v>
      </c>
      <c r="FA18" s="19">
        <v>0.8</v>
      </c>
      <c r="FB18" s="19">
        <v>0.5</v>
      </c>
      <c r="FC18" s="19"/>
      <c r="FD18" s="19">
        <v>3.4</v>
      </c>
      <c r="FE18" s="19"/>
      <c r="FF18" s="19">
        <v>169.56</v>
      </c>
      <c r="FG18" s="15"/>
      <c r="FH18" s="19">
        <v>2.9953400000000001</v>
      </c>
      <c r="FI18" s="19"/>
      <c r="FJ18" s="19">
        <v>0.90900000000000003</v>
      </c>
      <c r="FK18" s="19">
        <v>2.0960000000000001</v>
      </c>
      <c r="FL18" s="19">
        <v>1.8</v>
      </c>
      <c r="FM18" s="19"/>
      <c r="FN18" s="19">
        <v>0.28065000000000001</v>
      </c>
      <c r="FO18" s="19">
        <v>0.3</v>
      </c>
      <c r="FP18" s="19">
        <v>0</v>
      </c>
      <c r="FQ18" s="19">
        <v>8.3809900000000006</v>
      </c>
    </row>
    <row r="19" spans="1:173" ht="24" customHeight="1">
      <c r="A19" s="13" t="s">
        <v>53</v>
      </c>
      <c r="B19" s="13" t="s">
        <v>613</v>
      </c>
      <c r="C19" s="14">
        <v>0.2</v>
      </c>
      <c r="D19" s="14">
        <v>0</v>
      </c>
      <c r="E19" s="14">
        <v>137.44999999999999</v>
      </c>
      <c r="F19" s="14">
        <v>45.84</v>
      </c>
      <c r="G19" s="14">
        <v>0</v>
      </c>
      <c r="H19" s="14">
        <v>0</v>
      </c>
      <c r="I19" s="14">
        <v>-9.6999999999999993</v>
      </c>
      <c r="J19" s="14">
        <v>3.2</v>
      </c>
      <c r="K19" s="14"/>
      <c r="L19" s="14"/>
      <c r="M19" s="14">
        <v>0</v>
      </c>
      <c r="N19" s="14">
        <v>-36.5</v>
      </c>
      <c r="O19" s="14">
        <v>-33.6</v>
      </c>
      <c r="P19" s="14">
        <v>-12.5</v>
      </c>
      <c r="Q19" s="14">
        <v>2.8</v>
      </c>
      <c r="R19" s="14">
        <v>-9.3000000000000007</v>
      </c>
      <c r="S19" s="14">
        <v>44.8</v>
      </c>
      <c r="T19" s="14">
        <v>0</v>
      </c>
      <c r="U19" s="14"/>
      <c r="V19" s="14"/>
      <c r="W19" s="14"/>
      <c r="X19" s="14"/>
      <c r="Y19" s="14">
        <v>7.1</v>
      </c>
      <c r="Z19" s="14">
        <v>1</v>
      </c>
      <c r="AA19" s="14">
        <v>0</v>
      </c>
      <c r="AB19" s="14">
        <v>-3.2</v>
      </c>
      <c r="AC19" s="14">
        <v>3.1</v>
      </c>
      <c r="AD19" s="14">
        <v>3.4</v>
      </c>
      <c r="AE19" s="14">
        <v>1.5</v>
      </c>
      <c r="AF19" s="14"/>
      <c r="AG19" s="14"/>
      <c r="AH19" s="14"/>
      <c r="AI19" s="14">
        <v>11.3</v>
      </c>
      <c r="AJ19" s="14">
        <v>4.2</v>
      </c>
      <c r="AK19" s="14">
        <v>0</v>
      </c>
      <c r="AL19" s="14"/>
      <c r="AM19" s="14"/>
      <c r="AN19" s="14">
        <v>-1.3</v>
      </c>
      <c r="AO19" s="14">
        <v>46.3</v>
      </c>
      <c r="AP19" s="14">
        <v>13</v>
      </c>
      <c r="AQ19" s="14">
        <v>2.4</v>
      </c>
      <c r="AR19" s="14">
        <v>0.5</v>
      </c>
      <c r="AS19" s="14">
        <v>0.7</v>
      </c>
      <c r="AT19" s="14">
        <v>2.1</v>
      </c>
      <c r="AU19" s="14">
        <v>-0.2</v>
      </c>
      <c r="AV19" s="14">
        <v>-24.9</v>
      </c>
      <c r="AW19" s="14">
        <v>-33</v>
      </c>
      <c r="AX19" s="14">
        <v>-51.9</v>
      </c>
      <c r="AY19" s="14">
        <v>9.4</v>
      </c>
      <c r="AZ19" s="14"/>
      <c r="BA19" s="14">
        <v>0.9</v>
      </c>
      <c r="BB19" s="14">
        <v>-0.3</v>
      </c>
      <c r="BC19" s="14"/>
      <c r="BD19" s="14">
        <v>1</v>
      </c>
      <c r="BE19" s="14"/>
      <c r="BF19" s="14">
        <v>-0.1</v>
      </c>
      <c r="BG19" s="14">
        <v>17.600000000000001</v>
      </c>
      <c r="BH19" s="14">
        <v>-2.2000000000000002</v>
      </c>
      <c r="BI19" s="14">
        <v>0</v>
      </c>
      <c r="BJ19" s="14"/>
      <c r="BK19" s="14"/>
      <c r="BL19" s="14"/>
      <c r="BM19" s="14"/>
      <c r="BN19" s="14"/>
      <c r="BO19" s="14">
        <v>9.4</v>
      </c>
      <c r="BP19" s="14"/>
      <c r="BQ19" s="14">
        <v>0</v>
      </c>
      <c r="BR19" s="14">
        <v>0</v>
      </c>
      <c r="BS19" s="14"/>
      <c r="BT19" s="14"/>
      <c r="BU19" s="14"/>
      <c r="BV19" s="14"/>
      <c r="BW19" s="14"/>
      <c r="BX19" s="14"/>
      <c r="BY19" s="14">
        <v>-2.9</v>
      </c>
      <c r="BZ19" s="14"/>
      <c r="CA19" s="14"/>
      <c r="CB19" s="14">
        <v>29.6</v>
      </c>
      <c r="CC19" s="14">
        <v>12.5</v>
      </c>
      <c r="CD19" s="14">
        <v>-2.5</v>
      </c>
      <c r="CE19" s="14">
        <v>3.5</v>
      </c>
      <c r="CF19" s="14"/>
      <c r="CG19" s="14"/>
      <c r="CH19" s="14"/>
      <c r="CI19" s="14"/>
      <c r="CJ19" s="14">
        <v>-3.9</v>
      </c>
      <c r="CK19" s="14">
        <v>-1.4</v>
      </c>
      <c r="CL19" s="14">
        <v>-12.5</v>
      </c>
      <c r="CM19" s="14"/>
      <c r="CN19" s="14"/>
      <c r="CO19" s="14"/>
      <c r="CP19" s="14"/>
      <c r="CQ19" s="14"/>
      <c r="CR19" s="14"/>
      <c r="CS19" s="14"/>
      <c r="CT19" s="14"/>
      <c r="CU19" s="14">
        <v>-5.9</v>
      </c>
      <c r="CV19" s="14">
        <v>0</v>
      </c>
      <c r="CW19" s="14">
        <v>0</v>
      </c>
      <c r="CX19" s="14"/>
      <c r="CY19" s="14"/>
      <c r="CZ19" s="14">
        <v>-0.1</v>
      </c>
      <c r="DA19" s="14">
        <v>-0.5</v>
      </c>
      <c r="DB19" s="14">
        <v>0</v>
      </c>
      <c r="DC19" s="14">
        <v>1.8</v>
      </c>
      <c r="DD19" s="14">
        <v>1.7</v>
      </c>
      <c r="DE19" s="14">
        <v>0.7</v>
      </c>
      <c r="DF19" s="14">
        <v>1.4</v>
      </c>
      <c r="DG19" s="14">
        <v>0.5</v>
      </c>
      <c r="DH19" s="14"/>
      <c r="DI19" s="14">
        <v>0</v>
      </c>
      <c r="DJ19" s="14">
        <v>0</v>
      </c>
      <c r="DK19" s="14">
        <v>1.7</v>
      </c>
      <c r="DL19" s="14">
        <v>-14.9</v>
      </c>
      <c r="DM19" s="14">
        <v>1.5</v>
      </c>
      <c r="DN19" s="14">
        <v>0.7</v>
      </c>
      <c r="DO19" s="14">
        <v>0.6</v>
      </c>
      <c r="DP19" s="14">
        <v>0.8</v>
      </c>
      <c r="DQ19" s="14">
        <v>0</v>
      </c>
      <c r="DR19" s="14">
        <v>0</v>
      </c>
      <c r="DS19" s="14">
        <v>-0.9</v>
      </c>
      <c r="DT19" s="14">
        <v>0.2</v>
      </c>
      <c r="DU19" s="14"/>
      <c r="DV19" s="14">
        <v>-4.4000000000000004</v>
      </c>
      <c r="DW19" s="14">
        <v>0.3</v>
      </c>
      <c r="DX19" s="14">
        <v>2.1</v>
      </c>
      <c r="DY19" s="14">
        <v>2.2999999999999998</v>
      </c>
      <c r="DZ19" s="14">
        <v>1.2</v>
      </c>
      <c r="EA19" s="14">
        <v>0.8</v>
      </c>
      <c r="EB19" s="14">
        <v>3.1</v>
      </c>
      <c r="EC19" s="14">
        <v>0</v>
      </c>
      <c r="ED19" s="14">
        <v>0</v>
      </c>
      <c r="EE19" s="14">
        <v>-0.3</v>
      </c>
      <c r="EF19" s="14"/>
      <c r="EG19" s="14">
        <v>7.1</v>
      </c>
      <c r="EH19" s="14">
        <v>2.6</v>
      </c>
      <c r="EI19" s="14">
        <v>-0.1</v>
      </c>
      <c r="EJ19" s="14">
        <v>1.3</v>
      </c>
      <c r="EK19" s="14">
        <v>0.2</v>
      </c>
      <c r="EL19" s="14">
        <v>0.2</v>
      </c>
      <c r="EM19" s="14">
        <v>0.1</v>
      </c>
      <c r="EN19" s="14">
        <v>0</v>
      </c>
      <c r="EO19" s="14">
        <v>0</v>
      </c>
      <c r="EP19" s="14">
        <v>0</v>
      </c>
      <c r="EQ19" s="14"/>
      <c r="ER19" s="14">
        <v>0</v>
      </c>
      <c r="ES19" s="14">
        <v>3.6</v>
      </c>
      <c r="ET19" s="14">
        <v>0</v>
      </c>
      <c r="EU19" s="14">
        <v>0</v>
      </c>
      <c r="EV19" s="14">
        <v>0.8</v>
      </c>
      <c r="EW19" s="14">
        <v>1.4</v>
      </c>
      <c r="EX19" s="14">
        <v>1.6</v>
      </c>
      <c r="EY19" s="14"/>
      <c r="EZ19" s="14">
        <v>7.1</v>
      </c>
      <c r="FA19" s="14">
        <v>0.8</v>
      </c>
      <c r="FB19" s="14">
        <v>0.5</v>
      </c>
      <c r="FC19" s="14"/>
      <c r="FD19" s="14">
        <v>3</v>
      </c>
      <c r="FE19" s="14"/>
      <c r="FF19" s="14">
        <v>197.49</v>
      </c>
      <c r="FG19" s="15"/>
      <c r="FH19" s="14">
        <v>3.0668000000000002</v>
      </c>
      <c r="FI19" s="14"/>
      <c r="FJ19" s="14">
        <v>0.90800000000000003</v>
      </c>
      <c r="FK19" s="14">
        <v>2.0139999999999998</v>
      </c>
      <c r="FL19" s="14">
        <v>1.8</v>
      </c>
      <c r="FM19" s="14"/>
      <c r="FN19" s="14">
        <v>0.29202</v>
      </c>
      <c r="FO19" s="14">
        <v>0.4</v>
      </c>
      <c r="FP19" s="14">
        <v>0</v>
      </c>
      <c r="FQ19" s="14">
        <v>8.4808199999999996</v>
      </c>
    </row>
    <row r="20" spans="1:173" ht="24" customHeight="1">
      <c r="A20" s="16" t="s">
        <v>53</v>
      </c>
      <c r="B20" s="16" t="s">
        <v>614</v>
      </c>
      <c r="C20" s="17">
        <v>0.2</v>
      </c>
      <c r="D20" s="17">
        <v>0.1</v>
      </c>
      <c r="E20" s="17">
        <v>155.71</v>
      </c>
      <c r="F20" s="17">
        <v>47.36</v>
      </c>
      <c r="G20" s="17">
        <v>0</v>
      </c>
      <c r="H20" s="17">
        <v>0</v>
      </c>
      <c r="I20" s="17">
        <v>-8.5</v>
      </c>
      <c r="J20" s="17">
        <v>5.6</v>
      </c>
      <c r="K20" s="17"/>
      <c r="L20" s="17"/>
      <c r="M20" s="17">
        <v>0</v>
      </c>
      <c r="N20" s="17">
        <v>-30</v>
      </c>
      <c r="O20" s="17">
        <v>-31</v>
      </c>
      <c r="P20" s="17">
        <v>-10.3</v>
      </c>
      <c r="Q20" s="17">
        <v>6</v>
      </c>
      <c r="R20" s="17">
        <v>-6.1</v>
      </c>
      <c r="S20" s="17">
        <v>44</v>
      </c>
      <c r="T20" s="17">
        <v>0.1</v>
      </c>
      <c r="U20" s="17"/>
      <c r="V20" s="17"/>
      <c r="W20" s="17"/>
      <c r="X20" s="17"/>
      <c r="Y20" s="17">
        <v>6</v>
      </c>
      <c r="Z20" s="17">
        <v>1.5</v>
      </c>
      <c r="AA20" s="17">
        <v>0</v>
      </c>
      <c r="AB20" s="17">
        <v>-3.2</v>
      </c>
      <c r="AC20" s="17">
        <v>3.3</v>
      </c>
      <c r="AD20" s="17">
        <v>4.3</v>
      </c>
      <c r="AE20" s="17">
        <v>1.6</v>
      </c>
      <c r="AF20" s="17"/>
      <c r="AG20" s="17"/>
      <c r="AH20" s="17"/>
      <c r="AI20" s="17">
        <v>13.4</v>
      </c>
      <c r="AJ20" s="17">
        <v>8.4</v>
      </c>
      <c r="AK20" s="17">
        <v>0</v>
      </c>
      <c r="AL20" s="17"/>
      <c r="AM20" s="17"/>
      <c r="AN20" s="17">
        <v>-1.3</v>
      </c>
      <c r="AO20" s="17">
        <v>46.1</v>
      </c>
      <c r="AP20" s="17">
        <v>13</v>
      </c>
      <c r="AQ20" s="17">
        <v>6.6</v>
      </c>
      <c r="AR20" s="17">
        <v>-0.1</v>
      </c>
      <c r="AS20" s="17">
        <v>0.2</v>
      </c>
      <c r="AT20" s="17">
        <v>2.2000000000000002</v>
      </c>
      <c r="AU20" s="17">
        <v>0.5</v>
      </c>
      <c r="AV20" s="17">
        <v>-22.3</v>
      </c>
      <c r="AW20" s="17">
        <v>-30.6</v>
      </c>
      <c r="AX20" s="17">
        <v>-49.8</v>
      </c>
      <c r="AY20" s="17">
        <v>11.1</v>
      </c>
      <c r="AZ20" s="17"/>
      <c r="BA20" s="17">
        <v>0.9</v>
      </c>
      <c r="BB20" s="17">
        <v>-1.4</v>
      </c>
      <c r="BC20" s="17"/>
      <c r="BD20" s="17">
        <v>1</v>
      </c>
      <c r="BE20" s="17"/>
      <c r="BF20" s="17">
        <v>-0.1</v>
      </c>
      <c r="BG20" s="17">
        <v>19.100000000000001</v>
      </c>
      <c r="BH20" s="17">
        <v>-1.8</v>
      </c>
      <c r="BI20" s="17">
        <v>0</v>
      </c>
      <c r="BJ20" s="17"/>
      <c r="BK20" s="17"/>
      <c r="BL20" s="17"/>
      <c r="BM20" s="17"/>
      <c r="BN20" s="17"/>
      <c r="BO20" s="17">
        <v>10.199999999999999</v>
      </c>
      <c r="BP20" s="17"/>
      <c r="BQ20" s="17">
        <v>0</v>
      </c>
      <c r="BR20" s="17">
        <v>0</v>
      </c>
      <c r="BS20" s="17"/>
      <c r="BT20" s="17"/>
      <c r="BU20" s="17"/>
      <c r="BV20" s="17"/>
      <c r="BW20" s="17"/>
      <c r="BX20" s="17"/>
      <c r="BY20" s="17">
        <v>-4.8</v>
      </c>
      <c r="BZ20" s="17"/>
      <c r="CA20" s="17"/>
      <c r="CB20" s="17">
        <v>27.3</v>
      </c>
      <c r="CC20" s="17">
        <v>14.3</v>
      </c>
      <c r="CD20" s="17">
        <v>-0.3</v>
      </c>
      <c r="CE20" s="17">
        <v>2.2999999999999998</v>
      </c>
      <c r="CF20" s="17"/>
      <c r="CG20" s="17"/>
      <c r="CH20" s="17"/>
      <c r="CI20" s="17"/>
      <c r="CJ20" s="17">
        <v>-3</v>
      </c>
      <c r="CK20" s="17">
        <v>-1.1000000000000001</v>
      </c>
      <c r="CL20" s="17">
        <v>-11.9</v>
      </c>
      <c r="CM20" s="17"/>
      <c r="CN20" s="17"/>
      <c r="CO20" s="17"/>
      <c r="CP20" s="17"/>
      <c r="CQ20" s="17"/>
      <c r="CR20" s="17"/>
      <c r="CS20" s="17"/>
      <c r="CT20" s="17"/>
      <c r="CU20" s="17">
        <v>-5.9</v>
      </c>
      <c r="CV20" s="17">
        <v>0</v>
      </c>
      <c r="CW20" s="17">
        <v>0</v>
      </c>
      <c r="CX20" s="17"/>
      <c r="CY20" s="17"/>
      <c r="CZ20" s="17">
        <v>-0.1</v>
      </c>
      <c r="DA20" s="17">
        <v>-0.3</v>
      </c>
      <c r="DB20" s="17">
        <v>-0.3</v>
      </c>
      <c r="DC20" s="17">
        <v>1.8</v>
      </c>
      <c r="DD20" s="17">
        <v>1.6</v>
      </c>
      <c r="DE20" s="17">
        <v>0.6</v>
      </c>
      <c r="DF20" s="17">
        <v>1.2</v>
      </c>
      <c r="DG20" s="17">
        <v>0.5</v>
      </c>
      <c r="DH20" s="17"/>
      <c r="DI20" s="17">
        <v>0</v>
      </c>
      <c r="DJ20" s="17">
        <v>0</v>
      </c>
      <c r="DK20" s="17">
        <v>1.6</v>
      </c>
      <c r="DL20" s="17">
        <v>-14.4</v>
      </c>
      <c r="DM20" s="17">
        <v>1.5</v>
      </c>
      <c r="DN20" s="17">
        <v>0.7</v>
      </c>
      <c r="DO20" s="17">
        <v>0.6</v>
      </c>
      <c r="DP20" s="17">
        <v>0.8</v>
      </c>
      <c r="DQ20" s="17">
        <v>0.4</v>
      </c>
      <c r="DR20" s="17">
        <v>0.1</v>
      </c>
      <c r="DS20" s="17">
        <v>-0.9</v>
      </c>
      <c r="DT20" s="17">
        <v>0.2</v>
      </c>
      <c r="DU20" s="17"/>
      <c r="DV20" s="17">
        <v>-4.5</v>
      </c>
      <c r="DW20" s="17">
        <v>0.3</v>
      </c>
      <c r="DX20" s="17">
        <v>2.1</v>
      </c>
      <c r="DY20" s="17">
        <v>2.4</v>
      </c>
      <c r="DZ20" s="17">
        <v>1.1000000000000001</v>
      </c>
      <c r="EA20" s="17">
        <v>0.8</v>
      </c>
      <c r="EB20" s="17">
        <v>4</v>
      </c>
      <c r="EC20" s="17">
        <v>0.4</v>
      </c>
      <c r="ED20" s="17">
        <v>0</v>
      </c>
      <c r="EE20" s="17">
        <v>0.3</v>
      </c>
      <c r="EF20" s="17"/>
      <c r="EG20" s="17">
        <v>7.9</v>
      </c>
      <c r="EH20" s="17">
        <v>2.6</v>
      </c>
      <c r="EI20" s="17">
        <v>-0.1</v>
      </c>
      <c r="EJ20" s="17">
        <v>1.4</v>
      </c>
      <c r="EK20" s="17">
        <v>0.2</v>
      </c>
      <c r="EL20" s="17">
        <v>0.2</v>
      </c>
      <c r="EM20" s="17">
        <v>0.1</v>
      </c>
      <c r="EN20" s="17">
        <v>0</v>
      </c>
      <c r="EO20" s="17">
        <v>0</v>
      </c>
      <c r="EP20" s="17">
        <v>0</v>
      </c>
      <c r="EQ20" s="17"/>
      <c r="ER20" s="17">
        <v>0</v>
      </c>
      <c r="ES20" s="17">
        <v>3.6</v>
      </c>
      <c r="ET20" s="17">
        <v>0</v>
      </c>
      <c r="EU20" s="17">
        <v>0</v>
      </c>
      <c r="EV20" s="17">
        <v>0.8</v>
      </c>
      <c r="EW20" s="17">
        <v>1.4</v>
      </c>
      <c r="EX20" s="17">
        <v>1.8</v>
      </c>
      <c r="EY20" s="17"/>
      <c r="EZ20" s="17">
        <v>7.9</v>
      </c>
      <c r="FA20" s="17">
        <v>0.8</v>
      </c>
      <c r="FB20" s="17">
        <v>0.5</v>
      </c>
      <c r="FC20" s="17"/>
      <c r="FD20" s="17">
        <v>3</v>
      </c>
      <c r="FE20" s="17"/>
      <c r="FF20" s="17">
        <v>263.47000000000003</v>
      </c>
      <c r="FG20" s="15"/>
      <c r="FH20" s="17">
        <v>3.11422</v>
      </c>
      <c r="FI20" s="17"/>
      <c r="FJ20" s="17">
        <v>0.97599999999999998</v>
      </c>
      <c r="FK20" s="17">
        <v>1.948</v>
      </c>
      <c r="FL20" s="17">
        <v>1.8</v>
      </c>
      <c r="FM20" s="17"/>
      <c r="FN20" s="17">
        <v>0.25825999999999999</v>
      </c>
      <c r="FO20" s="17">
        <v>0.5</v>
      </c>
      <c r="FP20" s="17">
        <v>0</v>
      </c>
      <c r="FQ20" s="17">
        <v>8.5964799999999997</v>
      </c>
    </row>
    <row r="21" spans="1:173" ht="24" customHeight="1">
      <c r="A21" s="16" t="s">
        <v>53</v>
      </c>
      <c r="B21" s="16" t="s">
        <v>615</v>
      </c>
      <c r="C21" s="17">
        <v>0.1</v>
      </c>
      <c r="D21" s="17">
        <v>0</v>
      </c>
      <c r="E21" s="17">
        <v>158.41999999999999</v>
      </c>
      <c r="F21" s="17">
        <v>47.61</v>
      </c>
      <c r="G21" s="17">
        <v>0</v>
      </c>
      <c r="H21" s="17">
        <v>0</v>
      </c>
      <c r="I21" s="17">
        <v>-7.5</v>
      </c>
      <c r="J21" s="17">
        <v>3.5</v>
      </c>
      <c r="K21" s="17"/>
      <c r="L21" s="17"/>
      <c r="M21" s="17">
        <v>-9.1</v>
      </c>
      <c r="N21" s="17">
        <v>-28.4</v>
      </c>
      <c r="O21" s="17">
        <v>-29.7</v>
      </c>
      <c r="P21" s="17">
        <v>-7.6</v>
      </c>
      <c r="Q21" s="17">
        <v>8.9</v>
      </c>
      <c r="R21" s="17">
        <v>-4.7</v>
      </c>
      <c r="S21" s="17">
        <v>53.1</v>
      </c>
      <c r="T21" s="17">
        <v>0</v>
      </c>
      <c r="U21" s="17"/>
      <c r="V21" s="17"/>
      <c r="W21" s="17"/>
      <c r="X21" s="17"/>
      <c r="Y21" s="17">
        <v>3.1</v>
      </c>
      <c r="Z21" s="17">
        <v>1.7</v>
      </c>
      <c r="AA21" s="17">
        <v>0</v>
      </c>
      <c r="AB21" s="17">
        <v>-3.3</v>
      </c>
      <c r="AC21" s="17">
        <v>3.4</v>
      </c>
      <c r="AD21" s="17">
        <v>5.9</v>
      </c>
      <c r="AE21" s="17">
        <v>1.8</v>
      </c>
      <c r="AF21" s="17"/>
      <c r="AG21" s="17"/>
      <c r="AH21" s="17"/>
      <c r="AI21" s="17">
        <v>13.3</v>
      </c>
      <c r="AJ21" s="17">
        <v>9.4</v>
      </c>
      <c r="AK21" s="17">
        <v>0</v>
      </c>
      <c r="AL21" s="17"/>
      <c r="AM21" s="17"/>
      <c r="AN21" s="17">
        <v>-1.3</v>
      </c>
      <c r="AO21" s="17">
        <v>46.3</v>
      </c>
      <c r="AP21" s="17">
        <v>13.3</v>
      </c>
      <c r="AQ21" s="17">
        <v>6.2</v>
      </c>
      <c r="AR21" s="17">
        <v>0</v>
      </c>
      <c r="AS21" s="17">
        <v>0</v>
      </c>
      <c r="AT21" s="17">
        <v>1.9</v>
      </c>
      <c r="AU21" s="17">
        <v>1.6</v>
      </c>
      <c r="AV21" s="17">
        <v>-19</v>
      </c>
      <c r="AW21" s="17">
        <v>-27.4</v>
      </c>
      <c r="AX21" s="17">
        <v>-46.4</v>
      </c>
      <c r="AY21" s="17">
        <v>9.4</v>
      </c>
      <c r="AZ21" s="17"/>
      <c r="BA21" s="17">
        <v>0.6</v>
      </c>
      <c r="BB21" s="17">
        <v>-1.6</v>
      </c>
      <c r="BC21" s="17"/>
      <c r="BD21" s="17">
        <v>1</v>
      </c>
      <c r="BE21" s="17"/>
      <c r="BF21" s="17">
        <v>-0.1</v>
      </c>
      <c r="BG21" s="17">
        <v>16.3</v>
      </c>
      <c r="BH21" s="17">
        <v>-1.1000000000000001</v>
      </c>
      <c r="BI21" s="17">
        <v>0</v>
      </c>
      <c r="BJ21" s="17"/>
      <c r="BK21" s="17"/>
      <c r="BL21" s="17"/>
      <c r="BM21" s="17"/>
      <c r="BN21" s="17"/>
      <c r="BO21" s="17">
        <v>11.7</v>
      </c>
      <c r="BP21" s="17"/>
      <c r="BQ21" s="17">
        <v>0</v>
      </c>
      <c r="BR21" s="17">
        <v>0</v>
      </c>
      <c r="BS21" s="17"/>
      <c r="BT21" s="17"/>
      <c r="BU21" s="17"/>
      <c r="BV21" s="17"/>
      <c r="BW21" s="17"/>
      <c r="BX21" s="17"/>
      <c r="BY21" s="17">
        <v>-5.5</v>
      </c>
      <c r="BZ21" s="17"/>
      <c r="CA21" s="17"/>
      <c r="CB21" s="17">
        <v>27.3</v>
      </c>
      <c r="CC21" s="17">
        <v>14.8</v>
      </c>
      <c r="CD21" s="17">
        <v>-0.8</v>
      </c>
      <c r="CE21" s="17">
        <v>2.6</v>
      </c>
      <c r="CF21" s="17"/>
      <c r="CG21" s="17"/>
      <c r="CH21" s="17"/>
      <c r="CI21" s="17"/>
      <c r="CJ21" s="17">
        <v>-0.1</v>
      </c>
      <c r="CK21" s="17">
        <v>1.8</v>
      </c>
      <c r="CL21" s="17">
        <v>-7.3</v>
      </c>
      <c r="CM21" s="17"/>
      <c r="CN21" s="17"/>
      <c r="CO21" s="17"/>
      <c r="CP21" s="17"/>
      <c r="CQ21" s="17"/>
      <c r="CR21" s="17"/>
      <c r="CS21" s="17"/>
      <c r="CT21" s="17"/>
      <c r="CU21" s="17">
        <v>-5.9</v>
      </c>
      <c r="CV21" s="17">
        <v>0</v>
      </c>
      <c r="CW21" s="17">
        <v>0</v>
      </c>
      <c r="CX21" s="17"/>
      <c r="CY21" s="17"/>
      <c r="CZ21" s="17">
        <v>-0.1</v>
      </c>
      <c r="DA21" s="17">
        <v>-0.3</v>
      </c>
      <c r="DB21" s="17">
        <v>-0.2</v>
      </c>
      <c r="DC21" s="17">
        <v>1.8</v>
      </c>
      <c r="DD21" s="17">
        <v>1.7</v>
      </c>
      <c r="DE21" s="17">
        <v>0.3</v>
      </c>
      <c r="DF21" s="17">
        <v>0</v>
      </c>
      <c r="DG21" s="17">
        <v>0.5</v>
      </c>
      <c r="DH21" s="17"/>
      <c r="DI21" s="17">
        <v>0</v>
      </c>
      <c r="DJ21" s="17">
        <v>0</v>
      </c>
      <c r="DK21" s="17">
        <v>1.8</v>
      </c>
      <c r="DL21" s="17">
        <v>-12.3</v>
      </c>
      <c r="DM21" s="17">
        <v>1.5</v>
      </c>
      <c r="DN21" s="17">
        <v>0.7</v>
      </c>
      <c r="DO21" s="17">
        <v>0.6</v>
      </c>
      <c r="DP21" s="17">
        <v>0.8</v>
      </c>
      <c r="DQ21" s="17">
        <v>0.8</v>
      </c>
      <c r="DR21" s="17">
        <v>0.2</v>
      </c>
      <c r="DS21" s="17">
        <v>-0.9</v>
      </c>
      <c r="DT21" s="17">
        <v>0.2</v>
      </c>
      <c r="DU21" s="17"/>
      <c r="DV21" s="17">
        <v>-4.5</v>
      </c>
      <c r="DW21" s="17">
        <v>0.3</v>
      </c>
      <c r="DX21" s="17">
        <v>2.4</v>
      </c>
      <c r="DY21" s="17">
        <v>2.4</v>
      </c>
      <c r="DZ21" s="17">
        <v>1.3</v>
      </c>
      <c r="EA21" s="17">
        <v>0.8</v>
      </c>
      <c r="EB21" s="17">
        <v>4</v>
      </c>
      <c r="EC21" s="17">
        <v>0.2</v>
      </c>
      <c r="ED21" s="17">
        <v>0</v>
      </c>
      <c r="EE21" s="17">
        <v>1.2</v>
      </c>
      <c r="EF21" s="17"/>
      <c r="EG21" s="17">
        <v>9.6999999999999993</v>
      </c>
      <c r="EH21" s="17">
        <v>2.6</v>
      </c>
      <c r="EI21" s="17">
        <v>-0.1</v>
      </c>
      <c r="EJ21" s="17">
        <v>1.3</v>
      </c>
      <c r="EK21" s="17">
        <v>0.2</v>
      </c>
      <c r="EL21" s="17">
        <v>0.2</v>
      </c>
      <c r="EM21" s="17">
        <v>0.1</v>
      </c>
      <c r="EN21" s="17">
        <v>0</v>
      </c>
      <c r="EO21" s="17">
        <v>0</v>
      </c>
      <c r="EP21" s="17">
        <v>0.2</v>
      </c>
      <c r="EQ21" s="17"/>
      <c r="ER21" s="17">
        <v>0</v>
      </c>
      <c r="ES21" s="17">
        <v>3.6</v>
      </c>
      <c r="ET21" s="17">
        <v>1.2</v>
      </c>
      <c r="EU21" s="17">
        <v>0</v>
      </c>
      <c r="EV21" s="17">
        <v>0.8</v>
      </c>
      <c r="EW21" s="17">
        <v>1.6</v>
      </c>
      <c r="EX21" s="17">
        <v>1.6</v>
      </c>
      <c r="EY21" s="17"/>
      <c r="EZ21" s="17">
        <v>9.6999999999999993</v>
      </c>
      <c r="FA21" s="17">
        <v>0.8</v>
      </c>
      <c r="FB21" s="17">
        <v>1.1000000000000001</v>
      </c>
      <c r="FC21" s="17"/>
      <c r="FD21" s="17">
        <v>3.5</v>
      </c>
      <c r="FE21" s="17"/>
      <c r="FF21" s="17">
        <v>301.52999999999997</v>
      </c>
      <c r="FG21" s="15"/>
      <c r="FH21" s="17">
        <v>3.2793999999999999</v>
      </c>
      <c r="FI21" s="17"/>
      <c r="FJ21" s="17">
        <v>1.1539999999999999</v>
      </c>
      <c r="FK21" s="17">
        <v>1.87</v>
      </c>
      <c r="FL21" s="17">
        <v>1.8</v>
      </c>
      <c r="FM21" s="17"/>
      <c r="FN21" s="17">
        <v>0.20022000000000001</v>
      </c>
      <c r="FO21" s="17">
        <v>0.8</v>
      </c>
      <c r="FP21" s="17">
        <v>0</v>
      </c>
      <c r="FQ21" s="17">
        <v>9.1036199999999994</v>
      </c>
    </row>
    <row r="22" spans="1:173" ht="24" customHeight="1">
      <c r="A22" s="16" t="s">
        <v>53</v>
      </c>
      <c r="B22" s="16" t="s">
        <v>616</v>
      </c>
      <c r="C22" s="17">
        <v>0.1</v>
      </c>
      <c r="D22" s="17">
        <v>0</v>
      </c>
      <c r="E22" s="17">
        <v>131.75</v>
      </c>
      <c r="F22" s="17">
        <v>41.74</v>
      </c>
      <c r="G22" s="17">
        <v>0</v>
      </c>
      <c r="H22" s="17">
        <v>0</v>
      </c>
      <c r="I22" s="17">
        <v>-7.6</v>
      </c>
      <c r="J22" s="17">
        <v>-7.7</v>
      </c>
      <c r="K22" s="17"/>
      <c r="L22" s="17"/>
      <c r="M22" s="17">
        <v>-14.8</v>
      </c>
      <c r="N22" s="17">
        <v>-36.799999999999997</v>
      </c>
      <c r="O22" s="17">
        <v>-37.799999999999997</v>
      </c>
      <c r="P22" s="17">
        <v>-13.6</v>
      </c>
      <c r="Q22" s="17">
        <v>2.7</v>
      </c>
      <c r="R22" s="17">
        <v>-8.1</v>
      </c>
      <c r="S22" s="17">
        <v>32.5</v>
      </c>
      <c r="T22" s="17">
        <v>0</v>
      </c>
      <c r="U22" s="17"/>
      <c r="V22" s="17"/>
      <c r="W22" s="17"/>
      <c r="X22" s="17"/>
      <c r="Y22" s="17">
        <v>-0.3</v>
      </c>
      <c r="Z22" s="17">
        <v>1.6</v>
      </c>
      <c r="AA22" s="17">
        <v>0</v>
      </c>
      <c r="AB22" s="17">
        <v>-3.3</v>
      </c>
      <c r="AC22" s="17">
        <v>3.4</v>
      </c>
      <c r="AD22" s="17">
        <v>4.5</v>
      </c>
      <c r="AE22" s="17">
        <v>1.7</v>
      </c>
      <c r="AF22" s="17"/>
      <c r="AG22" s="17"/>
      <c r="AH22" s="17"/>
      <c r="AI22" s="17">
        <v>12.5</v>
      </c>
      <c r="AJ22" s="17">
        <v>8.5</v>
      </c>
      <c r="AK22" s="17">
        <v>0</v>
      </c>
      <c r="AL22" s="17"/>
      <c r="AM22" s="17"/>
      <c r="AN22" s="17">
        <v>-1.3</v>
      </c>
      <c r="AO22" s="17">
        <v>44.2</v>
      </c>
      <c r="AP22" s="17">
        <v>13</v>
      </c>
      <c r="AQ22" s="17">
        <v>7.7</v>
      </c>
      <c r="AR22" s="17">
        <v>-0.2</v>
      </c>
      <c r="AS22" s="17">
        <v>-0.3</v>
      </c>
      <c r="AT22" s="17">
        <v>1.7</v>
      </c>
      <c r="AU22" s="17">
        <v>0.9</v>
      </c>
      <c r="AV22" s="17">
        <v>-26.5</v>
      </c>
      <c r="AW22" s="17">
        <v>-34.799999999999997</v>
      </c>
      <c r="AX22" s="17">
        <v>-53.2</v>
      </c>
      <c r="AY22" s="17">
        <v>8</v>
      </c>
      <c r="AZ22" s="17"/>
      <c r="BA22" s="17">
        <v>0.4</v>
      </c>
      <c r="BB22" s="17">
        <v>-2</v>
      </c>
      <c r="BC22" s="17"/>
      <c r="BD22" s="17">
        <v>1</v>
      </c>
      <c r="BE22" s="17"/>
      <c r="BF22" s="17">
        <v>-0.1</v>
      </c>
      <c r="BG22" s="17">
        <v>17.5</v>
      </c>
      <c r="BH22" s="17">
        <v>-3.9</v>
      </c>
      <c r="BI22" s="17">
        <v>0</v>
      </c>
      <c r="BJ22" s="17"/>
      <c r="BK22" s="17"/>
      <c r="BL22" s="17"/>
      <c r="BM22" s="17"/>
      <c r="BN22" s="17"/>
      <c r="BO22" s="17">
        <v>7.8</v>
      </c>
      <c r="BP22" s="17"/>
      <c r="BQ22" s="17">
        <v>0</v>
      </c>
      <c r="BR22" s="17">
        <v>0</v>
      </c>
      <c r="BS22" s="17"/>
      <c r="BT22" s="17"/>
      <c r="BU22" s="17"/>
      <c r="BV22" s="17"/>
      <c r="BW22" s="17"/>
      <c r="BX22" s="17"/>
      <c r="BY22" s="17">
        <v>-6.9</v>
      </c>
      <c r="BZ22" s="17"/>
      <c r="CA22" s="17"/>
      <c r="CB22" s="17">
        <v>26.1</v>
      </c>
      <c r="CC22" s="17">
        <v>14.9</v>
      </c>
      <c r="CD22" s="17">
        <v>-0.2</v>
      </c>
      <c r="CE22" s="17">
        <v>1.8</v>
      </c>
      <c r="CF22" s="17"/>
      <c r="CG22" s="17"/>
      <c r="CH22" s="17"/>
      <c r="CI22" s="17"/>
      <c r="CJ22" s="17">
        <v>-7.1</v>
      </c>
      <c r="CK22" s="17">
        <v>-5.0999999999999996</v>
      </c>
      <c r="CL22" s="17">
        <v>-18.100000000000001</v>
      </c>
      <c r="CM22" s="17"/>
      <c r="CN22" s="17"/>
      <c r="CO22" s="17"/>
      <c r="CP22" s="17"/>
      <c r="CQ22" s="17"/>
      <c r="CR22" s="17"/>
      <c r="CS22" s="17"/>
      <c r="CT22" s="17"/>
      <c r="CU22" s="17">
        <v>-5.9</v>
      </c>
      <c r="CV22" s="17">
        <v>0</v>
      </c>
      <c r="CW22" s="17">
        <v>0</v>
      </c>
      <c r="CX22" s="17"/>
      <c r="CY22" s="17"/>
      <c r="CZ22" s="17">
        <v>-0.1</v>
      </c>
      <c r="DA22" s="17">
        <v>-0.3</v>
      </c>
      <c r="DB22" s="17">
        <v>-0.2</v>
      </c>
      <c r="DC22" s="17">
        <v>1.6</v>
      </c>
      <c r="DD22" s="17">
        <v>1.6</v>
      </c>
      <c r="DE22" s="17">
        <v>-0.5</v>
      </c>
      <c r="DF22" s="17">
        <v>0.1</v>
      </c>
      <c r="DG22" s="17">
        <v>0.6</v>
      </c>
      <c r="DH22" s="17"/>
      <c r="DI22" s="17">
        <v>-0.1</v>
      </c>
      <c r="DJ22" s="17">
        <v>0</v>
      </c>
      <c r="DK22" s="17">
        <v>0</v>
      </c>
      <c r="DL22" s="17">
        <v>-4.7</v>
      </c>
      <c r="DM22" s="17">
        <v>1.5</v>
      </c>
      <c r="DN22" s="17">
        <v>0.7</v>
      </c>
      <c r="DO22" s="17">
        <v>0.6</v>
      </c>
      <c r="DP22" s="17">
        <v>0.8</v>
      </c>
      <c r="DQ22" s="17">
        <v>0.3</v>
      </c>
      <c r="DR22" s="17">
        <v>0.1</v>
      </c>
      <c r="DS22" s="17">
        <v>-0.8</v>
      </c>
      <c r="DT22" s="17">
        <v>0.2</v>
      </c>
      <c r="DU22" s="17"/>
      <c r="DV22" s="17">
        <v>-4.5999999999999996</v>
      </c>
      <c r="DW22" s="17">
        <v>0.3</v>
      </c>
      <c r="DX22" s="17">
        <v>2.1</v>
      </c>
      <c r="DY22" s="17">
        <v>2.1</v>
      </c>
      <c r="DZ22" s="17">
        <v>1.2</v>
      </c>
      <c r="EA22" s="17">
        <v>0.8</v>
      </c>
      <c r="EB22" s="17">
        <v>4</v>
      </c>
      <c r="EC22" s="17">
        <v>-0.1</v>
      </c>
      <c r="ED22" s="17">
        <v>-0.7</v>
      </c>
      <c r="EE22" s="17">
        <v>-1.9</v>
      </c>
      <c r="EF22" s="17"/>
      <c r="EG22" s="17">
        <v>3.3</v>
      </c>
      <c r="EH22" s="17">
        <v>2.6</v>
      </c>
      <c r="EI22" s="17">
        <v>-0.1</v>
      </c>
      <c r="EJ22" s="17">
        <v>1.5</v>
      </c>
      <c r="EK22" s="17">
        <v>0.2</v>
      </c>
      <c r="EL22" s="17">
        <v>0.2</v>
      </c>
      <c r="EM22" s="17">
        <v>0.1</v>
      </c>
      <c r="EN22" s="17">
        <v>0</v>
      </c>
      <c r="EO22" s="17">
        <v>0</v>
      </c>
      <c r="EP22" s="17">
        <v>0.2</v>
      </c>
      <c r="EQ22" s="17"/>
      <c r="ER22" s="17">
        <v>0</v>
      </c>
      <c r="ES22" s="17">
        <v>3.7</v>
      </c>
      <c r="ET22" s="17">
        <v>1.1000000000000001</v>
      </c>
      <c r="EU22" s="17">
        <v>0</v>
      </c>
      <c r="EV22" s="17">
        <v>0.8</v>
      </c>
      <c r="EW22" s="17">
        <v>1.4</v>
      </c>
      <c r="EX22" s="17">
        <v>1.6</v>
      </c>
      <c r="EY22" s="17"/>
      <c r="EZ22" s="17">
        <v>3.3</v>
      </c>
      <c r="FA22" s="17">
        <v>0.8</v>
      </c>
      <c r="FB22" s="17">
        <v>0.7</v>
      </c>
      <c r="FC22" s="17"/>
      <c r="FD22" s="17">
        <v>2</v>
      </c>
      <c r="FE22" s="17"/>
      <c r="FF22" s="17">
        <v>118.39</v>
      </c>
      <c r="FG22" s="15"/>
      <c r="FH22" s="17">
        <v>3.2168100000000002</v>
      </c>
      <c r="FI22" s="17"/>
      <c r="FJ22" s="17">
        <v>0.72099999999999997</v>
      </c>
      <c r="FK22" s="17">
        <v>1.728</v>
      </c>
      <c r="FL22" s="17">
        <v>1.7</v>
      </c>
      <c r="FM22" s="17"/>
      <c r="FN22" s="17">
        <v>0.16694000000000001</v>
      </c>
      <c r="FO22" s="17">
        <v>0</v>
      </c>
      <c r="FP22" s="17">
        <v>0</v>
      </c>
      <c r="FQ22" s="17">
        <v>7.5327500000000001</v>
      </c>
    </row>
    <row r="23" spans="1:173" ht="24" customHeight="1">
      <c r="A23" s="16" t="s">
        <v>53</v>
      </c>
      <c r="B23" s="16" t="s">
        <v>617</v>
      </c>
      <c r="C23" s="17">
        <v>0</v>
      </c>
      <c r="D23" s="17">
        <v>0</v>
      </c>
      <c r="E23" s="17">
        <v>144.11000000000001</v>
      </c>
      <c r="F23" s="17">
        <v>44.95</v>
      </c>
      <c r="G23" s="17">
        <v>0</v>
      </c>
      <c r="H23" s="17">
        <v>0</v>
      </c>
      <c r="I23" s="17">
        <v>-7.1</v>
      </c>
      <c r="J23" s="17">
        <v>-0.3</v>
      </c>
      <c r="K23" s="17"/>
      <c r="L23" s="17"/>
      <c r="M23" s="17">
        <v>-16.600000000000001</v>
      </c>
      <c r="N23" s="17">
        <v>-24.2</v>
      </c>
      <c r="O23" s="17">
        <v>-26.7</v>
      </c>
      <c r="P23" s="17">
        <v>-17.2</v>
      </c>
      <c r="Q23" s="17">
        <v>1.4</v>
      </c>
      <c r="R23" s="17">
        <v>-8.1</v>
      </c>
      <c r="S23" s="17">
        <v>24.8</v>
      </c>
      <c r="T23" s="17">
        <v>0.1</v>
      </c>
      <c r="U23" s="17"/>
      <c r="V23" s="17"/>
      <c r="W23" s="17"/>
      <c r="X23" s="17"/>
      <c r="Y23" s="17">
        <v>-2.4</v>
      </c>
      <c r="Z23" s="17">
        <v>1.2</v>
      </c>
      <c r="AA23" s="17">
        <v>0</v>
      </c>
      <c r="AB23" s="17">
        <v>-3.4</v>
      </c>
      <c r="AC23" s="17">
        <v>3.4</v>
      </c>
      <c r="AD23" s="17">
        <v>2.9</v>
      </c>
      <c r="AE23" s="17">
        <v>1.7</v>
      </c>
      <c r="AF23" s="17"/>
      <c r="AG23" s="17"/>
      <c r="AH23" s="17"/>
      <c r="AI23" s="17">
        <v>12.4</v>
      </c>
      <c r="AJ23" s="17">
        <v>7.4</v>
      </c>
      <c r="AK23" s="17">
        <v>0</v>
      </c>
      <c r="AL23" s="17"/>
      <c r="AM23" s="17"/>
      <c r="AN23" s="17">
        <v>-1.4</v>
      </c>
      <c r="AO23" s="17">
        <v>43.5</v>
      </c>
      <c r="AP23" s="17">
        <v>13</v>
      </c>
      <c r="AQ23" s="17">
        <v>9</v>
      </c>
      <c r="AR23" s="17">
        <v>-0.6</v>
      </c>
      <c r="AS23" s="17">
        <v>-0.4</v>
      </c>
      <c r="AT23" s="17">
        <v>1.5</v>
      </c>
      <c r="AU23" s="17">
        <v>0.7</v>
      </c>
      <c r="AV23" s="17">
        <v>-28.7</v>
      </c>
      <c r="AW23" s="17">
        <v>-37</v>
      </c>
      <c r="AX23" s="17">
        <v>-56.1</v>
      </c>
      <c r="AY23" s="17">
        <v>7.9</v>
      </c>
      <c r="AZ23" s="17"/>
      <c r="BA23" s="17">
        <v>0.7</v>
      </c>
      <c r="BB23" s="17">
        <v>-1</v>
      </c>
      <c r="BC23" s="17"/>
      <c r="BD23" s="17">
        <v>1</v>
      </c>
      <c r="BE23" s="17"/>
      <c r="BF23" s="17">
        <v>-0.1</v>
      </c>
      <c r="BG23" s="17">
        <v>19.3</v>
      </c>
      <c r="BH23" s="17">
        <v>-4.5999999999999996</v>
      </c>
      <c r="BI23" s="17">
        <v>0</v>
      </c>
      <c r="BJ23" s="17"/>
      <c r="BK23" s="17"/>
      <c r="BL23" s="17"/>
      <c r="BM23" s="17"/>
      <c r="BN23" s="17"/>
      <c r="BO23" s="17">
        <v>2.5</v>
      </c>
      <c r="BP23" s="17"/>
      <c r="BQ23" s="17">
        <v>0</v>
      </c>
      <c r="BR23" s="17">
        <v>0</v>
      </c>
      <c r="BS23" s="17"/>
      <c r="BT23" s="17"/>
      <c r="BU23" s="17"/>
      <c r="BV23" s="17"/>
      <c r="BW23" s="17"/>
      <c r="BX23" s="17"/>
      <c r="BY23" s="17">
        <v>1.5</v>
      </c>
      <c r="BZ23" s="17"/>
      <c r="CA23" s="17"/>
      <c r="CB23" s="17">
        <v>25.3</v>
      </c>
      <c r="CC23" s="17">
        <v>16.8</v>
      </c>
      <c r="CD23" s="17">
        <v>0.5</v>
      </c>
      <c r="CE23" s="17">
        <v>1.5</v>
      </c>
      <c r="CF23" s="17"/>
      <c r="CG23" s="17"/>
      <c r="CH23" s="17"/>
      <c r="CI23" s="17"/>
      <c r="CJ23" s="17">
        <v>-8</v>
      </c>
      <c r="CK23" s="17">
        <v>-5.8</v>
      </c>
      <c r="CL23" s="17">
        <v>-20</v>
      </c>
      <c r="CM23" s="17"/>
      <c r="CN23" s="17"/>
      <c r="CO23" s="17"/>
      <c r="CP23" s="17"/>
      <c r="CQ23" s="17"/>
      <c r="CR23" s="17"/>
      <c r="CS23" s="17"/>
      <c r="CT23" s="17"/>
      <c r="CU23" s="17">
        <v>-5.9</v>
      </c>
      <c r="CV23" s="17">
        <v>0.1</v>
      </c>
      <c r="CW23" s="17">
        <v>0</v>
      </c>
      <c r="CX23" s="17"/>
      <c r="CY23" s="17"/>
      <c r="CZ23" s="17">
        <v>0</v>
      </c>
      <c r="DA23" s="17">
        <v>-0.3</v>
      </c>
      <c r="DB23" s="17">
        <v>-0.2</v>
      </c>
      <c r="DC23" s="17">
        <v>1.7</v>
      </c>
      <c r="DD23" s="17">
        <v>1.5</v>
      </c>
      <c r="DE23" s="17">
        <v>-0.9</v>
      </c>
      <c r="DF23" s="17">
        <v>0.1</v>
      </c>
      <c r="DG23" s="17">
        <v>0.5</v>
      </c>
      <c r="DH23" s="17"/>
      <c r="DI23" s="17">
        <v>-0.1</v>
      </c>
      <c r="DJ23" s="17">
        <v>0</v>
      </c>
      <c r="DK23" s="17">
        <v>-0.3</v>
      </c>
      <c r="DL23" s="17">
        <v>-7.3</v>
      </c>
      <c r="DM23" s="17">
        <v>1.5</v>
      </c>
      <c r="DN23" s="17">
        <v>0.7</v>
      </c>
      <c r="DO23" s="17">
        <v>0.6</v>
      </c>
      <c r="DP23" s="17">
        <v>0.8</v>
      </c>
      <c r="DQ23" s="17">
        <v>-0.1</v>
      </c>
      <c r="DR23" s="17">
        <v>0.2</v>
      </c>
      <c r="DS23" s="17">
        <v>-0.2</v>
      </c>
      <c r="DT23" s="17">
        <v>0.2</v>
      </c>
      <c r="DU23" s="17"/>
      <c r="DV23" s="17">
        <v>-4.5999999999999996</v>
      </c>
      <c r="DW23" s="17">
        <v>0.3</v>
      </c>
      <c r="DX23" s="17">
        <v>2.2000000000000002</v>
      </c>
      <c r="DY23" s="17">
        <v>2.2999999999999998</v>
      </c>
      <c r="DZ23" s="17">
        <v>1.2</v>
      </c>
      <c r="EA23" s="17">
        <v>0.8</v>
      </c>
      <c r="EB23" s="17">
        <v>4</v>
      </c>
      <c r="EC23" s="17">
        <v>0</v>
      </c>
      <c r="ED23" s="17">
        <v>0</v>
      </c>
      <c r="EE23" s="17">
        <v>0.1</v>
      </c>
      <c r="EF23" s="17"/>
      <c r="EG23" s="17">
        <v>3</v>
      </c>
      <c r="EH23" s="17">
        <v>2.6</v>
      </c>
      <c r="EI23" s="17">
        <v>0</v>
      </c>
      <c r="EJ23" s="17">
        <v>1.5</v>
      </c>
      <c r="EK23" s="17">
        <v>0.2</v>
      </c>
      <c r="EL23" s="17">
        <v>0.2</v>
      </c>
      <c r="EM23" s="17">
        <v>0.1</v>
      </c>
      <c r="EN23" s="17">
        <v>0</v>
      </c>
      <c r="EO23" s="17">
        <v>0</v>
      </c>
      <c r="EP23" s="17">
        <v>1</v>
      </c>
      <c r="EQ23" s="17"/>
      <c r="ER23" s="17">
        <v>0</v>
      </c>
      <c r="ES23" s="17">
        <v>3.7</v>
      </c>
      <c r="ET23" s="17">
        <v>0.9</v>
      </c>
      <c r="EU23" s="17">
        <v>0</v>
      </c>
      <c r="EV23" s="17">
        <v>1</v>
      </c>
      <c r="EW23" s="17">
        <v>1.4</v>
      </c>
      <c r="EX23" s="17">
        <v>1.7</v>
      </c>
      <c r="EY23" s="17"/>
      <c r="EZ23" s="17">
        <v>3</v>
      </c>
      <c r="FA23" s="17">
        <v>0.8</v>
      </c>
      <c r="FB23" s="17">
        <v>1</v>
      </c>
      <c r="FC23" s="17"/>
      <c r="FD23" s="17">
        <v>1.4</v>
      </c>
      <c r="FE23" s="17"/>
      <c r="FF23" s="17">
        <v>141.76</v>
      </c>
      <c r="FG23" s="15"/>
      <c r="FH23" s="17">
        <v>3.1866400000000001</v>
      </c>
      <c r="FI23" s="17"/>
      <c r="FJ23" s="17">
        <v>0.59399999999999997</v>
      </c>
      <c r="FK23" s="17">
        <v>2.0699999999999998</v>
      </c>
      <c r="FL23" s="17">
        <v>1.7</v>
      </c>
      <c r="FM23" s="17"/>
      <c r="FN23" s="17">
        <v>0.25794</v>
      </c>
      <c r="FO23" s="17">
        <v>0.1</v>
      </c>
      <c r="FP23" s="17">
        <v>0</v>
      </c>
      <c r="FQ23" s="17">
        <v>7.9085799999999997</v>
      </c>
    </row>
    <row r="24" spans="1:173" ht="24" customHeight="1">
      <c r="A24" s="16" t="s">
        <v>53</v>
      </c>
      <c r="B24" s="16" t="s">
        <v>618</v>
      </c>
      <c r="C24" s="17">
        <v>0</v>
      </c>
      <c r="D24" s="17">
        <v>0</v>
      </c>
      <c r="E24" s="17">
        <v>126.66</v>
      </c>
      <c r="F24" s="17">
        <v>40.549999999999997</v>
      </c>
      <c r="G24" s="17">
        <v>0</v>
      </c>
      <c r="H24" s="17">
        <v>0</v>
      </c>
      <c r="I24" s="17">
        <v>-6.6</v>
      </c>
      <c r="J24" s="17">
        <v>-1.6</v>
      </c>
      <c r="K24" s="17"/>
      <c r="L24" s="17"/>
      <c r="M24" s="17">
        <v>-10.7</v>
      </c>
      <c r="N24" s="17">
        <v>-35.6</v>
      </c>
      <c r="O24" s="17">
        <v>-37.1</v>
      </c>
      <c r="P24" s="17">
        <v>-9.4</v>
      </c>
      <c r="Q24" s="17">
        <v>5.6</v>
      </c>
      <c r="R24" s="17">
        <v>-5.9</v>
      </c>
      <c r="S24" s="17">
        <v>29.8</v>
      </c>
      <c r="T24" s="17">
        <v>0</v>
      </c>
      <c r="U24" s="17"/>
      <c r="V24" s="17"/>
      <c r="W24" s="17"/>
      <c r="X24" s="17"/>
      <c r="Y24" s="17">
        <v>-4.9000000000000004</v>
      </c>
      <c r="Z24" s="17">
        <v>0.4</v>
      </c>
      <c r="AA24" s="17">
        <v>0</v>
      </c>
      <c r="AB24" s="17">
        <v>-3.4</v>
      </c>
      <c r="AC24" s="17">
        <v>3.7</v>
      </c>
      <c r="AD24" s="17">
        <v>2.5</v>
      </c>
      <c r="AE24" s="17">
        <v>1.8</v>
      </c>
      <c r="AF24" s="17"/>
      <c r="AG24" s="17"/>
      <c r="AH24" s="17"/>
      <c r="AI24" s="17">
        <v>10.4</v>
      </c>
      <c r="AJ24" s="17">
        <v>6.3</v>
      </c>
      <c r="AK24" s="17">
        <v>0</v>
      </c>
      <c r="AL24" s="17"/>
      <c r="AM24" s="17"/>
      <c r="AN24" s="17">
        <v>-1.2</v>
      </c>
      <c r="AO24" s="17">
        <v>43.5</v>
      </c>
      <c r="AP24" s="17">
        <v>12.5</v>
      </c>
      <c r="AQ24" s="17">
        <v>8.8000000000000007</v>
      </c>
      <c r="AR24" s="17">
        <v>-0.2</v>
      </c>
      <c r="AS24" s="17">
        <v>-0.4</v>
      </c>
      <c r="AT24" s="17">
        <v>1.9</v>
      </c>
      <c r="AU24" s="17">
        <v>0.3</v>
      </c>
      <c r="AV24" s="17">
        <v>-22.8</v>
      </c>
      <c r="AW24" s="17">
        <v>-31</v>
      </c>
      <c r="AX24" s="17">
        <v>-50.4</v>
      </c>
      <c r="AY24" s="17">
        <v>7.8</v>
      </c>
      <c r="AZ24" s="17"/>
      <c r="BA24" s="17">
        <v>0.6</v>
      </c>
      <c r="BB24" s="17">
        <v>-2.6</v>
      </c>
      <c r="BC24" s="17"/>
      <c r="BD24" s="17">
        <v>1</v>
      </c>
      <c r="BE24" s="17"/>
      <c r="BF24" s="17">
        <v>-0.1</v>
      </c>
      <c r="BG24" s="17">
        <v>17.600000000000001</v>
      </c>
      <c r="BH24" s="17">
        <v>-2.6</v>
      </c>
      <c r="BI24" s="17">
        <v>0</v>
      </c>
      <c r="BJ24" s="17"/>
      <c r="BK24" s="17"/>
      <c r="BL24" s="17"/>
      <c r="BM24" s="17"/>
      <c r="BN24" s="17"/>
      <c r="BO24" s="17">
        <v>7</v>
      </c>
      <c r="BP24" s="17"/>
      <c r="BQ24" s="17">
        <v>0</v>
      </c>
      <c r="BR24" s="17">
        <v>0</v>
      </c>
      <c r="BS24" s="17"/>
      <c r="BT24" s="17"/>
      <c r="BU24" s="17"/>
      <c r="BV24" s="17"/>
      <c r="BW24" s="17"/>
      <c r="BX24" s="17"/>
      <c r="BY24" s="17">
        <v>-5.5</v>
      </c>
      <c r="BZ24" s="17"/>
      <c r="CA24" s="17"/>
      <c r="CB24" s="17">
        <v>26.4</v>
      </c>
      <c r="CC24" s="17">
        <v>15.1</v>
      </c>
      <c r="CD24" s="17">
        <v>0.6</v>
      </c>
      <c r="CE24" s="17">
        <v>1.8</v>
      </c>
      <c r="CF24" s="17"/>
      <c r="CG24" s="17"/>
      <c r="CH24" s="17"/>
      <c r="CI24" s="17"/>
      <c r="CJ24" s="17">
        <v>-3.3</v>
      </c>
      <c r="CK24" s="17">
        <v>-1.5</v>
      </c>
      <c r="CL24" s="17">
        <v>-12.3</v>
      </c>
      <c r="CM24" s="17"/>
      <c r="CN24" s="17"/>
      <c r="CO24" s="17"/>
      <c r="CP24" s="17"/>
      <c r="CQ24" s="17"/>
      <c r="CR24" s="17"/>
      <c r="CS24" s="17"/>
      <c r="CT24" s="17"/>
      <c r="CU24" s="17">
        <v>-5.9</v>
      </c>
      <c r="CV24" s="17">
        <v>0.2</v>
      </c>
      <c r="CW24" s="17">
        <v>0</v>
      </c>
      <c r="CX24" s="17"/>
      <c r="CY24" s="17"/>
      <c r="CZ24" s="17">
        <v>0</v>
      </c>
      <c r="DA24" s="17">
        <v>-0.2</v>
      </c>
      <c r="DB24" s="17">
        <v>0</v>
      </c>
      <c r="DC24" s="17">
        <v>1.6</v>
      </c>
      <c r="DD24" s="17">
        <v>1.5</v>
      </c>
      <c r="DE24" s="17">
        <v>-0.8</v>
      </c>
      <c r="DF24" s="17">
        <v>0.1</v>
      </c>
      <c r="DG24" s="17">
        <v>0.5</v>
      </c>
      <c r="DH24" s="17"/>
      <c r="DI24" s="17">
        <v>-0.1</v>
      </c>
      <c r="DJ24" s="17">
        <v>0</v>
      </c>
      <c r="DK24" s="17">
        <v>1.2</v>
      </c>
      <c r="DL24" s="17">
        <v>-16.7</v>
      </c>
      <c r="DM24" s="17">
        <v>1.5</v>
      </c>
      <c r="DN24" s="17">
        <v>0.7</v>
      </c>
      <c r="DO24" s="17">
        <v>0.6</v>
      </c>
      <c r="DP24" s="17">
        <v>0.8</v>
      </c>
      <c r="DQ24" s="17">
        <v>-0.4</v>
      </c>
      <c r="DR24" s="17">
        <v>0</v>
      </c>
      <c r="DS24" s="17">
        <v>-0.2</v>
      </c>
      <c r="DT24" s="17">
        <v>0.2</v>
      </c>
      <c r="DU24" s="17"/>
      <c r="DV24" s="17">
        <v>-4.5</v>
      </c>
      <c r="DW24" s="17">
        <v>0.3</v>
      </c>
      <c r="DX24" s="17">
        <v>2.2000000000000002</v>
      </c>
      <c r="DY24" s="17">
        <v>2.4</v>
      </c>
      <c r="DZ24" s="17">
        <v>1.3</v>
      </c>
      <c r="EA24" s="17">
        <v>0.8</v>
      </c>
      <c r="EB24" s="17">
        <v>4</v>
      </c>
      <c r="EC24" s="17">
        <v>0</v>
      </c>
      <c r="ED24" s="17">
        <v>0</v>
      </c>
      <c r="EE24" s="17">
        <v>-0.6</v>
      </c>
      <c r="EF24" s="17"/>
      <c r="EG24" s="17">
        <v>4</v>
      </c>
      <c r="EH24" s="17">
        <v>2.6</v>
      </c>
      <c r="EI24" s="17">
        <v>0</v>
      </c>
      <c r="EJ24" s="17">
        <v>1.5</v>
      </c>
      <c r="EK24" s="17">
        <v>0.2</v>
      </c>
      <c r="EL24" s="17">
        <v>0.2</v>
      </c>
      <c r="EM24" s="17">
        <v>0.1</v>
      </c>
      <c r="EN24" s="17">
        <v>0</v>
      </c>
      <c r="EO24" s="17">
        <v>0</v>
      </c>
      <c r="EP24" s="17">
        <v>2.4</v>
      </c>
      <c r="EQ24" s="17"/>
      <c r="ER24" s="17">
        <v>0</v>
      </c>
      <c r="ES24" s="17">
        <v>3.6</v>
      </c>
      <c r="ET24" s="17">
        <v>-0.2</v>
      </c>
      <c r="EU24" s="17">
        <v>0</v>
      </c>
      <c r="EV24" s="17">
        <v>1</v>
      </c>
      <c r="EW24" s="17">
        <v>1.6</v>
      </c>
      <c r="EX24" s="17">
        <v>1.7</v>
      </c>
      <c r="EY24" s="17"/>
      <c r="EZ24" s="17">
        <v>4</v>
      </c>
      <c r="FA24" s="17">
        <v>0.8</v>
      </c>
      <c r="FB24" s="17">
        <v>1.4</v>
      </c>
      <c r="FC24" s="17"/>
      <c r="FD24" s="17">
        <v>1.5</v>
      </c>
      <c r="FE24" s="17"/>
      <c r="FF24" s="17">
        <v>140.41</v>
      </c>
      <c r="FG24" s="15"/>
      <c r="FH24" s="17">
        <v>3.0177499999999999</v>
      </c>
      <c r="FI24" s="17"/>
      <c r="FJ24" s="17">
        <v>0.65500000000000003</v>
      </c>
      <c r="FK24" s="17">
        <v>1.89</v>
      </c>
      <c r="FL24" s="17">
        <v>1.8</v>
      </c>
      <c r="FM24" s="17"/>
      <c r="FN24" s="17">
        <v>0.25744</v>
      </c>
      <c r="FO24" s="17">
        <v>0.2</v>
      </c>
      <c r="FP24" s="17">
        <v>0</v>
      </c>
      <c r="FQ24" s="17">
        <v>7.8201900000000002</v>
      </c>
    </row>
    <row r="25" spans="1:173" ht="24" customHeight="1">
      <c r="A25" s="16" t="s">
        <v>53</v>
      </c>
      <c r="B25" s="16" t="s">
        <v>619</v>
      </c>
      <c r="C25" s="17">
        <v>0</v>
      </c>
      <c r="D25" s="17">
        <v>0</v>
      </c>
      <c r="E25" s="17">
        <v>151.4</v>
      </c>
      <c r="F25" s="17">
        <v>45.41</v>
      </c>
      <c r="G25" s="17">
        <v>0</v>
      </c>
      <c r="H25" s="17">
        <v>0</v>
      </c>
      <c r="I25" s="17">
        <v>-7.7</v>
      </c>
      <c r="J25" s="17">
        <v>12.7</v>
      </c>
      <c r="K25" s="17"/>
      <c r="L25" s="17"/>
      <c r="M25" s="17">
        <v>1.9</v>
      </c>
      <c r="N25" s="17">
        <v>-24.9</v>
      </c>
      <c r="O25" s="17">
        <v>-25.2</v>
      </c>
      <c r="P25" s="17">
        <v>7.3</v>
      </c>
      <c r="Q25" s="17">
        <v>13.4</v>
      </c>
      <c r="R25" s="17">
        <v>-1.7</v>
      </c>
      <c r="S25" s="17">
        <v>45.4</v>
      </c>
      <c r="T25" s="17">
        <v>0</v>
      </c>
      <c r="U25" s="17"/>
      <c r="V25" s="17"/>
      <c r="W25" s="17"/>
      <c r="X25" s="17"/>
      <c r="Y25" s="17">
        <v>-3.2</v>
      </c>
      <c r="Z25" s="17">
        <v>0.7</v>
      </c>
      <c r="AA25" s="17">
        <v>0</v>
      </c>
      <c r="AB25" s="17">
        <v>-3.2</v>
      </c>
      <c r="AC25" s="17">
        <v>4.3</v>
      </c>
      <c r="AD25" s="17">
        <v>3.4</v>
      </c>
      <c r="AE25" s="17">
        <v>2.2000000000000002</v>
      </c>
      <c r="AF25" s="17"/>
      <c r="AG25" s="17"/>
      <c r="AH25" s="17"/>
      <c r="AI25" s="17">
        <v>12.5</v>
      </c>
      <c r="AJ25" s="17">
        <v>10.8</v>
      </c>
      <c r="AK25" s="17">
        <v>0</v>
      </c>
      <c r="AL25" s="17"/>
      <c r="AM25" s="17"/>
      <c r="AN25" s="17">
        <v>-1</v>
      </c>
      <c r="AO25" s="17">
        <v>45.8</v>
      </c>
      <c r="AP25" s="17">
        <v>12.6</v>
      </c>
      <c r="AQ25" s="17">
        <v>7.2</v>
      </c>
      <c r="AR25" s="17">
        <v>-0.1</v>
      </c>
      <c r="AS25" s="17">
        <v>-0.1</v>
      </c>
      <c r="AT25" s="17">
        <v>2.1</v>
      </c>
      <c r="AU25" s="17">
        <v>0.6</v>
      </c>
      <c r="AV25" s="17">
        <v>-13</v>
      </c>
      <c r="AW25" s="17">
        <v>-21.3</v>
      </c>
      <c r="AX25" s="17">
        <v>-41.2</v>
      </c>
      <c r="AY25" s="17">
        <v>7.5</v>
      </c>
      <c r="AZ25" s="17"/>
      <c r="BA25" s="17">
        <v>0.7</v>
      </c>
      <c r="BB25" s="17">
        <v>-2.2999999999999998</v>
      </c>
      <c r="BC25" s="17"/>
      <c r="BD25" s="17">
        <v>1</v>
      </c>
      <c r="BE25" s="17"/>
      <c r="BF25" s="17">
        <v>0</v>
      </c>
      <c r="BG25" s="17">
        <v>20.399999999999999</v>
      </c>
      <c r="BH25" s="17">
        <v>0.3</v>
      </c>
      <c r="BI25" s="17">
        <v>0</v>
      </c>
      <c r="BJ25" s="17"/>
      <c r="BK25" s="17"/>
      <c r="BL25" s="17"/>
      <c r="BM25" s="17"/>
      <c r="BN25" s="17"/>
      <c r="BO25" s="17">
        <v>12.4</v>
      </c>
      <c r="BP25" s="17"/>
      <c r="BQ25" s="17">
        <v>0</v>
      </c>
      <c r="BR25" s="17">
        <v>0</v>
      </c>
      <c r="BS25" s="17"/>
      <c r="BT25" s="17"/>
      <c r="BU25" s="17"/>
      <c r="BV25" s="17"/>
      <c r="BW25" s="17"/>
      <c r="BX25" s="17"/>
      <c r="BY25" s="17">
        <v>-4.0999999999999996</v>
      </c>
      <c r="BZ25" s="17"/>
      <c r="CA25" s="17"/>
      <c r="CB25" s="17">
        <v>27.1</v>
      </c>
      <c r="CC25" s="17">
        <v>14.2</v>
      </c>
      <c r="CD25" s="17">
        <v>-0.4</v>
      </c>
      <c r="CE25" s="17">
        <v>2.1</v>
      </c>
      <c r="CF25" s="17"/>
      <c r="CG25" s="17"/>
      <c r="CH25" s="17"/>
      <c r="CI25" s="17"/>
      <c r="CJ25" s="17">
        <v>7</v>
      </c>
      <c r="CK25" s="17">
        <v>8.9</v>
      </c>
      <c r="CL25" s="17">
        <v>3.8</v>
      </c>
      <c r="CM25" s="17"/>
      <c r="CN25" s="17"/>
      <c r="CO25" s="17"/>
      <c r="CP25" s="17"/>
      <c r="CQ25" s="17"/>
      <c r="CR25" s="17"/>
      <c r="CS25" s="17"/>
      <c r="CT25" s="17"/>
      <c r="CU25" s="17">
        <v>-5.9</v>
      </c>
      <c r="CV25" s="17">
        <v>0</v>
      </c>
      <c r="CW25" s="17">
        <v>0</v>
      </c>
      <c r="CX25" s="17"/>
      <c r="CY25" s="17"/>
      <c r="CZ25" s="17">
        <v>0</v>
      </c>
      <c r="DA25" s="17">
        <v>-0.1</v>
      </c>
      <c r="DB25" s="17">
        <v>-0.2</v>
      </c>
      <c r="DC25" s="17">
        <v>1.6</v>
      </c>
      <c r="DD25" s="17">
        <v>1.6</v>
      </c>
      <c r="DE25" s="17">
        <v>-0.4</v>
      </c>
      <c r="DF25" s="17">
        <v>0.1</v>
      </c>
      <c r="DG25" s="17">
        <v>0.5</v>
      </c>
      <c r="DH25" s="17"/>
      <c r="DI25" s="17">
        <v>-0.2</v>
      </c>
      <c r="DJ25" s="17">
        <v>0</v>
      </c>
      <c r="DK25" s="17">
        <v>2.4</v>
      </c>
      <c r="DL25" s="17">
        <v>-18.600000000000001</v>
      </c>
      <c r="DM25" s="17">
        <v>1.5</v>
      </c>
      <c r="DN25" s="17">
        <v>0.7</v>
      </c>
      <c r="DO25" s="17">
        <v>0.6</v>
      </c>
      <c r="DP25" s="17">
        <v>0.8</v>
      </c>
      <c r="DQ25" s="17">
        <v>-2.2999999999999998</v>
      </c>
      <c r="DR25" s="17">
        <v>0.1</v>
      </c>
      <c r="DS25" s="17">
        <v>-0.1</v>
      </c>
      <c r="DT25" s="17">
        <v>0.2</v>
      </c>
      <c r="DU25" s="17"/>
      <c r="DV25" s="17">
        <v>-4.5999999999999996</v>
      </c>
      <c r="DW25" s="17">
        <v>0.1</v>
      </c>
      <c r="DX25" s="17">
        <v>2.6</v>
      </c>
      <c r="DY25" s="17">
        <v>2.4</v>
      </c>
      <c r="DZ25" s="17">
        <v>1.7</v>
      </c>
      <c r="EA25" s="17">
        <v>0.8</v>
      </c>
      <c r="EB25" s="17">
        <v>3.6</v>
      </c>
      <c r="EC25" s="17">
        <v>-0.1</v>
      </c>
      <c r="ED25" s="17">
        <v>0</v>
      </c>
      <c r="EE25" s="17">
        <v>0.5</v>
      </c>
      <c r="EF25" s="17"/>
      <c r="EG25" s="17">
        <v>6.9</v>
      </c>
      <c r="EH25" s="17">
        <v>2.6</v>
      </c>
      <c r="EI25" s="17">
        <v>0</v>
      </c>
      <c r="EJ25" s="17">
        <v>1.4</v>
      </c>
      <c r="EK25" s="17">
        <v>0.2</v>
      </c>
      <c r="EL25" s="17">
        <v>0.2</v>
      </c>
      <c r="EM25" s="17">
        <v>0.1</v>
      </c>
      <c r="EN25" s="17">
        <v>0.4</v>
      </c>
      <c r="EO25" s="17">
        <v>0</v>
      </c>
      <c r="EP25" s="17">
        <v>3.9</v>
      </c>
      <c r="EQ25" s="17"/>
      <c r="ER25" s="17">
        <v>0</v>
      </c>
      <c r="ES25" s="17">
        <v>3.6</v>
      </c>
      <c r="ET25" s="17">
        <v>-0.8</v>
      </c>
      <c r="EU25" s="17">
        <v>0</v>
      </c>
      <c r="EV25" s="17">
        <v>1</v>
      </c>
      <c r="EW25" s="17">
        <v>2</v>
      </c>
      <c r="EX25" s="17">
        <v>1.7</v>
      </c>
      <c r="EY25" s="17"/>
      <c r="EZ25" s="17">
        <v>6.9</v>
      </c>
      <c r="FA25" s="17">
        <v>0.8</v>
      </c>
      <c r="FB25" s="17">
        <v>2.1</v>
      </c>
      <c r="FC25" s="17"/>
      <c r="FD25" s="17">
        <v>2.7</v>
      </c>
      <c r="FE25" s="17"/>
      <c r="FF25" s="17">
        <v>360.71</v>
      </c>
      <c r="FG25" s="15"/>
      <c r="FH25" s="17">
        <v>3.1107200000000002</v>
      </c>
      <c r="FI25" s="17"/>
      <c r="FJ25" s="17">
        <v>0.16600000000000001</v>
      </c>
      <c r="FK25" s="17">
        <v>1.61</v>
      </c>
      <c r="FL25" s="17">
        <v>1.8</v>
      </c>
      <c r="FM25" s="17"/>
      <c r="FN25" s="17">
        <v>0.26457000000000003</v>
      </c>
      <c r="FO25" s="17">
        <v>0.9</v>
      </c>
      <c r="FP25" s="17">
        <v>0</v>
      </c>
      <c r="FQ25" s="17">
        <v>7.8512899999999997</v>
      </c>
    </row>
    <row r="26" spans="1:173" ht="24" customHeight="1">
      <c r="A26" s="18" t="s">
        <v>53</v>
      </c>
      <c r="B26" s="18" t="s">
        <v>620</v>
      </c>
      <c r="C26" s="19">
        <v>0.1</v>
      </c>
      <c r="D26" s="19">
        <v>0</v>
      </c>
      <c r="E26" s="19">
        <v>141.15</v>
      </c>
      <c r="F26" s="19">
        <v>43.34</v>
      </c>
      <c r="G26" s="19">
        <v>0</v>
      </c>
      <c r="H26" s="19">
        <v>0</v>
      </c>
      <c r="I26" s="19">
        <v>-6.9</v>
      </c>
      <c r="J26" s="19">
        <v>16.7</v>
      </c>
      <c r="K26" s="19"/>
      <c r="L26" s="19"/>
      <c r="M26" s="19">
        <v>-0.4</v>
      </c>
      <c r="N26" s="19">
        <v>-23.2</v>
      </c>
      <c r="O26" s="19">
        <v>-23.9</v>
      </c>
      <c r="P26" s="19">
        <v>7.6</v>
      </c>
      <c r="Q26" s="19">
        <v>13</v>
      </c>
      <c r="R26" s="19">
        <v>-1</v>
      </c>
      <c r="S26" s="19">
        <v>37</v>
      </c>
      <c r="T26" s="19">
        <v>0.1</v>
      </c>
      <c r="U26" s="19"/>
      <c r="V26" s="19"/>
      <c r="W26" s="19"/>
      <c r="X26" s="19"/>
      <c r="Y26" s="19">
        <v>-2.2999999999999998</v>
      </c>
      <c r="Z26" s="19">
        <v>0.5</v>
      </c>
      <c r="AA26" s="19">
        <v>0</v>
      </c>
      <c r="AB26" s="19">
        <v>-3.2</v>
      </c>
      <c r="AC26" s="19">
        <v>4</v>
      </c>
      <c r="AD26" s="19">
        <v>4.2</v>
      </c>
      <c r="AE26" s="19">
        <v>2.2000000000000002</v>
      </c>
      <c r="AF26" s="19"/>
      <c r="AG26" s="19"/>
      <c r="AH26" s="19"/>
      <c r="AI26" s="19">
        <v>13.5</v>
      </c>
      <c r="AJ26" s="19">
        <v>10.7</v>
      </c>
      <c r="AK26" s="19">
        <v>0</v>
      </c>
      <c r="AL26" s="19"/>
      <c r="AM26" s="19"/>
      <c r="AN26" s="19">
        <v>-1.4</v>
      </c>
      <c r="AO26" s="19">
        <v>46.7</v>
      </c>
      <c r="AP26" s="19">
        <v>13.1</v>
      </c>
      <c r="AQ26" s="19">
        <v>7.7</v>
      </c>
      <c r="AR26" s="19">
        <v>0</v>
      </c>
      <c r="AS26" s="19">
        <v>-0.3</v>
      </c>
      <c r="AT26" s="19">
        <v>2.2000000000000002</v>
      </c>
      <c r="AU26" s="19">
        <v>0.6</v>
      </c>
      <c r="AV26" s="19">
        <v>-13.6</v>
      </c>
      <c r="AW26" s="19">
        <v>-22</v>
      </c>
      <c r="AX26" s="19">
        <v>-41.4</v>
      </c>
      <c r="AY26" s="19">
        <v>9.1999999999999993</v>
      </c>
      <c r="AZ26" s="19"/>
      <c r="BA26" s="19">
        <v>0.9</v>
      </c>
      <c r="BB26" s="19">
        <v>-1.1000000000000001</v>
      </c>
      <c r="BC26" s="19"/>
      <c r="BD26" s="19">
        <v>1</v>
      </c>
      <c r="BE26" s="19"/>
      <c r="BF26" s="19">
        <v>0</v>
      </c>
      <c r="BG26" s="19">
        <v>16.5</v>
      </c>
      <c r="BH26" s="19">
        <v>1.3</v>
      </c>
      <c r="BI26" s="19">
        <v>1.6</v>
      </c>
      <c r="BJ26" s="19"/>
      <c r="BK26" s="19"/>
      <c r="BL26" s="19"/>
      <c r="BM26" s="19"/>
      <c r="BN26" s="19"/>
      <c r="BO26" s="19">
        <v>10.7</v>
      </c>
      <c r="BP26" s="19"/>
      <c r="BQ26" s="19">
        <v>0</v>
      </c>
      <c r="BR26" s="19">
        <v>0</v>
      </c>
      <c r="BS26" s="19"/>
      <c r="BT26" s="19"/>
      <c r="BU26" s="19"/>
      <c r="BV26" s="19"/>
      <c r="BW26" s="19"/>
      <c r="BX26" s="19"/>
      <c r="BY26" s="19">
        <v>-3.1</v>
      </c>
      <c r="BZ26" s="19"/>
      <c r="CA26" s="19"/>
      <c r="CB26" s="19">
        <v>47.1</v>
      </c>
      <c r="CC26" s="19">
        <v>21.8</v>
      </c>
      <c r="CD26" s="19">
        <v>0.2</v>
      </c>
      <c r="CE26" s="19">
        <v>2</v>
      </c>
      <c r="CF26" s="19"/>
      <c r="CG26" s="19"/>
      <c r="CH26" s="19"/>
      <c r="CI26" s="19"/>
      <c r="CJ26" s="19">
        <v>10.1</v>
      </c>
      <c r="CK26" s="19">
        <v>11.8</v>
      </c>
      <c r="CL26" s="19">
        <v>7.9</v>
      </c>
      <c r="CM26" s="19"/>
      <c r="CN26" s="19"/>
      <c r="CO26" s="19"/>
      <c r="CP26" s="19"/>
      <c r="CQ26" s="19"/>
      <c r="CR26" s="19"/>
      <c r="CS26" s="19"/>
      <c r="CT26" s="19"/>
      <c r="CU26" s="19">
        <v>-5.9</v>
      </c>
      <c r="CV26" s="19">
        <v>1.5</v>
      </c>
      <c r="CW26" s="19">
        <v>0</v>
      </c>
      <c r="CX26" s="19"/>
      <c r="CY26" s="19"/>
      <c r="CZ26" s="19">
        <v>-0.1</v>
      </c>
      <c r="DA26" s="19">
        <v>-0.3</v>
      </c>
      <c r="DB26" s="19">
        <v>-0.4</v>
      </c>
      <c r="DC26" s="19">
        <v>1.8</v>
      </c>
      <c r="DD26" s="19">
        <v>1.8</v>
      </c>
      <c r="DE26" s="19">
        <v>0.4</v>
      </c>
      <c r="DF26" s="19">
        <v>0.1</v>
      </c>
      <c r="DG26" s="19">
        <v>0.5</v>
      </c>
      <c r="DH26" s="19"/>
      <c r="DI26" s="19">
        <v>-0.2</v>
      </c>
      <c r="DJ26" s="19">
        <v>0</v>
      </c>
      <c r="DK26" s="19">
        <v>0</v>
      </c>
      <c r="DL26" s="19">
        <v>-0.8</v>
      </c>
      <c r="DM26" s="19">
        <v>1.5</v>
      </c>
      <c r="DN26" s="19">
        <v>0.7</v>
      </c>
      <c r="DO26" s="19">
        <v>0.6</v>
      </c>
      <c r="DP26" s="19">
        <v>0.8</v>
      </c>
      <c r="DQ26" s="19">
        <v>-2.1</v>
      </c>
      <c r="DR26" s="19">
        <v>-0.1</v>
      </c>
      <c r="DS26" s="19">
        <v>0.4</v>
      </c>
      <c r="DT26" s="19">
        <v>0.2</v>
      </c>
      <c r="DU26" s="19"/>
      <c r="DV26" s="19">
        <v>-4.5</v>
      </c>
      <c r="DW26" s="19">
        <v>0.2</v>
      </c>
      <c r="DX26" s="19">
        <v>2.7</v>
      </c>
      <c r="DY26" s="19">
        <v>2.4</v>
      </c>
      <c r="DZ26" s="19">
        <v>1.7</v>
      </c>
      <c r="EA26" s="19">
        <v>0.8</v>
      </c>
      <c r="EB26" s="19">
        <v>0</v>
      </c>
      <c r="EC26" s="19">
        <v>0</v>
      </c>
      <c r="ED26" s="19">
        <v>-0.7</v>
      </c>
      <c r="EE26" s="19">
        <v>-2.2999999999999998</v>
      </c>
      <c r="EF26" s="19"/>
      <c r="EG26" s="19">
        <v>5.8</v>
      </c>
      <c r="EH26" s="19">
        <v>2.6</v>
      </c>
      <c r="EI26" s="19">
        <v>-0.2</v>
      </c>
      <c r="EJ26" s="19">
        <v>1.5</v>
      </c>
      <c r="EK26" s="19">
        <v>0.2</v>
      </c>
      <c r="EL26" s="19">
        <v>0.2</v>
      </c>
      <c r="EM26" s="19">
        <v>0.1</v>
      </c>
      <c r="EN26" s="19">
        <v>0</v>
      </c>
      <c r="EO26" s="19">
        <v>0</v>
      </c>
      <c r="EP26" s="19">
        <v>4.3</v>
      </c>
      <c r="EQ26" s="19"/>
      <c r="ER26" s="19">
        <v>-9.8000000000000007</v>
      </c>
      <c r="ES26" s="19">
        <v>3.5</v>
      </c>
      <c r="ET26" s="19">
        <v>-1.5</v>
      </c>
      <c r="EU26" s="19">
        <v>0</v>
      </c>
      <c r="EV26" s="19">
        <v>1</v>
      </c>
      <c r="EW26" s="19">
        <v>2</v>
      </c>
      <c r="EX26" s="19">
        <v>1.7</v>
      </c>
      <c r="EY26" s="19"/>
      <c r="EZ26" s="19">
        <v>5.8</v>
      </c>
      <c r="FA26" s="19">
        <v>0.8</v>
      </c>
      <c r="FB26" s="19">
        <v>1.8</v>
      </c>
      <c r="FC26" s="19"/>
      <c r="FD26" s="19">
        <v>2.4</v>
      </c>
      <c r="FE26" s="19"/>
      <c r="FF26" s="19">
        <v>385.59</v>
      </c>
      <c r="FG26" s="15"/>
      <c r="FH26" s="19">
        <v>3.2520099999999998</v>
      </c>
      <c r="FI26" s="19"/>
      <c r="FJ26" s="19">
        <v>-0.70199999999999996</v>
      </c>
      <c r="FK26" s="19">
        <v>2.2200000000000002</v>
      </c>
      <c r="FL26" s="19">
        <v>1.7</v>
      </c>
      <c r="FM26" s="19"/>
      <c r="FN26" s="19">
        <v>0.23568</v>
      </c>
      <c r="FO26" s="19">
        <v>0.7</v>
      </c>
      <c r="FP26" s="19">
        <v>0</v>
      </c>
      <c r="FQ26" s="19">
        <v>7.4056899999999999</v>
      </c>
    </row>
    <row r="27" spans="1:173" ht="24" customHeight="1">
      <c r="A27" s="13" t="s">
        <v>53</v>
      </c>
      <c r="B27" s="13" t="s">
        <v>621</v>
      </c>
      <c r="C27" s="14">
        <v>0.1</v>
      </c>
      <c r="D27" s="14">
        <v>0</v>
      </c>
      <c r="E27" s="14">
        <v>153.4</v>
      </c>
      <c r="F27" s="14">
        <v>46.53</v>
      </c>
      <c r="G27" s="14">
        <v>0</v>
      </c>
      <c r="H27" s="14">
        <v>0</v>
      </c>
      <c r="I27" s="14">
        <v>-8.6</v>
      </c>
      <c r="J27" s="14">
        <v>8.9</v>
      </c>
      <c r="K27" s="14"/>
      <c r="L27" s="14"/>
      <c r="M27" s="14">
        <v>9.1999999999999993</v>
      </c>
      <c r="N27" s="14">
        <v>-7.4</v>
      </c>
      <c r="O27" s="14">
        <v>-6.5</v>
      </c>
      <c r="P27" s="14">
        <v>20.3</v>
      </c>
      <c r="Q27" s="14">
        <v>20.8</v>
      </c>
      <c r="R27" s="14">
        <v>3.2</v>
      </c>
      <c r="S27" s="14">
        <v>38.9</v>
      </c>
      <c r="T27" s="14">
        <v>0.1</v>
      </c>
      <c r="U27" s="14"/>
      <c r="V27" s="14"/>
      <c r="W27" s="14"/>
      <c r="X27" s="14"/>
      <c r="Y27" s="14">
        <v>0.8</v>
      </c>
      <c r="Z27" s="14">
        <v>0.8</v>
      </c>
      <c r="AA27" s="14">
        <v>1.2</v>
      </c>
      <c r="AB27" s="14">
        <v>-3.1</v>
      </c>
      <c r="AC27" s="14">
        <v>4</v>
      </c>
      <c r="AD27" s="14">
        <v>7.1</v>
      </c>
      <c r="AE27" s="14">
        <v>2.1</v>
      </c>
      <c r="AF27" s="14"/>
      <c r="AG27" s="14"/>
      <c r="AH27" s="14"/>
      <c r="AI27" s="14">
        <v>16</v>
      </c>
      <c r="AJ27" s="14">
        <v>15.3</v>
      </c>
      <c r="AK27" s="14">
        <v>0</v>
      </c>
      <c r="AL27" s="14"/>
      <c r="AM27" s="14"/>
      <c r="AN27" s="14">
        <v>0.6</v>
      </c>
      <c r="AO27" s="14">
        <v>0.1</v>
      </c>
      <c r="AP27" s="14">
        <v>12</v>
      </c>
      <c r="AQ27" s="14">
        <v>7.1</v>
      </c>
      <c r="AR27" s="14">
        <v>0.1</v>
      </c>
      <c r="AS27" s="14">
        <v>-0.2</v>
      </c>
      <c r="AT27" s="14">
        <v>2.2999999999999998</v>
      </c>
      <c r="AU27" s="14">
        <v>1.5</v>
      </c>
      <c r="AV27" s="14">
        <v>-2.8</v>
      </c>
      <c r="AW27" s="14">
        <v>-11.2</v>
      </c>
      <c r="AX27" s="14">
        <v>-32</v>
      </c>
      <c r="AY27" s="14">
        <v>8.1999999999999993</v>
      </c>
      <c r="AZ27" s="14"/>
      <c r="BA27" s="14">
        <v>0.9</v>
      </c>
      <c r="BB27" s="14">
        <v>-0.6</v>
      </c>
      <c r="BC27" s="14"/>
      <c r="BD27" s="14">
        <v>1.1000000000000001</v>
      </c>
      <c r="BE27" s="14"/>
      <c r="BF27" s="14">
        <v>0.1</v>
      </c>
      <c r="BG27" s="14">
        <v>22.3</v>
      </c>
      <c r="BH27" s="14">
        <v>-0.6</v>
      </c>
      <c r="BI27" s="14">
        <v>-5.4</v>
      </c>
      <c r="BJ27" s="14"/>
      <c r="BK27" s="14"/>
      <c r="BL27" s="14"/>
      <c r="BM27" s="14"/>
      <c r="BN27" s="14"/>
      <c r="BO27" s="14">
        <v>-0.9</v>
      </c>
      <c r="BP27" s="14"/>
      <c r="BQ27" s="14">
        <v>0</v>
      </c>
      <c r="BR27" s="14">
        <v>0</v>
      </c>
      <c r="BS27" s="14"/>
      <c r="BT27" s="14"/>
      <c r="BU27" s="14"/>
      <c r="BV27" s="14"/>
      <c r="BW27" s="14"/>
      <c r="BX27" s="14"/>
      <c r="BY27" s="14">
        <v>-3.3</v>
      </c>
      <c r="BZ27" s="14"/>
      <c r="CA27" s="14"/>
      <c r="CB27" s="14">
        <v>46.4</v>
      </c>
      <c r="CC27" s="14">
        <v>23</v>
      </c>
      <c r="CD27" s="14">
        <v>5.4</v>
      </c>
      <c r="CE27" s="14">
        <v>2.1</v>
      </c>
      <c r="CF27" s="14"/>
      <c r="CG27" s="14"/>
      <c r="CH27" s="14"/>
      <c r="CI27" s="14"/>
      <c r="CJ27" s="14">
        <v>9</v>
      </c>
      <c r="CK27" s="14">
        <v>10.6</v>
      </c>
      <c r="CL27" s="14">
        <v>6.6</v>
      </c>
      <c r="CM27" s="14"/>
      <c r="CN27" s="14"/>
      <c r="CO27" s="14"/>
      <c r="CP27" s="14"/>
      <c r="CQ27" s="14"/>
      <c r="CR27" s="14"/>
      <c r="CS27" s="14"/>
      <c r="CT27" s="14"/>
      <c r="CU27" s="14">
        <v>-5.9</v>
      </c>
      <c r="CV27" s="14">
        <v>1.3</v>
      </c>
      <c r="CW27" s="14">
        <v>0</v>
      </c>
      <c r="CX27" s="14"/>
      <c r="CY27" s="14"/>
      <c r="CZ27" s="14">
        <v>0</v>
      </c>
      <c r="DA27" s="14">
        <v>-0.3</v>
      </c>
      <c r="DB27" s="14">
        <v>-0.2</v>
      </c>
      <c r="DC27" s="14">
        <v>1.8</v>
      </c>
      <c r="DD27" s="14">
        <v>1.6</v>
      </c>
      <c r="DE27" s="14">
        <v>0.5</v>
      </c>
      <c r="DF27" s="14">
        <v>0.1</v>
      </c>
      <c r="DG27" s="14">
        <v>0.5</v>
      </c>
      <c r="DH27" s="14"/>
      <c r="DI27" s="14">
        <v>-0.4</v>
      </c>
      <c r="DJ27" s="14">
        <v>-0.3</v>
      </c>
      <c r="DK27" s="14">
        <v>1.8</v>
      </c>
      <c r="DL27" s="14">
        <v>-22.4</v>
      </c>
      <c r="DM27" s="14">
        <v>1.6</v>
      </c>
      <c r="DN27" s="14">
        <v>0.7</v>
      </c>
      <c r="DO27" s="14">
        <v>0.6</v>
      </c>
      <c r="DP27" s="14">
        <v>0.8</v>
      </c>
      <c r="DQ27" s="14">
        <v>-1.6</v>
      </c>
      <c r="DR27" s="14">
        <v>-0.3</v>
      </c>
      <c r="DS27" s="14">
        <v>0.7</v>
      </c>
      <c r="DT27" s="14">
        <v>0.2</v>
      </c>
      <c r="DU27" s="14"/>
      <c r="DV27" s="14">
        <v>-4.5</v>
      </c>
      <c r="DW27" s="14">
        <v>0.3</v>
      </c>
      <c r="DX27" s="14">
        <v>2.9</v>
      </c>
      <c r="DY27" s="14">
        <v>2.6</v>
      </c>
      <c r="DZ27" s="14">
        <v>1.6</v>
      </c>
      <c r="EA27" s="14">
        <v>0.8</v>
      </c>
      <c r="EB27" s="14">
        <v>0</v>
      </c>
      <c r="EC27" s="14">
        <v>0</v>
      </c>
      <c r="ED27" s="14">
        <v>1.3</v>
      </c>
      <c r="EE27" s="14">
        <v>3</v>
      </c>
      <c r="EF27" s="14"/>
      <c r="EG27" s="14">
        <v>4.8</v>
      </c>
      <c r="EH27" s="14">
        <v>2.6</v>
      </c>
      <c r="EI27" s="14">
        <v>0</v>
      </c>
      <c r="EJ27" s="14">
        <v>1.5</v>
      </c>
      <c r="EK27" s="14">
        <v>0.2</v>
      </c>
      <c r="EL27" s="14">
        <v>0.2</v>
      </c>
      <c r="EM27" s="14">
        <v>0.1</v>
      </c>
      <c r="EN27" s="14">
        <v>0</v>
      </c>
      <c r="EO27" s="14">
        <v>0.3</v>
      </c>
      <c r="EP27" s="14">
        <v>4.5999999999999996</v>
      </c>
      <c r="EQ27" s="14"/>
      <c r="ER27" s="14">
        <v>-6.1</v>
      </c>
      <c r="ES27" s="14">
        <v>3.4</v>
      </c>
      <c r="ET27" s="14">
        <v>-1.4</v>
      </c>
      <c r="EU27" s="14">
        <v>0</v>
      </c>
      <c r="EV27" s="14">
        <v>1</v>
      </c>
      <c r="EW27" s="14">
        <v>1.8</v>
      </c>
      <c r="EX27" s="14">
        <v>1.4</v>
      </c>
      <c r="EY27" s="14"/>
      <c r="EZ27" s="14">
        <v>4.8</v>
      </c>
      <c r="FA27" s="14">
        <v>0.8</v>
      </c>
      <c r="FB27" s="14">
        <v>1.7</v>
      </c>
      <c r="FC27" s="14"/>
      <c r="FD27" s="14">
        <v>2.1</v>
      </c>
      <c r="FE27" s="14"/>
      <c r="FF27" s="14">
        <v>438.13</v>
      </c>
      <c r="FG27" s="15"/>
      <c r="FH27" s="14">
        <v>2.8474499999999998</v>
      </c>
      <c r="FI27" s="14"/>
      <c r="FJ27" s="14">
        <v>-0.70399999999999996</v>
      </c>
      <c r="FK27" s="14">
        <v>1.91</v>
      </c>
      <c r="FL27" s="14">
        <v>1.7</v>
      </c>
      <c r="FM27" s="14"/>
      <c r="FN27" s="14">
        <v>0.26427</v>
      </c>
      <c r="FO27" s="14">
        <v>0.8</v>
      </c>
      <c r="FP27" s="14">
        <v>0</v>
      </c>
      <c r="FQ27" s="14">
        <v>6.8177199999999996</v>
      </c>
    </row>
    <row r="28" spans="1:173" ht="24" customHeight="1">
      <c r="A28" s="16" t="s">
        <v>53</v>
      </c>
      <c r="B28" s="16" t="s">
        <v>622</v>
      </c>
      <c r="C28" s="17">
        <v>0.1</v>
      </c>
      <c r="D28" s="17">
        <v>0</v>
      </c>
      <c r="E28" s="17">
        <v>152.31</v>
      </c>
      <c r="F28" s="17">
        <v>45.89</v>
      </c>
      <c r="G28" s="17">
        <v>0</v>
      </c>
      <c r="H28" s="17">
        <v>0</v>
      </c>
      <c r="I28" s="17">
        <v>4.4000000000000004</v>
      </c>
      <c r="J28" s="17">
        <v>33.9</v>
      </c>
      <c r="K28" s="17"/>
      <c r="L28" s="17"/>
      <c r="M28" s="17">
        <v>15.9</v>
      </c>
      <c r="N28" s="17">
        <v>-4</v>
      </c>
      <c r="O28" s="17">
        <v>-5.4</v>
      </c>
      <c r="P28" s="17">
        <v>27.1</v>
      </c>
      <c r="Q28" s="17">
        <v>32.9</v>
      </c>
      <c r="R28" s="17">
        <v>12.1</v>
      </c>
      <c r="S28" s="17">
        <v>43</v>
      </c>
      <c r="T28" s="17">
        <v>0.1</v>
      </c>
      <c r="U28" s="17"/>
      <c r="V28" s="17"/>
      <c r="W28" s="17"/>
      <c r="X28" s="17"/>
      <c r="Y28" s="17">
        <v>1.4</v>
      </c>
      <c r="Z28" s="17">
        <v>1</v>
      </c>
      <c r="AA28" s="17">
        <v>2</v>
      </c>
      <c r="AB28" s="17">
        <v>-3.2</v>
      </c>
      <c r="AC28" s="17">
        <v>3.9</v>
      </c>
      <c r="AD28" s="17">
        <v>11.5</v>
      </c>
      <c r="AE28" s="17">
        <v>3.1</v>
      </c>
      <c r="AF28" s="17"/>
      <c r="AG28" s="17"/>
      <c r="AH28" s="17"/>
      <c r="AI28" s="17">
        <v>16.3</v>
      </c>
      <c r="AJ28" s="17">
        <v>17.5</v>
      </c>
      <c r="AK28" s="17">
        <v>0</v>
      </c>
      <c r="AL28" s="17"/>
      <c r="AM28" s="17"/>
      <c r="AN28" s="17">
        <v>0.9</v>
      </c>
      <c r="AO28" s="17">
        <v>15.2</v>
      </c>
      <c r="AP28" s="17">
        <v>11.6</v>
      </c>
      <c r="AQ28" s="17">
        <v>7.9</v>
      </c>
      <c r="AR28" s="17">
        <v>-0.2</v>
      </c>
      <c r="AS28" s="17">
        <v>-0.3</v>
      </c>
      <c r="AT28" s="17">
        <v>2.2000000000000002</v>
      </c>
      <c r="AU28" s="17">
        <v>1</v>
      </c>
      <c r="AV28" s="17">
        <v>21.1</v>
      </c>
      <c r="AW28" s="17">
        <v>-2.8</v>
      </c>
      <c r="AX28" s="17">
        <v>-41.2</v>
      </c>
      <c r="AY28" s="17">
        <v>11.5</v>
      </c>
      <c r="AZ28" s="17"/>
      <c r="BA28" s="17">
        <v>0.3</v>
      </c>
      <c r="BB28" s="17">
        <v>-2.1</v>
      </c>
      <c r="BC28" s="17"/>
      <c r="BD28" s="17">
        <v>1.1000000000000001</v>
      </c>
      <c r="BE28" s="17"/>
      <c r="BF28" s="17">
        <v>0.2</v>
      </c>
      <c r="BG28" s="17">
        <v>36.299999999999997</v>
      </c>
      <c r="BH28" s="17">
        <v>13.7</v>
      </c>
      <c r="BI28" s="17">
        <v>-3.2</v>
      </c>
      <c r="BJ28" s="17"/>
      <c r="BK28" s="17"/>
      <c r="BL28" s="17"/>
      <c r="BM28" s="17"/>
      <c r="BN28" s="17"/>
      <c r="BO28" s="17">
        <v>8.4</v>
      </c>
      <c r="BP28" s="17"/>
      <c r="BQ28" s="17">
        <v>-10.5</v>
      </c>
      <c r="BR28" s="17">
        <v>-3.9</v>
      </c>
      <c r="BS28" s="17"/>
      <c r="BT28" s="17"/>
      <c r="BU28" s="17"/>
      <c r="BV28" s="17"/>
      <c r="BW28" s="17"/>
      <c r="BX28" s="17"/>
      <c r="BY28" s="17">
        <v>15.9</v>
      </c>
      <c r="BZ28" s="17"/>
      <c r="CA28" s="17"/>
      <c r="CB28" s="17">
        <v>59.4</v>
      </c>
      <c r="CC28" s="17">
        <v>46.7</v>
      </c>
      <c r="CD28" s="17">
        <v>9.6999999999999993</v>
      </c>
      <c r="CE28" s="17">
        <v>7.8</v>
      </c>
      <c r="CF28" s="17"/>
      <c r="CG28" s="17"/>
      <c r="CH28" s="17"/>
      <c r="CI28" s="17"/>
      <c r="CJ28" s="17">
        <v>78.599999999999994</v>
      </c>
      <c r="CK28" s="17">
        <v>81</v>
      </c>
      <c r="CL28" s="17">
        <v>6.6</v>
      </c>
      <c r="CM28" s="17"/>
      <c r="CN28" s="17"/>
      <c r="CO28" s="17"/>
      <c r="CP28" s="17"/>
      <c r="CQ28" s="17"/>
      <c r="CR28" s="17"/>
      <c r="CS28" s="17"/>
      <c r="CT28" s="17"/>
      <c r="CU28" s="17">
        <v>-5.9</v>
      </c>
      <c r="CV28" s="17">
        <v>6</v>
      </c>
      <c r="CW28" s="17">
        <v>0</v>
      </c>
      <c r="CX28" s="17"/>
      <c r="CY28" s="17"/>
      <c r="CZ28" s="17">
        <v>0</v>
      </c>
      <c r="DA28" s="17">
        <v>-0.3</v>
      </c>
      <c r="DB28" s="17">
        <v>0.2</v>
      </c>
      <c r="DC28" s="17">
        <v>1.6</v>
      </c>
      <c r="DD28" s="17">
        <v>1.5</v>
      </c>
      <c r="DE28" s="17">
        <v>1.5</v>
      </c>
      <c r="DF28" s="17">
        <v>0.1</v>
      </c>
      <c r="DG28" s="17">
        <v>0.5</v>
      </c>
      <c r="DH28" s="17"/>
      <c r="DI28" s="17">
        <v>-0.9</v>
      </c>
      <c r="DJ28" s="17">
        <v>-1.9</v>
      </c>
      <c r="DK28" s="17">
        <v>3.9</v>
      </c>
      <c r="DL28" s="17">
        <v>-35.299999999999997</v>
      </c>
      <c r="DM28" s="17">
        <v>1.5</v>
      </c>
      <c r="DN28" s="17">
        <v>0.7</v>
      </c>
      <c r="DO28" s="17">
        <v>0.5</v>
      </c>
      <c r="DP28" s="17">
        <v>0.8</v>
      </c>
      <c r="DQ28" s="17">
        <v>-2</v>
      </c>
      <c r="DR28" s="17">
        <v>0.3</v>
      </c>
      <c r="DS28" s="17">
        <v>0.8</v>
      </c>
      <c r="DT28" s="17">
        <v>0.2</v>
      </c>
      <c r="DU28" s="17"/>
      <c r="DV28" s="17">
        <v>-4.4000000000000004</v>
      </c>
      <c r="DW28" s="17">
        <v>0.1</v>
      </c>
      <c r="DX28" s="17">
        <v>3</v>
      </c>
      <c r="DY28" s="17">
        <v>2.6</v>
      </c>
      <c r="DZ28" s="17">
        <v>1.7</v>
      </c>
      <c r="EA28" s="17">
        <v>0.8</v>
      </c>
      <c r="EB28" s="17">
        <v>0</v>
      </c>
      <c r="EC28" s="17">
        <v>0.8</v>
      </c>
      <c r="ED28" s="17">
        <v>2.6</v>
      </c>
      <c r="EE28" s="17">
        <v>4.7</v>
      </c>
      <c r="EF28" s="17"/>
      <c r="EG28" s="17">
        <v>10.199999999999999</v>
      </c>
      <c r="EH28" s="17">
        <v>2.6</v>
      </c>
      <c r="EI28" s="17">
        <v>0</v>
      </c>
      <c r="EJ28" s="17">
        <v>1.5</v>
      </c>
      <c r="EK28" s="17">
        <v>0.2</v>
      </c>
      <c r="EL28" s="17">
        <v>0.2</v>
      </c>
      <c r="EM28" s="17">
        <v>0.1</v>
      </c>
      <c r="EN28" s="17">
        <v>0</v>
      </c>
      <c r="EO28" s="17">
        <v>0.4</v>
      </c>
      <c r="EP28" s="17">
        <v>3.4</v>
      </c>
      <c r="EQ28" s="17"/>
      <c r="ER28" s="17">
        <v>-1.6</v>
      </c>
      <c r="ES28" s="17">
        <v>3.4</v>
      </c>
      <c r="ET28" s="17">
        <v>-1.6</v>
      </c>
      <c r="EU28" s="17">
        <v>0.1</v>
      </c>
      <c r="EV28" s="17">
        <v>1.2</v>
      </c>
      <c r="EW28" s="17">
        <v>2</v>
      </c>
      <c r="EX28" s="17">
        <v>1.5</v>
      </c>
      <c r="EY28" s="17"/>
      <c r="EZ28" s="17">
        <v>10.199999999999999</v>
      </c>
      <c r="FA28" s="17">
        <v>0.8</v>
      </c>
      <c r="FB28" s="17">
        <v>1.5</v>
      </c>
      <c r="FC28" s="17"/>
      <c r="FD28" s="17">
        <v>3</v>
      </c>
      <c r="FE28" s="17"/>
      <c r="FF28" s="17">
        <v>809.5</v>
      </c>
      <c r="FG28" s="15"/>
      <c r="FH28" s="17">
        <v>2.7303199999999999</v>
      </c>
      <c r="FI28" s="17"/>
      <c r="FJ28" s="17">
        <v>-0.20300000000000001</v>
      </c>
      <c r="FK28" s="17">
        <v>2.62</v>
      </c>
      <c r="FL28" s="17">
        <v>1.8</v>
      </c>
      <c r="FM28" s="17"/>
      <c r="FN28" s="17">
        <v>0.31852999999999998</v>
      </c>
      <c r="FO28" s="17">
        <v>0</v>
      </c>
      <c r="FP28" s="17">
        <v>0</v>
      </c>
      <c r="FQ28" s="17">
        <v>7.2658500000000004</v>
      </c>
    </row>
    <row r="29" spans="1:173" ht="24" customHeight="1">
      <c r="A29" s="16" t="s">
        <v>53</v>
      </c>
      <c r="B29" s="16" t="s">
        <v>623</v>
      </c>
      <c r="C29" s="17">
        <v>0.1</v>
      </c>
      <c r="D29" s="17">
        <v>0</v>
      </c>
      <c r="E29" s="17">
        <v>143.77000000000001</v>
      </c>
      <c r="F29" s="17">
        <v>44.45</v>
      </c>
      <c r="G29" s="17">
        <v>1.41</v>
      </c>
      <c r="H29" s="17">
        <v>1.22</v>
      </c>
      <c r="I29" s="17">
        <v>-6.5</v>
      </c>
      <c r="J29" s="17">
        <v>8.6999999999999993</v>
      </c>
      <c r="K29" s="17"/>
      <c r="L29" s="17"/>
      <c r="M29" s="17">
        <v>19.399999999999999</v>
      </c>
      <c r="N29" s="17">
        <v>1.4</v>
      </c>
      <c r="O29" s="17">
        <v>1</v>
      </c>
      <c r="P29" s="17">
        <v>27.2</v>
      </c>
      <c r="Q29" s="17">
        <v>34.1</v>
      </c>
      <c r="R29" s="17">
        <v>13.8</v>
      </c>
      <c r="S29" s="17">
        <v>34.299999999999997</v>
      </c>
      <c r="T29" s="17">
        <v>0.1</v>
      </c>
      <c r="U29" s="17"/>
      <c r="V29" s="17"/>
      <c r="W29" s="17"/>
      <c r="X29" s="17"/>
      <c r="Y29" s="17">
        <v>0.3</v>
      </c>
      <c r="Z29" s="17">
        <v>1.4</v>
      </c>
      <c r="AA29" s="17">
        <v>2</v>
      </c>
      <c r="AB29" s="17">
        <v>-3.1</v>
      </c>
      <c r="AC29" s="17">
        <v>4.2</v>
      </c>
      <c r="AD29" s="17">
        <v>13.1</v>
      </c>
      <c r="AE29" s="17">
        <v>0</v>
      </c>
      <c r="AF29" s="17"/>
      <c r="AG29" s="17"/>
      <c r="AH29" s="17"/>
      <c r="AI29" s="17">
        <v>17.600000000000001</v>
      </c>
      <c r="AJ29" s="17">
        <v>19.399999999999999</v>
      </c>
      <c r="AK29" s="17">
        <v>0</v>
      </c>
      <c r="AL29" s="17"/>
      <c r="AM29" s="17"/>
      <c r="AN29" s="17">
        <v>0.7</v>
      </c>
      <c r="AO29" s="17">
        <v>7.9</v>
      </c>
      <c r="AP29" s="17">
        <v>10.3</v>
      </c>
      <c r="AQ29" s="17">
        <v>7.6</v>
      </c>
      <c r="AR29" s="17">
        <v>-0.2</v>
      </c>
      <c r="AS29" s="17">
        <v>-0.5</v>
      </c>
      <c r="AT29" s="17">
        <v>2.1</v>
      </c>
      <c r="AU29" s="17">
        <v>1.1000000000000001</v>
      </c>
      <c r="AV29" s="17">
        <v>18.8</v>
      </c>
      <c r="AW29" s="17">
        <v>-6.8</v>
      </c>
      <c r="AX29" s="17">
        <v>-43</v>
      </c>
      <c r="AY29" s="17">
        <v>8.9</v>
      </c>
      <c r="AZ29" s="17"/>
      <c r="BA29" s="17">
        <v>0.3</v>
      </c>
      <c r="BB29" s="17">
        <v>-1.6</v>
      </c>
      <c r="BC29" s="17"/>
      <c r="BD29" s="17">
        <v>1</v>
      </c>
      <c r="BE29" s="17"/>
      <c r="BF29" s="17">
        <v>0.1</v>
      </c>
      <c r="BG29" s="17">
        <v>36</v>
      </c>
      <c r="BH29" s="17">
        <v>13.9</v>
      </c>
      <c r="BI29" s="17">
        <v>-6.7</v>
      </c>
      <c r="BJ29" s="17"/>
      <c r="BK29" s="17"/>
      <c r="BL29" s="17"/>
      <c r="BM29" s="17"/>
      <c r="BN29" s="17"/>
      <c r="BO29" s="17">
        <v>5.9</v>
      </c>
      <c r="BP29" s="17"/>
      <c r="BQ29" s="17">
        <v>-6.1</v>
      </c>
      <c r="BR29" s="17">
        <v>0</v>
      </c>
      <c r="BS29" s="17"/>
      <c r="BT29" s="17"/>
      <c r="BU29" s="17"/>
      <c r="BV29" s="17"/>
      <c r="BW29" s="17"/>
      <c r="BX29" s="17"/>
      <c r="BY29" s="17">
        <v>13.4</v>
      </c>
      <c r="BZ29" s="17"/>
      <c r="CA29" s="17"/>
      <c r="CB29" s="17">
        <v>58.6</v>
      </c>
      <c r="CC29" s="17">
        <v>46.5</v>
      </c>
      <c r="CD29" s="17">
        <v>7.9</v>
      </c>
      <c r="CE29" s="17">
        <v>8.1999999999999993</v>
      </c>
      <c r="CF29" s="17"/>
      <c r="CG29" s="17"/>
      <c r="CH29" s="17"/>
      <c r="CI29" s="17"/>
      <c r="CJ29" s="17">
        <v>78.8</v>
      </c>
      <c r="CK29" s="17">
        <v>80.900000000000006</v>
      </c>
      <c r="CL29" s="17">
        <v>7.2</v>
      </c>
      <c r="CM29" s="17"/>
      <c r="CN29" s="17"/>
      <c r="CO29" s="17"/>
      <c r="CP29" s="17"/>
      <c r="CQ29" s="17"/>
      <c r="CR29" s="17"/>
      <c r="CS29" s="17"/>
      <c r="CT29" s="17"/>
      <c r="CU29" s="17">
        <v>-5.9</v>
      </c>
      <c r="CV29" s="17">
        <v>4.0999999999999996</v>
      </c>
      <c r="CW29" s="17">
        <v>0</v>
      </c>
      <c r="CX29" s="17"/>
      <c r="CY29" s="17"/>
      <c r="CZ29" s="17">
        <v>-0.1</v>
      </c>
      <c r="DA29" s="17">
        <v>-0.7</v>
      </c>
      <c r="DB29" s="17">
        <v>-0.2</v>
      </c>
      <c r="DC29" s="17">
        <v>1.6</v>
      </c>
      <c r="DD29" s="17">
        <v>1.5</v>
      </c>
      <c r="DE29" s="17">
        <v>1.3</v>
      </c>
      <c r="DF29" s="17">
        <v>0.1</v>
      </c>
      <c r="DG29" s="17">
        <v>0.6</v>
      </c>
      <c r="DH29" s="17"/>
      <c r="DI29" s="17">
        <v>-0.9</v>
      </c>
      <c r="DJ29" s="17">
        <v>-2.2000000000000002</v>
      </c>
      <c r="DK29" s="17">
        <v>4.5</v>
      </c>
      <c r="DL29" s="17">
        <v>-34.5</v>
      </c>
      <c r="DM29" s="17">
        <v>1.5</v>
      </c>
      <c r="DN29" s="17">
        <v>0.7</v>
      </c>
      <c r="DO29" s="17">
        <v>0.5</v>
      </c>
      <c r="DP29" s="17">
        <v>0.8</v>
      </c>
      <c r="DQ29" s="17">
        <v>-2.4</v>
      </c>
      <c r="DR29" s="17">
        <v>0.1</v>
      </c>
      <c r="DS29" s="17">
        <v>0.9</v>
      </c>
      <c r="DT29" s="17">
        <v>0.2</v>
      </c>
      <c r="DU29" s="17"/>
      <c r="DV29" s="17">
        <v>-4.5999999999999996</v>
      </c>
      <c r="DW29" s="17">
        <v>0</v>
      </c>
      <c r="DX29" s="17">
        <v>2.9</v>
      </c>
      <c r="DY29" s="17">
        <v>2.6</v>
      </c>
      <c r="DZ29" s="17">
        <v>1.7</v>
      </c>
      <c r="EA29" s="17">
        <v>0.8</v>
      </c>
      <c r="EB29" s="17">
        <v>1.6</v>
      </c>
      <c r="EC29" s="17">
        <v>2.1</v>
      </c>
      <c r="ED29" s="17">
        <v>1.2</v>
      </c>
      <c r="EE29" s="17">
        <v>1.4</v>
      </c>
      <c r="EF29" s="17"/>
      <c r="EG29" s="17">
        <v>10</v>
      </c>
      <c r="EH29" s="17">
        <v>2.6</v>
      </c>
      <c r="EI29" s="17">
        <v>0</v>
      </c>
      <c r="EJ29" s="17">
        <v>1.5</v>
      </c>
      <c r="EK29" s="17">
        <v>0.2</v>
      </c>
      <c r="EL29" s="17">
        <v>0.2</v>
      </c>
      <c r="EM29" s="17">
        <v>0.1</v>
      </c>
      <c r="EN29" s="17">
        <v>0</v>
      </c>
      <c r="EO29" s="17">
        <v>0.4</v>
      </c>
      <c r="EP29" s="17">
        <v>3.1</v>
      </c>
      <c r="EQ29" s="17"/>
      <c r="ER29" s="17">
        <v>-1.6</v>
      </c>
      <c r="ES29" s="17">
        <v>3.5</v>
      </c>
      <c r="ET29" s="17">
        <v>-2.5</v>
      </c>
      <c r="EU29" s="17">
        <v>0.5</v>
      </c>
      <c r="EV29" s="17">
        <v>1.2</v>
      </c>
      <c r="EW29" s="17">
        <v>2</v>
      </c>
      <c r="EX29" s="17">
        <v>1.5</v>
      </c>
      <c r="EY29" s="17"/>
      <c r="EZ29" s="17">
        <v>10</v>
      </c>
      <c r="FA29" s="17">
        <v>0.8</v>
      </c>
      <c r="FB29" s="17">
        <v>1.8</v>
      </c>
      <c r="FC29" s="17"/>
      <c r="FD29" s="17">
        <v>3.2</v>
      </c>
      <c r="FE29" s="17"/>
      <c r="FF29" s="17">
        <v>750.25</v>
      </c>
      <c r="FG29" s="15"/>
      <c r="FH29" s="17">
        <v>2.3591099999999998</v>
      </c>
      <c r="FI29" s="17"/>
      <c r="FJ29" s="17">
        <v>-0.71399999999999997</v>
      </c>
      <c r="FK29" s="17">
        <v>2.41</v>
      </c>
      <c r="FL29" s="17">
        <v>1.8</v>
      </c>
      <c r="FM29" s="17"/>
      <c r="FN29" s="17">
        <v>0.32673999999999997</v>
      </c>
      <c r="FO29" s="17">
        <v>0</v>
      </c>
      <c r="FP29" s="17">
        <v>0</v>
      </c>
      <c r="FQ29" s="17">
        <v>6.1818499999999998</v>
      </c>
    </row>
    <row r="30" spans="1:173" ht="24" customHeight="1">
      <c r="A30" s="16" t="s">
        <v>53</v>
      </c>
      <c r="B30" s="16" t="s">
        <v>624</v>
      </c>
      <c r="C30" s="17">
        <v>0.1</v>
      </c>
      <c r="D30" s="17">
        <v>0</v>
      </c>
      <c r="E30" s="17">
        <v>139.52000000000001</v>
      </c>
      <c r="F30" s="17">
        <v>43.55</v>
      </c>
      <c r="G30" s="17">
        <v>1.41</v>
      </c>
      <c r="H30" s="17">
        <v>1.22</v>
      </c>
      <c r="I30" s="17">
        <v>-8.4</v>
      </c>
      <c r="J30" s="17">
        <v>30.1</v>
      </c>
      <c r="K30" s="17"/>
      <c r="L30" s="17"/>
      <c r="M30" s="17">
        <v>36.9</v>
      </c>
      <c r="N30" s="17">
        <v>28.5</v>
      </c>
      <c r="O30" s="17">
        <v>17.100000000000001</v>
      </c>
      <c r="P30" s="17">
        <v>36.700000000000003</v>
      </c>
      <c r="Q30" s="17">
        <v>23.5</v>
      </c>
      <c r="R30" s="17">
        <v>6.8</v>
      </c>
      <c r="S30" s="17">
        <v>36.799999999999997</v>
      </c>
      <c r="T30" s="17">
        <v>0</v>
      </c>
      <c r="U30" s="17"/>
      <c r="V30" s="17"/>
      <c r="W30" s="17"/>
      <c r="X30" s="17"/>
      <c r="Y30" s="17">
        <v>0.7</v>
      </c>
      <c r="Z30" s="17">
        <v>0.8</v>
      </c>
      <c r="AA30" s="17">
        <v>2.1</v>
      </c>
      <c r="AB30" s="17">
        <v>-3.1</v>
      </c>
      <c r="AC30" s="17">
        <v>4.2</v>
      </c>
      <c r="AD30" s="17">
        <v>15.2</v>
      </c>
      <c r="AE30" s="17">
        <v>0</v>
      </c>
      <c r="AF30" s="17"/>
      <c r="AG30" s="17"/>
      <c r="AH30" s="17"/>
      <c r="AI30" s="17">
        <v>16.899999999999999</v>
      </c>
      <c r="AJ30" s="17">
        <v>18.2</v>
      </c>
      <c r="AK30" s="17">
        <v>0</v>
      </c>
      <c r="AL30" s="17"/>
      <c r="AM30" s="17"/>
      <c r="AN30" s="17">
        <v>0.8</v>
      </c>
      <c r="AO30" s="17">
        <v>7.9</v>
      </c>
      <c r="AP30" s="17">
        <v>10.4</v>
      </c>
      <c r="AQ30" s="17">
        <v>7.7</v>
      </c>
      <c r="AR30" s="17">
        <v>0.2</v>
      </c>
      <c r="AS30" s="17">
        <v>-0.5</v>
      </c>
      <c r="AT30" s="17">
        <v>1.9</v>
      </c>
      <c r="AU30" s="17">
        <v>1.1000000000000001</v>
      </c>
      <c r="AV30" s="17">
        <v>18.100000000000001</v>
      </c>
      <c r="AW30" s="17">
        <v>-7.6</v>
      </c>
      <c r="AX30" s="17">
        <v>-44.1</v>
      </c>
      <c r="AY30" s="17">
        <v>10.199999999999999</v>
      </c>
      <c r="AZ30" s="17"/>
      <c r="BA30" s="17">
        <v>0.3</v>
      </c>
      <c r="BB30" s="17">
        <v>-4.0999999999999996</v>
      </c>
      <c r="BC30" s="17"/>
      <c r="BD30" s="17">
        <v>1.1000000000000001</v>
      </c>
      <c r="BE30" s="17"/>
      <c r="BF30" s="17">
        <v>0</v>
      </c>
      <c r="BG30" s="17">
        <v>34.1</v>
      </c>
      <c r="BH30" s="17">
        <v>10.1</v>
      </c>
      <c r="BI30" s="17">
        <v>-2.9</v>
      </c>
      <c r="BJ30" s="17"/>
      <c r="BK30" s="17"/>
      <c r="BL30" s="17"/>
      <c r="BM30" s="17"/>
      <c r="BN30" s="17"/>
      <c r="BO30" s="17">
        <v>10.3</v>
      </c>
      <c r="BP30" s="17"/>
      <c r="BQ30" s="17">
        <v>0</v>
      </c>
      <c r="BR30" s="17">
        <v>0</v>
      </c>
      <c r="BS30" s="17"/>
      <c r="BT30" s="17"/>
      <c r="BU30" s="17"/>
      <c r="BV30" s="17"/>
      <c r="BW30" s="17"/>
      <c r="BX30" s="17"/>
      <c r="BY30" s="17">
        <v>8.6</v>
      </c>
      <c r="BZ30" s="17"/>
      <c r="CA30" s="17"/>
      <c r="CB30" s="17">
        <v>59.9</v>
      </c>
      <c r="CC30" s="17">
        <v>47.5</v>
      </c>
      <c r="CD30" s="17">
        <v>9</v>
      </c>
      <c r="CE30" s="17">
        <v>7.6</v>
      </c>
      <c r="CF30" s="17"/>
      <c r="CG30" s="17"/>
      <c r="CH30" s="17"/>
      <c r="CI30" s="17"/>
      <c r="CJ30" s="17">
        <v>68.5</v>
      </c>
      <c r="CK30" s="17">
        <v>70.8</v>
      </c>
      <c r="CL30" s="17">
        <v>-7.7</v>
      </c>
      <c r="CM30" s="17"/>
      <c r="CN30" s="17"/>
      <c r="CO30" s="17"/>
      <c r="CP30" s="17"/>
      <c r="CQ30" s="17"/>
      <c r="CR30" s="17"/>
      <c r="CS30" s="17"/>
      <c r="CT30" s="17"/>
      <c r="CU30" s="17">
        <v>-5.9</v>
      </c>
      <c r="CV30" s="17">
        <v>3.1</v>
      </c>
      <c r="CW30" s="17">
        <v>0</v>
      </c>
      <c r="CX30" s="17"/>
      <c r="CY30" s="17"/>
      <c r="CZ30" s="17">
        <v>-0.1</v>
      </c>
      <c r="DA30" s="17">
        <v>-0.8</v>
      </c>
      <c r="DB30" s="17">
        <v>-0.2</v>
      </c>
      <c r="DC30" s="17">
        <v>1.6</v>
      </c>
      <c r="DD30" s="17">
        <v>1.6</v>
      </c>
      <c r="DE30" s="17">
        <v>1.1000000000000001</v>
      </c>
      <c r="DF30" s="17">
        <v>0</v>
      </c>
      <c r="DG30" s="17">
        <v>0.6</v>
      </c>
      <c r="DH30" s="17"/>
      <c r="DI30" s="17">
        <v>-0.8</v>
      </c>
      <c r="DJ30" s="17">
        <v>-2</v>
      </c>
      <c r="DK30" s="17">
        <v>1.8</v>
      </c>
      <c r="DL30" s="17">
        <v>-14.3</v>
      </c>
      <c r="DM30" s="17">
        <v>1.5</v>
      </c>
      <c r="DN30" s="17">
        <v>0.7</v>
      </c>
      <c r="DO30" s="17">
        <v>0.5</v>
      </c>
      <c r="DP30" s="17">
        <v>0.8</v>
      </c>
      <c r="DQ30" s="17">
        <v>-2.9</v>
      </c>
      <c r="DR30" s="17">
        <v>0.4</v>
      </c>
      <c r="DS30" s="17">
        <v>0.8</v>
      </c>
      <c r="DT30" s="17">
        <v>0.2</v>
      </c>
      <c r="DU30" s="17"/>
      <c r="DV30" s="17">
        <v>-4.5999999999999996</v>
      </c>
      <c r="DW30" s="17">
        <v>0.2</v>
      </c>
      <c r="DX30" s="17">
        <v>3</v>
      </c>
      <c r="DY30" s="17">
        <v>2.8</v>
      </c>
      <c r="DZ30" s="17">
        <v>1.5</v>
      </c>
      <c r="EA30" s="17">
        <v>0.8</v>
      </c>
      <c r="EB30" s="17">
        <v>4</v>
      </c>
      <c r="EC30" s="17">
        <v>3</v>
      </c>
      <c r="ED30" s="17">
        <v>2.7</v>
      </c>
      <c r="EE30" s="17">
        <v>3.9</v>
      </c>
      <c r="EF30" s="17"/>
      <c r="EG30" s="17">
        <v>7.4</v>
      </c>
      <c r="EH30" s="17">
        <v>2.6</v>
      </c>
      <c r="EI30" s="17">
        <v>-0.1</v>
      </c>
      <c r="EJ30" s="17">
        <v>1.5</v>
      </c>
      <c r="EK30" s="17">
        <v>0.2</v>
      </c>
      <c r="EL30" s="17">
        <v>0.2</v>
      </c>
      <c r="EM30" s="17">
        <v>0.1</v>
      </c>
      <c r="EN30" s="17">
        <v>0</v>
      </c>
      <c r="EO30" s="17">
        <v>0.6</v>
      </c>
      <c r="EP30" s="17">
        <v>10.199999999999999</v>
      </c>
      <c r="EQ30" s="17"/>
      <c r="ER30" s="17">
        <v>-5.9</v>
      </c>
      <c r="ES30" s="17">
        <v>3.3</v>
      </c>
      <c r="ET30" s="17">
        <v>-7.3</v>
      </c>
      <c r="EU30" s="17">
        <v>2.2000000000000002</v>
      </c>
      <c r="EV30" s="17">
        <v>1.2</v>
      </c>
      <c r="EW30" s="17">
        <v>1.8</v>
      </c>
      <c r="EX30" s="17">
        <v>1.5</v>
      </c>
      <c r="EY30" s="17"/>
      <c r="EZ30" s="17">
        <v>7.4</v>
      </c>
      <c r="FA30" s="17">
        <v>0.8</v>
      </c>
      <c r="FB30" s="17">
        <v>2</v>
      </c>
      <c r="FC30" s="17"/>
      <c r="FD30" s="17">
        <v>1.2</v>
      </c>
      <c r="FE30" s="17"/>
      <c r="FF30" s="17">
        <v>803.9</v>
      </c>
      <c r="FG30" s="15"/>
      <c r="FH30" s="17">
        <v>2.3997899999999999</v>
      </c>
      <c r="FI30" s="17"/>
      <c r="FJ30" s="17">
        <v>-0.51300000000000001</v>
      </c>
      <c r="FK30" s="17">
        <v>2.46</v>
      </c>
      <c r="FL30" s="17">
        <v>1.8</v>
      </c>
      <c r="FM30" s="17"/>
      <c r="FN30" s="17">
        <v>0.28958</v>
      </c>
      <c r="FO30" s="17">
        <v>0</v>
      </c>
      <c r="FP30" s="17">
        <v>0</v>
      </c>
      <c r="FQ30" s="17">
        <v>6.4363700000000001</v>
      </c>
    </row>
    <row r="31" spans="1:173" ht="24" customHeight="1">
      <c r="A31" s="16" t="s">
        <v>53</v>
      </c>
      <c r="B31" s="16" t="s">
        <v>625</v>
      </c>
      <c r="C31" s="17">
        <v>0.1</v>
      </c>
      <c r="D31" s="17">
        <v>0</v>
      </c>
      <c r="E31" s="17">
        <v>140.16</v>
      </c>
      <c r="F31" s="17">
        <v>44.18</v>
      </c>
      <c r="G31" s="17">
        <v>1.47</v>
      </c>
      <c r="H31" s="17">
        <v>1.32</v>
      </c>
      <c r="I31" s="17">
        <v>-10.5</v>
      </c>
      <c r="J31" s="17">
        <v>13.1</v>
      </c>
      <c r="K31" s="17"/>
      <c r="L31" s="17"/>
      <c r="M31" s="17">
        <v>36.200000000000003</v>
      </c>
      <c r="N31" s="17">
        <v>29.3</v>
      </c>
      <c r="O31" s="17">
        <v>18.5</v>
      </c>
      <c r="P31" s="17">
        <v>34.5</v>
      </c>
      <c r="Q31" s="17">
        <v>23</v>
      </c>
      <c r="R31" s="17">
        <v>6.5</v>
      </c>
      <c r="S31" s="17">
        <v>36.5</v>
      </c>
      <c r="T31" s="17">
        <v>0</v>
      </c>
      <c r="U31" s="17"/>
      <c r="V31" s="17"/>
      <c r="W31" s="17"/>
      <c r="X31" s="17"/>
      <c r="Y31" s="17">
        <v>0.7</v>
      </c>
      <c r="Z31" s="17">
        <v>1.2</v>
      </c>
      <c r="AA31" s="17">
        <v>2</v>
      </c>
      <c r="AB31" s="17">
        <v>-3.2</v>
      </c>
      <c r="AC31" s="17">
        <v>4.0999999999999996</v>
      </c>
      <c r="AD31" s="17">
        <v>14.4</v>
      </c>
      <c r="AE31" s="17">
        <v>0</v>
      </c>
      <c r="AF31" s="17"/>
      <c r="AG31" s="17"/>
      <c r="AH31" s="17"/>
      <c r="AI31" s="17">
        <v>17.600000000000001</v>
      </c>
      <c r="AJ31" s="17">
        <v>18.100000000000001</v>
      </c>
      <c r="AK31" s="17">
        <v>-12.9</v>
      </c>
      <c r="AL31" s="17"/>
      <c r="AM31" s="17"/>
      <c r="AN31" s="17">
        <v>1</v>
      </c>
      <c r="AO31" s="17">
        <v>1.3</v>
      </c>
      <c r="AP31" s="17">
        <v>10.4</v>
      </c>
      <c r="AQ31" s="17">
        <v>7.7</v>
      </c>
      <c r="AR31" s="17">
        <v>0.4</v>
      </c>
      <c r="AS31" s="17">
        <v>-0.5</v>
      </c>
      <c r="AT31" s="17">
        <v>2</v>
      </c>
      <c r="AU31" s="17">
        <v>1.5</v>
      </c>
      <c r="AV31" s="17">
        <v>17.7</v>
      </c>
      <c r="AW31" s="17">
        <v>-7.9</v>
      </c>
      <c r="AX31" s="17">
        <v>-44.4</v>
      </c>
      <c r="AY31" s="17">
        <v>9.1</v>
      </c>
      <c r="AZ31" s="17"/>
      <c r="BA31" s="17">
        <v>0.3</v>
      </c>
      <c r="BB31" s="17">
        <v>-3.3</v>
      </c>
      <c r="BC31" s="17"/>
      <c r="BD31" s="17">
        <v>1</v>
      </c>
      <c r="BE31" s="17"/>
      <c r="BF31" s="17">
        <v>0</v>
      </c>
      <c r="BG31" s="17">
        <v>33.5</v>
      </c>
      <c r="BH31" s="17">
        <v>10.199999999999999</v>
      </c>
      <c r="BI31" s="17">
        <v>-6.3</v>
      </c>
      <c r="BJ31" s="17"/>
      <c r="BK31" s="17"/>
      <c r="BL31" s="17"/>
      <c r="BM31" s="17"/>
      <c r="BN31" s="17"/>
      <c r="BO31" s="17">
        <v>4.5</v>
      </c>
      <c r="BP31" s="17"/>
      <c r="BQ31" s="17">
        <v>0</v>
      </c>
      <c r="BR31" s="17">
        <v>0</v>
      </c>
      <c r="BS31" s="17"/>
      <c r="BT31" s="17"/>
      <c r="BU31" s="17"/>
      <c r="BV31" s="17"/>
      <c r="BW31" s="17"/>
      <c r="BX31" s="17"/>
      <c r="BY31" s="17">
        <v>2.9</v>
      </c>
      <c r="BZ31" s="17"/>
      <c r="CA31" s="17"/>
      <c r="CB31" s="17">
        <v>60.8</v>
      </c>
      <c r="CC31" s="17">
        <v>47.1</v>
      </c>
      <c r="CD31" s="17">
        <v>8.9</v>
      </c>
      <c r="CE31" s="17">
        <v>7.7</v>
      </c>
      <c r="CF31" s="17"/>
      <c r="CG31" s="17"/>
      <c r="CH31" s="17"/>
      <c r="CI31" s="17"/>
      <c r="CJ31" s="17">
        <v>67.7</v>
      </c>
      <c r="CK31" s="17">
        <v>70.099999999999994</v>
      </c>
      <c r="CL31" s="17">
        <v>-9.1</v>
      </c>
      <c r="CM31" s="17"/>
      <c r="CN31" s="17"/>
      <c r="CO31" s="17"/>
      <c r="CP31" s="17"/>
      <c r="CQ31" s="17"/>
      <c r="CR31" s="17"/>
      <c r="CS31" s="17"/>
      <c r="CT31" s="17"/>
      <c r="CU31" s="17">
        <v>-4.8</v>
      </c>
      <c r="CV31" s="17">
        <v>9.6</v>
      </c>
      <c r="CW31" s="17">
        <v>0</v>
      </c>
      <c r="CX31" s="17"/>
      <c r="CY31" s="17"/>
      <c r="CZ31" s="17">
        <v>0</v>
      </c>
      <c r="DA31" s="17">
        <v>-0.8</v>
      </c>
      <c r="DB31" s="17">
        <v>-0.2</v>
      </c>
      <c r="DC31" s="17">
        <v>1.6</v>
      </c>
      <c r="DD31" s="17">
        <v>1.5</v>
      </c>
      <c r="DE31" s="17">
        <v>1.1000000000000001</v>
      </c>
      <c r="DF31" s="17">
        <v>0.1</v>
      </c>
      <c r="DG31" s="17">
        <v>0.6</v>
      </c>
      <c r="DH31" s="17"/>
      <c r="DI31" s="17">
        <v>-0.8</v>
      </c>
      <c r="DJ31" s="17">
        <v>-2.1</v>
      </c>
      <c r="DK31" s="17">
        <v>0.5</v>
      </c>
      <c r="DL31" s="17">
        <v>-7.2</v>
      </c>
      <c r="DM31" s="17">
        <v>1.5</v>
      </c>
      <c r="DN31" s="17">
        <v>0.7</v>
      </c>
      <c r="DO31" s="17">
        <v>0.7</v>
      </c>
      <c r="DP31" s="17">
        <v>0.8</v>
      </c>
      <c r="DQ31" s="17">
        <v>-4</v>
      </c>
      <c r="DR31" s="17">
        <v>0.2</v>
      </c>
      <c r="DS31" s="17">
        <v>0.9</v>
      </c>
      <c r="DT31" s="17">
        <v>0.2</v>
      </c>
      <c r="DU31" s="17"/>
      <c r="DV31" s="17">
        <v>-4.5999999999999996</v>
      </c>
      <c r="DW31" s="17">
        <v>0.2</v>
      </c>
      <c r="DX31" s="17">
        <v>3</v>
      </c>
      <c r="DY31" s="17">
        <v>2.8</v>
      </c>
      <c r="DZ31" s="17">
        <v>1.5</v>
      </c>
      <c r="EA31" s="17">
        <v>0.8</v>
      </c>
      <c r="EB31" s="17">
        <v>4</v>
      </c>
      <c r="EC31" s="17">
        <v>3.8</v>
      </c>
      <c r="ED31" s="17">
        <v>2.7</v>
      </c>
      <c r="EE31" s="17">
        <v>3</v>
      </c>
      <c r="EF31" s="17"/>
      <c r="EG31" s="17">
        <v>10</v>
      </c>
      <c r="EH31" s="17">
        <v>2.6</v>
      </c>
      <c r="EI31" s="17">
        <v>0</v>
      </c>
      <c r="EJ31" s="17">
        <v>1.5</v>
      </c>
      <c r="EK31" s="17">
        <v>0.2</v>
      </c>
      <c r="EL31" s="17">
        <v>0.2</v>
      </c>
      <c r="EM31" s="17">
        <v>0.1</v>
      </c>
      <c r="EN31" s="17">
        <v>0</v>
      </c>
      <c r="EO31" s="17">
        <v>0.6</v>
      </c>
      <c r="EP31" s="17">
        <v>9.6</v>
      </c>
      <c r="EQ31" s="17"/>
      <c r="ER31" s="17">
        <v>-7.4</v>
      </c>
      <c r="ES31" s="17">
        <v>3.2</v>
      </c>
      <c r="ET31" s="17">
        <v>-5.8</v>
      </c>
      <c r="EU31" s="17">
        <v>2.2000000000000002</v>
      </c>
      <c r="EV31" s="17">
        <v>1.2</v>
      </c>
      <c r="EW31" s="17">
        <v>1.8</v>
      </c>
      <c r="EX31" s="17">
        <v>1.5</v>
      </c>
      <c r="EY31" s="17"/>
      <c r="EZ31" s="17">
        <v>10</v>
      </c>
      <c r="FA31" s="17">
        <v>0.8</v>
      </c>
      <c r="FB31" s="17">
        <v>2.1</v>
      </c>
      <c r="FC31" s="17"/>
      <c r="FD31" s="17">
        <v>0.3</v>
      </c>
      <c r="FE31" s="17"/>
      <c r="FF31" s="17">
        <v>762.63</v>
      </c>
      <c r="FG31" s="15"/>
      <c r="FH31" s="17">
        <v>2.4024700000000001</v>
      </c>
      <c r="FI31" s="17"/>
      <c r="FJ31" s="17">
        <v>0</v>
      </c>
      <c r="FK31" s="17">
        <v>2.38</v>
      </c>
      <c r="FL31" s="17">
        <v>1.8</v>
      </c>
      <c r="FM31" s="17"/>
      <c r="FN31" s="17">
        <v>0.29786000000000001</v>
      </c>
      <c r="FO31" s="17">
        <v>0</v>
      </c>
      <c r="FP31" s="17">
        <v>0</v>
      </c>
      <c r="FQ31" s="17">
        <v>6.8803299999999998</v>
      </c>
    </row>
    <row r="32" spans="1:173" ht="24" customHeight="1">
      <c r="A32" s="16" t="s">
        <v>53</v>
      </c>
      <c r="B32" s="16" t="s">
        <v>626</v>
      </c>
      <c r="C32" s="17">
        <v>0</v>
      </c>
      <c r="D32" s="17">
        <v>0</v>
      </c>
      <c r="E32" s="17">
        <v>132.37</v>
      </c>
      <c r="F32" s="17">
        <v>41.78</v>
      </c>
      <c r="G32" s="17">
        <v>1.47</v>
      </c>
      <c r="H32" s="17">
        <v>1.33</v>
      </c>
      <c r="I32" s="17">
        <v>-8.1</v>
      </c>
      <c r="J32" s="17">
        <v>15</v>
      </c>
      <c r="K32" s="17"/>
      <c r="L32" s="17"/>
      <c r="M32" s="17">
        <v>35.200000000000003</v>
      </c>
      <c r="N32" s="17">
        <v>28.8</v>
      </c>
      <c r="O32" s="17">
        <v>16.600000000000001</v>
      </c>
      <c r="P32" s="17">
        <v>35.299999999999997</v>
      </c>
      <c r="Q32" s="17">
        <v>22.1</v>
      </c>
      <c r="R32" s="17">
        <v>6</v>
      </c>
      <c r="S32" s="17">
        <v>32</v>
      </c>
      <c r="T32" s="17">
        <v>0</v>
      </c>
      <c r="U32" s="17"/>
      <c r="V32" s="17"/>
      <c r="W32" s="17"/>
      <c r="X32" s="17"/>
      <c r="Y32" s="17">
        <v>0.4</v>
      </c>
      <c r="Z32" s="17">
        <v>1.3</v>
      </c>
      <c r="AA32" s="17">
        <v>2</v>
      </c>
      <c r="AB32" s="17">
        <v>-3.1</v>
      </c>
      <c r="AC32" s="17">
        <v>4</v>
      </c>
      <c r="AD32" s="17">
        <v>14.3</v>
      </c>
      <c r="AE32" s="17">
        <v>0</v>
      </c>
      <c r="AF32" s="17"/>
      <c r="AG32" s="17"/>
      <c r="AH32" s="17"/>
      <c r="AI32" s="17">
        <v>17</v>
      </c>
      <c r="AJ32" s="17">
        <v>17.2</v>
      </c>
      <c r="AK32" s="17">
        <v>-9.4</v>
      </c>
      <c r="AL32" s="17"/>
      <c r="AM32" s="17"/>
      <c r="AN32" s="17">
        <v>1.1000000000000001</v>
      </c>
      <c r="AO32" s="17">
        <v>3.9</v>
      </c>
      <c r="AP32" s="17">
        <v>10.5</v>
      </c>
      <c r="AQ32" s="17">
        <v>9.3000000000000007</v>
      </c>
      <c r="AR32" s="17">
        <v>0.1</v>
      </c>
      <c r="AS32" s="17">
        <v>-0.4</v>
      </c>
      <c r="AT32" s="17">
        <v>2.2999999999999998</v>
      </c>
      <c r="AU32" s="17">
        <v>0.5</v>
      </c>
      <c r="AV32" s="17">
        <v>17.8</v>
      </c>
      <c r="AW32" s="17">
        <v>-7.9</v>
      </c>
      <c r="AX32" s="17">
        <v>-44.6</v>
      </c>
      <c r="AY32" s="17">
        <v>7.7</v>
      </c>
      <c r="AZ32" s="17"/>
      <c r="BA32" s="17">
        <v>-0.3</v>
      </c>
      <c r="BB32" s="17">
        <v>-4.0999999999999996</v>
      </c>
      <c r="BC32" s="17"/>
      <c r="BD32" s="17">
        <v>1</v>
      </c>
      <c r="BE32" s="17"/>
      <c r="BF32" s="17">
        <v>-0.1</v>
      </c>
      <c r="BG32" s="17">
        <v>22.9</v>
      </c>
      <c r="BH32" s="17">
        <v>10.199999999999999</v>
      </c>
      <c r="BI32" s="17">
        <v>-2.9</v>
      </c>
      <c r="BJ32" s="17"/>
      <c r="BK32" s="17"/>
      <c r="BL32" s="17"/>
      <c r="BM32" s="17"/>
      <c r="BN32" s="17"/>
      <c r="BO32" s="17">
        <v>6.4</v>
      </c>
      <c r="BP32" s="17"/>
      <c r="BQ32" s="17">
        <v>0</v>
      </c>
      <c r="BR32" s="17">
        <v>0</v>
      </c>
      <c r="BS32" s="17"/>
      <c r="BT32" s="17"/>
      <c r="BU32" s="17"/>
      <c r="BV32" s="17"/>
      <c r="BW32" s="17"/>
      <c r="BX32" s="17"/>
      <c r="BY32" s="17">
        <v>2.4</v>
      </c>
      <c r="BZ32" s="17"/>
      <c r="CA32" s="17"/>
      <c r="CB32" s="17">
        <v>79.599999999999994</v>
      </c>
      <c r="CC32" s="17">
        <v>63.6</v>
      </c>
      <c r="CD32" s="17">
        <v>9.9</v>
      </c>
      <c r="CE32" s="17">
        <v>16.100000000000001</v>
      </c>
      <c r="CF32" s="17"/>
      <c r="CG32" s="17"/>
      <c r="CH32" s="17"/>
      <c r="CI32" s="17"/>
      <c r="CJ32" s="17">
        <v>68.099999999999994</v>
      </c>
      <c r="CK32" s="17">
        <v>70.900000000000006</v>
      </c>
      <c r="CL32" s="17">
        <v>-8.3000000000000007</v>
      </c>
      <c r="CM32" s="17"/>
      <c r="CN32" s="17"/>
      <c r="CO32" s="17"/>
      <c r="CP32" s="17"/>
      <c r="CQ32" s="17"/>
      <c r="CR32" s="17"/>
      <c r="CS32" s="17"/>
      <c r="CT32" s="17"/>
      <c r="CU32" s="17">
        <v>-4</v>
      </c>
      <c r="CV32" s="17">
        <v>6</v>
      </c>
      <c r="CW32" s="17">
        <v>0</v>
      </c>
      <c r="CX32" s="17"/>
      <c r="CY32" s="17"/>
      <c r="CZ32" s="17">
        <v>-0.1</v>
      </c>
      <c r="DA32" s="17">
        <v>-0.8</v>
      </c>
      <c r="DB32" s="17">
        <v>0</v>
      </c>
      <c r="DC32" s="17">
        <v>1.6</v>
      </c>
      <c r="DD32" s="17">
        <v>1.6</v>
      </c>
      <c r="DE32" s="17">
        <v>1.7</v>
      </c>
      <c r="DF32" s="17">
        <v>0.1</v>
      </c>
      <c r="DG32" s="17">
        <v>0.6</v>
      </c>
      <c r="DH32" s="17"/>
      <c r="DI32" s="17">
        <v>-0.8</v>
      </c>
      <c r="DJ32" s="17">
        <v>-2</v>
      </c>
      <c r="DK32" s="17">
        <v>-0.2</v>
      </c>
      <c r="DL32" s="17">
        <v>-9.1999999999999993</v>
      </c>
      <c r="DM32" s="17">
        <v>1.5</v>
      </c>
      <c r="DN32" s="17">
        <v>0.6</v>
      </c>
      <c r="DO32" s="17">
        <v>0.6</v>
      </c>
      <c r="DP32" s="17">
        <v>0.8</v>
      </c>
      <c r="DQ32" s="17">
        <v>-4.2</v>
      </c>
      <c r="DR32" s="17">
        <v>0.4</v>
      </c>
      <c r="DS32" s="17">
        <v>0.4</v>
      </c>
      <c r="DT32" s="17">
        <v>0.2</v>
      </c>
      <c r="DU32" s="17"/>
      <c r="DV32" s="17">
        <v>-4.5999999999999996</v>
      </c>
      <c r="DW32" s="17">
        <v>0.2</v>
      </c>
      <c r="DX32" s="17">
        <v>2.8</v>
      </c>
      <c r="DY32" s="17">
        <v>2.8</v>
      </c>
      <c r="DZ32" s="17">
        <v>1.7</v>
      </c>
      <c r="EA32" s="17">
        <v>0.8</v>
      </c>
      <c r="EB32" s="17">
        <v>4</v>
      </c>
      <c r="EC32" s="17">
        <v>1.3</v>
      </c>
      <c r="ED32" s="17">
        <v>1.4</v>
      </c>
      <c r="EE32" s="17">
        <v>1.5</v>
      </c>
      <c r="EF32" s="17"/>
      <c r="EG32" s="17">
        <v>10.7</v>
      </c>
      <c r="EH32" s="17">
        <v>2.6</v>
      </c>
      <c r="EI32" s="17">
        <v>0</v>
      </c>
      <c r="EJ32" s="17">
        <v>1.6</v>
      </c>
      <c r="EK32" s="17">
        <v>0.2</v>
      </c>
      <c r="EL32" s="17">
        <v>0.2</v>
      </c>
      <c r="EM32" s="17">
        <v>0.1</v>
      </c>
      <c r="EN32" s="17">
        <v>0</v>
      </c>
      <c r="EO32" s="17">
        <v>1.1000000000000001</v>
      </c>
      <c r="EP32" s="17">
        <v>4.5</v>
      </c>
      <c r="EQ32" s="17"/>
      <c r="ER32" s="17">
        <v>-4.3</v>
      </c>
      <c r="ES32" s="17">
        <v>2.8</v>
      </c>
      <c r="ET32" s="17">
        <v>-3.2</v>
      </c>
      <c r="EU32" s="17">
        <v>1.5</v>
      </c>
      <c r="EV32" s="17">
        <v>1.2</v>
      </c>
      <c r="EW32" s="17">
        <v>2</v>
      </c>
      <c r="EX32" s="17">
        <v>1.5</v>
      </c>
      <c r="EY32" s="17"/>
      <c r="EZ32" s="17">
        <v>10.7</v>
      </c>
      <c r="FA32" s="17">
        <v>0.8</v>
      </c>
      <c r="FB32" s="17">
        <v>2.1</v>
      </c>
      <c r="FC32" s="17"/>
      <c r="FD32" s="17">
        <v>0</v>
      </c>
      <c r="FE32" s="17"/>
      <c r="FF32" s="17">
        <v>782.05</v>
      </c>
      <c r="FG32" s="15"/>
      <c r="FH32" s="17">
        <v>2.3618000000000001</v>
      </c>
      <c r="FI32" s="17"/>
      <c r="FJ32" s="17">
        <v>0</v>
      </c>
      <c r="FK32" s="17">
        <v>2.4</v>
      </c>
      <c r="FL32" s="17">
        <v>1.8</v>
      </c>
      <c r="FM32" s="17"/>
      <c r="FN32" s="17">
        <v>0.28861999999999999</v>
      </c>
      <c r="FO32" s="17">
        <v>0</v>
      </c>
      <c r="FP32" s="17">
        <v>0</v>
      </c>
      <c r="FQ32" s="17">
        <v>6.8504199999999997</v>
      </c>
    </row>
    <row r="33" spans="1:173" ht="24" customHeight="1">
      <c r="A33" s="16" t="s">
        <v>53</v>
      </c>
      <c r="B33" s="16" t="s">
        <v>627</v>
      </c>
      <c r="C33" s="17">
        <v>0</v>
      </c>
      <c r="D33" s="17">
        <v>0</v>
      </c>
      <c r="E33" s="17">
        <v>134.44</v>
      </c>
      <c r="F33" s="17">
        <v>42.51</v>
      </c>
      <c r="G33" s="17">
        <v>1.56</v>
      </c>
      <c r="H33" s="17">
        <v>1.4</v>
      </c>
      <c r="I33" s="17">
        <v>-12.1</v>
      </c>
      <c r="J33" s="17">
        <v>5.9</v>
      </c>
      <c r="K33" s="17"/>
      <c r="L33" s="17"/>
      <c r="M33" s="17">
        <v>37.200000000000003</v>
      </c>
      <c r="N33" s="17">
        <v>30</v>
      </c>
      <c r="O33" s="17">
        <v>21.4</v>
      </c>
      <c r="P33" s="17">
        <v>33.799999999999997</v>
      </c>
      <c r="Q33" s="17">
        <v>22.6</v>
      </c>
      <c r="R33" s="17">
        <v>4.8</v>
      </c>
      <c r="S33" s="17">
        <v>35.6</v>
      </c>
      <c r="T33" s="17">
        <v>0.1</v>
      </c>
      <c r="U33" s="17"/>
      <c r="V33" s="17"/>
      <c r="W33" s="17"/>
      <c r="X33" s="17"/>
      <c r="Y33" s="17">
        <v>4.2</v>
      </c>
      <c r="Z33" s="17">
        <v>0.5</v>
      </c>
      <c r="AA33" s="17">
        <v>2</v>
      </c>
      <c r="AB33" s="17">
        <v>-3.2</v>
      </c>
      <c r="AC33" s="17">
        <v>3.8</v>
      </c>
      <c r="AD33" s="17">
        <v>13.6</v>
      </c>
      <c r="AE33" s="17">
        <v>-1.1000000000000001</v>
      </c>
      <c r="AF33" s="17"/>
      <c r="AG33" s="17"/>
      <c r="AH33" s="17"/>
      <c r="AI33" s="17">
        <v>17.600000000000001</v>
      </c>
      <c r="AJ33" s="17">
        <v>18.2</v>
      </c>
      <c r="AK33" s="17">
        <v>-6.8</v>
      </c>
      <c r="AL33" s="17"/>
      <c r="AM33" s="17"/>
      <c r="AN33" s="17">
        <v>1.1000000000000001</v>
      </c>
      <c r="AO33" s="17">
        <v>6.3</v>
      </c>
      <c r="AP33" s="17">
        <v>10.7</v>
      </c>
      <c r="AQ33" s="17">
        <v>5</v>
      </c>
      <c r="AR33" s="17">
        <v>0.3</v>
      </c>
      <c r="AS33" s="17">
        <v>-0.1</v>
      </c>
      <c r="AT33" s="17">
        <v>2</v>
      </c>
      <c r="AU33" s="17">
        <v>1.1000000000000001</v>
      </c>
      <c r="AV33" s="17">
        <v>18.2</v>
      </c>
      <c r="AW33" s="17">
        <v>-7.4</v>
      </c>
      <c r="AX33" s="17">
        <v>-43.6</v>
      </c>
      <c r="AY33" s="17">
        <v>10.9</v>
      </c>
      <c r="AZ33" s="17"/>
      <c r="BA33" s="17">
        <v>0.1</v>
      </c>
      <c r="BB33" s="17">
        <v>-4.7</v>
      </c>
      <c r="BC33" s="17"/>
      <c r="BD33" s="17">
        <v>1</v>
      </c>
      <c r="BE33" s="17"/>
      <c r="BF33" s="17">
        <v>0.1</v>
      </c>
      <c r="BG33" s="17">
        <v>24.2</v>
      </c>
      <c r="BH33" s="17">
        <v>10</v>
      </c>
      <c r="BI33" s="17">
        <v>-1.2</v>
      </c>
      <c r="BJ33" s="17"/>
      <c r="BK33" s="17"/>
      <c r="BL33" s="17"/>
      <c r="BM33" s="17"/>
      <c r="BN33" s="17"/>
      <c r="BO33" s="17">
        <v>7.1</v>
      </c>
      <c r="BP33" s="17"/>
      <c r="BQ33" s="17">
        <v>0</v>
      </c>
      <c r="BR33" s="17">
        <v>0</v>
      </c>
      <c r="BS33" s="17"/>
      <c r="BT33" s="17"/>
      <c r="BU33" s="17"/>
      <c r="BV33" s="17"/>
      <c r="BW33" s="17"/>
      <c r="BX33" s="17"/>
      <c r="BY33" s="17">
        <v>8</v>
      </c>
      <c r="BZ33" s="17"/>
      <c r="CA33" s="17"/>
      <c r="CB33" s="17">
        <v>81.5</v>
      </c>
      <c r="CC33" s="17">
        <v>59.6</v>
      </c>
      <c r="CD33" s="17">
        <v>7.1</v>
      </c>
      <c r="CE33" s="17">
        <v>16.399999999999999</v>
      </c>
      <c r="CF33" s="17"/>
      <c r="CG33" s="17"/>
      <c r="CH33" s="17"/>
      <c r="CI33" s="17"/>
      <c r="CJ33" s="17">
        <v>69.5</v>
      </c>
      <c r="CK33" s="17">
        <v>71.5</v>
      </c>
      <c r="CL33" s="17">
        <v>-5.7</v>
      </c>
      <c r="CM33" s="17"/>
      <c r="CN33" s="17"/>
      <c r="CO33" s="17"/>
      <c r="CP33" s="17"/>
      <c r="CQ33" s="17"/>
      <c r="CR33" s="17"/>
      <c r="CS33" s="17"/>
      <c r="CT33" s="17"/>
      <c r="CU33" s="17">
        <v>-3.5</v>
      </c>
      <c r="CV33" s="17">
        <v>9</v>
      </c>
      <c r="CW33" s="17">
        <v>0</v>
      </c>
      <c r="CX33" s="17"/>
      <c r="CY33" s="17"/>
      <c r="CZ33" s="17">
        <v>-0.1</v>
      </c>
      <c r="DA33" s="17">
        <v>-0.8</v>
      </c>
      <c r="DB33" s="17">
        <v>-0.2</v>
      </c>
      <c r="DC33" s="17">
        <v>1.8</v>
      </c>
      <c r="DD33" s="17">
        <v>1.6</v>
      </c>
      <c r="DE33" s="17">
        <v>2.2999999999999998</v>
      </c>
      <c r="DF33" s="17">
        <v>0.1</v>
      </c>
      <c r="DG33" s="17">
        <v>0.6</v>
      </c>
      <c r="DH33" s="17"/>
      <c r="DI33" s="17">
        <v>-0.6</v>
      </c>
      <c r="DJ33" s="17">
        <v>-1.6</v>
      </c>
      <c r="DK33" s="17">
        <v>-1</v>
      </c>
      <c r="DL33" s="17">
        <v>-11</v>
      </c>
      <c r="DM33" s="17">
        <v>1.7</v>
      </c>
      <c r="DN33" s="17">
        <v>0.5</v>
      </c>
      <c r="DO33" s="17">
        <v>0.6</v>
      </c>
      <c r="DP33" s="17">
        <v>0.8</v>
      </c>
      <c r="DQ33" s="17">
        <v>-4.2</v>
      </c>
      <c r="DR33" s="17">
        <v>-0.2</v>
      </c>
      <c r="DS33" s="17">
        <v>0.2</v>
      </c>
      <c r="DT33" s="17">
        <v>0.2</v>
      </c>
      <c r="DU33" s="17"/>
      <c r="DV33" s="17">
        <v>-4.5999999999999996</v>
      </c>
      <c r="DW33" s="17">
        <v>0.2</v>
      </c>
      <c r="DX33" s="17">
        <v>2.9</v>
      </c>
      <c r="DY33" s="17">
        <v>2.8</v>
      </c>
      <c r="DZ33" s="17">
        <v>1.7</v>
      </c>
      <c r="EA33" s="17">
        <v>0.8</v>
      </c>
      <c r="EB33" s="17">
        <v>4</v>
      </c>
      <c r="EC33" s="17">
        <v>3.6</v>
      </c>
      <c r="ED33" s="17">
        <v>1.2</v>
      </c>
      <c r="EE33" s="17">
        <v>0.5</v>
      </c>
      <c r="EF33" s="17"/>
      <c r="EG33" s="17">
        <v>11</v>
      </c>
      <c r="EH33" s="17">
        <v>2.6</v>
      </c>
      <c r="EI33" s="17">
        <v>0</v>
      </c>
      <c r="EJ33" s="17">
        <v>1.6</v>
      </c>
      <c r="EK33" s="17">
        <v>0.2</v>
      </c>
      <c r="EL33" s="17">
        <v>0.2</v>
      </c>
      <c r="EM33" s="17">
        <v>0.1</v>
      </c>
      <c r="EN33" s="17">
        <v>0</v>
      </c>
      <c r="EO33" s="17">
        <v>2.1</v>
      </c>
      <c r="EP33" s="17">
        <v>4.5</v>
      </c>
      <c r="EQ33" s="17"/>
      <c r="ER33" s="17">
        <v>-5</v>
      </c>
      <c r="ES33" s="17">
        <v>2.9</v>
      </c>
      <c r="ET33" s="17">
        <v>-1.3</v>
      </c>
      <c r="EU33" s="17">
        <v>0.9</v>
      </c>
      <c r="EV33" s="17">
        <v>1.2</v>
      </c>
      <c r="EW33" s="17">
        <v>2</v>
      </c>
      <c r="EX33" s="17">
        <v>1.4</v>
      </c>
      <c r="EY33" s="17"/>
      <c r="EZ33" s="17">
        <v>11</v>
      </c>
      <c r="FA33" s="17">
        <v>0.8</v>
      </c>
      <c r="FB33" s="17">
        <v>2.1</v>
      </c>
      <c r="FC33" s="17"/>
      <c r="FD33" s="17">
        <v>0</v>
      </c>
      <c r="FE33" s="17"/>
      <c r="FF33" s="17">
        <v>804.61</v>
      </c>
      <c r="FG33" s="15"/>
      <c r="FH33" s="17">
        <v>2.4818500000000001</v>
      </c>
      <c r="FI33" s="17"/>
      <c r="FJ33" s="17">
        <v>0</v>
      </c>
      <c r="FK33" s="17">
        <v>2.0699999999999998</v>
      </c>
      <c r="FL33" s="17">
        <v>1.8</v>
      </c>
      <c r="FM33" s="17"/>
      <c r="FN33" s="17">
        <v>0.15049000000000001</v>
      </c>
      <c r="FO33" s="17">
        <v>0</v>
      </c>
      <c r="FP33" s="17">
        <v>0</v>
      </c>
      <c r="FQ33" s="17">
        <v>6.5023400000000002</v>
      </c>
    </row>
    <row r="34" spans="1:173" ht="24" customHeight="1">
      <c r="A34" s="18" t="s">
        <v>53</v>
      </c>
      <c r="B34" s="18" t="s">
        <v>628</v>
      </c>
      <c r="C34" s="19">
        <v>0</v>
      </c>
      <c r="D34" s="19">
        <v>0</v>
      </c>
      <c r="E34" s="19">
        <v>128.4</v>
      </c>
      <c r="F34" s="19">
        <v>37.57</v>
      </c>
      <c r="G34" s="19">
        <v>1.58</v>
      </c>
      <c r="H34" s="19">
        <v>1.42</v>
      </c>
      <c r="I34" s="19">
        <v>-6.4</v>
      </c>
      <c r="J34" s="19">
        <v>10</v>
      </c>
      <c r="K34" s="19"/>
      <c r="L34" s="19"/>
      <c r="M34" s="19">
        <v>33.1</v>
      </c>
      <c r="N34" s="19">
        <v>20.8</v>
      </c>
      <c r="O34" s="19">
        <v>7.5</v>
      </c>
      <c r="P34" s="19">
        <v>26.9</v>
      </c>
      <c r="Q34" s="19">
        <v>19.8</v>
      </c>
      <c r="R34" s="19">
        <v>5.4</v>
      </c>
      <c r="S34" s="19">
        <v>19</v>
      </c>
      <c r="T34" s="19">
        <v>0</v>
      </c>
      <c r="U34" s="19"/>
      <c r="V34" s="19"/>
      <c r="W34" s="19"/>
      <c r="X34" s="19"/>
      <c r="Y34" s="19">
        <v>-1.2</v>
      </c>
      <c r="Z34" s="19">
        <v>0.3</v>
      </c>
      <c r="AA34" s="19">
        <v>1.8</v>
      </c>
      <c r="AB34" s="19">
        <v>-3.2</v>
      </c>
      <c r="AC34" s="19">
        <v>3.9</v>
      </c>
      <c r="AD34" s="19">
        <v>12.2</v>
      </c>
      <c r="AE34" s="19">
        <v>-1.1000000000000001</v>
      </c>
      <c r="AF34" s="19"/>
      <c r="AG34" s="19"/>
      <c r="AH34" s="19"/>
      <c r="AI34" s="19">
        <v>16.899999999999999</v>
      </c>
      <c r="AJ34" s="19">
        <v>8.1999999999999993</v>
      </c>
      <c r="AK34" s="19">
        <v>-7.3</v>
      </c>
      <c r="AL34" s="19"/>
      <c r="AM34" s="19"/>
      <c r="AN34" s="19">
        <v>0.6</v>
      </c>
      <c r="AO34" s="19">
        <v>6.9</v>
      </c>
      <c r="AP34" s="19">
        <v>9.9</v>
      </c>
      <c r="AQ34" s="19">
        <v>11.5</v>
      </c>
      <c r="AR34" s="19">
        <v>-0.5</v>
      </c>
      <c r="AS34" s="19">
        <v>-0.5</v>
      </c>
      <c r="AT34" s="19">
        <v>2.1</v>
      </c>
      <c r="AU34" s="19">
        <v>0.6</v>
      </c>
      <c r="AV34" s="19">
        <v>13.6</v>
      </c>
      <c r="AW34" s="19">
        <v>-12.1</v>
      </c>
      <c r="AX34" s="19">
        <v>-48.5</v>
      </c>
      <c r="AY34" s="19">
        <v>5.5</v>
      </c>
      <c r="AZ34" s="19"/>
      <c r="BA34" s="19">
        <v>-0.3</v>
      </c>
      <c r="BB34" s="19">
        <v>-5</v>
      </c>
      <c r="BC34" s="19"/>
      <c r="BD34" s="19">
        <v>1</v>
      </c>
      <c r="BE34" s="19"/>
      <c r="BF34" s="19">
        <v>0.1</v>
      </c>
      <c r="BG34" s="19">
        <v>20.9</v>
      </c>
      <c r="BH34" s="19">
        <v>9.1999999999999993</v>
      </c>
      <c r="BI34" s="19">
        <v>-1.6</v>
      </c>
      <c r="BJ34" s="19"/>
      <c r="BK34" s="19"/>
      <c r="BL34" s="19"/>
      <c r="BM34" s="19"/>
      <c r="BN34" s="19"/>
      <c r="BO34" s="19">
        <v>2.7</v>
      </c>
      <c r="BP34" s="19"/>
      <c r="BQ34" s="19">
        <v>0</v>
      </c>
      <c r="BR34" s="19">
        <v>0</v>
      </c>
      <c r="BS34" s="19"/>
      <c r="BT34" s="19"/>
      <c r="BU34" s="19"/>
      <c r="BV34" s="19"/>
      <c r="BW34" s="19"/>
      <c r="BX34" s="19"/>
      <c r="BY34" s="19">
        <v>2.2999999999999998</v>
      </c>
      <c r="BZ34" s="19"/>
      <c r="CA34" s="19"/>
      <c r="CB34" s="19">
        <v>78.2</v>
      </c>
      <c r="CC34" s="19">
        <v>64.7</v>
      </c>
      <c r="CD34" s="19">
        <v>11</v>
      </c>
      <c r="CE34" s="19">
        <v>16.2</v>
      </c>
      <c r="CF34" s="19"/>
      <c r="CG34" s="19"/>
      <c r="CH34" s="19"/>
      <c r="CI34" s="19"/>
      <c r="CJ34" s="19">
        <v>64.7</v>
      </c>
      <c r="CK34" s="19">
        <v>67.2</v>
      </c>
      <c r="CL34" s="19">
        <v>-13.4</v>
      </c>
      <c r="CM34" s="19"/>
      <c r="CN34" s="19"/>
      <c r="CO34" s="19"/>
      <c r="CP34" s="19"/>
      <c r="CQ34" s="19"/>
      <c r="CR34" s="19"/>
      <c r="CS34" s="19"/>
      <c r="CT34" s="19"/>
      <c r="CU34" s="19">
        <v>-3.6</v>
      </c>
      <c r="CV34" s="19">
        <v>7.8</v>
      </c>
      <c r="CW34" s="19">
        <v>0</v>
      </c>
      <c r="CX34" s="19"/>
      <c r="CY34" s="19"/>
      <c r="CZ34" s="19">
        <v>-0.1</v>
      </c>
      <c r="DA34" s="19">
        <v>-0.8</v>
      </c>
      <c r="DB34" s="19">
        <v>-0.2</v>
      </c>
      <c r="DC34" s="19">
        <v>1.6</v>
      </c>
      <c r="DD34" s="19">
        <v>1.5</v>
      </c>
      <c r="DE34" s="19">
        <v>1.3</v>
      </c>
      <c r="DF34" s="19">
        <v>0.1</v>
      </c>
      <c r="DG34" s="19">
        <v>0.6</v>
      </c>
      <c r="DH34" s="19"/>
      <c r="DI34" s="19">
        <v>-0.7</v>
      </c>
      <c r="DJ34" s="19">
        <v>-2.2999999999999998</v>
      </c>
      <c r="DK34" s="19">
        <v>-1.2</v>
      </c>
      <c r="DL34" s="19">
        <v>-12.8</v>
      </c>
      <c r="DM34" s="19">
        <v>1.7</v>
      </c>
      <c r="DN34" s="19">
        <v>0.5</v>
      </c>
      <c r="DO34" s="19">
        <v>0.6</v>
      </c>
      <c r="DP34" s="19">
        <v>0.8</v>
      </c>
      <c r="DQ34" s="19">
        <v>-4.2</v>
      </c>
      <c r="DR34" s="19">
        <v>0.3</v>
      </c>
      <c r="DS34" s="19">
        <v>0.2</v>
      </c>
      <c r="DT34" s="19">
        <v>0.2</v>
      </c>
      <c r="DU34" s="19"/>
      <c r="DV34" s="19">
        <v>-4.7</v>
      </c>
      <c r="DW34" s="19">
        <v>0</v>
      </c>
      <c r="DX34" s="19">
        <v>2.8</v>
      </c>
      <c r="DY34" s="19">
        <v>2.7</v>
      </c>
      <c r="DZ34" s="19">
        <v>1</v>
      </c>
      <c r="EA34" s="19">
        <v>0.8</v>
      </c>
      <c r="EB34" s="19">
        <v>4</v>
      </c>
      <c r="EC34" s="19">
        <v>3.8</v>
      </c>
      <c r="ED34" s="19">
        <v>-2.4</v>
      </c>
      <c r="EE34" s="19">
        <v>-2.7</v>
      </c>
      <c r="EF34" s="19"/>
      <c r="EG34" s="19">
        <v>11.1</v>
      </c>
      <c r="EH34" s="19">
        <v>2.6</v>
      </c>
      <c r="EI34" s="19">
        <v>0</v>
      </c>
      <c r="EJ34" s="19">
        <v>1.5</v>
      </c>
      <c r="EK34" s="19">
        <v>0.2</v>
      </c>
      <c r="EL34" s="19">
        <v>0.2</v>
      </c>
      <c r="EM34" s="19">
        <v>0.1</v>
      </c>
      <c r="EN34" s="19">
        <v>0</v>
      </c>
      <c r="EO34" s="19">
        <v>2.9</v>
      </c>
      <c r="EP34" s="19">
        <v>19.399999999999999</v>
      </c>
      <c r="EQ34" s="19"/>
      <c r="ER34" s="19">
        <v>-3.4</v>
      </c>
      <c r="ES34" s="19">
        <v>1.3</v>
      </c>
      <c r="ET34" s="19">
        <v>-7.6</v>
      </c>
      <c r="EU34" s="19">
        <v>0.2</v>
      </c>
      <c r="EV34" s="19">
        <v>1.2</v>
      </c>
      <c r="EW34" s="19">
        <v>1.4</v>
      </c>
      <c r="EX34" s="19">
        <v>1.5</v>
      </c>
      <c r="EY34" s="19"/>
      <c r="EZ34" s="19">
        <v>11.1</v>
      </c>
      <c r="FA34" s="19">
        <v>0.9</v>
      </c>
      <c r="FB34" s="19">
        <v>1.8</v>
      </c>
      <c r="FC34" s="19"/>
      <c r="FD34" s="19">
        <v>0.5</v>
      </c>
      <c r="FE34" s="19"/>
      <c r="FF34" s="19">
        <v>686.07</v>
      </c>
      <c r="FG34" s="15"/>
      <c r="FH34" s="19">
        <v>2.2583700000000002</v>
      </c>
      <c r="FI34" s="19"/>
      <c r="FJ34" s="19">
        <v>-0.47399999999999998</v>
      </c>
      <c r="FK34" s="19">
        <v>2.6</v>
      </c>
      <c r="FL34" s="19">
        <v>1.8</v>
      </c>
      <c r="FM34" s="19"/>
      <c r="FN34" s="19">
        <v>1.0449999999999999E-2</v>
      </c>
      <c r="FO34" s="19">
        <v>0</v>
      </c>
      <c r="FP34" s="19">
        <v>0</v>
      </c>
      <c r="FQ34" s="19">
        <v>6.19482</v>
      </c>
    </row>
    <row r="35" spans="1:173" ht="24" customHeight="1">
      <c r="A35" s="13" t="s">
        <v>53</v>
      </c>
      <c r="B35" s="13" t="s">
        <v>629</v>
      </c>
      <c r="C35" s="14">
        <v>0</v>
      </c>
      <c r="D35" s="14">
        <v>0</v>
      </c>
      <c r="E35" s="14">
        <v>134.69999999999999</v>
      </c>
      <c r="F35" s="14">
        <v>41.42</v>
      </c>
      <c r="G35" s="14">
        <v>1.67</v>
      </c>
      <c r="H35" s="14">
        <v>1.57</v>
      </c>
      <c r="I35" s="14">
        <v>-9.5</v>
      </c>
      <c r="J35" s="14">
        <v>24.8</v>
      </c>
      <c r="K35" s="14"/>
      <c r="L35" s="14"/>
      <c r="M35" s="14">
        <v>34.700000000000003</v>
      </c>
      <c r="N35" s="14">
        <v>22.7</v>
      </c>
      <c r="O35" s="14">
        <v>12.3</v>
      </c>
      <c r="P35" s="14">
        <v>30.9</v>
      </c>
      <c r="Q35" s="14">
        <v>19.3</v>
      </c>
      <c r="R35" s="14">
        <v>4.0999999999999996</v>
      </c>
      <c r="S35" s="14">
        <v>34.9</v>
      </c>
      <c r="T35" s="14">
        <v>0</v>
      </c>
      <c r="U35" s="14"/>
      <c r="V35" s="14"/>
      <c r="W35" s="14"/>
      <c r="X35" s="14"/>
      <c r="Y35" s="14">
        <v>-2.2999999999999998</v>
      </c>
      <c r="Z35" s="14">
        <v>0.3</v>
      </c>
      <c r="AA35" s="14">
        <v>2.1</v>
      </c>
      <c r="AB35" s="14">
        <v>-3.2</v>
      </c>
      <c r="AC35" s="14">
        <v>4</v>
      </c>
      <c r="AD35" s="14">
        <v>12.4</v>
      </c>
      <c r="AE35" s="14">
        <v>-0.9</v>
      </c>
      <c r="AF35" s="14"/>
      <c r="AG35" s="14"/>
      <c r="AH35" s="14"/>
      <c r="AI35" s="14">
        <v>15</v>
      </c>
      <c r="AJ35" s="14">
        <v>17.7</v>
      </c>
      <c r="AK35" s="14">
        <v>-6.1</v>
      </c>
      <c r="AL35" s="14"/>
      <c r="AM35" s="14"/>
      <c r="AN35" s="14">
        <v>0.6</v>
      </c>
      <c r="AO35" s="14">
        <v>8.5</v>
      </c>
      <c r="AP35" s="14">
        <v>9.3000000000000007</v>
      </c>
      <c r="AQ35" s="14">
        <v>7.5</v>
      </c>
      <c r="AR35" s="14">
        <v>0.1</v>
      </c>
      <c r="AS35" s="14">
        <v>0.1</v>
      </c>
      <c r="AT35" s="14">
        <v>2.1</v>
      </c>
      <c r="AU35" s="14">
        <v>0.6</v>
      </c>
      <c r="AV35" s="14">
        <v>14.4</v>
      </c>
      <c r="AW35" s="14">
        <v>-11.3</v>
      </c>
      <c r="AX35" s="14">
        <v>-47.1</v>
      </c>
      <c r="AY35" s="14">
        <v>9.8000000000000007</v>
      </c>
      <c r="AZ35" s="14"/>
      <c r="BA35" s="14">
        <v>-0.3</v>
      </c>
      <c r="BB35" s="14">
        <v>-5.5</v>
      </c>
      <c r="BC35" s="14"/>
      <c r="BD35" s="14">
        <v>1</v>
      </c>
      <c r="BE35" s="14"/>
      <c r="BF35" s="14">
        <v>0.1</v>
      </c>
      <c r="BG35" s="14">
        <v>21.3</v>
      </c>
      <c r="BH35" s="14">
        <v>10.9</v>
      </c>
      <c r="BI35" s="14">
        <v>1.8</v>
      </c>
      <c r="BJ35" s="14"/>
      <c r="BK35" s="14"/>
      <c r="BL35" s="14"/>
      <c r="BM35" s="14"/>
      <c r="BN35" s="14"/>
      <c r="BO35" s="14">
        <v>10.5</v>
      </c>
      <c r="BP35" s="14"/>
      <c r="BQ35" s="14">
        <v>0</v>
      </c>
      <c r="BR35" s="14">
        <v>0</v>
      </c>
      <c r="BS35" s="14"/>
      <c r="BT35" s="14"/>
      <c r="BU35" s="14"/>
      <c r="BV35" s="14"/>
      <c r="BW35" s="14"/>
      <c r="BX35" s="14"/>
      <c r="BY35" s="14">
        <v>5.0999999999999996</v>
      </c>
      <c r="BZ35" s="14"/>
      <c r="CA35" s="14"/>
      <c r="CB35" s="14">
        <v>49.3</v>
      </c>
      <c r="CC35" s="14">
        <v>40.6</v>
      </c>
      <c r="CD35" s="14">
        <v>9</v>
      </c>
      <c r="CE35" s="14">
        <v>9.9</v>
      </c>
      <c r="CF35" s="14"/>
      <c r="CG35" s="14"/>
      <c r="CH35" s="14"/>
      <c r="CI35" s="14"/>
      <c r="CJ35" s="14">
        <v>71.2</v>
      </c>
      <c r="CK35" s="14">
        <v>73.5</v>
      </c>
      <c r="CL35" s="14">
        <v>-3.4</v>
      </c>
      <c r="CM35" s="14"/>
      <c r="CN35" s="14"/>
      <c r="CO35" s="14"/>
      <c r="CP35" s="14"/>
      <c r="CQ35" s="14"/>
      <c r="CR35" s="14"/>
      <c r="CS35" s="14"/>
      <c r="CT35" s="14"/>
      <c r="CU35" s="14">
        <v>-4.3</v>
      </c>
      <c r="CV35" s="14">
        <v>8.5</v>
      </c>
      <c r="CW35" s="14">
        <v>0</v>
      </c>
      <c r="CX35" s="14"/>
      <c r="CY35" s="14"/>
      <c r="CZ35" s="14">
        <v>-0.1</v>
      </c>
      <c r="DA35" s="14">
        <v>-0.8</v>
      </c>
      <c r="DB35" s="14">
        <v>0.2</v>
      </c>
      <c r="DC35" s="14">
        <v>1.6</v>
      </c>
      <c r="DD35" s="14">
        <v>1.6</v>
      </c>
      <c r="DE35" s="14">
        <v>1.9</v>
      </c>
      <c r="DF35" s="14">
        <v>0.1</v>
      </c>
      <c r="DG35" s="14">
        <v>0.6</v>
      </c>
      <c r="DH35" s="14"/>
      <c r="DI35" s="14">
        <v>-0.7</v>
      </c>
      <c r="DJ35" s="14">
        <v>-1.7</v>
      </c>
      <c r="DK35" s="14">
        <v>-0.6</v>
      </c>
      <c r="DL35" s="14">
        <v>-11.7</v>
      </c>
      <c r="DM35" s="14">
        <v>1.7</v>
      </c>
      <c r="DN35" s="14">
        <v>0.4</v>
      </c>
      <c r="DO35" s="14">
        <v>0.6</v>
      </c>
      <c r="DP35" s="14">
        <v>0.7</v>
      </c>
      <c r="DQ35" s="14">
        <v>-3.8</v>
      </c>
      <c r="DR35" s="14">
        <v>-0.1</v>
      </c>
      <c r="DS35" s="14">
        <v>0.2</v>
      </c>
      <c r="DT35" s="14">
        <v>0.2</v>
      </c>
      <c r="DU35" s="14"/>
      <c r="DV35" s="14">
        <v>-4.5999999999999996</v>
      </c>
      <c r="DW35" s="14">
        <v>0</v>
      </c>
      <c r="DX35" s="14">
        <v>2.8</v>
      </c>
      <c r="DY35" s="14">
        <v>2.8</v>
      </c>
      <c r="DZ35" s="14">
        <v>0.6</v>
      </c>
      <c r="EA35" s="14">
        <v>0.8</v>
      </c>
      <c r="EB35" s="14">
        <v>4</v>
      </c>
      <c r="EC35" s="14">
        <v>3.9</v>
      </c>
      <c r="ED35" s="14">
        <v>1.7</v>
      </c>
      <c r="EE35" s="14">
        <v>1.5</v>
      </c>
      <c r="EF35" s="14"/>
      <c r="EG35" s="14">
        <v>11.2</v>
      </c>
      <c r="EH35" s="14">
        <v>2.6</v>
      </c>
      <c r="EI35" s="14">
        <v>0</v>
      </c>
      <c r="EJ35" s="14">
        <v>1.4</v>
      </c>
      <c r="EK35" s="14">
        <v>0.2</v>
      </c>
      <c r="EL35" s="14">
        <v>0.2</v>
      </c>
      <c r="EM35" s="14">
        <v>0.1</v>
      </c>
      <c r="EN35" s="14">
        <v>0</v>
      </c>
      <c r="EO35" s="14">
        <v>2.9</v>
      </c>
      <c r="EP35" s="14">
        <v>16.899999999999999</v>
      </c>
      <c r="EQ35" s="14"/>
      <c r="ER35" s="14">
        <v>2.8</v>
      </c>
      <c r="ES35" s="14">
        <v>0</v>
      </c>
      <c r="ET35" s="14">
        <v>-7.3</v>
      </c>
      <c r="EU35" s="14">
        <v>0.2</v>
      </c>
      <c r="EV35" s="14">
        <v>1.2</v>
      </c>
      <c r="EW35" s="14">
        <v>1.2</v>
      </c>
      <c r="EX35" s="14">
        <v>1.4</v>
      </c>
      <c r="EY35" s="14"/>
      <c r="EZ35" s="14">
        <v>11.2</v>
      </c>
      <c r="FA35" s="14">
        <v>0.8</v>
      </c>
      <c r="FB35" s="14">
        <v>1.4</v>
      </c>
      <c r="FC35" s="14"/>
      <c r="FD35" s="14">
        <v>0.8</v>
      </c>
      <c r="FE35" s="14"/>
      <c r="FF35" s="14">
        <v>739.36</v>
      </c>
      <c r="FG35" s="15"/>
      <c r="FH35" s="14">
        <v>2.2181899999999999</v>
      </c>
      <c r="FI35" s="14"/>
      <c r="FJ35" s="14">
        <v>-0.93899999999999995</v>
      </c>
      <c r="FK35" s="14">
        <v>1.88</v>
      </c>
      <c r="FL35" s="14">
        <v>1.8</v>
      </c>
      <c r="FM35" s="14"/>
      <c r="FN35" s="14">
        <v>7.1500000000000001E-3</v>
      </c>
      <c r="FO35" s="14">
        <v>0</v>
      </c>
      <c r="FP35" s="14">
        <v>0</v>
      </c>
      <c r="FQ35" s="14">
        <v>4.9663399999999998</v>
      </c>
    </row>
    <row r="36" spans="1:173" ht="24" customHeight="1">
      <c r="A36" s="16" t="s">
        <v>53</v>
      </c>
      <c r="B36" s="16" t="s">
        <v>630</v>
      </c>
      <c r="C36" s="17">
        <v>0</v>
      </c>
      <c r="D36" s="17">
        <v>0</v>
      </c>
      <c r="E36" s="17">
        <v>125.91</v>
      </c>
      <c r="F36" s="17">
        <v>40.44</v>
      </c>
      <c r="G36" s="17">
        <v>0</v>
      </c>
      <c r="H36" s="17">
        <v>0</v>
      </c>
      <c r="I36" s="17">
        <v>-10</v>
      </c>
      <c r="J36" s="17">
        <v>20.100000000000001</v>
      </c>
      <c r="K36" s="17"/>
      <c r="L36" s="17"/>
      <c r="M36" s="17">
        <v>32.5</v>
      </c>
      <c r="N36" s="17">
        <v>25.8</v>
      </c>
      <c r="O36" s="17">
        <v>15.8</v>
      </c>
      <c r="P36" s="17">
        <v>27.8</v>
      </c>
      <c r="Q36" s="17">
        <v>17.3</v>
      </c>
      <c r="R36" s="17">
        <v>1.9</v>
      </c>
      <c r="S36" s="17">
        <v>25.4</v>
      </c>
      <c r="T36" s="17">
        <v>0.1</v>
      </c>
      <c r="U36" s="17"/>
      <c r="V36" s="17"/>
      <c r="W36" s="17"/>
      <c r="X36" s="17"/>
      <c r="Y36" s="17">
        <v>-3.8</v>
      </c>
      <c r="Z36" s="17">
        <v>-1.2</v>
      </c>
      <c r="AA36" s="17">
        <v>2</v>
      </c>
      <c r="AB36" s="17">
        <v>-3.2</v>
      </c>
      <c r="AC36" s="17">
        <v>3.6</v>
      </c>
      <c r="AD36" s="17">
        <v>11.2</v>
      </c>
      <c r="AE36" s="17">
        <v>-0.9</v>
      </c>
      <c r="AF36" s="17"/>
      <c r="AG36" s="17"/>
      <c r="AH36" s="17"/>
      <c r="AI36" s="17">
        <v>15.2</v>
      </c>
      <c r="AJ36" s="17">
        <v>16.7</v>
      </c>
      <c r="AK36" s="17">
        <v>-5.4</v>
      </c>
      <c r="AL36" s="17"/>
      <c r="AM36" s="17"/>
      <c r="AN36" s="17">
        <v>0.4</v>
      </c>
      <c r="AO36" s="17">
        <v>4.9000000000000004</v>
      </c>
      <c r="AP36" s="17">
        <v>8.5</v>
      </c>
      <c r="AQ36" s="17">
        <v>6.9</v>
      </c>
      <c r="AR36" s="17">
        <v>-0.4</v>
      </c>
      <c r="AS36" s="17">
        <v>-0.4</v>
      </c>
      <c r="AT36" s="17">
        <v>2</v>
      </c>
      <c r="AU36" s="17">
        <v>1.2</v>
      </c>
      <c r="AV36" s="17">
        <v>11</v>
      </c>
      <c r="AW36" s="17">
        <v>-14.6</v>
      </c>
      <c r="AX36" s="17">
        <v>-49.8</v>
      </c>
      <c r="AY36" s="17">
        <v>9.8000000000000007</v>
      </c>
      <c r="AZ36" s="17"/>
      <c r="BA36" s="17">
        <v>0.1</v>
      </c>
      <c r="BB36" s="17">
        <v>-3</v>
      </c>
      <c r="BC36" s="17"/>
      <c r="BD36" s="17">
        <v>1</v>
      </c>
      <c r="BE36" s="17"/>
      <c r="BF36" s="17">
        <v>0.1</v>
      </c>
      <c r="BG36" s="17">
        <v>26.5</v>
      </c>
      <c r="BH36" s="17">
        <v>10.5</v>
      </c>
      <c r="BI36" s="17">
        <v>3.9</v>
      </c>
      <c r="BJ36" s="17"/>
      <c r="BK36" s="17"/>
      <c r="BL36" s="17"/>
      <c r="BM36" s="17"/>
      <c r="BN36" s="17"/>
      <c r="BO36" s="17">
        <v>6.9</v>
      </c>
      <c r="BP36" s="17"/>
      <c r="BQ36" s="17">
        <v>0</v>
      </c>
      <c r="BR36" s="17">
        <v>0</v>
      </c>
      <c r="BS36" s="17"/>
      <c r="BT36" s="17"/>
      <c r="BU36" s="17"/>
      <c r="BV36" s="17"/>
      <c r="BW36" s="17"/>
      <c r="BX36" s="17"/>
      <c r="BY36" s="17">
        <v>10.9</v>
      </c>
      <c r="BZ36" s="17"/>
      <c r="CA36" s="17"/>
      <c r="CB36" s="17">
        <v>47.6</v>
      </c>
      <c r="CC36" s="17">
        <v>38</v>
      </c>
      <c r="CD36" s="17">
        <v>8.5</v>
      </c>
      <c r="CE36" s="17">
        <v>10</v>
      </c>
      <c r="CF36" s="17"/>
      <c r="CG36" s="17"/>
      <c r="CH36" s="17"/>
      <c r="CI36" s="17"/>
      <c r="CJ36" s="17">
        <v>68</v>
      </c>
      <c r="CK36" s="17">
        <v>70.2</v>
      </c>
      <c r="CL36" s="17">
        <v>-7.7</v>
      </c>
      <c r="CM36" s="17"/>
      <c r="CN36" s="17"/>
      <c r="CO36" s="17"/>
      <c r="CP36" s="17"/>
      <c r="CQ36" s="17"/>
      <c r="CR36" s="17"/>
      <c r="CS36" s="17"/>
      <c r="CT36" s="17"/>
      <c r="CU36" s="17">
        <v>-2.9</v>
      </c>
      <c r="CV36" s="17">
        <v>8.1999999999999993</v>
      </c>
      <c r="CW36" s="17">
        <v>0</v>
      </c>
      <c r="CX36" s="17"/>
      <c r="CY36" s="17"/>
      <c r="CZ36" s="17">
        <v>0</v>
      </c>
      <c r="DA36" s="17">
        <v>-0.7</v>
      </c>
      <c r="DB36" s="17">
        <v>0</v>
      </c>
      <c r="DC36" s="17">
        <v>1.5</v>
      </c>
      <c r="DD36" s="17">
        <v>1.6</v>
      </c>
      <c r="DE36" s="17">
        <v>1.1000000000000001</v>
      </c>
      <c r="DF36" s="17">
        <v>0.1</v>
      </c>
      <c r="DG36" s="17">
        <v>0.5</v>
      </c>
      <c r="DH36" s="17"/>
      <c r="DI36" s="17">
        <v>-0.7</v>
      </c>
      <c r="DJ36" s="17">
        <v>-1.7</v>
      </c>
      <c r="DK36" s="17">
        <v>-1</v>
      </c>
      <c r="DL36" s="17">
        <v>-12.6</v>
      </c>
      <c r="DM36" s="17">
        <v>1.6</v>
      </c>
      <c r="DN36" s="17">
        <v>0.4</v>
      </c>
      <c r="DO36" s="17">
        <v>0.6</v>
      </c>
      <c r="DP36" s="17">
        <v>0.7</v>
      </c>
      <c r="DQ36" s="17">
        <v>-4.0999999999999996</v>
      </c>
      <c r="DR36" s="17">
        <v>0.4</v>
      </c>
      <c r="DS36" s="17">
        <v>0.2</v>
      </c>
      <c r="DT36" s="17">
        <v>0.2</v>
      </c>
      <c r="DU36" s="17"/>
      <c r="DV36" s="17">
        <v>-4.5999999999999996</v>
      </c>
      <c r="DW36" s="17">
        <v>0</v>
      </c>
      <c r="DX36" s="17">
        <v>2.7</v>
      </c>
      <c r="DY36" s="17">
        <v>2.8</v>
      </c>
      <c r="DZ36" s="17">
        <v>1.3</v>
      </c>
      <c r="EA36" s="17">
        <v>0.8</v>
      </c>
      <c r="EB36" s="17">
        <v>4</v>
      </c>
      <c r="EC36" s="17">
        <v>4</v>
      </c>
      <c r="ED36" s="17">
        <v>-0.8</v>
      </c>
      <c r="EE36" s="17">
        <v>-0.7</v>
      </c>
      <c r="EF36" s="17"/>
      <c r="EG36" s="17">
        <v>11.7</v>
      </c>
      <c r="EH36" s="17">
        <v>2.6</v>
      </c>
      <c r="EI36" s="17">
        <v>0</v>
      </c>
      <c r="EJ36" s="17">
        <v>1.4</v>
      </c>
      <c r="EK36" s="17">
        <v>0.2</v>
      </c>
      <c r="EL36" s="17">
        <v>0.2</v>
      </c>
      <c r="EM36" s="17">
        <v>0.1</v>
      </c>
      <c r="EN36" s="17">
        <v>0</v>
      </c>
      <c r="EO36" s="17">
        <v>3.3</v>
      </c>
      <c r="EP36" s="17">
        <v>15.1</v>
      </c>
      <c r="EQ36" s="17"/>
      <c r="ER36" s="17">
        <v>3.7</v>
      </c>
      <c r="ES36" s="17">
        <v>0</v>
      </c>
      <c r="ET36" s="17">
        <v>-7.3</v>
      </c>
      <c r="EU36" s="17">
        <v>1.5</v>
      </c>
      <c r="EV36" s="17">
        <v>1.2</v>
      </c>
      <c r="EW36" s="17">
        <v>1.6</v>
      </c>
      <c r="EX36" s="17">
        <v>1.4</v>
      </c>
      <c r="EY36" s="17"/>
      <c r="EZ36" s="17">
        <v>11.7</v>
      </c>
      <c r="FA36" s="17">
        <v>0.8</v>
      </c>
      <c r="FB36" s="17">
        <v>0.4</v>
      </c>
      <c r="FC36" s="17"/>
      <c r="FD36" s="17">
        <v>1.7</v>
      </c>
      <c r="FE36" s="17"/>
      <c r="FF36" s="17">
        <v>682.45</v>
      </c>
      <c r="FG36" s="15"/>
      <c r="FH36" s="17">
        <v>1.6754500000000001</v>
      </c>
      <c r="FI36" s="17"/>
      <c r="FJ36" s="17">
        <v>-1.1140000000000001</v>
      </c>
      <c r="FK36" s="17">
        <v>1.52</v>
      </c>
      <c r="FL36" s="17">
        <v>1.8</v>
      </c>
      <c r="FM36" s="17"/>
      <c r="FN36" s="17">
        <v>1.5939999999999999E-2</v>
      </c>
      <c r="FO36" s="17">
        <v>0</v>
      </c>
      <c r="FP36" s="17">
        <v>0</v>
      </c>
      <c r="FQ36" s="17">
        <v>3.8973900000000001</v>
      </c>
    </row>
    <row r="37" spans="1:173" ht="24" customHeight="1">
      <c r="A37" s="16" t="s">
        <v>53</v>
      </c>
      <c r="B37" s="16" t="s">
        <v>631</v>
      </c>
      <c r="C37" s="17">
        <v>0</v>
      </c>
      <c r="D37" s="17">
        <v>0</v>
      </c>
      <c r="E37" s="17">
        <v>114.83</v>
      </c>
      <c r="F37" s="17">
        <v>37.869999999999997</v>
      </c>
      <c r="G37" s="17">
        <v>0</v>
      </c>
      <c r="H37" s="17">
        <v>0</v>
      </c>
      <c r="I37" s="17">
        <v>-12.7</v>
      </c>
      <c r="J37" s="17">
        <v>-2.4</v>
      </c>
      <c r="K37" s="17"/>
      <c r="L37" s="17"/>
      <c r="M37" s="17">
        <v>31.1</v>
      </c>
      <c r="N37" s="17">
        <v>19</v>
      </c>
      <c r="O37" s="17">
        <v>7.9</v>
      </c>
      <c r="P37" s="17">
        <v>25.4</v>
      </c>
      <c r="Q37" s="17">
        <v>15.9</v>
      </c>
      <c r="R37" s="17">
        <v>1.4</v>
      </c>
      <c r="S37" s="17">
        <v>26.6</v>
      </c>
      <c r="T37" s="17">
        <v>0</v>
      </c>
      <c r="U37" s="17"/>
      <c r="V37" s="17"/>
      <c r="W37" s="17"/>
      <c r="X37" s="17"/>
      <c r="Y37" s="17">
        <v>-3.3</v>
      </c>
      <c r="Z37" s="17">
        <v>-0.4</v>
      </c>
      <c r="AA37" s="17">
        <v>2.2000000000000002</v>
      </c>
      <c r="AB37" s="17">
        <v>-3.2</v>
      </c>
      <c r="AC37" s="17">
        <v>3.9</v>
      </c>
      <c r="AD37" s="17">
        <v>9.6</v>
      </c>
      <c r="AE37" s="17">
        <v>-1</v>
      </c>
      <c r="AF37" s="17"/>
      <c r="AG37" s="17"/>
      <c r="AH37" s="17"/>
      <c r="AI37" s="17">
        <v>13.8</v>
      </c>
      <c r="AJ37" s="17">
        <v>16.100000000000001</v>
      </c>
      <c r="AK37" s="17">
        <v>-16.399999999999999</v>
      </c>
      <c r="AL37" s="17"/>
      <c r="AM37" s="17"/>
      <c r="AN37" s="17">
        <v>0.4</v>
      </c>
      <c r="AO37" s="17">
        <v>3.9</v>
      </c>
      <c r="AP37" s="17">
        <v>8.9</v>
      </c>
      <c r="AQ37" s="17">
        <v>7.6</v>
      </c>
      <c r="AR37" s="17">
        <v>-0.1</v>
      </c>
      <c r="AS37" s="17">
        <v>-0.1</v>
      </c>
      <c r="AT37" s="17">
        <v>2.1</v>
      </c>
      <c r="AU37" s="17">
        <v>0.8</v>
      </c>
      <c r="AV37" s="17">
        <v>7.4</v>
      </c>
      <c r="AW37" s="17">
        <v>-18.2</v>
      </c>
      <c r="AX37" s="17">
        <v>-53.5</v>
      </c>
      <c r="AY37" s="17">
        <v>8.8000000000000007</v>
      </c>
      <c r="AZ37" s="17"/>
      <c r="BA37" s="17">
        <v>0.2</v>
      </c>
      <c r="BB37" s="17">
        <v>-5.3</v>
      </c>
      <c r="BC37" s="17"/>
      <c r="BD37" s="17">
        <v>1</v>
      </c>
      <c r="BE37" s="17"/>
      <c r="BF37" s="17">
        <v>0.1</v>
      </c>
      <c r="BG37" s="17">
        <v>22</v>
      </c>
      <c r="BH37" s="17">
        <v>8.1999999999999993</v>
      </c>
      <c r="BI37" s="17">
        <v>-1.9</v>
      </c>
      <c r="BJ37" s="17"/>
      <c r="BK37" s="17"/>
      <c r="BL37" s="17"/>
      <c r="BM37" s="17"/>
      <c r="BN37" s="17"/>
      <c r="BO37" s="17">
        <v>2.8</v>
      </c>
      <c r="BP37" s="17"/>
      <c r="BQ37" s="17">
        <v>0</v>
      </c>
      <c r="BR37" s="17">
        <v>0</v>
      </c>
      <c r="BS37" s="17"/>
      <c r="BT37" s="17"/>
      <c r="BU37" s="17"/>
      <c r="BV37" s="17"/>
      <c r="BW37" s="17"/>
      <c r="BX37" s="17"/>
      <c r="BY37" s="17">
        <v>-2.5</v>
      </c>
      <c r="BZ37" s="17"/>
      <c r="CA37" s="17"/>
      <c r="CB37" s="17">
        <v>48.2</v>
      </c>
      <c r="CC37" s="17">
        <v>38.799999999999997</v>
      </c>
      <c r="CD37" s="17">
        <v>8.6999999999999993</v>
      </c>
      <c r="CE37" s="17">
        <v>10.9</v>
      </c>
      <c r="CF37" s="17"/>
      <c r="CG37" s="17"/>
      <c r="CH37" s="17"/>
      <c r="CI37" s="17"/>
      <c r="CJ37" s="17">
        <v>62.1</v>
      </c>
      <c r="CK37" s="17">
        <v>64.3</v>
      </c>
      <c r="CL37" s="17">
        <v>-16.3</v>
      </c>
      <c r="CM37" s="17"/>
      <c r="CN37" s="17"/>
      <c r="CO37" s="17"/>
      <c r="CP37" s="17"/>
      <c r="CQ37" s="17"/>
      <c r="CR37" s="17"/>
      <c r="CS37" s="17"/>
      <c r="CT37" s="17"/>
      <c r="CU37" s="17">
        <v>-3.3</v>
      </c>
      <c r="CV37" s="17">
        <v>2.7</v>
      </c>
      <c r="CW37" s="17">
        <v>0</v>
      </c>
      <c r="CX37" s="17"/>
      <c r="CY37" s="17"/>
      <c r="CZ37" s="17">
        <v>-0.1</v>
      </c>
      <c r="DA37" s="17">
        <v>-0.8</v>
      </c>
      <c r="DB37" s="17">
        <v>-0.2</v>
      </c>
      <c r="DC37" s="17">
        <v>1.5</v>
      </c>
      <c r="DD37" s="17">
        <v>1.5</v>
      </c>
      <c r="DE37" s="17">
        <v>1.1000000000000001</v>
      </c>
      <c r="DF37" s="17">
        <v>0.1</v>
      </c>
      <c r="DG37" s="17">
        <v>0.6</v>
      </c>
      <c r="DH37" s="17"/>
      <c r="DI37" s="17">
        <v>-0.5</v>
      </c>
      <c r="DJ37" s="17">
        <v>-1.4</v>
      </c>
      <c r="DK37" s="17">
        <v>-2.7</v>
      </c>
      <c r="DL37" s="17">
        <v>-11.1</v>
      </c>
      <c r="DM37" s="17">
        <v>1.6</v>
      </c>
      <c r="DN37" s="17">
        <v>0.5</v>
      </c>
      <c r="DO37" s="17">
        <v>0.6</v>
      </c>
      <c r="DP37" s="17">
        <v>0.7</v>
      </c>
      <c r="DQ37" s="17">
        <v>-2.2999999999999998</v>
      </c>
      <c r="DR37" s="17">
        <v>-0.1</v>
      </c>
      <c r="DS37" s="17">
        <v>0.3</v>
      </c>
      <c r="DT37" s="17">
        <v>0.2</v>
      </c>
      <c r="DU37" s="17"/>
      <c r="DV37" s="17">
        <v>-4.5999999999999996</v>
      </c>
      <c r="DW37" s="17">
        <v>0</v>
      </c>
      <c r="DX37" s="17">
        <v>2.6</v>
      </c>
      <c r="DY37" s="17">
        <v>2.8</v>
      </c>
      <c r="DZ37" s="17">
        <v>1.3</v>
      </c>
      <c r="EA37" s="17">
        <v>0.8</v>
      </c>
      <c r="EB37" s="17">
        <v>4</v>
      </c>
      <c r="EC37" s="17">
        <v>2.2999999999999998</v>
      </c>
      <c r="ED37" s="17">
        <v>2.2999999999999998</v>
      </c>
      <c r="EE37" s="17">
        <v>2.6</v>
      </c>
      <c r="EF37" s="17"/>
      <c r="EG37" s="17">
        <v>10.6</v>
      </c>
      <c r="EH37" s="17">
        <v>2.6</v>
      </c>
      <c r="EI37" s="17">
        <v>0</v>
      </c>
      <c r="EJ37" s="17">
        <v>1.6</v>
      </c>
      <c r="EK37" s="17">
        <v>0.2</v>
      </c>
      <c r="EL37" s="17">
        <v>0.2</v>
      </c>
      <c r="EM37" s="17">
        <v>0.1</v>
      </c>
      <c r="EN37" s="17">
        <v>0</v>
      </c>
      <c r="EO37" s="17">
        <v>1.1000000000000001</v>
      </c>
      <c r="EP37" s="17">
        <v>14.6</v>
      </c>
      <c r="EQ37" s="17"/>
      <c r="ER37" s="17">
        <v>6.8</v>
      </c>
      <c r="ES37" s="17">
        <v>0</v>
      </c>
      <c r="ET37" s="17">
        <v>-6.5</v>
      </c>
      <c r="EU37" s="17">
        <v>0.2</v>
      </c>
      <c r="EV37" s="17">
        <v>1.2</v>
      </c>
      <c r="EW37" s="17">
        <v>1.6</v>
      </c>
      <c r="EX37" s="17">
        <v>1.5</v>
      </c>
      <c r="EY37" s="17"/>
      <c r="EZ37" s="17">
        <v>10.6</v>
      </c>
      <c r="FA37" s="17">
        <v>0.9</v>
      </c>
      <c r="FB37" s="17">
        <v>1.6</v>
      </c>
      <c r="FC37" s="17"/>
      <c r="FD37" s="17">
        <v>2</v>
      </c>
      <c r="FE37" s="17"/>
      <c r="FF37" s="17">
        <v>549.4</v>
      </c>
      <c r="FG37" s="15"/>
      <c r="FH37" s="17">
        <v>1.89446</v>
      </c>
      <c r="FI37" s="17"/>
      <c r="FJ37" s="17">
        <v>-1.0329999999999999</v>
      </c>
      <c r="FK37" s="17">
        <v>1.4</v>
      </c>
      <c r="FL37" s="17">
        <v>1.8</v>
      </c>
      <c r="FM37" s="17"/>
      <c r="FN37" s="17">
        <v>1.243E-2</v>
      </c>
      <c r="FO37" s="17">
        <v>0</v>
      </c>
      <c r="FP37" s="17">
        <v>0</v>
      </c>
      <c r="FQ37" s="17">
        <v>4.0738899999999996</v>
      </c>
    </row>
    <row r="38" spans="1:173" ht="24" customHeight="1">
      <c r="A38" s="16" t="s">
        <v>53</v>
      </c>
      <c r="B38" s="16" t="s">
        <v>632</v>
      </c>
      <c r="C38" s="17">
        <v>0</v>
      </c>
      <c r="D38" s="17">
        <v>0</v>
      </c>
      <c r="E38" s="17">
        <v>133.77000000000001</v>
      </c>
      <c r="F38" s="17">
        <v>41.46</v>
      </c>
      <c r="G38" s="17">
        <v>0</v>
      </c>
      <c r="H38" s="17">
        <v>0</v>
      </c>
      <c r="I38" s="17">
        <v>-6.7</v>
      </c>
      <c r="J38" s="17">
        <v>30.2</v>
      </c>
      <c r="K38" s="17"/>
      <c r="L38" s="17"/>
      <c r="M38" s="17">
        <v>35.700000000000003</v>
      </c>
      <c r="N38" s="17">
        <v>26.2</v>
      </c>
      <c r="O38" s="17">
        <v>14.5</v>
      </c>
      <c r="P38" s="17">
        <v>33.1</v>
      </c>
      <c r="Q38" s="17">
        <v>18.899999999999999</v>
      </c>
      <c r="R38" s="17">
        <v>4.5999999999999996</v>
      </c>
      <c r="S38" s="17">
        <v>33.1</v>
      </c>
      <c r="T38" s="17">
        <v>0.1</v>
      </c>
      <c r="U38" s="17"/>
      <c r="V38" s="17"/>
      <c r="W38" s="17"/>
      <c r="X38" s="17"/>
      <c r="Y38" s="17">
        <v>0.9</v>
      </c>
      <c r="Z38" s="17">
        <v>0.5</v>
      </c>
      <c r="AA38" s="17">
        <v>1.8</v>
      </c>
      <c r="AB38" s="17">
        <v>-3.1</v>
      </c>
      <c r="AC38" s="17">
        <v>4</v>
      </c>
      <c r="AD38" s="17">
        <v>12.4</v>
      </c>
      <c r="AE38" s="17">
        <v>-0.9</v>
      </c>
      <c r="AF38" s="17"/>
      <c r="AG38" s="17"/>
      <c r="AH38" s="17"/>
      <c r="AI38" s="17">
        <v>16.600000000000001</v>
      </c>
      <c r="AJ38" s="17">
        <v>16.7</v>
      </c>
      <c r="AK38" s="17">
        <v>1.2</v>
      </c>
      <c r="AL38" s="17"/>
      <c r="AM38" s="17"/>
      <c r="AN38" s="17">
        <v>0.6</v>
      </c>
      <c r="AO38" s="17">
        <v>9.1999999999999993</v>
      </c>
      <c r="AP38" s="17">
        <v>9.3000000000000007</v>
      </c>
      <c r="AQ38" s="17">
        <v>8.6</v>
      </c>
      <c r="AR38" s="17">
        <v>-0.1</v>
      </c>
      <c r="AS38" s="17">
        <v>-0.6</v>
      </c>
      <c r="AT38" s="17">
        <v>2.1</v>
      </c>
      <c r="AU38" s="17">
        <v>0.6</v>
      </c>
      <c r="AV38" s="17">
        <v>11.8</v>
      </c>
      <c r="AW38" s="17">
        <v>-14</v>
      </c>
      <c r="AX38" s="17">
        <v>-49.6</v>
      </c>
      <c r="AY38" s="17">
        <v>11.9</v>
      </c>
      <c r="AZ38" s="17"/>
      <c r="BA38" s="17">
        <v>0.1</v>
      </c>
      <c r="BB38" s="17">
        <v>-5.4</v>
      </c>
      <c r="BC38" s="17"/>
      <c r="BD38" s="17">
        <v>1</v>
      </c>
      <c r="BE38" s="17"/>
      <c r="BF38" s="17">
        <v>0.2</v>
      </c>
      <c r="BG38" s="17">
        <v>17.399999999999999</v>
      </c>
      <c r="BH38" s="17">
        <v>10.9</v>
      </c>
      <c r="BI38" s="17">
        <v>4.8</v>
      </c>
      <c r="BJ38" s="17"/>
      <c r="BK38" s="17"/>
      <c r="BL38" s="17"/>
      <c r="BM38" s="17"/>
      <c r="BN38" s="17"/>
      <c r="BO38" s="17">
        <v>10.8</v>
      </c>
      <c r="BP38" s="17"/>
      <c r="BQ38" s="17">
        <v>0</v>
      </c>
      <c r="BR38" s="17">
        <v>0</v>
      </c>
      <c r="BS38" s="17"/>
      <c r="BT38" s="17"/>
      <c r="BU38" s="17"/>
      <c r="BV38" s="17"/>
      <c r="BW38" s="17"/>
      <c r="BX38" s="17"/>
      <c r="BY38" s="17">
        <v>8.6999999999999993</v>
      </c>
      <c r="BZ38" s="17"/>
      <c r="CA38" s="17"/>
      <c r="CB38" s="17">
        <v>48.8</v>
      </c>
      <c r="CC38" s="17">
        <v>35.700000000000003</v>
      </c>
      <c r="CD38" s="17">
        <v>10.1</v>
      </c>
      <c r="CE38" s="17">
        <v>9.8000000000000007</v>
      </c>
      <c r="CF38" s="17"/>
      <c r="CG38" s="17"/>
      <c r="CH38" s="17"/>
      <c r="CI38" s="17"/>
      <c r="CJ38" s="17">
        <v>67.5</v>
      </c>
      <c r="CK38" s="17">
        <v>70.400000000000006</v>
      </c>
      <c r="CL38" s="17">
        <v>-9.1999999999999993</v>
      </c>
      <c r="CM38" s="17"/>
      <c r="CN38" s="17"/>
      <c r="CO38" s="17"/>
      <c r="CP38" s="17"/>
      <c r="CQ38" s="17"/>
      <c r="CR38" s="17"/>
      <c r="CS38" s="17"/>
      <c r="CT38" s="17"/>
      <c r="CU38" s="17">
        <v>-3.5</v>
      </c>
      <c r="CV38" s="17">
        <v>1.2</v>
      </c>
      <c r="CW38" s="17">
        <v>0</v>
      </c>
      <c r="CX38" s="17"/>
      <c r="CY38" s="17"/>
      <c r="CZ38" s="17">
        <v>0</v>
      </c>
      <c r="DA38" s="17">
        <v>-1</v>
      </c>
      <c r="DB38" s="17">
        <v>0</v>
      </c>
      <c r="DC38" s="17">
        <v>1.4</v>
      </c>
      <c r="DD38" s="17">
        <v>1.6</v>
      </c>
      <c r="DE38" s="17">
        <v>1.3</v>
      </c>
      <c r="DF38" s="17">
        <v>0.1</v>
      </c>
      <c r="DG38" s="17">
        <v>0.6</v>
      </c>
      <c r="DH38" s="17"/>
      <c r="DI38" s="17">
        <v>-0.5</v>
      </c>
      <c r="DJ38" s="17">
        <v>-1.5</v>
      </c>
      <c r="DK38" s="17">
        <v>-1.8</v>
      </c>
      <c r="DL38" s="17">
        <v>-9.6</v>
      </c>
      <c r="DM38" s="17">
        <v>1.6</v>
      </c>
      <c r="DN38" s="17">
        <v>0.7</v>
      </c>
      <c r="DO38" s="17">
        <v>0.6</v>
      </c>
      <c r="DP38" s="17">
        <v>0.7</v>
      </c>
      <c r="DQ38" s="17">
        <v>-2.1</v>
      </c>
      <c r="DR38" s="17">
        <v>0.2</v>
      </c>
      <c r="DS38" s="17">
        <v>0.2</v>
      </c>
      <c r="DT38" s="17">
        <v>0.2</v>
      </c>
      <c r="DU38" s="17"/>
      <c r="DV38" s="17">
        <v>-4.7</v>
      </c>
      <c r="DW38" s="17">
        <v>0</v>
      </c>
      <c r="DX38" s="17">
        <v>2.7</v>
      </c>
      <c r="DY38" s="17">
        <v>2.9</v>
      </c>
      <c r="DZ38" s="17">
        <v>1.5</v>
      </c>
      <c r="EA38" s="17">
        <v>0.8</v>
      </c>
      <c r="EB38" s="17">
        <v>4</v>
      </c>
      <c r="EC38" s="17">
        <v>0.8</v>
      </c>
      <c r="ED38" s="17">
        <v>-1.3</v>
      </c>
      <c r="EE38" s="17">
        <v>2.9</v>
      </c>
      <c r="EF38" s="17"/>
      <c r="EG38" s="17">
        <v>13.2</v>
      </c>
      <c r="EH38" s="17">
        <v>2.6</v>
      </c>
      <c r="EI38" s="17">
        <v>0</v>
      </c>
      <c r="EJ38" s="17">
        <v>1.8</v>
      </c>
      <c r="EK38" s="17">
        <v>0.2</v>
      </c>
      <c r="EL38" s="17">
        <v>0.2</v>
      </c>
      <c r="EM38" s="17">
        <v>0.1</v>
      </c>
      <c r="EN38" s="17">
        <v>0</v>
      </c>
      <c r="EO38" s="17">
        <v>1.5</v>
      </c>
      <c r="EP38" s="17">
        <v>11</v>
      </c>
      <c r="EQ38" s="17"/>
      <c r="ER38" s="17">
        <v>10.5</v>
      </c>
      <c r="ES38" s="17">
        <v>0</v>
      </c>
      <c r="ET38" s="17">
        <v>-2.8</v>
      </c>
      <c r="EU38" s="17">
        <v>0</v>
      </c>
      <c r="EV38" s="17">
        <v>1.2</v>
      </c>
      <c r="EW38" s="17">
        <v>1.9</v>
      </c>
      <c r="EX38" s="17">
        <v>1.5</v>
      </c>
      <c r="EY38" s="17"/>
      <c r="EZ38" s="17">
        <v>13.2</v>
      </c>
      <c r="FA38" s="17">
        <v>0.8</v>
      </c>
      <c r="FB38" s="17">
        <v>1.2</v>
      </c>
      <c r="FC38" s="17"/>
      <c r="FD38" s="17">
        <v>2.2000000000000002</v>
      </c>
      <c r="FE38" s="17"/>
      <c r="FF38" s="17">
        <v>746.73</v>
      </c>
      <c r="FG38" s="15"/>
      <c r="FH38" s="17">
        <v>2.08751</v>
      </c>
      <c r="FI38" s="17"/>
      <c r="FJ38" s="17">
        <v>-0.74299999999999999</v>
      </c>
      <c r="FK38" s="17">
        <v>1.75</v>
      </c>
      <c r="FL38" s="17">
        <v>1.8</v>
      </c>
      <c r="FM38" s="17"/>
      <c r="FN38" s="17">
        <v>5.3150000000000003E-2</v>
      </c>
      <c r="FO38" s="17">
        <v>0</v>
      </c>
      <c r="FP38" s="17">
        <v>0</v>
      </c>
      <c r="FQ38" s="17">
        <v>4.9476599999999999</v>
      </c>
    </row>
    <row r="39" spans="1:173" ht="24" customHeight="1">
      <c r="A39" s="16" t="s">
        <v>53</v>
      </c>
      <c r="B39" s="16" t="s">
        <v>633</v>
      </c>
      <c r="C39" s="17">
        <v>0</v>
      </c>
      <c r="D39" s="17">
        <v>0</v>
      </c>
      <c r="E39" s="17">
        <v>138.97999999999999</v>
      </c>
      <c r="F39" s="17">
        <v>43.05</v>
      </c>
      <c r="G39" s="17">
        <v>0</v>
      </c>
      <c r="H39" s="17">
        <v>0</v>
      </c>
      <c r="I39" s="17">
        <v>-8.8000000000000007</v>
      </c>
      <c r="J39" s="17">
        <v>14.2</v>
      </c>
      <c r="K39" s="17"/>
      <c r="L39" s="17"/>
      <c r="M39" s="17">
        <v>36.200000000000003</v>
      </c>
      <c r="N39" s="17">
        <v>28.7</v>
      </c>
      <c r="O39" s="17">
        <v>16.600000000000001</v>
      </c>
      <c r="P39" s="17">
        <v>32.200000000000003</v>
      </c>
      <c r="Q39" s="17">
        <v>19.3</v>
      </c>
      <c r="R39" s="17">
        <v>3.5</v>
      </c>
      <c r="S39" s="17">
        <v>31</v>
      </c>
      <c r="T39" s="17">
        <v>0</v>
      </c>
      <c r="U39" s="17"/>
      <c r="V39" s="17"/>
      <c r="W39" s="17"/>
      <c r="X39" s="17"/>
      <c r="Y39" s="17">
        <v>1.2</v>
      </c>
      <c r="Z39" s="17">
        <v>0.5</v>
      </c>
      <c r="AA39" s="17">
        <v>1.6</v>
      </c>
      <c r="AB39" s="17">
        <v>-3.1</v>
      </c>
      <c r="AC39" s="17">
        <v>4</v>
      </c>
      <c r="AD39" s="17">
        <v>12.4</v>
      </c>
      <c r="AE39" s="17">
        <v>-1.1000000000000001</v>
      </c>
      <c r="AF39" s="17"/>
      <c r="AG39" s="17"/>
      <c r="AH39" s="17"/>
      <c r="AI39" s="17">
        <v>17.3</v>
      </c>
      <c r="AJ39" s="17">
        <v>18.100000000000001</v>
      </c>
      <c r="AK39" s="17">
        <v>-8.4</v>
      </c>
      <c r="AL39" s="17"/>
      <c r="AM39" s="17"/>
      <c r="AN39" s="17">
        <v>0.8</v>
      </c>
      <c r="AO39" s="17">
        <v>11</v>
      </c>
      <c r="AP39" s="17">
        <v>10.199999999999999</v>
      </c>
      <c r="AQ39" s="17">
        <v>7.8</v>
      </c>
      <c r="AR39" s="17">
        <v>-0.2</v>
      </c>
      <c r="AS39" s="17">
        <v>-0.6</v>
      </c>
      <c r="AT39" s="17">
        <v>2</v>
      </c>
      <c r="AU39" s="17">
        <v>0.5</v>
      </c>
      <c r="AV39" s="17">
        <v>11.5</v>
      </c>
      <c r="AW39" s="17">
        <v>-14.1</v>
      </c>
      <c r="AX39" s="17">
        <v>-49.6</v>
      </c>
      <c r="AY39" s="17">
        <v>11.8</v>
      </c>
      <c r="AZ39" s="17"/>
      <c r="BA39" s="17">
        <v>0.1</v>
      </c>
      <c r="BB39" s="17">
        <v>-2.2000000000000002</v>
      </c>
      <c r="BC39" s="17"/>
      <c r="BD39" s="17">
        <v>1</v>
      </c>
      <c r="BE39" s="17"/>
      <c r="BF39" s="17">
        <v>0.1</v>
      </c>
      <c r="BG39" s="17">
        <v>21.3</v>
      </c>
      <c r="BH39" s="17">
        <v>11.1</v>
      </c>
      <c r="BI39" s="17">
        <v>2.9</v>
      </c>
      <c r="BJ39" s="17"/>
      <c r="BK39" s="17"/>
      <c r="BL39" s="17"/>
      <c r="BM39" s="17"/>
      <c r="BN39" s="17"/>
      <c r="BO39" s="17">
        <v>6.9</v>
      </c>
      <c r="BP39" s="17"/>
      <c r="BQ39" s="17">
        <v>0</v>
      </c>
      <c r="BR39" s="17">
        <v>0</v>
      </c>
      <c r="BS39" s="17"/>
      <c r="BT39" s="17"/>
      <c r="BU39" s="17"/>
      <c r="BV39" s="17"/>
      <c r="BW39" s="17"/>
      <c r="BX39" s="17"/>
      <c r="BY39" s="17">
        <v>-2</v>
      </c>
      <c r="BZ39" s="17"/>
      <c r="CA39" s="17"/>
      <c r="CB39" s="17">
        <v>45.9</v>
      </c>
      <c r="CC39" s="17">
        <v>35.6</v>
      </c>
      <c r="CD39" s="17">
        <v>6.1</v>
      </c>
      <c r="CE39" s="17">
        <v>9.8000000000000007</v>
      </c>
      <c r="CF39" s="17"/>
      <c r="CG39" s="17"/>
      <c r="CH39" s="17"/>
      <c r="CI39" s="17"/>
      <c r="CJ39" s="17">
        <v>67.2</v>
      </c>
      <c r="CK39" s="17">
        <v>69.5</v>
      </c>
      <c r="CL39" s="17">
        <v>-9.3000000000000007</v>
      </c>
      <c r="CM39" s="17"/>
      <c r="CN39" s="17"/>
      <c r="CO39" s="17"/>
      <c r="CP39" s="17"/>
      <c r="CQ39" s="17"/>
      <c r="CR39" s="17"/>
      <c r="CS39" s="17"/>
      <c r="CT39" s="17"/>
      <c r="CU39" s="17">
        <v>-3.1</v>
      </c>
      <c r="CV39" s="17">
        <v>1.3</v>
      </c>
      <c r="CW39" s="17">
        <v>0</v>
      </c>
      <c r="CX39" s="17"/>
      <c r="CY39" s="17"/>
      <c r="CZ39" s="17">
        <v>0</v>
      </c>
      <c r="DA39" s="17">
        <v>-1</v>
      </c>
      <c r="DB39" s="17">
        <v>-0.2</v>
      </c>
      <c r="DC39" s="17">
        <v>1.6</v>
      </c>
      <c r="DD39" s="17">
        <v>1.5</v>
      </c>
      <c r="DE39" s="17">
        <v>1.7</v>
      </c>
      <c r="DF39" s="17">
        <v>0.1</v>
      </c>
      <c r="DG39" s="17">
        <v>0.6</v>
      </c>
      <c r="DH39" s="17"/>
      <c r="DI39" s="17">
        <v>-0.5</v>
      </c>
      <c r="DJ39" s="17">
        <v>-1.2</v>
      </c>
      <c r="DK39" s="17">
        <v>-1.2</v>
      </c>
      <c r="DL39" s="17">
        <v>-8.3000000000000007</v>
      </c>
      <c r="DM39" s="17">
        <v>1.6</v>
      </c>
      <c r="DN39" s="17">
        <v>0.7</v>
      </c>
      <c r="DO39" s="17">
        <v>0.6</v>
      </c>
      <c r="DP39" s="17">
        <v>0.7</v>
      </c>
      <c r="DQ39" s="17">
        <v>-3</v>
      </c>
      <c r="DR39" s="17">
        <v>-0.3</v>
      </c>
      <c r="DS39" s="17">
        <v>0.2</v>
      </c>
      <c r="DT39" s="17">
        <v>0.2</v>
      </c>
      <c r="DU39" s="17"/>
      <c r="DV39" s="17">
        <v>-4.7</v>
      </c>
      <c r="DW39" s="17">
        <v>0</v>
      </c>
      <c r="DX39" s="17">
        <v>2.7</v>
      </c>
      <c r="DY39" s="17">
        <v>2.8</v>
      </c>
      <c r="DZ39" s="17">
        <v>1.5</v>
      </c>
      <c r="EA39" s="17">
        <v>0.8</v>
      </c>
      <c r="EB39" s="17">
        <v>4</v>
      </c>
      <c r="EC39" s="17">
        <v>0.2</v>
      </c>
      <c r="ED39" s="17">
        <v>-2.9</v>
      </c>
      <c r="EE39" s="17">
        <v>-2.7</v>
      </c>
      <c r="EF39" s="17"/>
      <c r="EG39" s="17">
        <v>13.2</v>
      </c>
      <c r="EH39" s="17">
        <v>2.5</v>
      </c>
      <c r="EI39" s="17">
        <v>0</v>
      </c>
      <c r="EJ39" s="17">
        <v>1.8</v>
      </c>
      <c r="EK39" s="17">
        <v>0.2</v>
      </c>
      <c r="EL39" s="17">
        <v>0.2</v>
      </c>
      <c r="EM39" s="17">
        <v>0.1</v>
      </c>
      <c r="EN39" s="17">
        <v>0</v>
      </c>
      <c r="EO39" s="17">
        <v>1.2</v>
      </c>
      <c r="EP39" s="17">
        <v>6</v>
      </c>
      <c r="EQ39" s="17"/>
      <c r="ER39" s="17">
        <v>13</v>
      </c>
      <c r="ES39" s="17">
        <v>0</v>
      </c>
      <c r="ET39" s="17">
        <v>-2.8</v>
      </c>
      <c r="EU39" s="17">
        <v>0</v>
      </c>
      <c r="EV39" s="17">
        <v>1.2</v>
      </c>
      <c r="EW39" s="17">
        <v>1.9</v>
      </c>
      <c r="EX39" s="17">
        <v>1.4</v>
      </c>
      <c r="EY39" s="17"/>
      <c r="EZ39" s="17">
        <v>13.2</v>
      </c>
      <c r="FA39" s="17">
        <v>0.8</v>
      </c>
      <c r="FB39" s="17">
        <v>1.5</v>
      </c>
      <c r="FC39" s="17"/>
      <c r="FD39" s="17">
        <v>3.1</v>
      </c>
      <c r="FE39" s="17"/>
      <c r="FF39" s="17">
        <v>704.73</v>
      </c>
      <c r="FG39" s="15"/>
      <c r="FH39" s="17">
        <v>2.3060200000000002</v>
      </c>
      <c r="FI39" s="17"/>
      <c r="FJ39" s="17">
        <v>-0.57099999999999995</v>
      </c>
      <c r="FK39" s="17">
        <v>2.2799999999999998</v>
      </c>
      <c r="FL39" s="17">
        <v>1.8</v>
      </c>
      <c r="FM39" s="17"/>
      <c r="FN39" s="17">
        <v>8.0659999999999996E-2</v>
      </c>
      <c r="FO39" s="17">
        <v>0</v>
      </c>
      <c r="FP39" s="17">
        <v>0</v>
      </c>
      <c r="FQ39" s="17">
        <v>5.8956799999999996</v>
      </c>
    </row>
    <row r="40" spans="1:173" ht="24" customHeight="1">
      <c r="A40" s="16" t="s">
        <v>53</v>
      </c>
      <c r="B40" s="16" t="s">
        <v>634</v>
      </c>
      <c r="C40" s="17">
        <v>0</v>
      </c>
      <c r="D40" s="17">
        <v>0</v>
      </c>
      <c r="E40" s="17">
        <v>125.33</v>
      </c>
      <c r="F40" s="17">
        <v>40.19</v>
      </c>
      <c r="G40" s="17">
        <v>0</v>
      </c>
      <c r="H40" s="17">
        <v>0</v>
      </c>
      <c r="I40" s="17">
        <v>-9.8000000000000007</v>
      </c>
      <c r="J40" s="17">
        <v>10.1</v>
      </c>
      <c r="K40" s="17"/>
      <c r="L40" s="17"/>
      <c r="M40" s="17">
        <v>28.6</v>
      </c>
      <c r="N40" s="17">
        <v>19.5</v>
      </c>
      <c r="O40" s="17">
        <v>9.1</v>
      </c>
      <c r="P40" s="17">
        <v>23.8</v>
      </c>
      <c r="Q40" s="17">
        <v>15.7</v>
      </c>
      <c r="R40" s="17">
        <v>1.4</v>
      </c>
      <c r="S40" s="17">
        <v>28.5</v>
      </c>
      <c r="T40" s="17">
        <v>0.1</v>
      </c>
      <c r="U40" s="17"/>
      <c r="V40" s="17"/>
      <c r="W40" s="17"/>
      <c r="X40" s="17"/>
      <c r="Y40" s="17">
        <v>0.3</v>
      </c>
      <c r="Z40" s="17">
        <v>-0.3</v>
      </c>
      <c r="AA40" s="17">
        <v>1.9</v>
      </c>
      <c r="AB40" s="17">
        <v>-3.2</v>
      </c>
      <c r="AC40" s="17">
        <v>3.3</v>
      </c>
      <c r="AD40" s="17">
        <v>12.2</v>
      </c>
      <c r="AE40" s="17">
        <v>1.6</v>
      </c>
      <c r="AF40" s="17"/>
      <c r="AG40" s="17"/>
      <c r="AH40" s="17"/>
      <c r="AI40" s="17">
        <v>16</v>
      </c>
      <c r="AJ40" s="17">
        <v>8.6</v>
      </c>
      <c r="AK40" s="17">
        <v>-11</v>
      </c>
      <c r="AL40" s="17"/>
      <c r="AM40" s="17"/>
      <c r="AN40" s="17">
        <v>0.7</v>
      </c>
      <c r="AO40" s="17">
        <v>7.8</v>
      </c>
      <c r="AP40" s="17">
        <v>9.8000000000000007</v>
      </c>
      <c r="AQ40" s="17">
        <v>7.5</v>
      </c>
      <c r="AR40" s="17">
        <v>0</v>
      </c>
      <c r="AS40" s="17">
        <v>-0.4</v>
      </c>
      <c r="AT40" s="17">
        <v>2</v>
      </c>
      <c r="AU40" s="17">
        <v>0.9</v>
      </c>
      <c r="AV40" s="17">
        <v>11.7</v>
      </c>
      <c r="AW40" s="17">
        <v>-14</v>
      </c>
      <c r="AX40" s="17">
        <v>-50.1</v>
      </c>
      <c r="AY40" s="17">
        <v>10.7</v>
      </c>
      <c r="AZ40" s="17"/>
      <c r="BA40" s="17">
        <v>0.4</v>
      </c>
      <c r="BB40" s="17">
        <v>-3.9</v>
      </c>
      <c r="BC40" s="17"/>
      <c r="BD40" s="17">
        <v>1</v>
      </c>
      <c r="BE40" s="17"/>
      <c r="BF40" s="17">
        <v>0.1</v>
      </c>
      <c r="BG40" s="17">
        <v>20.6</v>
      </c>
      <c r="BH40" s="17">
        <v>8.6999999999999993</v>
      </c>
      <c r="BI40" s="17">
        <v>1.8</v>
      </c>
      <c r="BJ40" s="17"/>
      <c r="BK40" s="17"/>
      <c r="BL40" s="17"/>
      <c r="BM40" s="17"/>
      <c r="BN40" s="17"/>
      <c r="BO40" s="17">
        <v>6.3</v>
      </c>
      <c r="BP40" s="17"/>
      <c r="BQ40" s="17">
        <v>0</v>
      </c>
      <c r="BR40" s="17">
        <v>0</v>
      </c>
      <c r="BS40" s="17"/>
      <c r="BT40" s="17"/>
      <c r="BU40" s="17"/>
      <c r="BV40" s="17"/>
      <c r="BW40" s="17"/>
      <c r="BX40" s="17"/>
      <c r="BY40" s="17">
        <v>-2.2999999999999998</v>
      </c>
      <c r="BZ40" s="17"/>
      <c r="CA40" s="17"/>
      <c r="CB40" s="17">
        <v>46.8</v>
      </c>
      <c r="CC40" s="17">
        <v>34.5</v>
      </c>
      <c r="CD40" s="17">
        <v>6</v>
      </c>
      <c r="CE40" s="17">
        <v>9.6999999999999993</v>
      </c>
      <c r="CF40" s="17"/>
      <c r="CG40" s="17"/>
      <c r="CH40" s="17"/>
      <c r="CI40" s="17"/>
      <c r="CJ40" s="17">
        <v>62.9</v>
      </c>
      <c r="CK40" s="17">
        <v>65.3</v>
      </c>
      <c r="CL40" s="17">
        <v>-15</v>
      </c>
      <c r="CM40" s="17"/>
      <c r="CN40" s="17"/>
      <c r="CO40" s="17"/>
      <c r="CP40" s="17"/>
      <c r="CQ40" s="17"/>
      <c r="CR40" s="17"/>
      <c r="CS40" s="17"/>
      <c r="CT40" s="17"/>
      <c r="CU40" s="17">
        <v>-2.4</v>
      </c>
      <c r="CV40" s="17">
        <v>1.5</v>
      </c>
      <c r="CW40" s="17">
        <v>0</v>
      </c>
      <c r="CX40" s="17"/>
      <c r="CY40" s="17"/>
      <c r="CZ40" s="17">
        <v>-0.1</v>
      </c>
      <c r="DA40" s="17">
        <v>-0.9</v>
      </c>
      <c r="DB40" s="17">
        <v>-0.4</v>
      </c>
      <c r="DC40" s="17">
        <v>1.6</v>
      </c>
      <c r="DD40" s="17">
        <v>1.5</v>
      </c>
      <c r="DE40" s="17">
        <v>1.9</v>
      </c>
      <c r="DF40" s="17">
        <v>0.1</v>
      </c>
      <c r="DG40" s="17">
        <v>0.6</v>
      </c>
      <c r="DH40" s="17"/>
      <c r="DI40" s="17">
        <v>-0.3</v>
      </c>
      <c r="DJ40" s="17">
        <v>-0.4</v>
      </c>
      <c r="DK40" s="17">
        <v>-0.7</v>
      </c>
      <c r="DL40" s="17">
        <v>-10.9</v>
      </c>
      <c r="DM40" s="17">
        <v>1.6</v>
      </c>
      <c r="DN40" s="17">
        <v>0.7</v>
      </c>
      <c r="DO40" s="17">
        <v>0.6</v>
      </c>
      <c r="DP40" s="17">
        <v>0.7</v>
      </c>
      <c r="DQ40" s="17">
        <v>-2.2999999999999998</v>
      </c>
      <c r="DR40" s="17">
        <v>-0.1</v>
      </c>
      <c r="DS40" s="17">
        <v>0.2</v>
      </c>
      <c r="DT40" s="17">
        <v>0.2</v>
      </c>
      <c r="DU40" s="17"/>
      <c r="DV40" s="17">
        <v>-4.7</v>
      </c>
      <c r="DW40" s="17">
        <v>0</v>
      </c>
      <c r="DX40" s="17">
        <v>2.6</v>
      </c>
      <c r="DY40" s="17">
        <v>2.8</v>
      </c>
      <c r="DZ40" s="17">
        <v>1.4</v>
      </c>
      <c r="EA40" s="17">
        <v>0.8</v>
      </c>
      <c r="EB40" s="17">
        <v>4</v>
      </c>
      <c r="EC40" s="17">
        <v>0.1</v>
      </c>
      <c r="ED40" s="17">
        <v>-2</v>
      </c>
      <c r="EE40" s="17">
        <v>-3.1</v>
      </c>
      <c r="EF40" s="17"/>
      <c r="EG40" s="17">
        <v>12.3</v>
      </c>
      <c r="EH40" s="17">
        <v>2.5</v>
      </c>
      <c r="EI40" s="17">
        <v>0</v>
      </c>
      <c r="EJ40" s="17">
        <v>1.3</v>
      </c>
      <c r="EK40" s="17">
        <v>0.2</v>
      </c>
      <c r="EL40" s="17">
        <v>0.2</v>
      </c>
      <c r="EM40" s="17">
        <v>0.1</v>
      </c>
      <c r="EN40" s="17">
        <v>0</v>
      </c>
      <c r="EO40" s="17">
        <v>0.8</v>
      </c>
      <c r="EP40" s="17">
        <v>5.9</v>
      </c>
      <c r="EQ40" s="17"/>
      <c r="ER40" s="17">
        <v>16.100000000000001</v>
      </c>
      <c r="ES40" s="17">
        <v>0</v>
      </c>
      <c r="ET40" s="17">
        <v>-2.7</v>
      </c>
      <c r="EU40" s="17">
        <v>0.1</v>
      </c>
      <c r="EV40" s="17">
        <v>1.2</v>
      </c>
      <c r="EW40" s="17">
        <v>1.8</v>
      </c>
      <c r="EX40" s="17">
        <v>1.5</v>
      </c>
      <c r="EY40" s="17"/>
      <c r="EZ40" s="17">
        <v>12.3</v>
      </c>
      <c r="FA40" s="17">
        <v>0.8</v>
      </c>
      <c r="FB40" s="17">
        <v>1.2</v>
      </c>
      <c r="FC40" s="17"/>
      <c r="FD40" s="17">
        <v>1.4</v>
      </c>
      <c r="FE40" s="17"/>
      <c r="FF40" s="17">
        <v>603.02</v>
      </c>
      <c r="FG40" s="15"/>
      <c r="FH40" s="17">
        <v>2.0997599999999998</v>
      </c>
      <c r="FI40" s="17"/>
      <c r="FJ40" s="17">
        <v>-0.56399999999999995</v>
      </c>
      <c r="FK40" s="17">
        <v>2.27</v>
      </c>
      <c r="FL40" s="17">
        <v>1.8</v>
      </c>
      <c r="FM40" s="17"/>
      <c r="FN40" s="17">
        <v>9.5449999999999993E-2</v>
      </c>
      <c r="FO40" s="17">
        <v>0</v>
      </c>
      <c r="FP40" s="17">
        <v>0</v>
      </c>
      <c r="FQ40" s="17">
        <v>5.7012099999999997</v>
      </c>
    </row>
    <row r="41" spans="1:173" ht="24" customHeight="1">
      <c r="A41" s="16" t="s">
        <v>53</v>
      </c>
      <c r="B41" s="16" t="s">
        <v>635</v>
      </c>
      <c r="C41" s="17">
        <v>0</v>
      </c>
      <c r="D41" s="17">
        <v>0</v>
      </c>
      <c r="E41" s="17">
        <v>130.68</v>
      </c>
      <c r="F41" s="17">
        <v>41.84</v>
      </c>
      <c r="G41" s="17">
        <v>0</v>
      </c>
      <c r="H41" s="17">
        <v>0</v>
      </c>
      <c r="I41" s="17">
        <v>-11.8</v>
      </c>
      <c r="J41" s="17">
        <v>10.4</v>
      </c>
      <c r="K41" s="17"/>
      <c r="L41" s="17"/>
      <c r="M41" s="17">
        <v>30.9</v>
      </c>
      <c r="N41" s="17">
        <v>18.2</v>
      </c>
      <c r="O41" s="17">
        <v>8.9</v>
      </c>
      <c r="P41" s="17">
        <v>26.8</v>
      </c>
      <c r="Q41" s="17">
        <v>16.8</v>
      </c>
      <c r="R41" s="17">
        <v>1.8</v>
      </c>
      <c r="S41" s="17">
        <v>37.700000000000003</v>
      </c>
      <c r="T41" s="17">
        <v>0</v>
      </c>
      <c r="U41" s="17"/>
      <c r="V41" s="17"/>
      <c r="W41" s="17"/>
      <c r="X41" s="17"/>
      <c r="Y41" s="17">
        <v>1.7</v>
      </c>
      <c r="Z41" s="17">
        <v>0.8</v>
      </c>
      <c r="AA41" s="17">
        <v>1.5</v>
      </c>
      <c r="AB41" s="17">
        <v>-3.2</v>
      </c>
      <c r="AC41" s="17">
        <v>3.3</v>
      </c>
      <c r="AD41" s="17">
        <v>13.1</v>
      </c>
      <c r="AE41" s="17">
        <v>1.8</v>
      </c>
      <c r="AF41" s="17"/>
      <c r="AG41" s="17"/>
      <c r="AH41" s="17"/>
      <c r="AI41" s="17">
        <v>16.399999999999999</v>
      </c>
      <c r="AJ41" s="17">
        <v>15.7</v>
      </c>
      <c r="AK41" s="17">
        <v>-9.4</v>
      </c>
      <c r="AL41" s="17"/>
      <c r="AM41" s="17"/>
      <c r="AN41" s="17">
        <v>0.7</v>
      </c>
      <c r="AO41" s="17">
        <v>6.8</v>
      </c>
      <c r="AP41" s="17">
        <v>9.6999999999999993</v>
      </c>
      <c r="AQ41" s="17">
        <v>7.3</v>
      </c>
      <c r="AR41" s="17">
        <v>0.2</v>
      </c>
      <c r="AS41" s="17">
        <v>0</v>
      </c>
      <c r="AT41" s="17">
        <v>2</v>
      </c>
      <c r="AU41" s="17">
        <v>1.4</v>
      </c>
      <c r="AV41" s="17">
        <v>13.3</v>
      </c>
      <c r="AW41" s="17">
        <v>-12.4</v>
      </c>
      <c r="AX41" s="17">
        <v>-48.6</v>
      </c>
      <c r="AY41" s="17">
        <v>9.8000000000000007</v>
      </c>
      <c r="AZ41" s="17"/>
      <c r="BA41" s="17">
        <v>0.6</v>
      </c>
      <c r="BB41" s="17">
        <v>-3.8</v>
      </c>
      <c r="BC41" s="17"/>
      <c r="BD41" s="17">
        <v>1</v>
      </c>
      <c r="BE41" s="17"/>
      <c r="BF41" s="17">
        <v>0.1</v>
      </c>
      <c r="BG41" s="17">
        <v>23.1</v>
      </c>
      <c r="BH41" s="17">
        <v>8.1999999999999993</v>
      </c>
      <c r="BI41" s="17">
        <v>1.8</v>
      </c>
      <c r="BJ41" s="17"/>
      <c r="BK41" s="17"/>
      <c r="BL41" s="17"/>
      <c r="BM41" s="17"/>
      <c r="BN41" s="17"/>
      <c r="BO41" s="17">
        <v>9.1</v>
      </c>
      <c r="BP41" s="17"/>
      <c r="BQ41" s="17">
        <v>0</v>
      </c>
      <c r="BR41" s="17">
        <v>0</v>
      </c>
      <c r="BS41" s="17"/>
      <c r="BT41" s="17"/>
      <c r="BU41" s="17"/>
      <c r="BV41" s="17"/>
      <c r="BW41" s="17"/>
      <c r="BX41" s="17"/>
      <c r="BY41" s="17">
        <v>-5.4</v>
      </c>
      <c r="BZ41" s="17"/>
      <c r="CA41" s="17"/>
      <c r="CB41" s="17">
        <v>48.9</v>
      </c>
      <c r="CC41" s="17">
        <v>34.5</v>
      </c>
      <c r="CD41" s="17">
        <v>5.7</v>
      </c>
      <c r="CE41" s="17">
        <v>9.8000000000000007</v>
      </c>
      <c r="CF41" s="17"/>
      <c r="CG41" s="17"/>
      <c r="CH41" s="17"/>
      <c r="CI41" s="17"/>
      <c r="CJ41" s="17">
        <v>62.9</v>
      </c>
      <c r="CK41" s="17">
        <v>65.2</v>
      </c>
      <c r="CL41" s="17">
        <v>-15.4</v>
      </c>
      <c r="CM41" s="17"/>
      <c r="CN41" s="17"/>
      <c r="CO41" s="17"/>
      <c r="CP41" s="17"/>
      <c r="CQ41" s="17"/>
      <c r="CR41" s="17"/>
      <c r="CS41" s="17"/>
      <c r="CT41" s="17"/>
      <c r="CU41" s="17">
        <v>-2.2000000000000002</v>
      </c>
      <c r="CV41" s="17">
        <v>1.7</v>
      </c>
      <c r="CW41" s="17">
        <v>0</v>
      </c>
      <c r="CX41" s="17"/>
      <c r="CY41" s="17"/>
      <c r="CZ41" s="17">
        <v>0</v>
      </c>
      <c r="DA41" s="17">
        <v>-0.9</v>
      </c>
      <c r="DB41" s="17">
        <v>-0.1</v>
      </c>
      <c r="DC41" s="17">
        <v>1.7</v>
      </c>
      <c r="DD41" s="17">
        <v>1.6</v>
      </c>
      <c r="DE41" s="17">
        <v>2.5</v>
      </c>
      <c r="DF41" s="17">
        <v>0.1</v>
      </c>
      <c r="DG41" s="17">
        <v>0.6</v>
      </c>
      <c r="DH41" s="17"/>
      <c r="DI41" s="17">
        <v>-0.2</v>
      </c>
      <c r="DJ41" s="17">
        <v>-0.2</v>
      </c>
      <c r="DK41" s="17">
        <v>-1.4</v>
      </c>
      <c r="DL41" s="17">
        <v>-13.1</v>
      </c>
      <c r="DM41" s="17">
        <v>1.6</v>
      </c>
      <c r="DN41" s="17">
        <v>0.7</v>
      </c>
      <c r="DO41" s="17">
        <v>0.6</v>
      </c>
      <c r="DP41" s="17">
        <v>0.7</v>
      </c>
      <c r="DQ41" s="17">
        <v>-3.7</v>
      </c>
      <c r="DR41" s="17">
        <v>0.3</v>
      </c>
      <c r="DS41" s="17">
        <v>0.4</v>
      </c>
      <c r="DT41" s="17">
        <v>0.2</v>
      </c>
      <c r="DU41" s="17"/>
      <c r="DV41" s="17">
        <v>-4.5999999999999996</v>
      </c>
      <c r="DW41" s="17">
        <v>0.2</v>
      </c>
      <c r="DX41" s="17">
        <v>2.8</v>
      </c>
      <c r="DY41" s="17">
        <v>2.9</v>
      </c>
      <c r="DZ41" s="17">
        <v>1.1000000000000001</v>
      </c>
      <c r="EA41" s="17">
        <v>0.8</v>
      </c>
      <c r="EB41" s="17">
        <v>4</v>
      </c>
      <c r="EC41" s="17">
        <v>0</v>
      </c>
      <c r="ED41" s="17">
        <v>-1.9</v>
      </c>
      <c r="EE41" s="17">
        <v>-2.8</v>
      </c>
      <c r="EF41" s="17"/>
      <c r="EG41" s="17">
        <v>12.4</v>
      </c>
      <c r="EH41" s="17">
        <v>2.5</v>
      </c>
      <c r="EI41" s="17">
        <v>0</v>
      </c>
      <c r="EJ41" s="17">
        <v>1.4</v>
      </c>
      <c r="EK41" s="17">
        <v>0.2</v>
      </c>
      <c r="EL41" s="17">
        <v>0.2</v>
      </c>
      <c r="EM41" s="17">
        <v>0.1</v>
      </c>
      <c r="EN41" s="17">
        <v>0</v>
      </c>
      <c r="EO41" s="17">
        <v>0</v>
      </c>
      <c r="EP41" s="17">
        <v>1.7</v>
      </c>
      <c r="EQ41" s="17"/>
      <c r="ER41" s="17">
        <v>19.399999999999999</v>
      </c>
      <c r="ES41" s="17">
        <v>0</v>
      </c>
      <c r="ET41" s="17">
        <v>0</v>
      </c>
      <c r="EU41" s="17">
        <v>1.3</v>
      </c>
      <c r="EV41" s="17">
        <v>1.2</v>
      </c>
      <c r="EW41" s="17">
        <v>1.6</v>
      </c>
      <c r="EX41" s="17">
        <v>1.5</v>
      </c>
      <c r="EY41" s="17"/>
      <c r="EZ41" s="17">
        <v>12.4</v>
      </c>
      <c r="FA41" s="17">
        <v>0.8</v>
      </c>
      <c r="FB41" s="17">
        <v>1</v>
      </c>
      <c r="FC41" s="17"/>
      <c r="FD41" s="17">
        <v>1.8</v>
      </c>
      <c r="FE41" s="17"/>
      <c r="FF41" s="17">
        <v>643.32000000000005</v>
      </c>
      <c r="FG41" s="15"/>
      <c r="FH41" s="17">
        <v>2.1222099999999999</v>
      </c>
      <c r="FI41" s="17"/>
      <c r="FJ41" s="17">
        <v>-0.78500000000000003</v>
      </c>
      <c r="FK41" s="17">
        <v>2.25</v>
      </c>
      <c r="FL41" s="17">
        <v>1.8</v>
      </c>
      <c r="FM41" s="17"/>
      <c r="FN41" s="17">
        <v>0.11495</v>
      </c>
      <c r="FO41" s="17">
        <v>0</v>
      </c>
      <c r="FP41" s="17">
        <v>0</v>
      </c>
      <c r="FQ41" s="17">
        <v>5.5021599999999999</v>
      </c>
    </row>
    <row r="42" spans="1:173" ht="24" customHeight="1">
      <c r="A42" s="18" t="s">
        <v>53</v>
      </c>
      <c r="B42" s="18" t="s">
        <v>636</v>
      </c>
      <c r="C42" s="19">
        <v>0</v>
      </c>
      <c r="D42" s="19">
        <v>0</v>
      </c>
      <c r="E42" s="19">
        <v>137.62</v>
      </c>
      <c r="F42" s="19">
        <v>42.29</v>
      </c>
      <c r="G42" s="19">
        <v>0</v>
      </c>
      <c r="H42" s="19">
        <v>0</v>
      </c>
      <c r="I42" s="19">
        <v>-12</v>
      </c>
      <c r="J42" s="19">
        <v>22.4</v>
      </c>
      <c r="K42" s="19"/>
      <c r="L42" s="19"/>
      <c r="M42" s="19">
        <v>30.5</v>
      </c>
      <c r="N42" s="19">
        <v>21.5</v>
      </c>
      <c r="O42" s="19">
        <v>9.8000000000000007</v>
      </c>
      <c r="P42" s="19">
        <v>28.9</v>
      </c>
      <c r="Q42" s="19">
        <v>12</v>
      </c>
      <c r="R42" s="19">
        <v>-1.2</v>
      </c>
      <c r="S42" s="19">
        <v>40.4</v>
      </c>
      <c r="T42" s="19">
        <v>0.1</v>
      </c>
      <c r="U42" s="19"/>
      <c r="V42" s="19"/>
      <c r="W42" s="19"/>
      <c r="X42" s="19"/>
      <c r="Y42" s="19">
        <v>6</v>
      </c>
      <c r="Z42" s="19">
        <v>0.6</v>
      </c>
      <c r="AA42" s="19">
        <v>1.5</v>
      </c>
      <c r="AB42" s="19">
        <v>-3.2</v>
      </c>
      <c r="AC42" s="19">
        <v>3.3</v>
      </c>
      <c r="AD42" s="19">
        <v>13.3</v>
      </c>
      <c r="AE42" s="19">
        <v>1.8</v>
      </c>
      <c r="AF42" s="19"/>
      <c r="AG42" s="19"/>
      <c r="AH42" s="19"/>
      <c r="AI42" s="19">
        <v>17.600000000000001</v>
      </c>
      <c r="AJ42" s="19">
        <v>14.5</v>
      </c>
      <c r="AK42" s="19">
        <v>-1.5</v>
      </c>
      <c r="AL42" s="19"/>
      <c r="AM42" s="19"/>
      <c r="AN42" s="19">
        <v>0.5</v>
      </c>
      <c r="AO42" s="19">
        <v>-1.9</v>
      </c>
      <c r="AP42" s="19">
        <v>9.5</v>
      </c>
      <c r="AQ42" s="19">
        <v>7.3</v>
      </c>
      <c r="AR42" s="19">
        <v>0.1</v>
      </c>
      <c r="AS42" s="19">
        <v>-0.1</v>
      </c>
      <c r="AT42" s="19">
        <v>1.9</v>
      </c>
      <c r="AU42" s="19">
        <v>1.3</v>
      </c>
      <c r="AV42" s="19">
        <v>0.4</v>
      </c>
      <c r="AW42" s="19">
        <v>-25.3</v>
      </c>
      <c r="AX42" s="19">
        <v>-57.6</v>
      </c>
      <c r="AY42" s="19">
        <v>8.5</v>
      </c>
      <c r="AZ42" s="19"/>
      <c r="BA42" s="19">
        <v>0.3</v>
      </c>
      <c r="BB42" s="19">
        <v>-3.5</v>
      </c>
      <c r="BC42" s="19"/>
      <c r="BD42" s="19">
        <v>1</v>
      </c>
      <c r="BE42" s="19"/>
      <c r="BF42" s="19">
        <v>0.1</v>
      </c>
      <c r="BG42" s="19">
        <v>13.9</v>
      </c>
      <c r="BH42" s="19">
        <v>6.3</v>
      </c>
      <c r="BI42" s="19">
        <v>1.7</v>
      </c>
      <c r="BJ42" s="19"/>
      <c r="BK42" s="19"/>
      <c r="BL42" s="19"/>
      <c r="BM42" s="19"/>
      <c r="BN42" s="19"/>
      <c r="BO42" s="19">
        <v>-4.5</v>
      </c>
      <c r="BP42" s="19"/>
      <c r="BQ42" s="19">
        <v>0</v>
      </c>
      <c r="BR42" s="19">
        <v>0</v>
      </c>
      <c r="BS42" s="19"/>
      <c r="BT42" s="19"/>
      <c r="BU42" s="19"/>
      <c r="BV42" s="19"/>
      <c r="BW42" s="19"/>
      <c r="BX42" s="19"/>
      <c r="BY42" s="19">
        <v>-18</v>
      </c>
      <c r="BZ42" s="19"/>
      <c r="CA42" s="19"/>
      <c r="CB42" s="19">
        <v>47.7</v>
      </c>
      <c r="CC42" s="19">
        <v>35</v>
      </c>
      <c r="CD42" s="19">
        <v>5.8</v>
      </c>
      <c r="CE42" s="19">
        <v>9.8000000000000007</v>
      </c>
      <c r="CF42" s="19"/>
      <c r="CG42" s="19"/>
      <c r="CH42" s="19"/>
      <c r="CI42" s="19"/>
      <c r="CJ42" s="19">
        <v>59.7</v>
      </c>
      <c r="CK42" s="19">
        <v>63</v>
      </c>
      <c r="CL42" s="19">
        <v>-19.600000000000001</v>
      </c>
      <c r="CM42" s="19"/>
      <c r="CN42" s="19"/>
      <c r="CO42" s="19"/>
      <c r="CP42" s="19"/>
      <c r="CQ42" s="19"/>
      <c r="CR42" s="19"/>
      <c r="CS42" s="19"/>
      <c r="CT42" s="19"/>
      <c r="CU42" s="19">
        <v>-2.7</v>
      </c>
      <c r="CV42" s="19">
        <v>3.1</v>
      </c>
      <c r="CW42" s="19">
        <v>0</v>
      </c>
      <c r="CX42" s="19"/>
      <c r="CY42" s="19"/>
      <c r="CZ42" s="19">
        <v>0</v>
      </c>
      <c r="DA42" s="19">
        <v>-1</v>
      </c>
      <c r="DB42" s="19">
        <v>-0.2</v>
      </c>
      <c r="DC42" s="19">
        <v>1.6</v>
      </c>
      <c r="DD42" s="19">
        <v>1.6</v>
      </c>
      <c r="DE42" s="19">
        <v>2.5</v>
      </c>
      <c r="DF42" s="19">
        <v>0.1</v>
      </c>
      <c r="DG42" s="19">
        <v>0.6</v>
      </c>
      <c r="DH42" s="19"/>
      <c r="DI42" s="19">
        <v>-0.1</v>
      </c>
      <c r="DJ42" s="19">
        <v>-0.1</v>
      </c>
      <c r="DK42" s="19">
        <v>-3.9</v>
      </c>
      <c r="DL42" s="19">
        <v>1.6</v>
      </c>
      <c r="DM42" s="19">
        <v>1.6</v>
      </c>
      <c r="DN42" s="19">
        <v>0.7</v>
      </c>
      <c r="DO42" s="19">
        <v>0.6</v>
      </c>
      <c r="DP42" s="19">
        <v>0.7</v>
      </c>
      <c r="DQ42" s="19">
        <v>-3.4</v>
      </c>
      <c r="DR42" s="19">
        <v>0.1</v>
      </c>
      <c r="DS42" s="19">
        <v>0.5</v>
      </c>
      <c r="DT42" s="19">
        <v>0.2</v>
      </c>
      <c r="DU42" s="19"/>
      <c r="DV42" s="19">
        <v>-4.5999999999999996</v>
      </c>
      <c r="DW42" s="19">
        <v>0</v>
      </c>
      <c r="DX42" s="19">
        <v>2.8</v>
      </c>
      <c r="DY42" s="19">
        <v>2.9</v>
      </c>
      <c r="DZ42" s="19">
        <v>1.1000000000000001</v>
      </c>
      <c r="EA42" s="19">
        <v>0.8</v>
      </c>
      <c r="EB42" s="19">
        <v>4</v>
      </c>
      <c r="EC42" s="19">
        <v>-0.1</v>
      </c>
      <c r="ED42" s="19">
        <v>-0.3</v>
      </c>
      <c r="EE42" s="19">
        <v>-1.4</v>
      </c>
      <c r="EF42" s="19"/>
      <c r="EG42" s="19">
        <v>12.9</v>
      </c>
      <c r="EH42" s="19">
        <v>2.4</v>
      </c>
      <c r="EI42" s="19">
        <v>-0.1</v>
      </c>
      <c r="EJ42" s="19">
        <v>1.4</v>
      </c>
      <c r="EK42" s="19">
        <v>0.2</v>
      </c>
      <c r="EL42" s="19">
        <v>0.2</v>
      </c>
      <c r="EM42" s="19">
        <v>0.1</v>
      </c>
      <c r="EN42" s="19">
        <v>0</v>
      </c>
      <c r="EO42" s="19">
        <v>0</v>
      </c>
      <c r="EP42" s="19">
        <v>0.2</v>
      </c>
      <c r="EQ42" s="19"/>
      <c r="ER42" s="19">
        <v>15.8</v>
      </c>
      <c r="ES42" s="19">
        <v>0</v>
      </c>
      <c r="ET42" s="19">
        <v>0.7</v>
      </c>
      <c r="EU42" s="19">
        <v>0.1</v>
      </c>
      <c r="EV42" s="19">
        <v>1.2</v>
      </c>
      <c r="EW42" s="19">
        <v>1.6</v>
      </c>
      <c r="EX42" s="19">
        <v>1.5</v>
      </c>
      <c r="EY42" s="19"/>
      <c r="EZ42" s="19">
        <v>12.9</v>
      </c>
      <c r="FA42" s="19">
        <v>0.9</v>
      </c>
      <c r="FB42" s="19">
        <v>1</v>
      </c>
      <c r="FC42" s="19"/>
      <c r="FD42" s="19">
        <v>1.6</v>
      </c>
      <c r="FE42" s="19"/>
      <c r="FF42" s="19">
        <v>593.41</v>
      </c>
      <c r="FG42" s="15"/>
      <c r="FH42" s="19">
        <v>1.89561</v>
      </c>
      <c r="FI42" s="19"/>
      <c r="FJ42" s="19">
        <v>-0.86799999999999999</v>
      </c>
      <c r="FK42" s="19">
        <v>2.21</v>
      </c>
      <c r="FL42" s="19">
        <v>1.6</v>
      </c>
      <c r="FM42" s="19"/>
      <c r="FN42" s="19">
        <v>8.5010000000000002E-2</v>
      </c>
      <c r="FO42" s="19">
        <v>0</v>
      </c>
      <c r="FP42" s="19">
        <v>0</v>
      </c>
      <c r="FQ42" s="19">
        <v>4.9226200000000002</v>
      </c>
    </row>
    <row r="43" spans="1:173" ht="24" customHeight="1">
      <c r="A43" s="13" t="s">
        <v>53</v>
      </c>
      <c r="B43" s="13" t="s">
        <v>637</v>
      </c>
      <c r="C43" s="14">
        <v>0</v>
      </c>
      <c r="D43" s="14">
        <v>0</v>
      </c>
      <c r="E43" s="14">
        <v>126.84</v>
      </c>
      <c r="F43" s="14">
        <v>40.340000000000003</v>
      </c>
      <c r="G43" s="14">
        <v>0</v>
      </c>
      <c r="H43" s="14">
        <v>0</v>
      </c>
      <c r="I43" s="14">
        <v>-12.7</v>
      </c>
      <c r="J43" s="14">
        <v>19.600000000000001</v>
      </c>
      <c r="K43" s="14"/>
      <c r="L43" s="14"/>
      <c r="M43" s="14">
        <v>23.3</v>
      </c>
      <c r="N43" s="14">
        <v>11.7</v>
      </c>
      <c r="O43" s="14">
        <v>1.1000000000000001</v>
      </c>
      <c r="P43" s="14">
        <v>18.5</v>
      </c>
      <c r="Q43" s="14">
        <v>4.3</v>
      </c>
      <c r="R43" s="14">
        <v>-5.6</v>
      </c>
      <c r="S43" s="14">
        <v>34</v>
      </c>
      <c r="T43" s="14">
        <v>0</v>
      </c>
      <c r="U43" s="14"/>
      <c r="V43" s="14"/>
      <c r="W43" s="14"/>
      <c r="X43" s="14"/>
      <c r="Y43" s="14">
        <v>5.2</v>
      </c>
      <c r="Z43" s="14">
        <v>1.1000000000000001</v>
      </c>
      <c r="AA43" s="14">
        <v>1.5</v>
      </c>
      <c r="AB43" s="14">
        <v>-3.2</v>
      </c>
      <c r="AC43" s="14">
        <v>3.3</v>
      </c>
      <c r="AD43" s="14">
        <v>12.8</v>
      </c>
      <c r="AE43" s="14">
        <v>1.7</v>
      </c>
      <c r="AF43" s="14"/>
      <c r="AG43" s="14"/>
      <c r="AH43" s="14"/>
      <c r="AI43" s="14">
        <v>16</v>
      </c>
      <c r="AJ43" s="14">
        <v>14.5</v>
      </c>
      <c r="AK43" s="14">
        <v>0</v>
      </c>
      <c r="AL43" s="14"/>
      <c r="AM43" s="14"/>
      <c r="AN43" s="14">
        <v>-1.3</v>
      </c>
      <c r="AO43" s="14">
        <v>48.9</v>
      </c>
      <c r="AP43" s="14">
        <v>10.3</v>
      </c>
      <c r="AQ43" s="14">
        <v>7.5</v>
      </c>
      <c r="AR43" s="14">
        <v>0</v>
      </c>
      <c r="AS43" s="14">
        <v>-0.4</v>
      </c>
      <c r="AT43" s="14">
        <v>2.1</v>
      </c>
      <c r="AU43" s="14">
        <v>0.2</v>
      </c>
      <c r="AV43" s="14">
        <v>-5.9</v>
      </c>
      <c r="AW43" s="14">
        <v>-31.5</v>
      </c>
      <c r="AX43" s="14">
        <v>-56.3</v>
      </c>
      <c r="AY43" s="14">
        <v>10.5</v>
      </c>
      <c r="AZ43" s="14"/>
      <c r="BA43" s="14">
        <v>0.6</v>
      </c>
      <c r="BB43" s="14">
        <v>-3.2</v>
      </c>
      <c r="BC43" s="14"/>
      <c r="BD43" s="14">
        <v>1</v>
      </c>
      <c r="BE43" s="14"/>
      <c r="BF43" s="14">
        <v>0.1</v>
      </c>
      <c r="BG43" s="14">
        <v>0.6</v>
      </c>
      <c r="BH43" s="14">
        <v>4.5</v>
      </c>
      <c r="BI43" s="14">
        <v>0.1</v>
      </c>
      <c r="BJ43" s="14"/>
      <c r="BK43" s="14"/>
      <c r="BL43" s="14"/>
      <c r="BM43" s="14"/>
      <c r="BN43" s="14"/>
      <c r="BO43" s="14">
        <v>10.199999999999999</v>
      </c>
      <c r="BP43" s="14"/>
      <c r="BQ43" s="14">
        <v>0</v>
      </c>
      <c r="BR43" s="14">
        <v>0</v>
      </c>
      <c r="BS43" s="14"/>
      <c r="BT43" s="14"/>
      <c r="BU43" s="14"/>
      <c r="BV43" s="14"/>
      <c r="BW43" s="14"/>
      <c r="BX43" s="14"/>
      <c r="BY43" s="14">
        <v>-13.2</v>
      </c>
      <c r="BZ43" s="14"/>
      <c r="CA43" s="14"/>
      <c r="CB43" s="14">
        <v>48.6</v>
      </c>
      <c r="CC43" s="14">
        <v>35.200000000000003</v>
      </c>
      <c r="CD43" s="14">
        <v>6.2</v>
      </c>
      <c r="CE43" s="14">
        <v>9.6999999999999993</v>
      </c>
      <c r="CF43" s="14"/>
      <c r="CG43" s="14"/>
      <c r="CH43" s="14"/>
      <c r="CI43" s="14"/>
      <c r="CJ43" s="14">
        <v>63.5</v>
      </c>
      <c r="CK43" s="14">
        <v>66</v>
      </c>
      <c r="CL43" s="14">
        <v>-14.4</v>
      </c>
      <c r="CM43" s="14"/>
      <c r="CN43" s="14"/>
      <c r="CO43" s="14"/>
      <c r="CP43" s="14"/>
      <c r="CQ43" s="14"/>
      <c r="CR43" s="14"/>
      <c r="CS43" s="14"/>
      <c r="CT43" s="14"/>
      <c r="CU43" s="14">
        <v>-2.2999999999999998</v>
      </c>
      <c r="CV43" s="14">
        <v>1.8</v>
      </c>
      <c r="CW43" s="14">
        <v>0</v>
      </c>
      <c r="CX43" s="14"/>
      <c r="CY43" s="14"/>
      <c r="CZ43" s="14">
        <v>0</v>
      </c>
      <c r="DA43" s="14">
        <v>-0.9</v>
      </c>
      <c r="DB43" s="14">
        <v>0</v>
      </c>
      <c r="DC43" s="14">
        <v>1.6</v>
      </c>
      <c r="DD43" s="14">
        <v>1.6</v>
      </c>
      <c r="DE43" s="14">
        <v>1.9</v>
      </c>
      <c r="DF43" s="14">
        <v>0.1</v>
      </c>
      <c r="DG43" s="14">
        <v>0.6</v>
      </c>
      <c r="DH43" s="14"/>
      <c r="DI43" s="14">
        <v>-0.1</v>
      </c>
      <c r="DJ43" s="14">
        <v>0</v>
      </c>
      <c r="DK43" s="14">
        <v>-3.9</v>
      </c>
      <c r="DL43" s="14">
        <v>1.4</v>
      </c>
      <c r="DM43" s="14">
        <v>1.6</v>
      </c>
      <c r="DN43" s="14">
        <v>0.7</v>
      </c>
      <c r="DO43" s="14">
        <v>0.7</v>
      </c>
      <c r="DP43" s="14">
        <v>0.8</v>
      </c>
      <c r="DQ43" s="14">
        <v>-2.1</v>
      </c>
      <c r="DR43" s="14">
        <v>0.3</v>
      </c>
      <c r="DS43" s="14">
        <v>0.3</v>
      </c>
      <c r="DT43" s="14">
        <v>0.2</v>
      </c>
      <c r="DU43" s="14"/>
      <c r="DV43" s="14">
        <v>-4.5999999999999996</v>
      </c>
      <c r="DW43" s="14">
        <v>0.2</v>
      </c>
      <c r="DX43" s="14">
        <v>2.8</v>
      </c>
      <c r="DY43" s="14">
        <v>2.8</v>
      </c>
      <c r="DZ43" s="14">
        <v>1.1000000000000001</v>
      </c>
      <c r="EA43" s="14">
        <v>0.8</v>
      </c>
      <c r="EB43" s="14">
        <v>4</v>
      </c>
      <c r="EC43" s="14">
        <v>-0.1</v>
      </c>
      <c r="ED43" s="14">
        <v>-4.3</v>
      </c>
      <c r="EE43" s="14">
        <v>-4.5</v>
      </c>
      <c r="EF43" s="14"/>
      <c r="EG43" s="14">
        <v>11.9</v>
      </c>
      <c r="EH43" s="14">
        <v>2.6</v>
      </c>
      <c r="EI43" s="14">
        <v>0</v>
      </c>
      <c r="EJ43" s="14">
        <v>1.5</v>
      </c>
      <c r="EK43" s="14">
        <v>0.2</v>
      </c>
      <c r="EL43" s="14">
        <v>0.2</v>
      </c>
      <c r="EM43" s="14">
        <v>0.1</v>
      </c>
      <c r="EN43" s="14">
        <v>0</v>
      </c>
      <c r="EO43" s="14">
        <v>0</v>
      </c>
      <c r="EP43" s="14">
        <v>0.4</v>
      </c>
      <c r="EQ43" s="14"/>
      <c r="ER43" s="14">
        <v>15.1</v>
      </c>
      <c r="ES43" s="14">
        <v>0</v>
      </c>
      <c r="ET43" s="14">
        <v>1</v>
      </c>
      <c r="EU43" s="14">
        <v>0</v>
      </c>
      <c r="EV43" s="14">
        <v>1.2</v>
      </c>
      <c r="EW43" s="14">
        <v>1.4</v>
      </c>
      <c r="EX43" s="14">
        <v>1.5</v>
      </c>
      <c r="EY43" s="14"/>
      <c r="EZ43" s="14">
        <v>11.9</v>
      </c>
      <c r="FA43" s="14">
        <v>0.9</v>
      </c>
      <c r="FB43" s="14">
        <v>0.8</v>
      </c>
      <c r="FC43" s="14"/>
      <c r="FD43" s="14">
        <v>1</v>
      </c>
      <c r="FE43" s="14"/>
      <c r="FF43" s="14">
        <v>568.08000000000004</v>
      </c>
      <c r="FG43" s="15"/>
      <c r="FH43" s="14">
        <v>2.5282300000000002</v>
      </c>
      <c r="FI43" s="14"/>
      <c r="FJ43" s="14">
        <v>-0.70099999999999996</v>
      </c>
      <c r="FK43" s="14">
        <v>2.14</v>
      </c>
      <c r="FL43" s="14">
        <v>1.7</v>
      </c>
      <c r="FM43" s="14"/>
      <c r="FN43" s="14">
        <v>5.4739999999999997E-2</v>
      </c>
      <c r="FO43" s="14">
        <v>0</v>
      </c>
      <c r="FP43" s="14">
        <v>0</v>
      </c>
      <c r="FQ43" s="14">
        <v>5.7219699999999998</v>
      </c>
    </row>
    <row r="44" spans="1:173" ht="24" customHeight="1">
      <c r="A44" s="16" t="s">
        <v>53</v>
      </c>
      <c r="B44" s="16" t="s">
        <v>638</v>
      </c>
      <c r="C44" s="17">
        <v>0</v>
      </c>
      <c r="D44" s="17">
        <v>0</v>
      </c>
      <c r="E44" s="17">
        <v>127.95</v>
      </c>
      <c r="F44" s="17">
        <v>40.47</v>
      </c>
      <c r="G44" s="17">
        <v>0</v>
      </c>
      <c r="H44" s="17">
        <v>0</v>
      </c>
      <c r="I44" s="17">
        <v>-14.1</v>
      </c>
      <c r="J44" s="17">
        <v>14.7</v>
      </c>
      <c r="K44" s="17"/>
      <c r="L44" s="17"/>
      <c r="M44" s="17">
        <v>25</v>
      </c>
      <c r="N44" s="17">
        <v>7.8</v>
      </c>
      <c r="O44" s="17">
        <v>-3.8</v>
      </c>
      <c r="P44" s="17">
        <v>22.5</v>
      </c>
      <c r="Q44" s="17">
        <v>-2.2000000000000002</v>
      </c>
      <c r="R44" s="17">
        <v>-7.6</v>
      </c>
      <c r="S44" s="17">
        <v>36.4</v>
      </c>
      <c r="T44" s="17">
        <v>0</v>
      </c>
      <c r="U44" s="17"/>
      <c r="V44" s="17"/>
      <c r="W44" s="17"/>
      <c r="X44" s="17"/>
      <c r="Y44" s="17">
        <v>7.1</v>
      </c>
      <c r="Z44" s="17">
        <v>1.1000000000000001</v>
      </c>
      <c r="AA44" s="17">
        <v>1.5</v>
      </c>
      <c r="AB44" s="17">
        <v>-3.4</v>
      </c>
      <c r="AC44" s="17">
        <v>2.7</v>
      </c>
      <c r="AD44" s="17">
        <v>11.6</v>
      </c>
      <c r="AE44" s="17">
        <v>1.4</v>
      </c>
      <c r="AF44" s="17"/>
      <c r="AG44" s="17"/>
      <c r="AH44" s="17"/>
      <c r="AI44" s="17">
        <v>15.6</v>
      </c>
      <c r="AJ44" s="17">
        <v>13.5</v>
      </c>
      <c r="AK44" s="17">
        <v>0</v>
      </c>
      <c r="AL44" s="17"/>
      <c r="AM44" s="17"/>
      <c r="AN44" s="17">
        <v>-1.4</v>
      </c>
      <c r="AO44" s="17">
        <v>48.5</v>
      </c>
      <c r="AP44" s="17">
        <v>11</v>
      </c>
      <c r="AQ44" s="17">
        <v>8.1999999999999993</v>
      </c>
      <c r="AR44" s="17">
        <v>0</v>
      </c>
      <c r="AS44" s="17">
        <v>-0.4</v>
      </c>
      <c r="AT44" s="17">
        <v>1.9</v>
      </c>
      <c r="AU44" s="17">
        <v>0.3</v>
      </c>
      <c r="AV44" s="17">
        <v>-9.1</v>
      </c>
      <c r="AW44" s="17">
        <v>-34.6</v>
      </c>
      <c r="AX44" s="17">
        <v>-50</v>
      </c>
      <c r="AY44" s="17">
        <v>11.3</v>
      </c>
      <c r="AZ44" s="17"/>
      <c r="BA44" s="17">
        <v>0.4</v>
      </c>
      <c r="BB44" s="17">
        <v>-4.9000000000000004</v>
      </c>
      <c r="BC44" s="17"/>
      <c r="BD44" s="17">
        <v>1</v>
      </c>
      <c r="BE44" s="17"/>
      <c r="BF44" s="17">
        <v>0.1</v>
      </c>
      <c r="BG44" s="17">
        <v>-3.8</v>
      </c>
      <c r="BH44" s="17">
        <v>7.8</v>
      </c>
      <c r="BI44" s="17">
        <v>-0.8</v>
      </c>
      <c r="BJ44" s="17"/>
      <c r="BK44" s="17"/>
      <c r="BL44" s="17"/>
      <c r="BM44" s="17"/>
      <c r="BN44" s="17"/>
      <c r="BO44" s="17">
        <v>12.2</v>
      </c>
      <c r="BP44" s="17"/>
      <c r="BQ44" s="17">
        <v>0</v>
      </c>
      <c r="BR44" s="17">
        <v>0</v>
      </c>
      <c r="BS44" s="17"/>
      <c r="BT44" s="17"/>
      <c r="BU44" s="17"/>
      <c r="BV44" s="17"/>
      <c r="BW44" s="17"/>
      <c r="BX44" s="17"/>
      <c r="BY44" s="17">
        <v>-19.899999999999999</v>
      </c>
      <c r="BZ44" s="17"/>
      <c r="CA44" s="17"/>
      <c r="CB44" s="17">
        <v>49.4</v>
      </c>
      <c r="CC44" s="17">
        <v>36.299999999999997</v>
      </c>
      <c r="CD44" s="17">
        <v>6.5</v>
      </c>
      <c r="CE44" s="17">
        <v>9.6</v>
      </c>
      <c r="CF44" s="17"/>
      <c r="CG44" s="17"/>
      <c r="CH44" s="17"/>
      <c r="CI44" s="17"/>
      <c r="CJ44" s="17">
        <v>62.1</v>
      </c>
      <c r="CK44" s="17">
        <v>64.599999999999994</v>
      </c>
      <c r="CL44" s="17">
        <v>-16.7</v>
      </c>
      <c r="CM44" s="17"/>
      <c r="CN44" s="17"/>
      <c r="CO44" s="17"/>
      <c r="CP44" s="17"/>
      <c r="CQ44" s="17"/>
      <c r="CR44" s="17"/>
      <c r="CS44" s="17"/>
      <c r="CT44" s="17"/>
      <c r="CU44" s="17">
        <v>-2</v>
      </c>
      <c r="CV44" s="17">
        <v>1.9</v>
      </c>
      <c r="CW44" s="17">
        <v>0</v>
      </c>
      <c r="CX44" s="17"/>
      <c r="CY44" s="17"/>
      <c r="CZ44" s="17">
        <v>-0.1</v>
      </c>
      <c r="DA44" s="17">
        <v>-0.9</v>
      </c>
      <c r="DB44" s="17">
        <v>0</v>
      </c>
      <c r="DC44" s="17">
        <v>1.8</v>
      </c>
      <c r="DD44" s="17">
        <v>1.7</v>
      </c>
      <c r="DE44" s="17">
        <v>1.5</v>
      </c>
      <c r="DF44" s="17">
        <v>0.1</v>
      </c>
      <c r="DG44" s="17">
        <v>0.6</v>
      </c>
      <c r="DH44" s="17"/>
      <c r="DI44" s="17">
        <v>0</v>
      </c>
      <c r="DJ44" s="17">
        <v>0</v>
      </c>
      <c r="DK44" s="17">
        <v>-4</v>
      </c>
      <c r="DL44" s="17">
        <v>1.2</v>
      </c>
      <c r="DM44" s="17">
        <v>1.6</v>
      </c>
      <c r="DN44" s="17">
        <v>0.7</v>
      </c>
      <c r="DO44" s="17">
        <v>0.7</v>
      </c>
      <c r="DP44" s="17">
        <v>0.8</v>
      </c>
      <c r="DQ44" s="17">
        <v>-0.9</v>
      </c>
      <c r="DR44" s="17">
        <v>0.1</v>
      </c>
      <c r="DS44" s="17">
        <v>0.2</v>
      </c>
      <c r="DT44" s="17">
        <v>0.2</v>
      </c>
      <c r="DU44" s="17"/>
      <c r="DV44" s="17">
        <v>-4.5999999999999996</v>
      </c>
      <c r="DW44" s="17">
        <v>0.2</v>
      </c>
      <c r="DX44" s="17">
        <v>2.7</v>
      </c>
      <c r="DY44" s="17">
        <v>2.7</v>
      </c>
      <c r="DZ44" s="17">
        <v>1.1000000000000001</v>
      </c>
      <c r="EA44" s="17">
        <v>0.8</v>
      </c>
      <c r="EB44" s="17">
        <v>4</v>
      </c>
      <c r="EC44" s="17">
        <v>-0.1</v>
      </c>
      <c r="ED44" s="17">
        <v>-1.4</v>
      </c>
      <c r="EE44" s="17">
        <v>-2.2999999999999998</v>
      </c>
      <c r="EF44" s="17"/>
      <c r="EG44" s="17">
        <v>11</v>
      </c>
      <c r="EH44" s="17">
        <v>2.6</v>
      </c>
      <c r="EI44" s="17">
        <v>0</v>
      </c>
      <c r="EJ44" s="17">
        <v>1.5</v>
      </c>
      <c r="EK44" s="17">
        <v>0.2</v>
      </c>
      <c r="EL44" s="17">
        <v>0.2</v>
      </c>
      <c r="EM44" s="17">
        <v>0.1</v>
      </c>
      <c r="EN44" s="17">
        <v>0</v>
      </c>
      <c r="EO44" s="17">
        <v>0</v>
      </c>
      <c r="EP44" s="17">
        <v>0.2</v>
      </c>
      <c r="EQ44" s="17"/>
      <c r="ER44" s="17">
        <v>16.100000000000001</v>
      </c>
      <c r="ES44" s="17">
        <v>0</v>
      </c>
      <c r="ET44" s="17">
        <v>1.1000000000000001</v>
      </c>
      <c r="EU44" s="17">
        <v>0</v>
      </c>
      <c r="EV44" s="17">
        <v>1.2</v>
      </c>
      <c r="EW44" s="17">
        <v>1.5</v>
      </c>
      <c r="EX44" s="17">
        <v>1.5</v>
      </c>
      <c r="EY44" s="17"/>
      <c r="EZ44" s="17">
        <v>11</v>
      </c>
      <c r="FA44" s="17">
        <v>0.8</v>
      </c>
      <c r="FB44" s="17">
        <v>2.5</v>
      </c>
      <c r="FC44" s="17"/>
      <c r="FD44" s="17">
        <v>0.2</v>
      </c>
      <c r="FE44" s="17"/>
      <c r="FF44" s="17">
        <v>547.82000000000005</v>
      </c>
      <c r="FG44" s="15"/>
      <c r="FH44" s="17">
        <v>2.4418099999999998</v>
      </c>
      <c r="FI44" s="17"/>
      <c r="FJ44" s="17">
        <v>-0.60199999999999998</v>
      </c>
      <c r="FK44" s="17">
        <v>1.87</v>
      </c>
      <c r="FL44" s="17">
        <v>1.7</v>
      </c>
      <c r="FM44" s="17"/>
      <c r="FN44" s="17">
        <v>7.424E-2</v>
      </c>
      <c r="FO44" s="17">
        <v>0</v>
      </c>
      <c r="FP44" s="17">
        <v>0</v>
      </c>
      <c r="FQ44" s="17">
        <v>5.4840499999999999</v>
      </c>
    </row>
    <row r="45" spans="1:173" ht="24" customHeight="1">
      <c r="A45" s="16" t="s">
        <v>53</v>
      </c>
      <c r="B45" s="16" t="s">
        <v>639</v>
      </c>
      <c r="C45" s="17">
        <v>0.2</v>
      </c>
      <c r="D45" s="17">
        <v>0</v>
      </c>
      <c r="E45" s="17">
        <v>121.87</v>
      </c>
      <c r="F45" s="17">
        <v>40.1</v>
      </c>
      <c r="G45" s="17">
        <v>0</v>
      </c>
      <c r="H45" s="17">
        <v>0</v>
      </c>
      <c r="I45" s="17">
        <v>-15.8</v>
      </c>
      <c r="J45" s="17">
        <v>10.1</v>
      </c>
      <c r="K45" s="17"/>
      <c r="L45" s="17"/>
      <c r="M45" s="17">
        <v>18.899999999999999</v>
      </c>
      <c r="N45" s="17">
        <v>9.9</v>
      </c>
      <c r="O45" s="17">
        <v>-0.1</v>
      </c>
      <c r="P45" s="17">
        <v>14.2</v>
      </c>
      <c r="Q45" s="17">
        <v>-4.3</v>
      </c>
      <c r="R45" s="17">
        <v>-10.1</v>
      </c>
      <c r="S45" s="17">
        <v>33.9</v>
      </c>
      <c r="T45" s="17">
        <v>0</v>
      </c>
      <c r="U45" s="17"/>
      <c r="V45" s="17"/>
      <c r="W45" s="17"/>
      <c r="X45" s="17"/>
      <c r="Y45" s="17">
        <v>6</v>
      </c>
      <c r="Z45" s="17">
        <v>0.6</v>
      </c>
      <c r="AA45" s="17">
        <v>1.6</v>
      </c>
      <c r="AB45" s="17">
        <v>-3.4</v>
      </c>
      <c r="AC45" s="17">
        <v>2.7</v>
      </c>
      <c r="AD45" s="17">
        <v>10.5</v>
      </c>
      <c r="AE45" s="17">
        <v>1.5</v>
      </c>
      <c r="AF45" s="17"/>
      <c r="AG45" s="17"/>
      <c r="AH45" s="17"/>
      <c r="AI45" s="17">
        <v>15.9</v>
      </c>
      <c r="AJ45" s="17">
        <v>12.3</v>
      </c>
      <c r="AK45" s="17">
        <v>0</v>
      </c>
      <c r="AL45" s="17"/>
      <c r="AM45" s="17"/>
      <c r="AN45" s="17">
        <v>-1.5</v>
      </c>
      <c r="AO45" s="17">
        <v>49.5</v>
      </c>
      <c r="AP45" s="17">
        <v>10.7</v>
      </c>
      <c r="AQ45" s="17">
        <v>6.9</v>
      </c>
      <c r="AR45" s="17">
        <v>0.1</v>
      </c>
      <c r="AS45" s="17">
        <v>-0.2</v>
      </c>
      <c r="AT45" s="17">
        <v>2.1</v>
      </c>
      <c r="AU45" s="17">
        <v>1</v>
      </c>
      <c r="AV45" s="17">
        <v>-18.7</v>
      </c>
      <c r="AW45" s="17">
        <v>-36.799999999999997</v>
      </c>
      <c r="AX45" s="17">
        <v>-52.4</v>
      </c>
      <c r="AY45" s="17">
        <v>10.199999999999999</v>
      </c>
      <c r="AZ45" s="17"/>
      <c r="BA45" s="17">
        <v>0.3</v>
      </c>
      <c r="BB45" s="17">
        <v>-3.1</v>
      </c>
      <c r="BC45" s="17"/>
      <c r="BD45" s="17">
        <v>1</v>
      </c>
      <c r="BE45" s="17"/>
      <c r="BF45" s="17">
        <v>0.1</v>
      </c>
      <c r="BG45" s="17">
        <v>1.6</v>
      </c>
      <c r="BH45" s="17">
        <v>6.9</v>
      </c>
      <c r="BI45" s="17">
        <v>-5.0999999999999996</v>
      </c>
      <c r="BJ45" s="17"/>
      <c r="BK45" s="17"/>
      <c r="BL45" s="17"/>
      <c r="BM45" s="17"/>
      <c r="BN45" s="17"/>
      <c r="BO45" s="17">
        <v>9.6</v>
      </c>
      <c r="BP45" s="17"/>
      <c r="BQ45" s="17">
        <v>0</v>
      </c>
      <c r="BR45" s="17">
        <v>0</v>
      </c>
      <c r="BS45" s="17"/>
      <c r="BT45" s="17"/>
      <c r="BU45" s="17"/>
      <c r="BV45" s="17"/>
      <c r="BW45" s="17"/>
      <c r="BX45" s="17"/>
      <c r="BY45" s="17">
        <v>-11.5</v>
      </c>
      <c r="BZ45" s="17"/>
      <c r="CA45" s="17"/>
      <c r="CB45" s="17">
        <v>49.1</v>
      </c>
      <c r="CC45" s="17">
        <v>35</v>
      </c>
      <c r="CD45" s="17">
        <v>5.5</v>
      </c>
      <c r="CE45" s="17">
        <v>9.9</v>
      </c>
      <c r="CF45" s="17"/>
      <c r="CG45" s="17"/>
      <c r="CH45" s="17"/>
      <c r="CI45" s="17"/>
      <c r="CJ45" s="17">
        <v>58.9</v>
      </c>
      <c r="CK45" s="17">
        <v>61.2</v>
      </c>
      <c r="CL45" s="17">
        <v>-20.7</v>
      </c>
      <c r="CM45" s="17"/>
      <c r="CN45" s="17"/>
      <c r="CO45" s="17"/>
      <c r="CP45" s="17"/>
      <c r="CQ45" s="17"/>
      <c r="CR45" s="17"/>
      <c r="CS45" s="17"/>
      <c r="CT45" s="17"/>
      <c r="CU45" s="17">
        <v>-1.9</v>
      </c>
      <c r="CV45" s="17">
        <v>3.9</v>
      </c>
      <c r="CW45" s="17">
        <v>0</v>
      </c>
      <c r="CX45" s="17"/>
      <c r="CY45" s="17"/>
      <c r="CZ45" s="17">
        <v>0</v>
      </c>
      <c r="DA45" s="17">
        <v>-0.9</v>
      </c>
      <c r="DB45" s="17">
        <v>-0.2</v>
      </c>
      <c r="DC45" s="17">
        <v>1.6</v>
      </c>
      <c r="DD45" s="17">
        <v>1.6</v>
      </c>
      <c r="DE45" s="17">
        <v>1.7</v>
      </c>
      <c r="DF45" s="17">
        <v>0.1</v>
      </c>
      <c r="DG45" s="17">
        <v>0.6</v>
      </c>
      <c r="DH45" s="17"/>
      <c r="DI45" s="17">
        <v>0</v>
      </c>
      <c r="DJ45" s="17">
        <v>0</v>
      </c>
      <c r="DK45" s="17">
        <v>-4.0999999999999996</v>
      </c>
      <c r="DL45" s="17">
        <v>0.5</v>
      </c>
      <c r="DM45" s="17">
        <v>1.6</v>
      </c>
      <c r="DN45" s="17">
        <v>0.7</v>
      </c>
      <c r="DO45" s="17">
        <v>0.7</v>
      </c>
      <c r="DP45" s="17">
        <v>0.8</v>
      </c>
      <c r="DQ45" s="17">
        <v>0.3</v>
      </c>
      <c r="DR45" s="17">
        <v>0.2</v>
      </c>
      <c r="DS45" s="17">
        <v>0.3</v>
      </c>
      <c r="DT45" s="17">
        <v>0.2</v>
      </c>
      <c r="DU45" s="17"/>
      <c r="DV45" s="17">
        <v>-4.5999999999999996</v>
      </c>
      <c r="DW45" s="17">
        <v>0.2</v>
      </c>
      <c r="DX45" s="17">
        <v>2.7</v>
      </c>
      <c r="DY45" s="17">
        <v>2.7</v>
      </c>
      <c r="DZ45" s="17">
        <v>1.1000000000000001</v>
      </c>
      <c r="EA45" s="17">
        <v>0.8</v>
      </c>
      <c r="EB45" s="17">
        <v>4</v>
      </c>
      <c r="EC45" s="17">
        <v>0</v>
      </c>
      <c r="ED45" s="17">
        <v>-6.9</v>
      </c>
      <c r="EE45" s="17">
        <v>-6.8</v>
      </c>
      <c r="EF45" s="17"/>
      <c r="EG45" s="17">
        <v>10</v>
      </c>
      <c r="EH45" s="17">
        <v>2.6</v>
      </c>
      <c r="EI45" s="17">
        <v>0</v>
      </c>
      <c r="EJ45" s="17">
        <v>1.4</v>
      </c>
      <c r="EK45" s="17">
        <v>0.2</v>
      </c>
      <c r="EL45" s="17">
        <v>0.2</v>
      </c>
      <c r="EM45" s="17">
        <v>0.1</v>
      </c>
      <c r="EN45" s="17">
        <v>0</v>
      </c>
      <c r="EO45" s="17">
        <v>0</v>
      </c>
      <c r="EP45" s="17">
        <v>0.1</v>
      </c>
      <c r="EQ45" s="17"/>
      <c r="ER45" s="17">
        <v>14.7</v>
      </c>
      <c r="ES45" s="17">
        <v>0</v>
      </c>
      <c r="ET45" s="17">
        <v>1.2</v>
      </c>
      <c r="EU45" s="17">
        <v>0</v>
      </c>
      <c r="EV45" s="17">
        <v>1.2</v>
      </c>
      <c r="EW45" s="17">
        <v>1.4</v>
      </c>
      <c r="EX45" s="17">
        <v>1.5</v>
      </c>
      <c r="EY45" s="17"/>
      <c r="EZ45" s="17">
        <v>10</v>
      </c>
      <c r="FA45" s="17">
        <v>0.8</v>
      </c>
      <c r="FB45" s="17">
        <v>2.6</v>
      </c>
      <c r="FC45" s="17"/>
      <c r="FD45" s="17">
        <v>0</v>
      </c>
      <c r="FE45" s="17"/>
      <c r="FF45" s="17">
        <v>485.07</v>
      </c>
      <c r="FG45" s="15"/>
      <c r="FH45" s="17">
        <v>2.3773200000000001</v>
      </c>
      <c r="FI45" s="17"/>
      <c r="FJ45" s="17">
        <v>-0.98499999999999999</v>
      </c>
      <c r="FK45" s="17">
        <v>1.39</v>
      </c>
      <c r="FL45" s="17">
        <v>1.7</v>
      </c>
      <c r="FM45" s="17"/>
      <c r="FN45" s="17">
        <v>6.7890000000000006E-2</v>
      </c>
      <c r="FO45" s="17">
        <v>0</v>
      </c>
      <c r="FP45" s="17">
        <v>0</v>
      </c>
      <c r="FQ45" s="17">
        <v>4.5502099999999999</v>
      </c>
    </row>
    <row r="46" spans="1:173" ht="24" customHeight="1">
      <c r="A46" s="16" t="s">
        <v>53</v>
      </c>
      <c r="B46" s="16" t="s">
        <v>640</v>
      </c>
      <c r="C46" s="17">
        <v>0.2</v>
      </c>
      <c r="D46" s="17">
        <v>0</v>
      </c>
      <c r="E46" s="17">
        <v>115.21</v>
      </c>
      <c r="F46" s="17">
        <v>39.24</v>
      </c>
      <c r="G46" s="17">
        <v>0</v>
      </c>
      <c r="H46" s="17">
        <v>0</v>
      </c>
      <c r="I46" s="17">
        <v>-19.7</v>
      </c>
      <c r="J46" s="17">
        <v>14</v>
      </c>
      <c r="K46" s="17"/>
      <c r="L46" s="17"/>
      <c r="M46" s="17">
        <v>12.3</v>
      </c>
      <c r="N46" s="17">
        <v>4.2</v>
      </c>
      <c r="O46" s="17">
        <v>-6.1</v>
      </c>
      <c r="P46" s="17">
        <v>5.0999999999999996</v>
      </c>
      <c r="Q46" s="17">
        <v>-8.6999999999999993</v>
      </c>
      <c r="R46" s="17">
        <v>-13.4</v>
      </c>
      <c r="S46" s="17">
        <v>30.3</v>
      </c>
      <c r="T46" s="17">
        <v>0.1</v>
      </c>
      <c r="U46" s="17"/>
      <c r="V46" s="17"/>
      <c r="W46" s="17"/>
      <c r="X46" s="17"/>
      <c r="Y46" s="17">
        <v>2.2999999999999998</v>
      </c>
      <c r="Z46" s="17">
        <v>0.8</v>
      </c>
      <c r="AA46" s="17">
        <v>1.4</v>
      </c>
      <c r="AB46" s="17">
        <v>-3.3</v>
      </c>
      <c r="AC46" s="17">
        <v>2.7</v>
      </c>
      <c r="AD46" s="17">
        <v>10</v>
      </c>
      <c r="AE46" s="17">
        <v>1.5</v>
      </c>
      <c r="AF46" s="17"/>
      <c r="AG46" s="17"/>
      <c r="AH46" s="17"/>
      <c r="AI46" s="17">
        <v>17.8</v>
      </c>
      <c r="AJ46" s="17">
        <v>9.1</v>
      </c>
      <c r="AK46" s="17">
        <v>0</v>
      </c>
      <c r="AL46" s="17"/>
      <c r="AM46" s="17"/>
      <c r="AN46" s="17">
        <v>-1.6</v>
      </c>
      <c r="AO46" s="17">
        <v>47.4</v>
      </c>
      <c r="AP46" s="17">
        <v>10.5</v>
      </c>
      <c r="AQ46" s="17">
        <v>6.9</v>
      </c>
      <c r="AR46" s="17">
        <v>0.3</v>
      </c>
      <c r="AS46" s="17">
        <v>-0.5</v>
      </c>
      <c r="AT46" s="17">
        <v>2.2000000000000002</v>
      </c>
      <c r="AU46" s="17">
        <v>1.9</v>
      </c>
      <c r="AV46" s="17">
        <v>-23.2</v>
      </c>
      <c r="AW46" s="17">
        <v>-41.4</v>
      </c>
      <c r="AX46" s="17">
        <v>-57</v>
      </c>
      <c r="AY46" s="17">
        <v>11.8</v>
      </c>
      <c r="AZ46" s="17"/>
      <c r="BA46" s="17">
        <v>0.6</v>
      </c>
      <c r="BB46" s="17">
        <v>-1.1000000000000001</v>
      </c>
      <c r="BC46" s="17"/>
      <c r="BD46" s="17">
        <v>1</v>
      </c>
      <c r="BE46" s="17"/>
      <c r="BF46" s="17">
        <v>0.2</v>
      </c>
      <c r="BG46" s="17">
        <v>4.7</v>
      </c>
      <c r="BH46" s="17">
        <v>5.5</v>
      </c>
      <c r="BI46" s="17">
        <v>-3.8</v>
      </c>
      <c r="BJ46" s="17"/>
      <c r="BK46" s="17"/>
      <c r="BL46" s="17"/>
      <c r="BM46" s="17"/>
      <c r="BN46" s="17"/>
      <c r="BO46" s="17">
        <v>7.2</v>
      </c>
      <c r="BP46" s="17"/>
      <c r="BQ46" s="17">
        <v>0</v>
      </c>
      <c r="BR46" s="17">
        <v>0</v>
      </c>
      <c r="BS46" s="17"/>
      <c r="BT46" s="17"/>
      <c r="BU46" s="17"/>
      <c r="BV46" s="17"/>
      <c r="BW46" s="17"/>
      <c r="BX46" s="17"/>
      <c r="BY46" s="17">
        <v>-12.7</v>
      </c>
      <c r="BZ46" s="17"/>
      <c r="CA46" s="17"/>
      <c r="CB46" s="17">
        <v>48.6</v>
      </c>
      <c r="CC46" s="17">
        <v>34.200000000000003</v>
      </c>
      <c r="CD46" s="17">
        <v>4.8</v>
      </c>
      <c r="CE46" s="17">
        <v>9.9</v>
      </c>
      <c r="CF46" s="17"/>
      <c r="CG46" s="17"/>
      <c r="CH46" s="17"/>
      <c r="CI46" s="17"/>
      <c r="CJ46" s="17">
        <v>54.3</v>
      </c>
      <c r="CK46" s="17">
        <v>56.2</v>
      </c>
      <c r="CL46" s="17">
        <v>-27.4</v>
      </c>
      <c r="CM46" s="17"/>
      <c r="CN46" s="17"/>
      <c r="CO46" s="17"/>
      <c r="CP46" s="17"/>
      <c r="CQ46" s="17"/>
      <c r="CR46" s="17"/>
      <c r="CS46" s="17"/>
      <c r="CT46" s="17"/>
      <c r="CU46" s="17">
        <v>-1.9</v>
      </c>
      <c r="CV46" s="17">
        <v>3.6</v>
      </c>
      <c r="CW46" s="17">
        <v>0.2</v>
      </c>
      <c r="CX46" s="17"/>
      <c r="CY46" s="17"/>
      <c r="CZ46" s="17">
        <v>-0.1</v>
      </c>
      <c r="DA46" s="17">
        <v>-0.9</v>
      </c>
      <c r="DB46" s="17">
        <v>0</v>
      </c>
      <c r="DC46" s="17">
        <v>1.6</v>
      </c>
      <c r="DD46" s="17">
        <v>1.6</v>
      </c>
      <c r="DE46" s="17">
        <v>1.1000000000000001</v>
      </c>
      <c r="DF46" s="17">
        <v>0</v>
      </c>
      <c r="DG46" s="17">
        <v>0.6</v>
      </c>
      <c r="DH46" s="17"/>
      <c r="DI46" s="17">
        <v>0</v>
      </c>
      <c r="DJ46" s="17">
        <v>0</v>
      </c>
      <c r="DK46" s="17">
        <v>-4.4000000000000004</v>
      </c>
      <c r="DL46" s="17">
        <v>0.3</v>
      </c>
      <c r="DM46" s="17">
        <v>1.6</v>
      </c>
      <c r="DN46" s="17">
        <v>0.7</v>
      </c>
      <c r="DO46" s="17">
        <v>0.7</v>
      </c>
      <c r="DP46" s="17">
        <v>0.8</v>
      </c>
      <c r="DQ46" s="17">
        <v>0.5</v>
      </c>
      <c r="DR46" s="17">
        <v>-0.2</v>
      </c>
      <c r="DS46" s="17">
        <v>-0.5</v>
      </c>
      <c r="DT46" s="17">
        <v>0.2</v>
      </c>
      <c r="DU46" s="17"/>
      <c r="DV46" s="17">
        <v>-4.5</v>
      </c>
      <c r="DW46" s="17">
        <v>0</v>
      </c>
      <c r="DX46" s="17">
        <v>2.6</v>
      </c>
      <c r="DY46" s="17">
        <v>2.7</v>
      </c>
      <c r="DZ46" s="17">
        <v>0.9</v>
      </c>
      <c r="EA46" s="17">
        <v>0.8</v>
      </c>
      <c r="EB46" s="17">
        <v>4</v>
      </c>
      <c r="EC46" s="17">
        <v>0.3</v>
      </c>
      <c r="ED46" s="17">
        <v>-12.6</v>
      </c>
      <c r="EE46" s="17">
        <v>-12.6</v>
      </c>
      <c r="EF46" s="17"/>
      <c r="EG46" s="17">
        <v>0.2</v>
      </c>
      <c r="EH46" s="17">
        <v>2.6</v>
      </c>
      <c r="EI46" s="17">
        <v>0</v>
      </c>
      <c r="EJ46" s="17">
        <v>1.4</v>
      </c>
      <c r="EK46" s="17">
        <v>0.2</v>
      </c>
      <c r="EL46" s="17">
        <v>0.2</v>
      </c>
      <c r="EM46" s="17">
        <v>0.1</v>
      </c>
      <c r="EN46" s="17">
        <v>0</v>
      </c>
      <c r="EO46" s="17">
        <v>0</v>
      </c>
      <c r="EP46" s="17">
        <v>0</v>
      </c>
      <c r="EQ46" s="17"/>
      <c r="ER46" s="17">
        <v>15.8</v>
      </c>
      <c r="ES46" s="17">
        <v>0</v>
      </c>
      <c r="ET46" s="17">
        <v>1.2</v>
      </c>
      <c r="EU46" s="17">
        <v>0</v>
      </c>
      <c r="EV46" s="17">
        <v>1.2</v>
      </c>
      <c r="EW46" s="17">
        <v>1.2</v>
      </c>
      <c r="EX46" s="17">
        <v>1.5</v>
      </c>
      <c r="EY46" s="17"/>
      <c r="EZ46" s="17">
        <v>0.2</v>
      </c>
      <c r="FA46" s="17">
        <v>0.8</v>
      </c>
      <c r="FB46" s="17">
        <v>0.7</v>
      </c>
      <c r="FC46" s="17"/>
      <c r="FD46" s="17">
        <v>0.8</v>
      </c>
      <c r="FE46" s="17"/>
      <c r="FF46" s="17">
        <v>369.75</v>
      </c>
      <c r="FG46" s="15"/>
      <c r="FH46" s="17">
        <v>2.3846799999999999</v>
      </c>
      <c r="FI46" s="17"/>
      <c r="FJ46" s="17">
        <v>-1.36</v>
      </c>
      <c r="FK46" s="17">
        <v>1.46</v>
      </c>
      <c r="FL46" s="17">
        <v>1.6</v>
      </c>
      <c r="FM46" s="17"/>
      <c r="FN46" s="17">
        <v>6.6360000000000002E-2</v>
      </c>
      <c r="FO46" s="17">
        <v>0</v>
      </c>
      <c r="FP46" s="17">
        <v>0</v>
      </c>
      <c r="FQ46" s="17">
        <v>4.1510400000000001</v>
      </c>
    </row>
    <row r="47" spans="1:173" ht="24" customHeight="1">
      <c r="A47" s="16" t="s">
        <v>53</v>
      </c>
      <c r="B47" s="16" t="s">
        <v>641</v>
      </c>
      <c r="C47" s="17">
        <v>0.2</v>
      </c>
      <c r="D47" s="17">
        <v>0</v>
      </c>
      <c r="E47" s="17">
        <v>127.68</v>
      </c>
      <c r="F47" s="17">
        <v>41.34</v>
      </c>
      <c r="G47" s="17">
        <v>0</v>
      </c>
      <c r="H47" s="17">
        <v>0</v>
      </c>
      <c r="I47" s="17">
        <v>-14</v>
      </c>
      <c r="J47" s="17">
        <v>11.4</v>
      </c>
      <c r="K47" s="17"/>
      <c r="L47" s="17"/>
      <c r="M47" s="17">
        <v>20.9</v>
      </c>
      <c r="N47" s="17">
        <v>3.6</v>
      </c>
      <c r="O47" s="17">
        <v>-6.6</v>
      </c>
      <c r="P47" s="17">
        <v>17.5</v>
      </c>
      <c r="Q47" s="17">
        <v>-4.2</v>
      </c>
      <c r="R47" s="17">
        <v>-9.9</v>
      </c>
      <c r="S47" s="17">
        <v>40.700000000000003</v>
      </c>
      <c r="T47" s="17">
        <v>0</v>
      </c>
      <c r="U47" s="17"/>
      <c r="V47" s="17"/>
      <c r="W47" s="17"/>
      <c r="X47" s="17"/>
      <c r="Y47" s="17">
        <v>8.1</v>
      </c>
      <c r="Z47" s="17">
        <v>1.7</v>
      </c>
      <c r="AA47" s="17">
        <v>0</v>
      </c>
      <c r="AB47" s="17">
        <v>-3.2</v>
      </c>
      <c r="AC47" s="17">
        <v>3.3</v>
      </c>
      <c r="AD47" s="17">
        <v>13.7</v>
      </c>
      <c r="AE47" s="17">
        <v>1.9</v>
      </c>
      <c r="AF47" s="17"/>
      <c r="AG47" s="17"/>
      <c r="AH47" s="17"/>
      <c r="AI47" s="17">
        <v>18.3</v>
      </c>
      <c r="AJ47" s="17">
        <v>12.9</v>
      </c>
      <c r="AK47" s="17">
        <v>0</v>
      </c>
      <c r="AL47" s="17"/>
      <c r="AM47" s="17"/>
      <c r="AN47" s="17">
        <v>-1.4</v>
      </c>
      <c r="AO47" s="17">
        <v>47.6</v>
      </c>
      <c r="AP47" s="17">
        <v>10.5</v>
      </c>
      <c r="AQ47" s="17">
        <v>7.1</v>
      </c>
      <c r="AR47" s="17">
        <v>0.1</v>
      </c>
      <c r="AS47" s="17">
        <v>-0.1</v>
      </c>
      <c r="AT47" s="17">
        <v>2</v>
      </c>
      <c r="AU47" s="17">
        <v>0.7</v>
      </c>
      <c r="AV47" s="17">
        <v>-18.399999999999999</v>
      </c>
      <c r="AW47" s="17">
        <v>-36.5</v>
      </c>
      <c r="AX47" s="17">
        <v>-51.9</v>
      </c>
      <c r="AY47" s="17">
        <v>10.3</v>
      </c>
      <c r="AZ47" s="17"/>
      <c r="BA47" s="17">
        <v>0.7</v>
      </c>
      <c r="BB47" s="17">
        <v>-4.0999999999999996</v>
      </c>
      <c r="BC47" s="17"/>
      <c r="BD47" s="17">
        <v>1</v>
      </c>
      <c r="BE47" s="17"/>
      <c r="BF47" s="17">
        <v>0.1</v>
      </c>
      <c r="BG47" s="17">
        <v>-1</v>
      </c>
      <c r="BH47" s="17">
        <v>13.4</v>
      </c>
      <c r="BI47" s="17">
        <v>2.6</v>
      </c>
      <c r="BJ47" s="17"/>
      <c r="BK47" s="17"/>
      <c r="BL47" s="17"/>
      <c r="BM47" s="17"/>
      <c r="BN47" s="17"/>
      <c r="BO47" s="17">
        <v>10.4</v>
      </c>
      <c r="BP47" s="17"/>
      <c r="BQ47" s="17">
        <v>0</v>
      </c>
      <c r="BR47" s="17">
        <v>0</v>
      </c>
      <c r="BS47" s="17"/>
      <c r="BT47" s="17"/>
      <c r="BU47" s="17"/>
      <c r="BV47" s="17"/>
      <c r="BW47" s="17"/>
      <c r="BX47" s="17"/>
      <c r="BY47" s="17">
        <v>-17.8</v>
      </c>
      <c r="BZ47" s="17"/>
      <c r="CA47" s="17"/>
      <c r="CB47" s="17">
        <v>49.1</v>
      </c>
      <c r="CC47" s="17">
        <v>34.9</v>
      </c>
      <c r="CD47" s="17">
        <v>6.2</v>
      </c>
      <c r="CE47" s="17">
        <v>9.8000000000000007</v>
      </c>
      <c r="CF47" s="17"/>
      <c r="CG47" s="17"/>
      <c r="CH47" s="17"/>
      <c r="CI47" s="17"/>
      <c r="CJ47" s="17">
        <v>5</v>
      </c>
      <c r="CK47" s="17">
        <v>6.7</v>
      </c>
      <c r="CL47" s="17">
        <v>-32.9</v>
      </c>
      <c r="CM47" s="17"/>
      <c r="CN47" s="17"/>
      <c r="CO47" s="17"/>
      <c r="CP47" s="17"/>
      <c r="CQ47" s="17"/>
      <c r="CR47" s="17"/>
      <c r="CS47" s="17"/>
      <c r="CT47" s="17"/>
      <c r="CU47" s="17">
        <v>-2.4</v>
      </c>
      <c r="CV47" s="17">
        <v>0</v>
      </c>
      <c r="CW47" s="17">
        <v>0</v>
      </c>
      <c r="CX47" s="17"/>
      <c r="CY47" s="17"/>
      <c r="CZ47" s="17">
        <v>-0.1</v>
      </c>
      <c r="DA47" s="17">
        <v>-0.8</v>
      </c>
      <c r="DB47" s="17">
        <v>-0.4</v>
      </c>
      <c r="DC47" s="17">
        <v>1.6</v>
      </c>
      <c r="DD47" s="17">
        <v>1.7</v>
      </c>
      <c r="DE47" s="17">
        <v>1.7</v>
      </c>
      <c r="DF47" s="17">
        <v>0.1</v>
      </c>
      <c r="DG47" s="17">
        <v>0.6</v>
      </c>
      <c r="DH47" s="17"/>
      <c r="DI47" s="17">
        <v>0</v>
      </c>
      <c r="DJ47" s="17">
        <v>0</v>
      </c>
      <c r="DK47" s="17">
        <v>-2.2000000000000002</v>
      </c>
      <c r="DL47" s="17">
        <v>1.2</v>
      </c>
      <c r="DM47" s="17">
        <v>1.6</v>
      </c>
      <c r="DN47" s="17">
        <v>0.7</v>
      </c>
      <c r="DO47" s="17">
        <v>0.7</v>
      </c>
      <c r="DP47" s="17">
        <v>0.8</v>
      </c>
      <c r="DQ47" s="17">
        <v>0.3</v>
      </c>
      <c r="DR47" s="17">
        <v>0.1</v>
      </c>
      <c r="DS47" s="17">
        <v>-0.3</v>
      </c>
      <c r="DT47" s="17">
        <v>0.2</v>
      </c>
      <c r="DU47" s="17"/>
      <c r="DV47" s="17">
        <v>-4.5999999999999996</v>
      </c>
      <c r="DW47" s="17">
        <v>0.2</v>
      </c>
      <c r="DX47" s="17">
        <v>2.8</v>
      </c>
      <c r="DY47" s="17">
        <v>2.8</v>
      </c>
      <c r="DZ47" s="17">
        <v>1.3</v>
      </c>
      <c r="EA47" s="17">
        <v>0.8</v>
      </c>
      <c r="EB47" s="17">
        <v>4</v>
      </c>
      <c r="EC47" s="17">
        <v>0.3</v>
      </c>
      <c r="ED47" s="17">
        <v>-7.9</v>
      </c>
      <c r="EE47" s="17">
        <v>-7</v>
      </c>
      <c r="EF47" s="17"/>
      <c r="EG47" s="17">
        <v>8.6</v>
      </c>
      <c r="EH47" s="17">
        <v>2.6</v>
      </c>
      <c r="EI47" s="17">
        <v>0</v>
      </c>
      <c r="EJ47" s="17">
        <v>1.5</v>
      </c>
      <c r="EK47" s="17">
        <v>0.2</v>
      </c>
      <c r="EL47" s="17">
        <v>0.2</v>
      </c>
      <c r="EM47" s="17">
        <v>0.1</v>
      </c>
      <c r="EN47" s="17">
        <v>0</v>
      </c>
      <c r="EO47" s="17">
        <v>0</v>
      </c>
      <c r="EP47" s="17">
        <v>0</v>
      </c>
      <c r="EQ47" s="17"/>
      <c r="ER47" s="17">
        <v>17.2</v>
      </c>
      <c r="ES47" s="17">
        <v>0</v>
      </c>
      <c r="ET47" s="17">
        <v>0</v>
      </c>
      <c r="EU47" s="17">
        <v>0</v>
      </c>
      <c r="EV47" s="17">
        <v>0.4</v>
      </c>
      <c r="EW47" s="17">
        <v>1.6</v>
      </c>
      <c r="EX47" s="17">
        <v>1.6</v>
      </c>
      <c r="EY47" s="17"/>
      <c r="EZ47" s="17">
        <v>8.6</v>
      </c>
      <c r="FA47" s="17">
        <v>0.8</v>
      </c>
      <c r="FB47" s="17">
        <v>0.7</v>
      </c>
      <c r="FC47" s="17"/>
      <c r="FD47" s="17">
        <v>2.6</v>
      </c>
      <c r="FE47" s="17"/>
      <c r="FF47" s="17">
        <v>383.92</v>
      </c>
      <c r="FG47" s="15"/>
      <c r="FH47" s="17">
        <v>2.3807499999999999</v>
      </c>
      <c r="FI47" s="17"/>
      <c r="FJ47" s="17">
        <v>-0.71899999999999997</v>
      </c>
      <c r="FK47" s="17">
        <v>1.83</v>
      </c>
      <c r="FL47" s="17">
        <v>1.7</v>
      </c>
      <c r="FM47" s="17"/>
      <c r="FN47" s="17">
        <v>0.12445000000000001</v>
      </c>
      <c r="FO47" s="17">
        <v>0</v>
      </c>
      <c r="FP47" s="17">
        <v>4.2</v>
      </c>
      <c r="FQ47" s="17">
        <v>9.5161999999999995</v>
      </c>
    </row>
    <row r="48" spans="1:173" ht="24" customHeight="1">
      <c r="A48" s="16" t="s">
        <v>53</v>
      </c>
      <c r="B48" s="16" t="s">
        <v>642</v>
      </c>
      <c r="C48" s="17">
        <v>0.2</v>
      </c>
      <c r="D48" s="17">
        <v>0</v>
      </c>
      <c r="E48" s="17">
        <v>135.38</v>
      </c>
      <c r="F48" s="17">
        <v>42.51</v>
      </c>
      <c r="G48" s="17">
        <v>0</v>
      </c>
      <c r="H48" s="17">
        <v>0</v>
      </c>
      <c r="I48" s="17">
        <v>-5.3</v>
      </c>
      <c r="J48" s="17">
        <v>32.1</v>
      </c>
      <c r="K48" s="17"/>
      <c r="L48" s="17"/>
      <c r="M48" s="17">
        <v>33.9</v>
      </c>
      <c r="N48" s="17">
        <v>21.3</v>
      </c>
      <c r="O48" s="17">
        <v>10.5</v>
      </c>
      <c r="P48" s="17">
        <v>30.6</v>
      </c>
      <c r="Q48" s="17">
        <v>4.8</v>
      </c>
      <c r="R48" s="17">
        <v>-4.0999999999999996</v>
      </c>
      <c r="S48" s="17">
        <v>41.9</v>
      </c>
      <c r="T48" s="17">
        <v>0</v>
      </c>
      <c r="U48" s="17"/>
      <c r="V48" s="17"/>
      <c r="W48" s="17"/>
      <c r="X48" s="17"/>
      <c r="Y48" s="17">
        <v>2.2999999999999998</v>
      </c>
      <c r="Z48" s="17">
        <v>1</v>
      </c>
      <c r="AA48" s="17">
        <v>0</v>
      </c>
      <c r="AB48" s="17">
        <v>-3.2</v>
      </c>
      <c r="AC48" s="17">
        <v>3.3</v>
      </c>
      <c r="AD48" s="17">
        <v>11.8</v>
      </c>
      <c r="AE48" s="17">
        <v>1.9</v>
      </c>
      <c r="AF48" s="17"/>
      <c r="AG48" s="17"/>
      <c r="AH48" s="17"/>
      <c r="AI48" s="17">
        <v>17.7</v>
      </c>
      <c r="AJ48" s="17">
        <v>14.7</v>
      </c>
      <c r="AK48" s="17">
        <v>0</v>
      </c>
      <c r="AL48" s="17"/>
      <c r="AM48" s="17"/>
      <c r="AN48" s="17">
        <v>-1.1000000000000001</v>
      </c>
      <c r="AO48" s="17">
        <v>49.1</v>
      </c>
      <c r="AP48" s="17">
        <v>10.4</v>
      </c>
      <c r="AQ48" s="17">
        <v>7.2</v>
      </c>
      <c r="AR48" s="17">
        <v>-0.4</v>
      </c>
      <c r="AS48" s="17">
        <v>-0.1</v>
      </c>
      <c r="AT48" s="17">
        <v>2.1</v>
      </c>
      <c r="AU48" s="17">
        <v>0.6</v>
      </c>
      <c r="AV48" s="17">
        <v>-9.6</v>
      </c>
      <c r="AW48" s="17">
        <v>-27.8</v>
      </c>
      <c r="AX48" s="17">
        <v>-43.4</v>
      </c>
      <c r="AY48" s="17">
        <v>11.1</v>
      </c>
      <c r="AZ48" s="17"/>
      <c r="BA48" s="17">
        <v>0.6</v>
      </c>
      <c r="BB48" s="17">
        <v>-2.5</v>
      </c>
      <c r="BC48" s="17"/>
      <c r="BD48" s="17">
        <v>1</v>
      </c>
      <c r="BE48" s="17"/>
      <c r="BF48" s="17">
        <v>0.1</v>
      </c>
      <c r="BG48" s="17">
        <v>0.5</v>
      </c>
      <c r="BH48" s="17">
        <v>18.600000000000001</v>
      </c>
      <c r="BI48" s="17">
        <v>17.7</v>
      </c>
      <c r="BJ48" s="17"/>
      <c r="BK48" s="17"/>
      <c r="BL48" s="17"/>
      <c r="BM48" s="17"/>
      <c r="BN48" s="17"/>
      <c r="BO48" s="17">
        <v>10.9</v>
      </c>
      <c r="BP48" s="17"/>
      <c r="BQ48" s="17">
        <v>0</v>
      </c>
      <c r="BR48" s="17">
        <v>0</v>
      </c>
      <c r="BS48" s="17"/>
      <c r="BT48" s="17"/>
      <c r="BU48" s="17"/>
      <c r="BV48" s="17"/>
      <c r="BW48" s="17"/>
      <c r="BX48" s="17"/>
      <c r="BY48" s="17">
        <v>-8.6999999999999993</v>
      </c>
      <c r="BZ48" s="17"/>
      <c r="CA48" s="17"/>
      <c r="CB48" s="17">
        <v>33.299999999999997</v>
      </c>
      <c r="CC48" s="17">
        <v>57.4</v>
      </c>
      <c r="CD48" s="17">
        <v>6</v>
      </c>
      <c r="CE48" s="17">
        <v>13.7</v>
      </c>
      <c r="CF48" s="17"/>
      <c r="CG48" s="17"/>
      <c r="CH48" s="17"/>
      <c r="CI48" s="17"/>
      <c r="CJ48" s="17">
        <v>16.2</v>
      </c>
      <c r="CK48" s="17">
        <v>17.7</v>
      </c>
      <c r="CL48" s="17">
        <v>-16.899999999999999</v>
      </c>
      <c r="CM48" s="17"/>
      <c r="CN48" s="17"/>
      <c r="CO48" s="17"/>
      <c r="CP48" s="17"/>
      <c r="CQ48" s="17"/>
      <c r="CR48" s="17"/>
      <c r="CS48" s="17"/>
      <c r="CT48" s="17"/>
      <c r="CU48" s="17">
        <v>-2.9</v>
      </c>
      <c r="CV48" s="17">
        <v>0</v>
      </c>
      <c r="CW48" s="17">
        <v>0</v>
      </c>
      <c r="CX48" s="17"/>
      <c r="CY48" s="17"/>
      <c r="CZ48" s="17">
        <v>0</v>
      </c>
      <c r="DA48" s="17">
        <v>-0.8</v>
      </c>
      <c r="DB48" s="17">
        <v>-0.2</v>
      </c>
      <c r="DC48" s="17">
        <v>1.6</v>
      </c>
      <c r="DD48" s="17">
        <v>1.6</v>
      </c>
      <c r="DE48" s="17">
        <v>2.2999999999999998</v>
      </c>
      <c r="DF48" s="17">
        <v>0.1</v>
      </c>
      <c r="DG48" s="17">
        <v>0.5</v>
      </c>
      <c r="DH48" s="17"/>
      <c r="DI48" s="17">
        <v>0</v>
      </c>
      <c r="DJ48" s="17">
        <v>0</v>
      </c>
      <c r="DK48" s="17">
        <v>-2.5</v>
      </c>
      <c r="DL48" s="17">
        <v>0.1</v>
      </c>
      <c r="DM48" s="17">
        <v>1.6</v>
      </c>
      <c r="DN48" s="17">
        <v>0.7</v>
      </c>
      <c r="DO48" s="17">
        <v>0.6</v>
      </c>
      <c r="DP48" s="17">
        <v>0.8</v>
      </c>
      <c r="DQ48" s="17">
        <v>0.2</v>
      </c>
      <c r="DR48" s="17">
        <v>0.2</v>
      </c>
      <c r="DS48" s="17">
        <v>0.2</v>
      </c>
      <c r="DT48" s="17">
        <v>0.2</v>
      </c>
      <c r="DU48" s="17"/>
      <c r="DV48" s="17">
        <v>-4.5999999999999996</v>
      </c>
      <c r="DW48" s="17">
        <v>0.2</v>
      </c>
      <c r="DX48" s="17">
        <v>3</v>
      </c>
      <c r="DY48" s="17">
        <v>2.9</v>
      </c>
      <c r="DZ48" s="17">
        <v>1.7</v>
      </c>
      <c r="EA48" s="17">
        <v>0.8</v>
      </c>
      <c r="EB48" s="17">
        <v>4</v>
      </c>
      <c r="EC48" s="17">
        <v>0.4</v>
      </c>
      <c r="ED48" s="17">
        <v>-8.4</v>
      </c>
      <c r="EE48" s="17">
        <v>-8.4</v>
      </c>
      <c r="EF48" s="17"/>
      <c r="EG48" s="17">
        <v>11.4</v>
      </c>
      <c r="EH48" s="17">
        <v>2.6</v>
      </c>
      <c r="EI48" s="17">
        <v>0</v>
      </c>
      <c r="EJ48" s="17">
        <v>1.5</v>
      </c>
      <c r="EK48" s="17">
        <v>0.2</v>
      </c>
      <c r="EL48" s="17">
        <v>0.2</v>
      </c>
      <c r="EM48" s="17">
        <v>0.1</v>
      </c>
      <c r="EN48" s="17">
        <v>0</v>
      </c>
      <c r="EO48" s="17">
        <v>0</v>
      </c>
      <c r="EP48" s="17">
        <v>0</v>
      </c>
      <c r="EQ48" s="17"/>
      <c r="ER48" s="17">
        <v>16</v>
      </c>
      <c r="ES48" s="17">
        <v>0</v>
      </c>
      <c r="ET48" s="17">
        <v>0</v>
      </c>
      <c r="EU48" s="17">
        <v>0</v>
      </c>
      <c r="EV48" s="17">
        <v>0.4</v>
      </c>
      <c r="EW48" s="17">
        <v>2</v>
      </c>
      <c r="EX48" s="17">
        <v>1.6</v>
      </c>
      <c r="EY48" s="17"/>
      <c r="EZ48" s="17">
        <v>11.4</v>
      </c>
      <c r="FA48" s="17">
        <v>0.8</v>
      </c>
      <c r="FB48" s="17">
        <v>0.7</v>
      </c>
      <c r="FC48" s="17"/>
      <c r="FD48" s="17">
        <v>4.5</v>
      </c>
      <c r="FE48" s="17"/>
      <c r="FF48" s="17">
        <v>606.29</v>
      </c>
      <c r="FG48" s="15"/>
      <c r="FH48" s="17">
        <v>2.3260700000000001</v>
      </c>
      <c r="FI48" s="17"/>
      <c r="FJ48" s="17">
        <v>-0.747</v>
      </c>
      <c r="FK48" s="17">
        <v>1.944</v>
      </c>
      <c r="FL48" s="17">
        <v>1.9</v>
      </c>
      <c r="FM48" s="17"/>
      <c r="FN48" s="17">
        <v>0.18597</v>
      </c>
      <c r="FO48" s="17">
        <v>0.8</v>
      </c>
      <c r="FP48" s="17">
        <v>4.2</v>
      </c>
      <c r="FQ48" s="17">
        <v>10.60904</v>
      </c>
    </row>
    <row r="49" spans="1:173" ht="24" customHeight="1">
      <c r="A49" s="16" t="s">
        <v>53</v>
      </c>
      <c r="B49" s="16" t="s">
        <v>643</v>
      </c>
      <c r="C49" s="17">
        <v>0.2</v>
      </c>
      <c r="D49" s="17">
        <v>0</v>
      </c>
      <c r="E49" s="17">
        <v>129.52000000000001</v>
      </c>
      <c r="F49" s="17">
        <v>41.32</v>
      </c>
      <c r="G49" s="17">
        <v>0</v>
      </c>
      <c r="H49" s="17">
        <v>0</v>
      </c>
      <c r="I49" s="17">
        <v>-6</v>
      </c>
      <c r="J49" s="17">
        <v>21.4</v>
      </c>
      <c r="K49" s="17"/>
      <c r="L49" s="17"/>
      <c r="M49" s="17">
        <v>32.9</v>
      </c>
      <c r="N49" s="17">
        <v>17.399999999999999</v>
      </c>
      <c r="O49" s="17">
        <v>6.4</v>
      </c>
      <c r="P49" s="17">
        <v>31.6</v>
      </c>
      <c r="Q49" s="17">
        <v>10.1</v>
      </c>
      <c r="R49" s="17">
        <v>-3</v>
      </c>
      <c r="S49" s="17">
        <v>41.2</v>
      </c>
      <c r="T49" s="17">
        <v>0</v>
      </c>
      <c r="U49" s="17"/>
      <c r="V49" s="17"/>
      <c r="W49" s="17"/>
      <c r="X49" s="17"/>
      <c r="Y49" s="17">
        <v>2.2000000000000002</v>
      </c>
      <c r="Z49" s="17">
        <v>1</v>
      </c>
      <c r="AA49" s="17">
        <v>0</v>
      </c>
      <c r="AB49" s="17">
        <v>-3.2</v>
      </c>
      <c r="AC49" s="17">
        <v>3.6</v>
      </c>
      <c r="AD49" s="17">
        <v>13.6</v>
      </c>
      <c r="AE49" s="17">
        <v>1.8</v>
      </c>
      <c r="AF49" s="17"/>
      <c r="AG49" s="17"/>
      <c r="AH49" s="17"/>
      <c r="AI49" s="17">
        <v>17.8</v>
      </c>
      <c r="AJ49" s="17">
        <v>8.5</v>
      </c>
      <c r="AK49" s="17">
        <v>0</v>
      </c>
      <c r="AL49" s="17"/>
      <c r="AM49" s="17"/>
      <c r="AN49" s="17">
        <v>-0.9</v>
      </c>
      <c r="AO49" s="17">
        <v>51.2</v>
      </c>
      <c r="AP49" s="17">
        <v>10.5</v>
      </c>
      <c r="AQ49" s="17">
        <v>7.2</v>
      </c>
      <c r="AR49" s="17">
        <v>-0.1</v>
      </c>
      <c r="AS49" s="17">
        <v>-0.2</v>
      </c>
      <c r="AT49" s="17">
        <v>2.1</v>
      </c>
      <c r="AU49" s="17">
        <v>0.3</v>
      </c>
      <c r="AV49" s="17">
        <v>-10.5</v>
      </c>
      <c r="AW49" s="17">
        <v>-28.7</v>
      </c>
      <c r="AX49" s="17">
        <v>-44.1</v>
      </c>
      <c r="AY49" s="17">
        <v>11.2</v>
      </c>
      <c r="AZ49" s="17"/>
      <c r="BA49" s="17">
        <v>0.7</v>
      </c>
      <c r="BB49" s="17">
        <v>-3.6</v>
      </c>
      <c r="BC49" s="17"/>
      <c r="BD49" s="17">
        <v>1</v>
      </c>
      <c r="BE49" s="17"/>
      <c r="BF49" s="17">
        <v>0.1</v>
      </c>
      <c r="BG49" s="17">
        <v>-1.4</v>
      </c>
      <c r="BH49" s="17">
        <v>16.7</v>
      </c>
      <c r="BI49" s="17">
        <v>6.1</v>
      </c>
      <c r="BJ49" s="17"/>
      <c r="BK49" s="17"/>
      <c r="BL49" s="17"/>
      <c r="BM49" s="17"/>
      <c r="BN49" s="17"/>
      <c r="BO49" s="17">
        <v>11.9</v>
      </c>
      <c r="BP49" s="17"/>
      <c r="BQ49" s="17">
        <v>0</v>
      </c>
      <c r="BR49" s="17">
        <v>0</v>
      </c>
      <c r="BS49" s="17"/>
      <c r="BT49" s="17"/>
      <c r="BU49" s="17"/>
      <c r="BV49" s="17"/>
      <c r="BW49" s="17"/>
      <c r="BX49" s="17"/>
      <c r="BY49" s="17">
        <v>-13.6</v>
      </c>
      <c r="BZ49" s="17"/>
      <c r="CA49" s="17"/>
      <c r="CB49" s="17">
        <v>33.299999999999997</v>
      </c>
      <c r="CC49" s="17">
        <v>62.5</v>
      </c>
      <c r="CD49" s="17">
        <v>6</v>
      </c>
      <c r="CE49" s="17">
        <v>13.6</v>
      </c>
      <c r="CF49" s="17"/>
      <c r="CG49" s="17"/>
      <c r="CH49" s="17"/>
      <c r="CI49" s="17"/>
      <c r="CJ49" s="17">
        <v>15.3</v>
      </c>
      <c r="CK49" s="17">
        <v>17.100000000000001</v>
      </c>
      <c r="CL49" s="17">
        <v>-18.2</v>
      </c>
      <c r="CM49" s="17"/>
      <c r="CN49" s="17"/>
      <c r="CO49" s="17"/>
      <c r="CP49" s="17"/>
      <c r="CQ49" s="17"/>
      <c r="CR49" s="17"/>
      <c r="CS49" s="17"/>
      <c r="CT49" s="17"/>
      <c r="CU49" s="17">
        <v>-2.8</v>
      </c>
      <c r="CV49" s="17">
        <v>0</v>
      </c>
      <c r="CW49" s="17">
        <v>0</v>
      </c>
      <c r="CX49" s="17"/>
      <c r="CY49" s="17"/>
      <c r="CZ49" s="17">
        <v>-0.1</v>
      </c>
      <c r="DA49" s="17">
        <v>-0.8</v>
      </c>
      <c r="DB49" s="17">
        <v>0</v>
      </c>
      <c r="DC49" s="17">
        <v>1.6</v>
      </c>
      <c r="DD49" s="17">
        <v>1.7</v>
      </c>
      <c r="DE49" s="17">
        <v>1.6</v>
      </c>
      <c r="DF49" s="17">
        <v>0.1</v>
      </c>
      <c r="DG49" s="17">
        <v>0.5</v>
      </c>
      <c r="DH49" s="17"/>
      <c r="DI49" s="17">
        <v>0</v>
      </c>
      <c r="DJ49" s="17">
        <v>0</v>
      </c>
      <c r="DK49" s="17">
        <v>-2.6</v>
      </c>
      <c r="DL49" s="17">
        <v>0.1</v>
      </c>
      <c r="DM49" s="17">
        <v>1.6</v>
      </c>
      <c r="DN49" s="17">
        <v>0.7</v>
      </c>
      <c r="DO49" s="17">
        <v>0.6</v>
      </c>
      <c r="DP49" s="17">
        <v>0.8</v>
      </c>
      <c r="DQ49" s="17">
        <v>0.2</v>
      </c>
      <c r="DR49" s="17">
        <v>-0.3</v>
      </c>
      <c r="DS49" s="17">
        <v>0.2</v>
      </c>
      <c r="DT49" s="17">
        <v>0.2</v>
      </c>
      <c r="DU49" s="17"/>
      <c r="DV49" s="17">
        <v>-4.5999999999999996</v>
      </c>
      <c r="DW49" s="17">
        <v>0.2</v>
      </c>
      <c r="DX49" s="17">
        <v>2.8</v>
      </c>
      <c r="DY49" s="17">
        <v>2.8</v>
      </c>
      <c r="DZ49" s="17">
        <v>1.7</v>
      </c>
      <c r="EA49" s="17">
        <v>0.8</v>
      </c>
      <c r="EB49" s="17">
        <v>4</v>
      </c>
      <c r="EC49" s="17">
        <v>0.4</v>
      </c>
      <c r="ED49" s="17">
        <v>-9.6999999999999993</v>
      </c>
      <c r="EE49" s="17">
        <v>-9.5</v>
      </c>
      <c r="EF49" s="17"/>
      <c r="EG49" s="17">
        <v>10</v>
      </c>
      <c r="EH49" s="17">
        <v>2.6</v>
      </c>
      <c r="EI49" s="17">
        <v>0</v>
      </c>
      <c r="EJ49" s="17">
        <v>1.5</v>
      </c>
      <c r="EK49" s="17">
        <v>0.2</v>
      </c>
      <c r="EL49" s="17">
        <v>0.2</v>
      </c>
      <c r="EM49" s="17">
        <v>0.1</v>
      </c>
      <c r="EN49" s="17">
        <v>0</v>
      </c>
      <c r="EO49" s="17">
        <v>0</v>
      </c>
      <c r="EP49" s="17">
        <v>0</v>
      </c>
      <c r="EQ49" s="17"/>
      <c r="ER49" s="17">
        <v>11.7</v>
      </c>
      <c r="ES49" s="17">
        <v>1.5</v>
      </c>
      <c r="ET49" s="17">
        <v>0</v>
      </c>
      <c r="EU49" s="17">
        <v>0</v>
      </c>
      <c r="EV49" s="17">
        <v>0.3</v>
      </c>
      <c r="EW49" s="17">
        <v>2</v>
      </c>
      <c r="EX49" s="17">
        <v>1.7</v>
      </c>
      <c r="EY49" s="17"/>
      <c r="EZ49" s="17">
        <v>10</v>
      </c>
      <c r="FA49" s="17">
        <v>0.8</v>
      </c>
      <c r="FB49" s="17">
        <v>0.5</v>
      </c>
      <c r="FC49" s="17"/>
      <c r="FD49" s="17">
        <v>3.6</v>
      </c>
      <c r="FE49" s="17"/>
      <c r="FF49" s="17">
        <v>552.74</v>
      </c>
      <c r="FG49" s="15"/>
      <c r="FH49" s="17">
        <v>2.4268299999999998</v>
      </c>
      <c r="FI49" s="17"/>
      <c r="FJ49" s="17">
        <v>-0.76500000000000001</v>
      </c>
      <c r="FK49" s="17">
        <v>1.73</v>
      </c>
      <c r="FL49" s="17">
        <v>1.9</v>
      </c>
      <c r="FM49" s="17"/>
      <c r="FN49" s="17">
        <v>0.20413999999999999</v>
      </c>
      <c r="FO49" s="17">
        <v>0.4</v>
      </c>
      <c r="FP49" s="17">
        <v>4</v>
      </c>
      <c r="FQ49" s="17">
        <v>9.8959700000000002</v>
      </c>
    </row>
    <row r="50" spans="1:173" ht="24" customHeight="1">
      <c r="A50" s="18" t="s">
        <v>53</v>
      </c>
      <c r="B50" s="18" t="s">
        <v>644</v>
      </c>
      <c r="C50" s="19">
        <v>0.2</v>
      </c>
      <c r="D50" s="19">
        <v>0</v>
      </c>
      <c r="E50" s="19">
        <v>140.41999999999999</v>
      </c>
      <c r="F50" s="19">
        <v>43.6</v>
      </c>
      <c r="G50" s="19">
        <v>0</v>
      </c>
      <c r="H50" s="19">
        <v>0</v>
      </c>
      <c r="I50" s="19">
        <v>-4.2</v>
      </c>
      <c r="J50" s="19">
        <v>32.200000000000003</v>
      </c>
      <c r="K50" s="19"/>
      <c r="L50" s="19"/>
      <c r="M50" s="19">
        <v>35.700000000000003</v>
      </c>
      <c r="N50" s="19">
        <v>27.4</v>
      </c>
      <c r="O50" s="19">
        <v>16.5</v>
      </c>
      <c r="P50" s="19">
        <v>36.200000000000003</v>
      </c>
      <c r="Q50" s="19">
        <v>12.6</v>
      </c>
      <c r="R50" s="19">
        <v>-1.2</v>
      </c>
      <c r="S50" s="19">
        <v>41.9</v>
      </c>
      <c r="T50" s="19">
        <v>0</v>
      </c>
      <c r="U50" s="19"/>
      <c r="V50" s="19"/>
      <c r="W50" s="19"/>
      <c r="X50" s="19"/>
      <c r="Y50" s="19">
        <v>3.2</v>
      </c>
      <c r="Z50" s="19">
        <v>1.1000000000000001</v>
      </c>
      <c r="AA50" s="19">
        <v>0</v>
      </c>
      <c r="AB50" s="19">
        <v>-3.2</v>
      </c>
      <c r="AC50" s="19">
        <v>3.6</v>
      </c>
      <c r="AD50" s="19">
        <v>14.6</v>
      </c>
      <c r="AE50" s="19">
        <v>2</v>
      </c>
      <c r="AF50" s="19"/>
      <c r="AG50" s="19"/>
      <c r="AH50" s="19"/>
      <c r="AI50" s="19">
        <v>18.5</v>
      </c>
      <c r="AJ50" s="19">
        <v>9.1</v>
      </c>
      <c r="AK50" s="19">
        <v>0</v>
      </c>
      <c r="AL50" s="19"/>
      <c r="AM50" s="19"/>
      <c r="AN50" s="19">
        <v>-0.9</v>
      </c>
      <c r="AO50" s="19">
        <v>53</v>
      </c>
      <c r="AP50" s="19">
        <v>10.8</v>
      </c>
      <c r="AQ50" s="19">
        <v>7.3</v>
      </c>
      <c r="AR50" s="19">
        <v>-0.6</v>
      </c>
      <c r="AS50" s="19">
        <v>0.1</v>
      </c>
      <c r="AT50" s="19">
        <v>2.1</v>
      </c>
      <c r="AU50" s="19">
        <v>0.8</v>
      </c>
      <c r="AV50" s="19">
        <v>-8.6999999999999993</v>
      </c>
      <c r="AW50" s="19">
        <v>-26.8</v>
      </c>
      <c r="AX50" s="19">
        <v>-42.8</v>
      </c>
      <c r="AY50" s="19">
        <v>10.5</v>
      </c>
      <c r="AZ50" s="19"/>
      <c r="BA50" s="19">
        <v>0.9</v>
      </c>
      <c r="BB50" s="19">
        <v>-1.1000000000000001</v>
      </c>
      <c r="BC50" s="19"/>
      <c r="BD50" s="19">
        <v>1</v>
      </c>
      <c r="BE50" s="19"/>
      <c r="BF50" s="19">
        <v>0.1</v>
      </c>
      <c r="BG50" s="19">
        <v>1</v>
      </c>
      <c r="BH50" s="19">
        <v>17.3</v>
      </c>
      <c r="BI50" s="19">
        <v>2.6</v>
      </c>
      <c r="BJ50" s="19"/>
      <c r="BK50" s="19"/>
      <c r="BL50" s="19"/>
      <c r="BM50" s="19"/>
      <c r="BN50" s="19"/>
      <c r="BO50" s="19">
        <v>11.1</v>
      </c>
      <c r="BP50" s="19"/>
      <c r="BQ50" s="19">
        <v>0</v>
      </c>
      <c r="BR50" s="19">
        <v>0</v>
      </c>
      <c r="BS50" s="19"/>
      <c r="BT50" s="19"/>
      <c r="BU50" s="19"/>
      <c r="BV50" s="19"/>
      <c r="BW50" s="19"/>
      <c r="BX50" s="19"/>
      <c r="BY50" s="19">
        <v>-8</v>
      </c>
      <c r="BZ50" s="19"/>
      <c r="CA50" s="19"/>
      <c r="CB50" s="19">
        <v>32.6</v>
      </c>
      <c r="CC50" s="19">
        <v>61.5</v>
      </c>
      <c r="CD50" s="19">
        <v>5.9</v>
      </c>
      <c r="CE50" s="19">
        <v>13.6</v>
      </c>
      <c r="CF50" s="19"/>
      <c r="CG50" s="19"/>
      <c r="CH50" s="19"/>
      <c r="CI50" s="19"/>
      <c r="CJ50" s="19">
        <v>16.100000000000001</v>
      </c>
      <c r="CK50" s="19">
        <v>17.7</v>
      </c>
      <c r="CL50" s="19">
        <v>-16.7</v>
      </c>
      <c r="CM50" s="19"/>
      <c r="CN50" s="19"/>
      <c r="CO50" s="19"/>
      <c r="CP50" s="19"/>
      <c r="CQ50" s="19"/>
      <c r="CR50" s="19"/>
      <c r="CS50" s="19"/>
      <c r="CT50" s="19"/>
      <c r="CU50" s="19">
        <v>-3.4</v>
      </c>
      <c r="CV50" s="19">
        <v>0</v>
      </c>
      <c r="CW50" s="19">
        <v>0</v>
      </c>
      <c r="CX50" s="19"/>
      <c r="CY50" s="19"/>
      <c r="CZ50" s="19">
        <v>-0.1</v>
      </c>
      <c r="DA50" s="19">
        <v>-0.8</v>
      </c>
      <c r="DB50" s="19">
        <v>-0.2</v>
      </c>
      <c r="DC50" s="19">
        <v>1.8</v>
      </c>
      <c r="DD50" s="19">
        <v>1.6</v>
      </c>
      <c r="DE50" s="19">
        <v>1.5</v>
      </c>
      <c r="DF50" s="19">
        <v>0.1</v>
      </c>
      <c r="DG50" s="19">
        <v>0.5</v>
      </c>
      <c r="DH50" s="19"/>
      <c r="DI50" s="19">
        <v>0</v>
      </c>
      <c r="DJ50" s="19">
        <v>0</v>
      </c>
      <c r="DK50" s="19">
        <v>-0.9</v>
      </c>
      <c r="DL50" s="19">
        <v>-0.8</v>
      </c>
      <c r="DM50" s="19">
        <v>1.6</v>
      </c>
      <c r="DN50" s="19">
        <v>0.7</v>
      </c>
      <c r="DO50" s="19">
        <v>0.6</v>
      </c>
      <c r="DP50" s="19">
        <v>0.8</v>
      </c>
      <c r="DQ50" s="19">
        <v>0</v>
      </c>
      <c r="DR50" s="19">
        <v>-0.1</v>
      </c>
      <c r="DS50" s="19">
        <v>0.2</v>
      </c>
      <c r="DT50" s="19">
        <v>0.2</v>
      </c>
      <c r="DU50" s="19"/>
      <c r="DV50" s="19">
        <v>-4.5999999999999996</v>
      </c>
      <c r="DW50" s="19">
        <v>0.2</v>
      </c>
      <c r="DX50" s="19">
        <v>2.8</v>
      </c>
      <c r="DY50" s="19">
        <v>2.8</v>
      </c>
      <c r="DZ50" s="19">
        <v>1.7</v>
      </c>
      <c r="EA50" s="19">
        <v>0.8</v>
      </c>
      <c r="EB50" s="19">
        <v>4</v>
      </c>
      <c r="EC50" s="19">
        <v>0</v>
      </c>
      <c r="ED50" s="19">
        <v>-8.9</v>
      </c>
      <c r="EE50" s="19">
        <v>-9.4</v>
      </c>
      <c r="EF50" s="19"/>
      <c r="EG50" s="19">
        <v>11.4</v>
      </c>
      <c r="EH50" s="19">
        <v>2.6</v>
      </c>
      <c r="EI50" s="19">
        <v>-0.1</v>
      </c>
      <c r="EJ50" s="19">
        <v>1.6</v>
      </c>
      <c r="EK50" s="19">
        <v>0.2</v>
      </c>
      <c r="EL50" s="19">
        <v>0.2</v>
      </c>
      <c r="EM50" s="19">
        <v>0.1</v>
      </c>
      <c r="EN50" s="19">
        <v>0</v>
      </c>
      <c r="EO50" s="19">
        <v>0</v>
      </c>
      <c r="EP50" s="19">
        <v>0</v>
      </c>
      <c r="EQ50" s="19"/>
      <c r="ER50" s="19">
        <v>3.4</v>
      </c>
      <c r="ES50" s="19">
        <v>2.4</v>
      </c>
      <c r="ET50" s="19">
        <v>0</v>
      </c>
      <c r="EU50" s="19">
        <v>0</v>
      </c>
      <c r="EV50" s="19">
        <v>0.4</v>
      </c>
      <c r="EW50" s="19">
        <v>2</v>
      </c>
      <c r="EX50" s="19">
        <v>1.6</v>
      </c>
      <c r="EY50" s="19"/>
      <c r="EZ50" s="19">
        <v>11.4</v>
      </c>
      <c r="FA50" s="19">
        <v>0.8</v>
      </c>
      <c r="FB50" s="19">
        <v>0.5</v>
      </c>
      <c r="FC50" s="19"/>
      <c r="FD50" s="19">
        <v>3.1</v>
      </c>
      <c r="FE50" s="19"/>
      <c r="FF50" s="19">
        <v>624.91999999999996</v>
      </c>
      <c r="FG50" s="15"/>
      <c r="FH50" s="19">
        <v>2.569</v>
      </c>
      <c r="FI50" s="19"/>
      <c r="FJ50" s="19">
        <v>-0.89100000000000001</v>
      </c>
      <c r="FK50" s="19">
        <v>2.0920000000000001</v>
      </c>
      <c r="FL50" s="19">
        <v>1.9</v>
      </c>
      <c r="FM50" s="19"/>
      <c r="FN50" s="19">
        <v>0.21726000000000001</v>
      </c>
      <c r="FO50" s="19">
        <v>0.6</v>
      </c>
      <c r="FP50" s="19">
        <v>4</v>
      </c>
      <c r="FQ50" s="19">
        <v>10.487259999999999</v>
      </c>
    </row>
    <row r="51" spans="1:173" ht="24" customHeight="1">
      <c r="A51" s="13" t="s">
        <v>53</v>
      </c>
      <c r="B51" s="13" t="s">
        <v>645</v>
      </c>
      <c r="C51" s="14">
        <v>0.2</v>
      </c>
      <c r="D51" s="14">
        <v>0</v>
      </c>
      <c r="E51" s="14">
        <v>132.9</v>
      </c>
      <c r="F51" s="14">
        <v>41.76</v>
      </c>
      <c r="G51" s="14">
        <v>0</v>
      </c>
      <c r="H51" s="14">
        <v>0</v>
      </c>
      <c r="I51" s="14">
        <v>-5.8</v>
      </c>
      <c r="J51" s="14">
        <v>23.9</v>
      </c>
      <c r="K51" s="14"/>
      <c r="L51" s="14"/>
      <c r="M51" s="14">
        <v>28.9</v>
      </c>
      <c r="N51" s="14">
        <v>19</v>
      </c>
      <c r="O51" s="14">
        <v>7.3</v>
      </c>
      <c r="P51" s="14">
        <v>26.1</v>
      </c>
      <c r="Q51" s="14">
        <v>8.3000000000000007</v>
      </c>
      <c r="R51" s="14">
        <v>-3.5</v>
      </c>
      <c r="S51" s="14">
        <v>36.799999999999997</v>
      </c>
      <c r="T51" s="14">
        <v>0</v>
      </c>
      <c r="U51" s="14"/>
      <c r="V51" s="14"/>
      <c r="W51" s="14"/>
      <c r="X51" s="14"/>
      <c r="Y51" s="14">
        <v>2.7</v>
      </c>
      <c r="Z51" s="14">
        <v>1.5</v>
      </c>
      <c r="AA51" s="14">
        <v>0</v>
      </c>
      <c r="AB51" s="14">
        <v>-3.3</v>
      </c>
      <c r="AC51" s="14">
        <v>3.6</v>
      </c>
      <c r="AD51" s="14">
        <v>13.8</v>
      </c>
      <c r="AE51" s="14">
        <v>1.9</v>
      </c>
      <c r="AF51" s="14"/>
      <c r="AG51" s="14"/>
      <c r="AH51" s="14"/>
      <c r="AI51" s="14">
        <v>17.600000000000001</v>
      </c>
      <c r="AJ51" s="14">
        <v>7.7</v>
      </c>
      <c r="AK51" s="14">
        <v>0</v>
      </c>
      <c r="AL51" s="14"/>
      <c r="AM51" s="14"/>
      <c r="AN51" s="14">
        <v>-1</v>
      </c>
      <c r="AO51" s="14">
        <v>51</v>
      </c>
      <c r="AP51" s="14">
        <v>10.4</v>
      </c>
      <c r="AQ51" s="14">
        <v>8</v>
      </c>
      <c r="AR51" s="14">
        <v>-0.2</v>
      </c>
      <c r="AS51" s="14">
        <v>-0.5</v>
      </c>
      <c r="AT51" s="14">
        <v>2.2000000000000002</v>
      </c>
      <c r="AU51" s="14">
        <v>0.6</v>
      </c>
      <c r="AV51" s="14">
        <v>-8.6</v>
      </c>
      <c r="AW51" s="14">
        <v>-26.8</v>
      </c>
      <c r="AX51" s="14">
        <v>-43.7</v>
      </c>
      <c r="AY51" s="14">
        <v>9.8000000000000007</v>
      </c>
      <c r="AZ51" s="14"/>
      <c r="BA51" s="14">
        <v>0.4</v>
      </c>
      <c r="BB51" s="14">
        <v>-2.6</v>
      </c>
      <c r="BC51" s="14"/>
      <c r="BD51" s="14">
        <v>1</v>
      </c>
      <c r="BE51" s="14"/>
      <c r="BF51" s="14">
        <v>0.1</v>
      </c>
      <c r="BG51" s="14">
        <v>1.3</v>
      </c>
      <c r="BH51" s="14">
        <v>17.3</v>
      </c>
      <c r="BI51" s="14">
        <v>-1</v>
      </c>
      <c r="BJ51" s="14"/>
      <c r="BK51" s="14"/>
      <c r="BL51" s="14"/>
      <c r="BM51" s="14"/>
      <c r="BN51" s="14"/>
      <c r="BO51" s="14">
        <v>9.1</v>
      </c>
      <c r="BP51" s="14"/>
      <c r="BQ51" s="14">
        <v>0</v>
      </c>
      <c r="BR51" s="14">
        <v>0</v>
      </c>
      <c r="BS51" s="14"/>
      <c r="BT51" s="14"/>
      <c r="BU51" s="14"/>
      <c r="BV51" s="14"/>
      <c r="BW51" s="14"/>
      <c r="BX51" s="14"/>
      <c r="BY51" s="14">
        <v>-10.3</v>
      </c>
      <c r="BZ51" s="14"/>
      <c r="CA51" s="14"/>
      <c r="CB51" s="14">
        <v>32.799999999999997</v>
      </c>
      <c r="CC51" s="14">
        <v>62.8</v>
      </c>
      <c r="CD51" s="14">
        <v>6.4</v>
      </c>
      <c r="CE51" s="14">
        <v>13.7</v>
      </c>
      <c r="CF51" s="14"/>
      <c r="CG51" s="14"/>
      <c r="CH51" s="14"/>
      <c r="CI51" s="14"/>
      <c r="CJ51" s="14">
        <v>11.4</v>
      </c>
      <c r="CK51" s="14">
        <v>13</v>
      </c>
      <c r="CL51" s="14">
        <v>-23.8</v>
      </c>
      <c r="CM51" s="14"/>
      <c r="CN51" s="14"/>
      <c r="CO51" s="14"/>
      <c r="CP51" s="14"/>
      <c r="CQ51" s="14"/>
      <c r="CR51" s="14"/>
      <c r="CS51" s="14"/>
      <c r="CT51" s="14"/>
      <c r="CU51" s="14">
        <v>-4.2</v>
      </c>
      <c r="CV51" s="14">
        <v>0</v>
      </c>
      <c r="CW51" s="14">
        <v>0</v>
      </c>
      <c r="CX51" s="14"/>
      <c r="CY51" s="14"/>
      <c r="CZ51" s="14">
        <v>0</v>
      </c>
      <c r="DA51" s="14">
        <v>-0.8</v>
      </c>
      <c r="DB51" s="14">
        <v>-0.2</v>
      </c>
      <c r="DC51" s="14">
        <v>1.8</v>
      </c>
      <c r="DD51" s="14">
        <v>1.6</v>
      </c>
      <c r="DE51" s="14">
        <v>1.7</v>
      </c>
      <c r="DF51" s="14">
        <v>0.1</v>
      </c>
      <c r="DG51" s="14">
        <v>0.6</v>
      </c>
      <c r="DH51" s="14"/>
      <c r="DI51" s="14">
        <v>0</v>
      </c>
      <c r="DJ51" s="14">
        <v>0</v>
      </c>
      <c r="DK51" s="14">
        <v>-1.3</v>
      </c>
      <c r="DL51" s="14">
        <v>-1.6</v>
      </c>
      <c r="DM51" s="14">
        <v>1.6</v>
      </c>
      <c r="DN51" s="14">
        <v>0.7</v>
      </c>
      <c r="DO51" s="14">
        <v>0.5</v>
      </c>
      <c r="DP51" s="14">
        <v>0.8</v>
      </c>
      <c r="DQ51" s="14">
        <v>0</v>
      </c>
      <c r="DR51" s="14">
        <v>-0.3</v>
      </c>
      <c r="DS51" s="14">
        <v>0.2</v>
      </c>
      <c r="DT51" s="14">
        <v>0.2</v>
      </c>
      <c r="DU51" s="14"/>
      <c r="DV51" s="14">
        <v>-4.5999999999999996</v>
      </c>
      <c r="DW51" s="14">
        <v>0.2</v>
      </c>
      <c r="DX51" s="14">
        <v>2.8</v>
      </c>
      <c r="DY51" s="14">
        <v>2.8</v>
      </c>
      <c r="DZ51" s="14">
        <v>1.5</v>
      </c>
      <c r="EA51" s="14">
        <v>0.8</v>
      </c>
      <c r="EB51" s="14">
        <v>4</v>
      </c>
      <c r="EC51" s="14">
        <v>0</v>
      </c>
      <c r="ED51" s="14">
        <v>-9.8000000000000007</v>
      </c>
      <c r="EE51" s="14">
        <v>-10.199999999999999</v>
      </c>
      <c r="EF51" s="14"/>
      <c r="EG51" s="14">
        <v>11</v>
      </c>
      <c r="EH51" s="14">
        <v>2.6</v>
      </c>
      <c r="EI51" s="14">
        <v>-0.1</v>
      </c>
      <c r="EJ51" s="14">
        <v>1.5</v>
      </c>
      <c r="EK51" s="14">
        <v>0.2</v>
      </c>
      <c r="EL51" s="14">
        <v>0.2</v>
      </c>
      <c r="EM51" s="14">
        <v>0.1</v>
      </c>
      <c r="EN51" s="14">
        <v>0</v>
      </c>
      <c r="EO51" s="14">
        <v>0</v>
      </c>
      <c r="EP51" s="14">
        <v>0</v>
      </c>
      <c r="EQ51" s="14"/>
      <c r="ER51" s="14">
        <v>0.5</v>
      </c>
      <c r="ES51" s="14">
        <v>3</v>
      </c>
      <c r="ET51" s="14">
        <v>0</v>
      </c>
      <c r="EU51" s="14">
        <v>0</v>
      </c>
      <c r="EV51" s="14">
        <v>0.3</v>
      </c>
      <c r="EW51" s="14">
        <v>1.8</v>
      </c>
      <c r="EX51" s="14">
        <v>1.6</v>
      </c>
      <c r="EY51" s="14"/>
      <c r="EZ51" s="14">
        <v>11</v>
      </c>
      <c r="FA51" s="14">
        <v>0.8</v>
      </c>
      <c r="FB51" s="14">
        <v>0.6</v>
      </c>
      <c r="FC51" s="14"/>
      <c r="FD51" s="14">
        <v>1.8</v>
      </c>
      <c r="FE51" s="14"/>
      <c r="FF51" s="14">
        <v>519.96</v>
      </c>
      <c r="FG51" s="15"/>
      <c r="FH51" s="14">
        <v>2.4255</v>
      </c>
      <c r="FI51" s="14"/>
      <c r="FJ51" s="14">
        <v>-0.93899999999999995</v>
      </c>
      <c r="FK51" s="14">
        <v>1.722</v>
      </c>
      <c r="FL51" s="14">
        <v>1.8</v>
      </c>
      <c r="FM51" s="14"/>
      <c r="FN51" s="14">
        <v>0.20421</v>
      </c>
      <c r="FO51" s="14">
        <v>0.2</v>
      </c>
      <c r="FP51" s="14">
        <v>3.9</v>
      </c>
      <c r="FQ51" s="14">
        <v>9.3127099999999992</v>
      </c>
    </row>
    <row r="52" spans="1:173" ht="24" customHeight="1">
      <c r="A52" s="16" t="s">
        <v>53</v>
      </c>
      <c r="B52" s="16" t="s">
        <v>646</v>
      </c>
      <c r="C52" s="17">
        <v>0.2</v>
      </c>
      <c r="D52" s="17">
        <v>0</v>
      </c>
      <c r="E52" s="17">
        <v>148.19</v>
      </c>
      <c r="F52" s="17">
        <v>42.4</v>
      </c>
      <c r="G52" s="17">
        <v>0</v>
      </c>
      <c r="H52" s="17">
        <v>0</v>
      </c>
      <c r="I52" s="17">
        <v>-5.8</v>
      </c>
      <c r="J52" s="17">
        <v>29</v>
      </c>
      <c r="K52" s="17"/>
      <c r="L52" s="17"/>
      <c r="M52" s="17">
        <v>29</v>
      </c>
      <c r="N52" s="17">
        <v>14.7</v>
      </c>
      <c r="O52" s="17">
        <v>2.6</v>
      </c>
      <c r="P52" s="17">
        <v>27.3</v>
      </c>
      <c r="Q52" s="17">
        <v>9.5</v>
      </c>
      <c r="R52" s="17">
        <v>-2.5</v>
      </c>
      <c r="S52" s="17">
        <v>42.1</v>
      </c>
      <c r="T52" s="17">
        <v>0</v>
      </c>
      <c r="U52" s="17"/>
      <c r="V52" s="17"/>
      <c r="W52" s="17"/>
      <c r="X52" s="17"/>
      <c r="Y52" s="17">
        <v>4.2</v>
      </c>
      <c r="Z52" s="17">
        <v>1.8</v>
      </c>
      <c r="AA52" s="17">
        <v>0</v>
      </c>
      <c r="AB52" s="17">
        <v>-3.2</v>
      </c>
      <c r="AC52" s="17">
        <v>3.6</v>
      </c>
      <c r="AD52" s="17">
        <v>10.9</v>
      </c>
      <c r="AE52" s="17">
        <v>2</v>
      </c>
      <c r="AF52" s="17"/>
      <c r="AG52" s="17"/>
      <c r="AH52" s="17"/>
      <c r="AI52" s="17">
        <v>17.600000000000001</v>
      </c>
      <c r="AJ52" s="17">
        <v>6.9</v>
      </c>
      <c r="AK52" s="17">
        <v>0</v>
      </c>
      <c r="AL52" s="17"/>
      <c r="AM52" s="17"/>
      <c r="AN52" s="17">
        <v>-1.1000000000000001</v>
      </c>
      <c r="AO52" s="17">
        <v>50.6</v>
      </c>
      <c r="AP52" s="17">
        <v>9.9</v>
      </c>
      <c r="AQ52" s="17">
        <v>8.1</v>
      </c>
      <c r="AR52" s="17">
        <v>0</v>
      </c>
      <c r="AS52" s="17">
        <v>-0.1</v>
      </c>
      <c r="AT52" s="17">
        <v>2.1</v>
      </c>
      <c r="AU52" s="17">
        <v>1</v>
      </c>
      <c r="AV52" s="17">
        <v>-6.3</v>
      </c>
      <c r="AW52" s="17">
        <v>-24.5</v>
      </c>
      <c r="AX52" s="17">
        <v>-41.3</v>
      </c>
      <c r="AY52" s="17">
        <v>8.6999999999999993</v>
      </c>
      <c r="AZ52" s="17"/>
      <c r="BA52" s="17">
        <v>0.3</v>
      </c>
      <c r="BB52" s="17">
        <v>-4.0999999999999996</v>
      </c>
      <c r="BC52" s="17"/>
      <c r="BD52" s="17">
        <v>1</v>
      </c>
      <c r="BE52" s="17"/>
      <c r="BF52" s="17">
        <v>0.1</v>
      </c>
      <c r="BG52" s="17">
        <v>-1.9</v>
      </c>
      <c r="BH52" s="17">
        <v>16.600000000000001</v>
      </c>
      <c r="BI52" s="17">
        <v>1.8</v>
      </c>
      <c r="BJ52" s="17"/>
      <c r="BK52" s="17"/>
      <c r="BL52" s="17"/>
      <c r="BM52" s="17"/>
      <c r="BN52" s="17"/>
      <c r="BO52" s="17">
        <v>11.1</v>
      </c>
      <c r="BP52" s="17"/>
      <c r="BQ52" s="17">
        <v>0</v>
      </c>
      <c r="BR52" s="17">
        <v>0</v>
      </c>
      <c r="BS52" s="17"/>
      <c r="BT52" s="17"/>
      <c r="BU52" s="17"/>
      <c r="BV52" s="17"/>
      <c r="BW52" s="17"/>
      <c r="BX52" s="17"/>
      <c r="BY52" s="17">
        <v>-13</v>
      </c>
      <c r="BZ52" s="17"/>
      <c r="CA52" s="17"/>
      <c r="CB52" s="17">
        <v>32.9</v>
      </c>
      <c r="CC52" s="17">
        <v>63.5</v>
      </c>
      <c r="CD52" s="17">
        <v>6.4</v>
      </c>
      <c r="CE52" s="17">
        <v>13.5</v>
      </c>
      <c r="CF52" s="17"/>
      <c r="CG52" s="17"/>
      <c r="CH52" s="17"/>
      <c r="CI52" s="17"/>
      <c r="CJ52" s="17">
        <v>12.9</v>
      </c>
      <c r="CK52" s="17">
        <v>14.6</v>
      </c>
      <c r="CL52" s="17">
        <v>-22.1</v>
      </c>
      <c r="CM52" s="17"/>
      <c r="CN52" s="17"/>
      <c r="CO52" s="17"/>
      <c r="CP52" s="17"/>
      <c r="CQ52" s="17"/>
      <c r="CR52" s="17"/>
      <c r="CS52" s="17"/>
      <c r="CT52" s="17"/>
      <c r="CU52" s="17">
        <v>-4.8</v>
      </c>
      <c r="CV52" s="17">
        <v>0</v>
      </c>
      <c r="CW52" s="17">
        <v>0</v>
      </c>
      <c r="CX52" s="17"/>
      <c r="CY52" s="17"/>
      <c r="CZ52" s="17">
        <v>0.1</v>
      </c>
      <c r="DA52" s="17">
        <v>-0.8</v>
      </c>
      <c r="DB52" s="17">
        <v>0</v>
      </c>
      <c r="DC52" s="17">
        <v>1.6</v>
      </c>
      <c r="DD52" s="17">
        <v>1.6</v>
      </c>
      <c r="DE52" s="17">
        <v>2.2999999999999998</v>
      </c>
      <c r="DF52" s="17">
        <v>0.1</v>
      </c>
      <c r="DG52" s="17">
        <v>0.6</v>
      </c>
      <c r="DH52" s="17"/>
      <c r="DI52" s="17">
        <v>0</v>
      </c>
      <c r="DJ52" s="17">
        <v>0</v>
      </c>
      <c r="DK52" s="17">
        <v>-3.3</v>
      </c>
      <c r="DL52" s="17">
        <v>3.6</v>
      </c>
      <c r="DM52" s="17">
        <v>1.6</v>
      </c>
      <c r="DN52" s="17">
        <v>0.7</v>
      </c>
      <c r="DO52" s="17">
        <v>0.5</v>
      </c>
      <c r="DP52" s="17">
        <v>0.8</v>
      </c>
      <c r="DQ52" s="17">
        <v>0</v>
      </c>
      <c r="DR52" s="17">
        <v>-0.1</v>
      </c>
      <c r="DS52" s="17">
        <v>0.3</v>
      </c>
      <c r="DT52" s="17">
        <v>0.2</v>
      </c>
      <c r="DU52" s="17"/>
      <c r="DV52" s="17">
        <v>-4.5999999999999996</v>
      </c>
      <c r="DW52" s="17">
        <v>0.2</v>
      </c>
      <c r="DX52" s="17">
        <v>2.8</v>
      </c>
      <c r="DY52" s="17">
        <v>2.8</v>
      </c>
      <c r="DZ52" s="17">
        <v>1.5</v>
      </c>
      <c r="EA52" s="17">
        <v>0.8</v>
      </c>
      <c r="EB52" s="17">
        <v>4</v>
      </c>
      <c r="EC52" s="17">
        <v>0</v>
      </c>
      <c r="ED52" s="17">
        <v>-8.4</v>
      </c>
      <c r="EE52" s="17">
        <v>-9.9</v>
      </c>
      <c r="EF52" s="17"/>
      <c r="EG52" s="17">
        <v>11.4</v>
      </c>
      <c r="EH52" s="17">
        <v>2.6</v>
      </c>
      <c r="EI52" s="17">
        <v>-0.1</v>
      </c>
      <c r="EJ52" s="17">
        <v>1.3</v>
      </c>
      <c r="EK52" s="17">
        <v>0.2</v>
      </c>
      <c r="EL52" s="17">
        <v>0.2</v>
      </c>
      <c r="EM52" s="17">
        <v>0.1</v>
      </c>
      <c r="EN52" s="17">
        <v>0</v>
      </c>
      <c r="EO52" s="17">
        <v>0</v>
      </c>
      <c r="EP52" s="17">
        <v>0</v>
      </c>
      <c r="EQ52" s="17"/>
      <c r="ER52" s="17">
        <v>-1.3</v>
      </c>
      <c r="ES52" s="17">
        <v>3.1</v>
      </c>
      <c r="ET52" s="17">
        <v>0</v>
      </c>
      <c r="EU52" s="17">
        <v>0</v>
      </c>
      <c r="EV52" s="17">
        <v>0.4</v>
      </c>
      <c r="EW52" s="17">
        <v>1.8</v>
      </c>
      <c r="EX52" s="17">
        <v>1.5</v>
      </c>
      <c r="EY52" s="17"/>
      <c r="EZ52" s="17">
        <v>11.4</v>
      </c>
      <c r="FA52" s="17">
        <v>0.8</v>
      </c>
      <c r="FB52" s="17">
        <v>0.7</v>
      </c>
      <c r="FC52" s="17"/>
      <c r="FD52" s="17">
        <v>1</v>
      </c>
      <c r="FE52" s="17"/>
      <c r="FF52" s="17">
        <v>550.49</v>
      </c>
      <c r="FG52" s="15"/>
      <c r="FH52" s="17">
        <v>2.35066</v>
      </c>
      <c r="FI52" s="17"/>
      <c r="FJ52" s="17">
        <v>-1.0229999999999999</v>
      </c>
      <c r="FK52" s="17">
        <v>1.8180000000000001</v>
      </c>
      <c r="FL52" s="17">
        <v>1.8</v>
      </c>
      <c r="FM52" s="17"/>
      <c r="FN52" s="17">
        <v>0.26236999999999999</v>
      </c>
      <c r="FO52" s="17">
        <v>0.8</v>
      </c>
      <c r="FP52" s="17">
        <v>0</v>
      </c>
      <c r="FQ52" s="17">
        <v>6.0080299999999998</v>
      </c>
    </row>
    <row r="53" spans="1:173" ht="24" customHeight="1">
      <c r="A53" s="16" t="s">
        <v>53</v>
      </c>
      <c r="B53" s="16" t="s">
        <v>647</v>
      </c>
      <c r="C53" s="17">
        <v>0.2</v>
      </c>
      <c r="D53" s="17">
        <v>0</v>
      </c>
      <c r="E53" s="17">
        <v>155.05000000000001</v>
      </c>
      <c r="F53" s="17">
        <v>43.7</v>
      </c>
      <c r="G53" s="17">
        <v>0</v>
      </c>
      <c r="H53" s="17">
        <v>0</v>
      </c>
      <c r="I53" s="17">
        <v>-5.4</v>
      </c>
      <c r="J53" s="17">
        <v>27.2</v>
      </c>
      <c r="K53" s="17"/>
      <c r="L53" s="17"/>
      <c r="M53" s="17">
        <v>29.1</v>
      </c>
      <c r="N53" s="17">
        <v>16.3</v>
      </c>
      <c r="O53" s="17">
        <v>3.9</v>
      </c>
      <c r="P53" s="17">
        <v>24.6</v>
      </c>
      <c r="Q53" s="17">
        <v>8.3000000000000007</v>
      </c>
      <c r="R53" s="17">
        <v>-2.4</v>
      </c>
      <c r="S53" s="17">
        <v>42.9</v>
      </c>
      <c r="T53" s="17">
        <v>0</v>
      </c>
      <c r="U53" s="17"/>
      <c r="V53" s="17"/>
      <c r="W53" s="17"/>
      <c r="X53" s="17"/>
      <c r="Y53" s="17">
        <v>5.9</v>
      </c>
      <c r="Z53" s="17">
        <v>2.1</v>
      </c>
      <c r="AA53" s="17">
        <v>0</v>
      </c>
      <c r="AB53" s="17">
        <v>-3.2</v>
      </c>
      <c r="AC53" s="17">
        <v>3.6</v>
      </c>
      <c r="AD53" s="17">
        <v>9.1999999999999993</v>
      </c>
      <c r="AE53" s="17">
        <v>2.2000000000000002</v>
      </c>
      <c r="AF53" s="17"/>
      <c r="AG53" s="17"/>
      <c r="AH53" s="17"/>
      <c r="AI53" s="17">
        <v>17.5</v>
      </c>
      <c r="AJ53" s="17">
        <v>6.7</v>
      </c>
      <c r="AK53" s="17">
        <v>0</v>
      </c>
      <c r="AL53" s="17"/>
      <c r="AM53" s="17"/>
      <c r="AN53" s="17">
        <v>-1.2</v>
      </c>
      <c r="AO53" s="17">
        <v>50.8</v>
      </c>
      <c r="AP53" s="17">
        <v>10</v>
      </c>
      <c r="AQ53" s="17">
        <v>8.3000000000000007</v>
      </c>
      <c r="AR53" s="17">
        <v>0</v>
      </c>
      <c r="AS53" s="17">
        <v>-0.4</v>
      </c>
      <c r="AT53" s="17">
        <v>2.2000000000000002</v>
      </c>
      <c r="AU53" s="17">
        <v>1.2</v>
      </c>
      <c r="AV53" s="17">
        <v>-7.2</v>
      </c>
      <c r="AW53" s="17">
        <v>-25.3</v>
      </c>
      <c r="AX53" s="17">
        <v>-42.2</v>
      </c>
      <c r="AY53" s="17">
        <v>9.1</v>
      </c>
      <c r="AZ53" s="17"/>
      <c r="BA53" s="17">
        <v>0.4</v>
      </c>
      <c r="BB53" s="17">
        <v>-1.9</v>
      </c>
      <c r="BC53" s="17"/>
      <c r="BD53" s="17">
        <v>1</v>
      </c>
      <c r="BE53" s="17"/>
      <c r="BF53" s="17">
        <v>0.1</v>
      </c>
      <c r="BG53" s="17">
        <v>3.6</v>
      </c>
      <c r="BH53" s="17">
        <v>16.5</v>
      </c>
      <c r="BI53" s="17">
        <v>0.6</v>
      </c>
      <c r="BJ53" s="17"/>
      <c r="BK53" s="17"/>
      <c r="BL53" s="17"/>
      <c r="BM53" s="17"/>
      <c r="BN53" s="17"/>
      <c r="BO53" s="17">
        <v>10.3</v>
      </c>
      <c r="BP53" s="17"/>
      <c r="BQ53" s="17">
        <v>0</v>
      </c>
      <c r="BR53" s="17">
        <v>0</v>
      </c>
      <c r="BS53" s="17"/>
      <c r="BT53" s="17"/>
      <c r="BU53" s="17"/>
      <c r="BV53" s="17"/>
      <c r="BW53" s="17"/>
      <c r="BX53" s="17"/>
      <c r="BY53" s="17">
        <v>-9.1</v>
      </c>
      <c r="BZ53" s="17"/>
      <c r="CA53" s="17"/>
      <c r="CB53" s="17">
        <v>32.200000000000003</v>
      </c>
      <c r="CC53" s="17">
        <v>62.7</v>
      </c>
      <c r="CD53" s="17">
        <v>6.1</v>
      </c>
      <c r="CE53" s="17">
        <v>5</v>
      </c>
      <c r="CF53" s="17"/>
      <c r="CG53" s="17"/>
      <c r="CH53" s="17"/>
      <c r="CI53" s="17"/>
      <c r="CJ53" s="17">
        <v>11.5</v>
      </c>
      <c r="CK53" s="17">
        <v>13.7</v>
      </c>
      <c r="CL53" s="17">
        <v>-23.9</v>
      </c>
      <c r="CM53" s="17"/>
      <c r="CN53" s="17"/>
      <c r="CO53" s="17"/>
      <c r="CP53" s="17"/>
      <c r="CQ53" s="17"/>
      <c r="CR53" s="17"/>
      <c r="CS53" s="17"/>
      <c r="CT53" s="17"/>
      <c r="CU53" s="17">
        <v>-5.0999999999999996</v>
      </c>
      <c r="CV53" s="17">
        <v>0</v>
      </c>
      <c r="CW53" s="17">
        <v>0</v>
      </c>
      <c r="CX53" s="17"/>
      <c r="CY53" s="17"/>
      <c r="CZ53" s="17">
        <v>0</v>
      </c>
      <c r="DA53" s="17">
        <v>-0.8</v>
      </c>
      <c r="DB53" s="17">
        <v>-0.2</v>
      </c>
      <c r="DC53" s="17">
        <v>1.6</v>
      </c>
      <c r="DD53" s="17">
        <v>1.5</v>
      </c>
      <c r="DE53" s="17">
        <v>2.5</v>
      </c>
      <c r="DF53" s="17">
        <v>0.1</v>
      </c>
      <c r="DG53" s="17">
        <v>0.6</v>
      </c>
      <c r="DH53" s="17"/>
      <c r="DI53" s="17">
        <v>0</v>
      </c>
      <c r="DJ53" s="17">
        <v>0</v>
      </c>
      <c r="DK53" s="17">
        <v>-3.8</v>
      </c>
      <c r="DL53" s="17">
        <v>8</v>
      </c>
      <c r="DM53" s="17">
        <v>1.6</v>
      </c>
      <c r="DN53" s="17">
        <v>0.7</v>
      </c>
      <c r="DO53" s="17">
        <v>0.6</v>
      </c>
      <c r="DP53" s="17">
        <v>0.8</v>
      </c>
      <c r="DQ53" s="17">
        <v>0</v>
      </c>
      <c r="DR53" s="17">
        <v>0</v>
      </c>
      <c r="DS53" s="17">
        <v>0.2</v>
      </c>
      <c r="DT53" s="17">
        <v>0.2</v>
      </c>
      <c r="DU53" s="17"/>
      <c r="DV53" s="17">
        <v>-4.5999999999999996</v>
      </c>
      <c r="DW53" s="17">
        <v>0.2</v>
      </c>
      <c r="DX53" s="17">
        <v>2.7</v>
      </c>
      <c r="DY53" s="17">
        <v>2.7</v>
      </c>
      <c r="DZ53" s="17">
        <v>1.5</v>
      </c>
      <c r="EA53" s="17">
        <v>0.8</v>
      </c>
      <c r="EB53" s="17">
        <v>4</v>
      </c>
      <c r="EC53" s="17">
        <v>0</v>
      </c>
      <c r="ED53" s="17">
        <v>-9.1</v>
      </c>
      <c r="EE53" s="17">
        <v>-9.9</v>
      </c>
      <c r="EF53" s="17"/>
      <c r="EG53" s="17">
        <v>10.8</v>
      </c>
      <c r="EH53" s="17">
        <v>2.6</v>
      </c>
      <c r="EI53" s="17">
        <v>-0.1</v>
      </c>
      <c r="EJ53" s="17">
        <v>1.4</v>
      </c>
      <c r="EK53" s="17">
        <v>0.2</v>
      </c>
      <c r="EL53" s="17">
        <v>0.2</v>
      </c>
      <c r="EM53" s="17">
        <v>0.1</v>
      </c>
      <c r="EN53" s="17">
        <v>0</v>
      </c>
      <c r="EO53" s="17">
        <v>0</v>
      </c>
      <c r="EP53" s="17">
        <v>0</v>
      </c>
      <c r="EQ53" s="17"/>
      <c r="ER53" s="17">
        <v>-2.6</v>
      </c>
      <c r="ES53" s="17">
        <v>3.2</v>
      </c>
      <c r="ET53" s="17">
        <v>0</v>
      </c>
      <c r="EU53" s="17">
        <v>0</v>
      </c>
      <c r="EV53" s="17">
        <v>1.2</v>
      </c>
      <c r="EW53" s="17">
        <v>1.8</v>
      </c>
      <c r="EX53" s="17">
        <v>1.5</v>
      </c>
      <c r="EY53" s="17"/>
      <c r="EZ53" s="17">
        <v>10.8</v>
      </c>
      <c r="FA53" s="17">
        <v>0.8</v>
      </c>
      <c r="FB53" s="17">
        <v>0.8</v>
      </c>
      <c r="FC53" s="17"/>
      <c r="FD53" s="17">
        <v>1</v>
      </c>
      <c r="FE53" s="17"/>
      <c r="FF53" s="17">
        <v>552.04999999999995</v>
      </c>
      <c r="FG53" s="15"/>
      <c r="FH53" s="17">
        <v>2.3766500000000002</v>
      </c>
      <c r="FI53" s="17"/>
      <c r="FJ53" s="17">
        <v>-1.3129999999999999</v>
      </c>
      <c r="FK53" s="17">
        <v>1.86</v>
      </c>
      <c r="FL53" s="17">
        <v>1.8</v>
      </c>
      <c r="FM53" s="17"/>
      <c r="FN53" s="17">
        <v>0.18079000000000001</v>
      </c>
      <c r="FO53" s="17">
        <v>0</v>
      </c>
      <c r="FP53" s="17">
        <v>0</v>
      </c>
      <c r="FQ53" s="17">
        <v>4.9044400000000001</v>
      </c>
    </row>
    <row r="54" spans="1:173" ht="24" customHeight="1">
      <c r="A54" s="16" t="s">
        <v>53</v>
      </c>
      <c r="B54" s="16" t="s">
        <v>648</v>
      </c>
      <c r="C54" s="17">
        <v>0.2</v>
      </c>
      <c r="D54" s="17">
        <v>0</v>
      </c>
      <c r="E54" s="17">
        <v>149.94999999999999</v>
      </c>
      <c r="F54" s="17">
        <v>43.25</v>
      </c>
      <c r="G54" s="17">
        <v>0</v>
      </c>
      <c r="H54" s="17">
        <v>0</v>
      </c>
      <c r="I54" s="17">
        <v>-6.5</v>
      </c>
      <c r="J54" s="17">
        <v>29.5</v>
      </c>
      <c r="K54" s="17"/>
      <c r="L54" s="17"/>
      <c r="M54" s="17">
        <v>26.8</v>
      </c>
      <c r="N54" s="17">
        <v>15.1</v>
      </c>
      <c r="O54" s="17">
        <v>4.8</v>
      </c>
      <c r="P54" s="17">
        <v>23.6</v>
      </c>
      <c r="Q54" s="17">
        <v>9.1</v>
      </c>
      <c r="R54" s="17">
        <v>-3.4</v>
      </c>
      <c r="S54" s="17">
        <v>47.6</v>
      </c>
      <c r="T54" s="17">
        <v>0</v>
      </c>
      <c r="U54" s="17"/>
      <c r="V54" s="17"/>
      <c r="W54" s="17"/>
      <c r="X54" s="17"/>
      <c r="Y54" s="17">
        <v>6.7</v>
      </c>
      <c r="Z54" s="17">
        <v>2.4</v>
      </c>
      <c r="AA54" s="17">
        <v>0</v>
      </c>
      <c r="AB54" s="17">
        <v>-3.2</v>
      </c>
      <c r="AC54" s="17">
        <v>3.9</v>
      </c>
      <c r="AD54" s="17">
        <v>9</v>
      </c>
      <c r="AE54" s="17">
        <v>2.2000000000000002</v>
      </c>
      <c r="AF54" s="17"/>
      <c r="AG54" s="17"/>
      <c r="AH54" s="17"/>
      <c r="AI54" s="17">
        <v>17.8</v>
      </c>
      <c r="AJ54" s="17">
        <v>6.7</v>
      </c>
      <c r="AK54" s="17">
        <v>0</v>
      </c>
      <c r="AL54" s="17"/>
      <c r="AM54" s="17"/>
      <c r="AN54" s="17">
        <v>-1.3</v>
      </c>
      <c r="AO54" s="17">
        <v>52.1</v>
      </c>
      <c r="AP54" s="17">
        <v>10.9</v>
      </c>
      <c r="AQ54" s="17">
        <v>7.1</v>
      </c>
      <c r="AR54" s="17">
        <v>0</v>
      </c>
      <c r="AS54" s="17">
        <v>-0.2</v>
      </c>
      <c r="AT54" s="17">
        <v>2.2999999999999998</v>
      </c>
      <c r="AU54" s="17">
        <v>1.2</v>
      </c>
      <c r="AV54" s="17">
        <v>-5.8</v>
      </c>
      <c r="AW54" s="17">
        <v>-23.9</v>
      </c>
      <c r="AX54" s="17">
        <v>-40.700000000000003</v>
      </c>
      <c r="AY54" s="17">
        <v>9.1999999999999993</v>
      </c>
      <c r="AZ54" s="17"/>
      <c r="BA54" s="17">
        <v>0.6</v>
      </c>
      <c r="BB54" s="17">
        <v>-2.7</v>
      </c>
      <c r="BC54" s="17"/>
      <c r="BD54" s="17">
        <v>1</v>
      </c>
      <c r="BE54" s="17"/>
      <c r="BF54" s="17">
        <v>0</v>
      </c>
      <c r="BG54" s="17">
        <v>0.9</v>
      </c>
      <c r="BH54" s="17">
        <v>16.2</v>
      </c>
      <c r="BI54" s="17">
        <v>0</v>
      </c>
      <c r="BJ54" s="17"/>
      <c r="BK54" s="17"/>
      <c r="BL54" s="17"/>
      <c r="BM54" s="17"/>
      <c r="BN54" s="17"/>
      <c r="BO54" s="17">
        <v>11.5</v>
      </c>
      <c r="BP54" s="17"/>
      <c r="BQ54" s="17">
        <v>0</v>
      </c>
      <c r="BR54" s="17">
        <v>0</v>
      </c>
      <c r="BS54" s="17"/>
      <c r="BT54" s="17"/>
      <c r="BU54" s="17"/>
      <c r="BV54" s="17"/>
      <c r="BW54" s="17"/>
      <c r="BX54" s="17"/>
      <c r="BY54" s="17">
        <v>-9</v>
      </c>
      <c r="BZ54" s="17"/>
      <c r="CA54" s="17"/>
      <c r="CB54" s="17">
        <v>33.200000000000003</v>
      </c>
      <c r="CC54" s="17">
        <v>61.7</v>
      </c>
      <c r="CD54" s="17">
        <v>5.9</v>
      </c>
      <c r="CE54" s="17">
        <v>5.0999999999999996</v>
      </c>
      <c r="CF54" s="17"/>
      <c r="CG54" s="17"/>
      <c r="CH54" s="17"/>
      <c r="CI54" s="17"/>
      <c r="CJ54" s="17">
        <v>12.7</v>
      </c>
      <c r="CK54" s="17">
        <v>14.3</v>
      </c>
      <c r="CL54" s="17">
        <v>-21.8</v>
      </c>
      <c r="CM54" s="17"/>
      <c r="CN54" s="17"/>
      <c r="CO54" s="17"/>
      <c r="CP54" s="17"/>
      <c r="CQ54" s="17"/>
      <c r="CR54" s="17"/>
      <c r="CS54" s="17"/>
      <c r="CT54" s="17"/>
      <c r="CU54" s="17">
        <v>-5.4</v>
      </c>
      <c r="CV54" s="17">
        <v>0</v>
      </c>
      <c r="CW54" s="17">
        <v>0</v>
      </c>
      <c r="CX54" s="17"/>
      <c r="CY54" s="17"/>
      <c r="CZ54" s="17">
        <v>0</v>
      </c>
      <c r="DA54" s="17">
        <v>-0.8</v>
      </c>
      <c r="DB54" s="17">
        <v>-0.2</v>
      </c>
      <c r="DC54" s="17">
        <v>1.6</v>
      </c>
      <c r="DD54" s="17">
        <v>1.6</v>
      </c>
      <c r="DE54" s="17">
        <v>2.5</v>
      </c>
      <c r="DF54" s="17">
        <v>0.1</v>
      </c>
      <c r="DG54" s="17">
        <v>0.5</v>
      </c>
      <c r="DH54" s="17"/>
      <c r="DI54" s="17">
        <v>0</v>
      </c>
      <c r="DJ54" s="17">
        <v>0</v>
      </c>
      <c r="DK54" s="17">
        <v>-2.7</v>
      </c>
      <c r="DL54" s="17">
        <v>0.5</v>
      </c>
      <c r="DM54" s="17">
        <v>1.6</v>
      </c>
      <c r="DN54" s="17">
        <v>0.7</v>
      </c>
      <c r="DO54" s="17">
        <v>0.6</v>
      </c>
      <c r="DP54" s="17">
        <v>0.8</v>
      </c>
      <c r="DQ54" s="17">
        <v>0</v>
      </c>
      <c r="DR54" s="17">
        <v>0.1</v>
      </c>
      <c r="DS54" s="17">
        <v>0.2</v>
      </c>
      <c r="DT54" s="17">
        <v>0.2</v>
      </c>
      <c r="DU54" s="17"/>
      <c r="DV54" s="17">
        <v>-4.5999999999999996</v>
      </c>
      <c r="DW54" s="17">
        <v>0.2</v>
      </c>
      <c r="DX54" s="17">
        <v>2.6</v>
      </c>
      <c r="DY54" s="17">
        <v>2.7</v>
      </c>
      <c r="DZ54" s="17">
        <v>1.5</v>
      </c>
      <c r="EA54" s="17">
        <v>0.8</v>
      </c>
      <c r="EB54" s="17">
        <v>4</v>
      </c>
      <c r="EC54" s="17">
        <v>0</v>
      </c>
      <c r="ED54" s="17">
        <v>-9.8000000000000007</v>
      </c>
      <c r="EE54" s="17">
        <v>-9.6999999999999993</v>
      </c>
      <c r="EF54" s="17"/>
      <c r="EG54" s="17">
        <v>11.3</v>
      </c>
      <c r="EH54" s="17">
        <v>2.6</v>
      </c>
      <c r="EI54" s="17">
        <v>-0.1</v>
      </c>
      <c r="EJ54" s="17">
        <v>1.2</v>
      </c>
      <c r="EK54" s="17">
        <v>0.2</v>
      </c>
      <c r="EL54" s="17">
        <v>0.2</v>
      </c>
      <c r="EM54" s="17">
        <v>0.1</v>
      </c>
      <c r="EN54" s="17">
        <v>0</v>
      </c>
      <c r="EO54" s="17">
        <v>0</v>
      </c>
      <c r="EP54" s="17">
        <v>0</v>
      </c>
      <c r="EQ54" s="17"/>
      <c r="ER54" s="17">
        <v>-0.7</v>
      </c>
      <c r="ES54" s="17">
        <v>2.9</v>
      </c>
      <c r="ET54" s="17">
        <v>0</v>
      </c>
      <c r="EU54" s="17">
        <v>0</v>
      </c>
      <c r="EV54" s="17">
        <v>1.2</v>
      </c>
      <c r="EW54" s="17">
        <v>1.8</v>
      </c>
      <c r="EX54" s="17">
        <v>1.5</v>
      </c>
      <c r="EY54" s="17"/>
      <c r="EZ54" s="17">
        <v>11.3</v>
      </c>
      <c r="FA54" s="17">
        <v>0.8</v>
      </c>
      <c r="FB54" s="17">
        <v>1.7</v>
      </c>
      <c r="FC54" s="17"/>
      <c r="FD54" s="17">
        <v>0.8</v>
      </c>
      <c r="FE54" s="17"/>
      <c r="FF54" s="17">
        <v>552.4</v>
      </c>
      <c r="FG54" s="15"/>
      <c r="FH54" s="17">
        <v>2.7195800000000001</v>
      </c>
      <c r="FI54" s="17"/>
      <c r="FJ54" s="17">
        <v>-1.478</v>
      </c>
      <c r="FK54" s="17">
        <v>1.82</v>
      </c>
      <c r="FL54" s="17">
        <v>1.8</v>
      </c>
      <c r="FM54" s="17"/>
      <c r="FN54" s="17">
        <v>0.19916</v>
      </c>
      <c r="FO54" s="17">
        <v>0</v>
      </c>
      <c r="FP54" s="17">
        <v>0</v>
      </c>
      <c r="FQ54" s="17">
        <v>5.06074</v>
      </c>
    </row>
    <row r="55" spans="1:173" ht="24" customHeight="1">
      <c r="A55" s="16" t="s">
        <v>53</v>
      </c>
      <c r="B55" s="16" t="s">
        <v>649</v>
      </c>
      <c r="C55" s="17">
        <v>0.2</v>
      </c>
      <c r="D55" s="17">
        <v>0</v>
      </c>
      <c r="E55" s="17">
        <v>148.63999999999999</v>
      </c>
      <c r="F55" s="17">
        <v>43.27</v>
      </c>
      <c r="G55" s="17">
        <v>0</v>
      </c>
      <c r="H55" s="17">
        <v>0</v>
      </c>
      <c r="I55" s="17">
        <v>-8.6999999999999993</v>
      </c>
      <c r="J55" s="17">
        <v>14.4</v>
      </c>
      <c r="K55" s="17"/>
      <c r="L55" s="17"/>
      <c r="M55" s="17">
        <v>22.5</v>
      </c>
      <c r="N55" s="17">
        <v>14.1</v>
      </c>
      <c r="O55" s="17">
        <v>3.1</v>
      </c>
      <c r="P55" s="17">
        <v>19</v>
      </c>
      <c r="Q55" s="17">
        <v>4.7</v>
      </c>
      <c r="R55" s="17">
        <v>-6.2</v>
      </c>
      <c r="S55" s="17">
        <v>38.1</v>
      </c>
      <c r="T55" s="17">
        <v>0</v>
      </c>
      <c r="U55" s="17"/>
      <c r="V55" s="17"/>
      <c r="W55" s="17"/>
      <c r="X55" s="17"/>
      <c r="Y55" s="17">
        <v>5.3</v>
      </c>
      <c r="Z55" s="17">
        <v>1.8</v>
      </c>
      <c r="AA55" s="17">
        <v>0</v>
      </c>
      <c r="AB55" s="17">
        <v>-3.4</v>
      </c>
      <c r="AC55" s="17">
        <v>3.3</v>
      </c>
      <c r="AD55" s="17">
        <v>6.6</v>
      </c>
      <c r="AE55" s="17">
        <v>2</v>
      </c>
      <c r="AF55" s="17"/>
      <c r="AG55" s="17"/>
      <c r="AH55" s="17"/>
      <c r="AI55" s="17">
        <v>16.399999999999999</v>
      </c>
      <c r="AJ55" s="17">
        <v>6.3</v>
      </c>
      <c r="AK55" s="17">
        <v>0</v>
      </c>
      <c r="AL55" s="17"/>
      <c r="AM55" s="17"/>
      <c r="AN55" s="17">
        <v>-1.5</v>
      </c>
      <c r="AO55" s="17">
        <v>50.7</v>
      </c>
      <c r="AP55" s="17">
        <v>10.9</v>
      </c>
      <c r="AQ55" s="17">
        <v>7.5</v>
      </c>
      <c r="AR55" s="17">
        <v>-0.1</v>
      </c>
      <c r="AS55" s="17">
        <v>-0.3</v>
      </c>
      <c r="AT55" s="17">
        <v>2.2999999999999998</v>
      </c>
      <c r="AU55" s="17">
        <v>0.9</v>
      </c>
      <c r="AV55" s="17">
        <v>-12.7</v>
      </c>
      <c r="AW55" s="17">
        <v>-30.8</v>
      </c>
      <c r="AX55" s="17">
        <v>-47.6</v>
      </c>
      <c r="AY55" s="17">
        <v>9.1</v>
      </c>
      <c r="AZ55" s="17"/>
      <c r="BA55" s="17">
        <v>0.6</v>
      </c>
      <c r="BB55" s="17">
        <v>-2.1</v>
      </c>
      <c r="BC55" s="17"/>
      <c r="BD55" s="17">
        <v>1</v>
      </c>
      <c r="BE55" s="17"/>
      <c r="BF55" s="17">
        <v>0.1</v>
      </c>
      <c r="BG55" s="17">
        <v>1.9</v>
      </c>
      <c r="BH55" s="17">
        <v>13.8</v>
      </c>
      <c r="BI55" s="17">
        <v>-6.4</v>
      </c>
      <c r="BJ55" s="17"/>
      <c r="BK55" s="17"/>
      <c r="BL55" s="17"/>
      <c r="BM55" s="17"/>
      <c r="BN55" s="17"/>
      <c r="BO55" s="17">
        <v>8.6999999999999993</v>
      </c>
      <c r="BP55" s="17"/>
      <c r="BQ55" s="17">
        <v>0</v>
      </c>
      <c r="BR55" s="17">
        <v>0</v>
      </c>
      <c r="BS55" s="17"/>
      <c r="BT55" s="17"/>
      <c r="BU55" s="17"/>
      <c r="BV55" s="17"/>
      <c r="BW55" s="17"/>
      <c r="BX55" s="17"/>
      <c r="BY55" s="17">
        <v>-10.7</v>
      </c>
      <c r="BZ55" s="17"/>
      <c r="CA55" s="17"/>
      <c r="CB55" s="17">
        <v>32.799999999999997</v>
      </c>
      <c r="CC55" s="17">
        <v>63</v>
      </c>
      <c r="CD55" s="17">
        <v>5.7</v>
      </c>
      <c r="CE55" s="17">
        <v>5.0999999999999996</v>
      </c>
      <c r="CF55" s="17"/>
      <c r="CG55" s="17"/>
      <c r="CH55" s="17"/>
      <c r="CI55" s="17"/>
      <c r="CJ55" s="17">
        <v>6.8</v>
      </c>
      <c r="CK55" s="17">
        <v>8.4</v>
      </c>
      <c r="CL55" s="17">
        <v>-30.6</v>
      </c>
      <c r="CM55" s="17"/>
      <c r="CN55" s="17"/>
      <c r="CO55" s="17"/>
      <c r="CP55" s="17"/>
      <c r="CQ55" s="17"/>
      <c r="CR55" s="17"/>
      <c r="CS55" s="17"/>
      <c r="CT55" s="17"/>
      <c r="CU55" s="17">
        <v>-5.6</v>
      </c>
      <c r="CV55" s="17">
        <v>0</v>
      </c>
      <c r="CW55" s="17">
        <v>0</v>
      </c>
      <c r="CX55" s="17"/>
      <c r="CY55" s="17"/>
      <c r="CZ55" s="17">
        <v>0.1</v>
      </c>
      <c r="DA55" s="17">
        <v>-0.8</v>
      </c>
      <c r="DB55" s="17">
        <v>0</v>
      </c>
      <c r="DC55" s="17">
        <v>1.6</v>
      </c>
      <c r="DD55" s="17">
        <v>1.6</v>
      </c>
      <c r="DE55" s="17">
        <v>2.2999999999999998</v>
      </c>
      <c r="DF55" s="17">
        <v>0.1</v>
      </c>
      <c r="DG55" s="17">
        <v>0.6</v>
      </c>
      <c r="DH55" s="17"/>
      <c r="DI55" s="17">
        <v>0</v>
      </c>
      <c r="DJ55" s="17">
        <v>0</v>
      </c>
      <c r="DK55" s="17">
        <v>-4.3</v>
      </c>
      <c r="DL55" s="17">
        <v>0.6</v>
      </c>
      <c r="DM55" s="17">
        <v>1.6</v>
      </c>
      <c r="DN55" s="17">
        <v>0.7</v>
      </c>
      <c r="DO55" s="17">
        <v>0.6</v>
      </c>
      <c r="DP55" s="17">
        <v>0.8</v>
      </c>
      <c r="DQ55" s="17">
        <v>0</v>
      </c>
      <c r="DR55" s="17">
        <v>0</v>
      </c>
      <c r="DS55" s="17">
        <v>0.2</v>
      </c>
      <c r="DT55" s="17">
        <v>0.2</v>
      </c>
      <c r="DU55" s="17"/>
      <c r="DV55" s="17">
        <v>-4.5999999999999996</v>
      </c>
      <c r="DW55" s="17">
        <v>0.2</v>
      </c>
      <c r="DX55" s="17">
        <v>2.6</v>
      </c>
      <c r="DY55" s="17">
        <v>2.4</v>
      </c>
      <c r="DZ55" s="17">
        <v>1.5</v>
      </c>
      <c r="EA55" s="17">
        <v>0.8</v>
      </c>
      <c r="EB55" s="17">
        <v>4</v>
      </c>
      <c r="EC55" s="17">
        <v>0</v>
      </c>
      <c r="ED55" s="17">
        <v>-3.2</v>
      </c>
      <c r="EE55" s="17">
        <v>-3.5</v>
      </c>
      <c r="EF55" s="17"/>
      <c r="EG55" s="17">
        <v>9.6</v>
      </c>
      <c r="EH55" s="17">
        <v>2.6</v>
      </c>
      <c r="EI55" s="17">
        <v>-0.1</v>
      </c>
      <c r="EJ55" s="17">
        <v>1.2</v>
      </c>
      <c r="EK55" s="17">
        <v>0.2</v>
      </c>
      <c r="EL55" s="17">
        <v>0.2</v>
      </c>
      <c r="EM55" s="17">
        <v>0.1</v>
      </c>
      <c r="EN55" s="17">
        <v>0</v>
      </c>
      <c r="EO55" s="17">
        <v>0</v>
      </c>
      <c r="EP55" s="17">
        <v>0</v>
      </c>
      <c r="EQ55" s="17"/>
      <c r="ER55" s="17">
        <v>3.2</v>
      </c>
      <c r="ES55" s="17">
        <v>1.6</v>
      </c>
      <c r="ET55" s="17">
        <v>0</v>
      </c>
      <c r="EU55" s="17">
        <v>0</v>
      </c>
      <c r="EV55" s="17">
        <v>1.2</v>
      </c>
      <c r="EW55" s="17">
        <v>1.8</v>
      </c>
      <c r="EX55" s="17">
        <v>1.4</v>
      </c>
      <c r="EY55" s="17"/>
      <c r="EZ55" s="17">
        <v>9.6</v>
      </c>
      <c r="FA55" s="17">
        <v>0.8</v>
      </c>
      <c r="FB55" s="17">
        <v>1.4</v>
      </c>
      <c r="FC55" s="17"/>
      <c r="FD55" s="17">
        <v>0.2</v>
      </c>
      <c r="FE55" s="17"/>
      <c r="FF55" s="17">
        <v>453.41</v>
      </c>
      <c r="FG55" s="15"/>
      <c r="FH55" s="17">
        <v>2.6454499999999999</v>
      </c>
      <c r="FI55" s="17"/>
      <c r="FJ55" s="17">
        <v>-0.26400000000000001</v>
      </c>
      <c r="FK55" s="17">
        <v>1.82</v>
      </c>
      <c r="FL55" s="17">
        <v>1.8</v>
      </c>
      <c r="FM55" s="17"/>
      <c r="FN55" s="17">
        <v>0.23130999999999999</v>
      </c>
      <c r="FO55" s="17">
        <v>0</v>
      </c>
      <c r="FP55" s="17">
        <v>0</v>
      </c>
      <c r="FQ55" s="17">
        <v>6.2327599999999999</v>
      </c>
    </row>
    <row r="56" spans="1:173" ht="24" customHeight="1">
      <c r="A56" s="16" t="s">
        <v>53</v>
      </c>
      <c r="B56" s="16" t="s">
        <v>650</v>
      </c>
      <c r="C56" s="17">
        <v>0.2</v>
      </c>
      <c r="D56" s="17">
        <v>0</v>
      </c>
      <c r="E56" s="17">
        <v>133.65</v>
      </c>
      <c r="F56" s="17">
        <v>39.89</v>
      </c>
      <c r="G56" s="17">
        <v>0</v>
      </c>
      <c r="H56" s="17">
        <v>0</v>
      </c>
      <c r="I56" s="17">
        <v>-10.199999999999999</v>
      </c>
      <c r="J56" s="17">
        <v>22.2</v>
      </c>
      <c r="K56" s="17"/>
      <c r="L56" s="17"/>
      <c r="M56" s="17">
        <v>21.4</v>
      </c>
      <c r="N56" s="17">
        <v>-1.9</v>
      </c>
      <c r="O56" s="17">
        <v>-11.8</v>
      </c>
      <c r="P56" s="17">
        <v>18.2</v>
      </c>
      <c r="Q56" s="17">
        <v>3.7</v>
      </c>
      <c r="R56" s="17">
        <v>-6.5</v>
      </c>
      <c r="S56" s="17">
        <v>37.700000000000003</v>
      </c>
      <c r="T56" s="17">
        <v>0</v>
      </c>
      <c r="U56" s="17"/>
      <c r="V56" s="17"/>
      <c r="W56" s="17"/>
      <c r="X56" s="17"/>
      <c r="Y56" s="17">
        <v>1.2</v>
      </c>
      <c r="Z56" s="17">
        <v>1.6</v>
      </c>
      <c r="AA56" s="17">
        <v>0</v>
      </c>
      <c r="AB56" s="17">
        <v>-3.4</v>
      </c>
      <c r="AC56" s="17">
        <v>3.3</v>
      </c>
      <c r="AD56" s="17">
        <v>5.4</v>
      </c>
      <c r="AE56" s="17">
        <v>2</v>
      </c>
      <c r="AF56" s="17"/>
      <c r="AG56" s="17"/>
      <c r="AH56" s="17"/>
      <c r="AI56" s="17">
        <v>13.8</v>
      </c>
      <c r="AJ56" s="17">
        <v>3.9</v>
      </c>
      <c r="AK56" s="17">
        <v>0</v>
      </c>
      <c r="AL56" s="17"/>
      <c r="AM56" s="17"/>
      <c r="AN56" s="17">
        <v>-1.7</v>
      </c>
      <c r="AO56" s="17">
        <v>48.4</v>
      </c>
      <c r="AP56" s="17">
        <v>11.2</v>
      </c>
      <c r="AQ56" s="17">
        <v>7.3</v>
      </c>
      <c r="AR56" s="17">
        <v>0.4</v>
      </c>
      <c r="AS56" s="17">
        <v>0.7</v>
      </c>
      <c r="AT56" s="17">
        <v>2.1</v>
      </c>
      <c r="AU56" s="17">
        <v>0.3</v>
      </c>
      <c r="AV56" s="17">
        <v>-14.2</v>
      </c>
      <c r="AW56" s="17">
        <v>-32.4</v>
      </c>
      <c r="AX56" s="17">
        <v>-43.8</v>
      </c>
      <c r="AY56" s="17">
        <v>8.4</v>
      </c>
      <c r="AZ56" s="17"/>
      <c r="BA56" s="17">
        <v>0.7</v>
      </c>
      <c r="BB56" s="17">
        <v>-5.8</v>
      </c>
      <c r="BC56" s="17"/>
      <c r="BD56" s="17">
        <v>1</v>
      </c>
      <c r="BE56" s="17"/>
      <c r="BF56" s="17">
        <v>0.1</v>
      </c>
      <c r="BG56" s="17">
        <v>-3.6</v>
      </c>
      <c r="BH56" s="17">
        <v>11.9</v>
      </c>
      <c r="BI56" s="17">
        <v>3.9</v>
      </c>
      <c r="BJ56" s="17"/>
      <c r="BK56" s="17"/>
      <c r="BL56" s="17"/>
      <c r="BM56" s="17"/>
      <c r="BN56" s="17"/>
      <c r="BO56" s="17">
        <v>12.4</v>
      </c>
      <c r="BP56" s="17"/>
      <c r="BQ56" s="17">
        <v>0</v>
      </c>
      <c r="BR56" s="17">
        <v>0</v>
      </c>
      <c r="BS56" s="17"/>
      <c r="BT56" s="17"/>
      <c r="BU56" s="17"/>
      <c r="BV56" s="17"/>
      <c r="BW56" s="17"/>
      <c r="BX56" s="17"/>
      <c r="BY56" s="17">
        <v>-20.3</v>
      </c>
      <c r="BZ56" s="17"/>
      <c r="CA56" s="17"/>
      <c r="CB56" s="17">
        <v>33.700000000000003</v>
      </c>
      <c r="CC56" s="17">
        <v>63.7</v>
      </c>
      <c r="CD56" s="17">
        <v>6.9</v>
      </c>
      <c r="CE56" s="17">
        <v>6.3</v>
      </c>
      <c r="CF56" s="17"/>
      <c r="CG56" s="17"/>
      <c r="CH56" s="17"/>
      <c r="CI56" s="17"/>
      <c r="CJ56" s="17">
        <v>3.8</v>
      </c>
      <c r="CK56" s="17">
        <v>5.0999999999999996</v>
      </c>
      <c r="CL56" s="17">
        <v>-35.1</v>
      </c>
      <c r="CM56" s="17"/>
      <c r="CN56" s="17"/>
      <c r="CO56" s="17"/>
      <c r="CP56" s="17"/>
      <c r="CQ56" s="17"/>
      <c r="CR56" s="17"/>
      <c r="CS56" s="17"/>
      <c r="CT56" s="17"/>
      <c r="CU56" s="17">
        <v>-5.6</v>
      </c>
      <c r="CV56" s="17">
        <v>0</v>
      </c>
      <c r="CW56" s="17">
        <v>0</v>
      </c>
      <c r="CX56" s="17"/>
      <c r="CY56" s="17"/>
      <c r="CZ56" s="17">
        <v>-0.1</v>
      </c>
      <c r="DA56" s="17">
        <v>-0.9</v>
      </c>
      <c r="DB56" s="17">
        <v>0</v>
      </c>
      <c r="DC56" s="17">
        <v>1.7</v>
      </c>
      <c r="DD56" s="17">
        <v>1.7</v>
      </c>
      <c r="DE56" s="17">
        <v>1.7</v>
      </c>
      <c r="DF56" s="17">
        <v>0.1</v>
      </c>
      <c r="DG56" s="17">
        <v>0.6</v>
      </c>
      <c r="DH56" s="17"/>
      <c r="DI56" s="17">
        <v>0</v>
      </c>
      <c r="DJ56" s="17">
        <v>0</v>
      </c>
      <c r="DK56" s="17">
        <v>-4.0999999999999996</v>
      </c>
      <c r="DL56" s="17">
        <v>1.3</v>
      </c>
      <c r="DM56" s="17">
        <v>1.6</v>
      </c>
      <c r="DN56" s="17">
        <v>0.7</v>
      </c>
      <c r="DO56" s="17">
        <v>0.6</v>
      </c>
      <c r="DP56" s="17">
        <v>0.8</v>
      </c>
      <c r="DQ56" s="17">
        <v>0</v>
      </c>
      <c r="DR56" s="17">
        <v>-0.3</v>
      </c>
      <c r="DS56" s="17">
        <v>-0.2</v>
      </c>
      <c r="DT56" s="17">
        <v>0.2</v>
      </c>
      <c r="DU56" s="17"/>
      <c r="DV56" s="17">
        <v>-4.7</v>
      </c>
      <c r="DW56" s="17">
        <v>0.2</v>
      </c>
      <c r="DX56" s="17">
        <v>2.6</v>
      </c>
      <c r="DY56" s="17">
        <v>2.2999999999999998</v>
      </c>
      <c r="DZ56" s="17">
        <v>1.1000000000000001</v>
      </c>
      <c r="EA56" s="17">
        <v>0.8</v>
      </c>
      <c r="EB56" s="17">
        <v>4</v>
      </c>
      <c r="EC56" s="17">
        <v>0</v>
      </c>
      <c r="ED56" s="17">
        <v>-3.5</v>
      </c>
      <c r="EE56" s="17">
        <v>-4.3</v>
      </c>
      <c r="EF56" s="17"/>
      <c r="EG56" s="17">
        <v>9.9</v>
      </c>
      <c r="EH56" s="17">
        <v>2.6</v>
      </c>
      <c r="EI56" s="17">
        <v>-0.1</v>
      </c>
      <c r="EJ56" s="17">
        <v>1.2</v>
      </c>
      <c r="EK56" s="17">
        <v>0.2</v>
      </c>
      <c r="EL56" s="17">
        <v>0.2</v>
      </c>
      <c r="EM56" s="17">
        <v>0.1</v>
      </c>
      <c r="EN56" s="17">
        <v>0</v>
      </c>
      <c r="EO56" s="17">
        <v>0</v>
      </c>
      <c r="EP56" s="17">
        <v>0</v>
      </c>
      <c r="EQ56" s="17"/>
      <c r="ER56" s="17">
        <v>9.9</v>
      </c>
      <c r="ES56" s="17">
        <v>0.2</v>
      </c>
      <c r="ET56" s="17">
        <v>0</v>
      </c>
      <c r="EU56" s="17">
        <v>0</v>
      </c>
      <c r="EV56" s="17">
        <v>1.2</v>
      </c>
      <c r="EW56" s="17">
        <v>1.4</v>
      </c>
      <c r="EX56" s="17">
        <v>1.5</v>
      </c>
      <c r="EY56" s="17"/>
      <c r="EZ56" s="17">
        <v>9.9</v>
      </c>
      <c r="FA56" s="17">
        <v>0.8</v>
      </c>
      <c r="FB56" s="17">
        <v>0.9</v>
      </c>
      <c r="FC56" s="17"/>
      <c r="FD56" s="17">
        <v>0</v>
      </c>
      <c r="FE56" s="17"/>
      <c r="FF56" s="17">
        <v>383.94</v>
      </c>
      <c r="FG56" s="15"/>
      <c r="FH56" s="17">
        <v>2.6240100000000002</v>
      </c>
      <c r="FI56" s="17"/>
      <c r="FJ56" s="17">
        <v>-0.216</v>
      </c>
      <c r="FK56" s="17">
        <v>1.722</v>
      </c>
      <c r="FL56" s="17">
        <v>1.9</v>
      </c>
      <c r="FM56" s="17"/>
      <c r="FN56" s="17">
        <v>0.19711999999999999</v>
      </c>
      <c r="FO56" s="17">
        <v>0</v>
      </c>
      <c r="FP56" s="17">
        <v>0</v>
      </c>
      <c r="FQ56" s="17">
        <v>6.2271299999999998</v>
      </c>
    </row>
    <row r="57" spans="1:173" ht="24" customHeight="1">
      <c r="A57" s="16" t="s">
        <v>53</v>
      </c>
      <c r="B57" s="16" t="s">
        <v>651</v>
      </c>
      <c r="C57" s="17">
        <v>0.2</v>
      </c>
      <c r="D57" s="17">
        <v>0</v>
      </c>
      <c r="E57" s="17">
        <v>141.58000000000001</v>
      </c>
      <c r="F57" s="17">
        <v>41.96</v>
      </c>
      <c r="G57" s="17">
        <v>0</v>
      </c>
      <c r="H57" s="17">
        <v>0</v>
      </c>
      <c r="I57" s="17">
        <v>-11.1</v>
      </c>
      <c r="J57" s="17">
        <v>12.4</v>
      </c>
      <c r="K57" s="17"/>
      <c r="L57" s="17"/>
      <c r="M57" s="17">
        <v>11.5</v>
      </c>
      <c r="N57" s="17">
        <v>3.1</v>
      </c>
      <c r="O57" s="17">
        <v>-7.4</v>
      </c>
      <c r="P57" s="17">
        <v>13.4</v>
      </c>
      <c r="Q57" s="17">
        <v>4.2</v>
      </c>
      <c r="R57" s="17">
        <v>-7.5</v>
      </c>
      <c r="S57" s="17">
        <v>37.200000000000003</v>
      </c>
      <c r="T57" s="17">
        <v>0</v>
      </c>
      <c r="U57" s="17"/>
      <c r="V57" s="17"/>
      <c r="W57" s="17"/>
      <c r="X57" s="17"/>
      <c r="Y57" s="17">
        <v>1.4</v>
      </c>
      <c r="Z57" s="17">
        <v>1.7</v>
      </c>
      <c r="AA57" s="17">
        <v>0</v>
      </c>
      <c r="AB57" s="17">
        <v>-3.4</v>
      </c>
      <c r="AC57" s="17">
        <v>3.3</v>
      </c>
      <c r="AD57" s="17">
        <v>4.9000000000000004</v>
      </c>
      <c r="AE57" s="17">
        <v>2</v>
      </c>
      <c r="AF57" s="17"/>
      <c r="AG57" s="17"/>
      <c r="AH57" s="17"/>
      <c r="AI57" s="17">
        <v>14.4</v>
      </c>
      <c r="AJ57" s="17">
        <v>1</v>
      </c>
      <c r="AK57" s="17">
        <v>0</v>
      </c>
      <c r="AL57" s="17"/>
      <c r="AM57" s="17"/>
      <c r="AN57" s="17">
        <v>-1.8</v>
      </c>
      <c r="AO57" s="17">
        <v>49.4</v>
      </c>
      <c r="AP57" s="17">
        <v>11.5</v>
      </c>
      <c r="AQ57" s="17">
        <v>6.8</v>
      </c>
      <c r="AR57" s="17">
        <v>0</v>
      </c>
      <c r="AS57" s="17">
        <v>0.8</v>
      </c>
      <c r="AT57" s="17">
        <v>2.2999999999999998</v>
      </c>
      <c r="AU57" s="17">
        <v>0.4</v>
      </c>
      <c r="AV57" s="17">
        <v>-17.399999999999999</v>
      </c>
      <c r="AW57" s="17">
        <v>-35.6</v>
      </c>
      <c r="AX57" s="17">
        <v>-46.1</v>
      </c>
      <c r="AY57" s="17">
        <v>9.1999999999999993</v>
      </c>
      <c r="AZ57" s="17"/>
      <c r="BA57" s="17">
        <v>0.7</v>
      </c>
      <c r="BB57" s="17">
        <v>-2.9</v>
      </c>
      <c r="BC57" s="17"/>
      <c r="BD57" s="17">
        <v>1</v>
      </c>
      <c r="BE57" s="17"/>
      <c r="BF57" s="17">
        <v>0</v>
      </c>
      <c r="BG57" s="17">
        <v>0.5</v>
      </c>
      <c r="BH57" s="17">
        <v>13.3</v>
      </c>
      <c r="BI57" s="17">
        <v>7.6</v>
      </c>
      <c r="BJ57" s="17"/>
      <c r="BK57" s="17"/>
      <c r="BL57" s="17"/>
      <c r="BM57" s="17"/>
      <c r="BN57" s="17"/>
      <c r="BO57" s="17">
        <v>10.5</v>
      </c>
      <c r="BP57" s="17"/>
      <c r="BQ57" s="17">
        <v>0</v>
      </c>
      <c r="BR57" s="17">
        <v>0</v>
      </c>
      <c r="BS57" s="17"/>
      <c r="BT57" s="17"/>
      <c r="BU57" s="17"/>
      <c r="BV57" s="17"/>
      <c r="BW57" s="17"/>
      <c r="BX57" s="17"/>
      <c r="BY57" s="17">
        <v>-14.7</v>
      </c>
      <c r="BZ57" s="17"/>
      <c r="CA57" s="17"/>
      <c r="CB57" s="17">
        <v>32.9</v>
      </c>
      <c r="CC57" s="17">
        <v>23.1</v>
      </c>
      <c r="CD57" s="17">
        <v>-0.5</v>
      </c>
      <c r="CE57" s="17">
        <v>3.2</v>
      </c>
      <c r="CF57" s="17"/>
      <c r="CG57" s="17"/>
      <c r="CH57" s="17"/>
      <c r="CI57" s="17"/>
      <c r="CJ57" s="17">
        <v>3.8</v>
      </c>
      <c r="CK57" s="17">
        <v>5.4</v>
      </c>
      <c r="CL57" s="17">
        <v>-34.9</v>
      </c>
      <c r="CM57" s="17"/>
      <c r="CN57" s="17"/>
      <c r="CO57" s="17"/>
      <c r="CP57" s="17"/>
      <c r="CQ57" s="17"/>
      <c r="CR57" s="17"/>
      <c r="CS57" s="17"/>
      <c r="CT57" s="17"/>
      <c r="CU57" s="17">
        <v>-5.6</v>
      </c>
      <c r="CV57" s="17">
        <v>0</v>
      </c>
      <c r="CW57" s="17">
        <v>0</v>
      </c>
      <c r="CX57" s="17"/>
      <c r="CY57" s="17"/>
      <c r="CZ57" s="17">
        <v>-0.1</v>
      </c>
      <c r="DA57" s="17">
        <v>-0.8</v>
      </c>
      <c r="DB57" s="17">
        <v>0</v>
      </c>
      <c r="DC57" s="17">
        <v>1.8</v>
      </c>
      <c r="DD57" s="17">
        <v>1.6</v>
      </c>
      <c r="DE57" s="17">
        <v>1.5</v>
      </c>
      <c r="DF57" s="17">
        <v>0.1</v>
      </c>
      <c r="DG57" s="17">
        <v>0.6</v>
      </c>
      <c r="DH57" s="17"/>
      <c r="DI57" s="17">
        <v>0</v>
      </c>
      <c r="DJ57" s="17">
        <v>0</v>
      </c>
      <c r="DK57" s="17">
        <v>-4.5999999999999996</v>
      </c>
      <c r="DL57" s="17">
        <v>0.1</v>
      </c>
      <c r="DM57" s="17">
        <v>1.6</v>
      </c>
      <c r="DN57" s="17">
        <v>0.7</v>
      </c>
      <c r="DO57" s="17">
        <v>0.7</v>
      </c>
      <c r="DP57" s="17">
        <v>0.8</v>
      </c>
      <c r="DQ57" s="17">
        <v>0</v>
      </c>
      <c r="DR57" s="17">
        <v>0.1</v>
      </c>
      <c r="DS57" s="17">
        <v>-0.4</v>
      </c>
      <c r="DT57" s="17">
        <v>0.2</v>
      </c>
      <c r="DU57" s="17"/>
      <c r="DV57" s="17">
        <v>-4.5</v>
      </c>
      <c r="DW57" s="17">
        <v>0.2</v>
      </c>
      <c r="DX57" s="17">
        <v>2.6</v>
      </c>
      <c r="DY57" s="17">
        <v>2.2999999999999998</v>
      </c>
      <c r="DZ57" s="17">
        <v>1.1000000000000001</v>
      </c>
      <c r="EA57" s="17">
        <v>0.8</v>
      </c>
      <c r="EB57" s="17">
        <v>4</v>
      </c>
      <c r="EC57" s="17">
        <v>0</v>
      </c>
      <c r="ED57" s="17">
        <v>-3.4</v>
      </c>
      <c r="EE57" s="17">
        <v>-3.7</v>
      </c>
      <c r="EF57" s="17"/>
      <c r="EG57" s="17">
        <v>11.3</v>
      </c>
      <c r="EH57" s="17">
        <v>2.6</v>
      </c>
      <c r="EI57" s="17">
        <v>-0.2</v>
      </c>
      <c r="EJ57" s="17">
        <v>1.2</v>
      </c>
      <c r="EK57" s="17">
        <v>0.2</v>
      </c>
      <c r="EL57" s="17">
        <v>0.2</v>
      </c>
      <c r="EM57" s="17">
        <v>0.1</v>
      </c>
      <c r="EN57" s="17">
        <v>0</v>
      </c>
      <c r="EO57" s="17">
        <v>0</v>
      </c>
      <c r="EP57" s="17">
        <v>0</v>
      </c>
      <c r="EQ57" s="17"/>
      <c r="ER57" s="17">
        <v>9</v>
      </c>
      <c r="ES57" s="17">
        <v>0.1</v>
      </c>
      <c r="ET57" s="17">
        <v>0</v>
      </c>
      <c r="EU57" s="17">
        <v>0</v>
      </c>
      <c r="EV57" s="17">
        <v>1.2</v>
      </c>
      <c r="EW57" s="17">
        <v>1.4</v>
      </c>
      <c r="EX57" s="17">
        <v>1.5</v>
      </c>
      <c r="EY57" s="17"/>
      <c r="EZ57" s="17">
        <v>11.3</v>
      </c>
      <c r="FA57" s="17">
        <v>0.8</v>
      </c>
      <c r="FB57" s="17">
        <v>1.1000000000000001</v>
      </c>
      <c r="FC57" s="17"/>
      <c r="FD57" s="17">
        <v>0.1</v>
      </c>
      <c r="FE57" s="17"/>
      <c r="FF57" s="17">
        <v>332.94</v>
      </c>
      <c r="FG57" s="15"/>
      <c r="FH57" s="17">
        <v>2.7620399999999998</v>
      </c>
      <c r="FI57" s="17"/>
      <c r="FJ57" s="17">
        <v>0.224</v>
      </c>
      <c r="FK57" s="17">
        <v>1.954</v>
      </c>
      <c r="FL57" s="17">
        <v>1.8</v>
      </c>
      <c r="FM57" s="17"/>
      <c r="FN57" s="17">
        <v>0.16047</v>
      </c>
      <c r="FO57" s="17">
        <v>1.1000000000000001</v>
      </c>
      <c r="FP57" s="17">
        <v>0</v>
      </c>
      <c r="FQ57" s="17">
        <v>8.0005100000000002</v>
      </c>
    </row>
    <row r="58" spans="1:173" ht="24" customHeight="1">
      <c r="A58" s="18" t="s">
        <v>652</v>
      </c>
      <c r="B58" s="18" t="s">
        <v>54</v>
      </c>
      <c r="C58" s="19">
        <v>0.2</v>
      </c>
      <c r="D58" s="19">
        <v>0</v>
      </c>
      <c r="E58" s="19">
        <v>144.66999999999999</v>
      </c>
      <c r="F58" s="19">
        <v>42.08</v>
      </c>
      <c r="G58" s="19">
        <v>0</v>
      </c>
      <c r="H58" s="19">
        <v>0</v>
      </c>
      <c r="I58" s="19">
        <v>-12.2</v>
      </c>
      <c r="J58" s="19">
        <v>10.7</v>
      </c>
      <c r="K58" s="19"/>
      <c r="L58" s="19"/>
      <c r="M58" s="19">
        <v>-34.700000000000003</v>
      </c>
      <c r="N58" s="19">
        <v>-33</v>
      </c>
      <c r="O58" s="19">
        <v>-12.1</v>
      </c>
      <c r="P58" s="19">
        <v>16.8</v>
      </c>
      <c r="Q58" s="19">
        <v>9.6</v>
      </c>
      <c r="R58" s="19">
        <v>-3.5</v>
      </c>
      <c r="S58" s="19">
        <v>36.700000000000003</v>
      </c>
      <c r="T58" s="19">
        <v>0.1</v>
      </c>
      <c r="U58" s="19"/>
      <c r="V58" s="19"/>
      <c r="W58" s="19"/>
      <c r="X58" s="19"/>
      <c r="Y58" s="19">
        <v>0.7</v>
      </c>
      <c r="Z58" s="19">
        <v>1.5</v>
      </c>
      <c r="AA58" s="19">
        <v>0</v>
      </c>
      <c r="AB58" s="19">
        <v>-3.4</v>
      </c>
      <c r="AC58" s="19">
        <v>3</v>
      </c>
      <c r="AD58" s="19">
        <v>4.7</v>
      </c>
      <c r="AE58" s="19">
        <v>2</v>
      </c>
      <c r="AF58" s="19"/>
      <c r="AG58" s="19"/>
      <c r="AH58" s="19"/>
      <c r="AI58" s="19">
        <v>14.4</v>
      </c>
      <c r="AJ58" s="19">
        <v>9.9</v>
      </c>
      <c r="AK58" s="19">
        <v>0</v>
      </c>
      <c r="AL58" s="19"/>
      <c r="AM58" s="19"/>
      <c r="AN58" s="19">
        <v>-1.8</v>
      </c>
      <c r="AO58" s="19">
        <v>50.4</v>
      </c>
      <c r="AP58" s="19">
        <v>12</v>
      </c>
      <c r="AQ58" s="19">
        <v>7.6</v>
      </c>
      <c r="AR58" s="19">
        <v>0</v>
      </c>
      <c r="AS58" s="19">
        <v>0.7</v>
      </c>
      <c r="AT58" s="19">
        <v>2.2999999999999998</v>
      </c>
      <c r="AU58" s="19">
        <v>0.4</v>
      </c>
      <c r="AV58" s="19">
        <v>0</v>
      </c>
      <c r="AW58" s="19">
        <v>-36.1</v>
      </c>
      <c r="AX58" s="19">
        <v>-51.3</v>
      </c>
      <c r="AY58" s="19">
        <v>8.1</v>
      </c>
      <c r="AZ58" s="19"/>
      <c r="BA58" s="19">
        <v>0.8</v>
      </c>
      <c r="BB58" s="19">
        <v>-2.4</v>
      </c>
      <c r="BC58" s="19"/>
      <c r="BD58" s="19">
        <v>1</v>
      </c>
      <c r="BE58" s="19"/>
      <c r="BF58" s="19">
        <v>0</v>
      </c>
      <c r="BG58" s="19">
        <v>1</v>
      </c>
      <c r="BH58" s="19">
        <v>12.9</v>
      </c>
      <c r="BI58" s="19">
        <v>4.0999999999999996</v>
      </c>
      <c r="BJ58" s="19"/>
      <c r="BK58" s="19"/>
      <c r="BL58" s="19"/>
      <c r="BM58" s="19"/>
      <c r="BN58" s="19"/>
      <c r="BO58" s="19">
        <v>12</v>
      </c>
      <c r="BP58" s="19"/>
      <c r="BQ58" s="19">
        <v>0</v>
      </c>
      <c r="BR58" s="19">
        <v>0</v>
      </c>
      <c r="BS58" s="19"/>
      <c r="BT58" s="19"/>
      <c r="BU58" s="19"/>
      <c r="BV58" s="19"/>
      <c r="BW58" s="19"/>
      <c r="BX58" s="19"/>
      <c r="BY58" s="19">
        <v>-15.3</v>
      </c>
      <c r="BZ58" s="19"/>
      <c r="CA58" s="19"/>
      <c r="CB58" s="19">
        <v>33.4</v>
      </c>
      <c r="CC58" s="19">
        <v>24</v>
      </c>
      <c r="CD58" s="19">
        <v>-0.5</v>
      </c>
      <c r="CE58" s="19">
        <v>4.4000000000000004</v>
      </c>
      <c r="CF58" s="19"/>
      <c r="CG58" s="19"/>
      <c r="CH58" s="19"/>
      <c r="CI58" s="19"/>
      <c r="CJ58" s="19">
        <v>4.5999999999999996</v>
      </c>
      <c r="CK58" s="19">
        <v>6.1</v>
      </c>
      <c r="CL58" s="19">
        <v>-33.9</v>
      </c>
      <c r="CM58" s="19"/>
      <c r="CN58" s="19"/>
      <c r="CO58" s="19"/>
      <c r="CP58" s="19"/>
      <c r="CQ58" s="19"/>
      <c r="CR58" s="19"/>
      <c r="CS58" s="19"/>
      <c r="CT58" s="19"/>
      <c r="CU58" s="19">
        <v>-5.6</v>
      </c>
      <c r="CV58" s="19">
        <v>0</v>
      </c>
      <c r="CW58" s="19">
        <v>0</v>
      </c>
      <c r="CX58" s="19"/>
      <c r="CY58" s="19"/>
      <c r="CZ58" s="19">
        <v>0</v>
      </c>
      <c r="DA58" s="19">
        <v>-0.8</v>
      </c>
      <c r="DB58" s="19">
        <v>0</v>
      </c>
      <c r="DC58" s="19">
        <v>1.8</v>
      </c>
      <c r="DD58" s="19">
        <v>1.6</v>
      </c>
      <c r="DE58" s="19">
        <v>1.5</v>
      </c>
      <c r="DF58" s="19">
        <v>0.1</v>
      </c>
      <c r="DG58" s="19">
        <v>0.5</v>
      </c>
      <c r="DH58" s="19"/>
      <c r="DI58" s="19">
        <v>0</v>
      </c>
      <c r="DJ58" s="19">
        <v>0</v>
      </c>
      <c r="DK58" s="19">
        <v>-5.0999999999999996</v>
      </c>
      <c r="DL58" s="19">
        <v>-2.2999999999999998</v>
      </c>
      <c r="DM58" s="19">
        <v>1.6</v>
      </c>
      <c r="DN58" s="19">
        <v>0.7</v>
      </c>
      <c r="DO58" s="19">
        <v>0.7</v>
      </c>
      <c r="DP58" s="19">
        <v>0.8</v>
      </c>
      <c r="DQ58" s="19">
        <v>0</v>
      </c>
      <c r="DR58" s="19">
        <v>-0.2</v>
      </c>
      <c r="DS58" s="19">
        <v>-0.6</v>
      </c>
      <c r="DT58" s="19">
        <v>0.2</v>
      </c>
      <c r="DU58" s="19"/>
      <c r="DV58" s="19">
        <v>-4.7</v>
      </c>
      <c r="DW58" s="19">
        <v>0.2</v>
      </c>
      <c r="DX58" s="19">
        <v>2.6</v>
      </c>
      <c r="DY58" s="19">
        <v>2.2000000000000002</v>
      </c>
      <c r="DZ58" s="19">
        <v>1.2</v>
      </c>
      <c r="EA58" s="19">
        <v>0.8</v>
      </c>
      <c r="EB58" s="19">
        <v>4</v>
      </c>
      <c r="EC58" s="19">
        <v>0</v>
      </c>
      <c r="ED58" s="19">
        <v>-4.4000000000000004</v>
      </c>
      <c r="EE58" s="19">
        <v>-4.5</v>
      </c>
      <c r="EF58" s="19"/>
      <c r="EG58" s="19">
        <v>10.199999999999999</v>
      </c>
      <c r="EH58" s="19">
        <v>2.6</v>
      </c>
      <c r="EI58" s="19">
        <v>-0.4</v>
      </c>
      <c r="EJ58" s="19">
        <v>1.2</v>
      </c>
      <c r="EK58" s="19">
        <v>0.2</v>
      </c>
      <c r="EL58" s="19">
        <v>0.2</v>
      </c>
      <c r="EM58" s="19">
        <v>0.1</v>
      </c>
      <c r="EN58" s="19">
        <v>0</v>
      </c>
      <c r="EO58" s="19">
        <v>0</v>
      </c>
      <c r="EP58" s="19">
        <v>0</v>
      </c>
      <c r="EQ58" s="19"/>
      <c r="ER58" s="19">
        <v>2.5</v>
      </c>
      <c r="ES58" s="19">
        <v>2.2999999999999998</v>
      </c>
      <c r="ET58" s="19">
        <v>0</v>
      </c>
      <c r="EU58" s="19">
        <v>0</v>
      </c>
      <c r="EV58" s="19">
        <v>1.2</v>
      </c>
      <c r="EW58" s="19">
        <v>1.5</v>
      </c>
      <c r="EX58" s="19">
        <v>1.6</v>
      </c>
      <c r="EY58" s="19"/>
      <c r="EZ58" s="19">
        <v>10.199999999999999</v>
      </c>
      <c r="FA58" s="19">
        <v>0.8</v>
      </c>
      <c r="FB58" s="19">
        <v>2.7</v>
      </c>
      <c r="FC58" s="19"/>
      <c r="FD58" s="19">
        <v>0.5</v>
      </c>
      <c r="FE58" s="19"/>
      <c r="FF58" s="19">
        <v>272.35000000000002</v>
      </c>
      <c r="FG58" s="15"/>
      <c r="FH58" s="19">
        <v>2.86625</v>
      </c>
      <c r="FI58" s="19"/>
      <c r="FJ58" s="19">
        <v>-1.2E-2</v>
      </c>
      <c r="FK58" s="19">
        <v>1.708</v>
      </c>
      <c r="FL58" s="19">
        <v>1.8</v>
      </c>
      <c r="FM58" s="19"/>
      <c r="FN58" s="19">
        <v>0.23497999999999999</v>
      </c>
      <c r="FO58" s="19">
        <v>0.9</v>
      </c>
      <c r="FP58" s="19">
        <v>0</v>
      </c>
      <c r="FQ58" s="19">
        <v>7.4972300000000001</v>
      </c>
    </row>
    <row r="59" spans="1:173" ht="24.95" customHeight="1">
      <c r="A59" s="207" t="s">
        <v>653</v>
      </c>
      <c r="B59" s="208"/>
      <c r="C59" s="20">
        <v>2.8</v>
      </c>
      <c r="D59" s="20">
        <v>0.05</v>
      </c>
      <c r="E59" s="20">
        <v>3348.8449999999998</v>
      </c>
      <c r="F59" s="20">
        <v>1031.48</v>
      </c>
      <c r="G59" s="20">
        <v>5.2850000000000001</v>
      </c>
      <c r="H59" s="20">
        <v>4.74</v>
      </c>
      <c r="I59" s="20">
        <v>-223.95</v>
      </c>
      <c r="J59" s="20">
        <v>326.64999999999998</v>
      </c>
      <c r="K59" s="20">
        <v>0</v>
      </c>
      <c r="L59" s="20">
        <v>0</v>
      </c>
      <c r="M59" s="20">
        <v>385.5</v>
      </c>
      <c r="N59" s="20">
        <v>-17.45</v>
      </c>
      <c r="O59" s="20">
        <v>-143.80000000000001</v>
      </c>
      <c r="P59" s="20">
        <v>366.9</v>
      </c>
      <c r="Q59" s="20">
        <v>245.6</v>
      </c>
      <c r="R59" s="20">
        <v>-57.7</v>
      </c>
      <c r="S59" s="20">
        <v>896.25</v>
      </c>
      <c r="T59" s="20">
        <v>0.8</v>
      </c>
      <c r="U59" s="20">
        <v>0</v>
      </c>
      <c r="V59" s="20">
        <v>0</v>
      </c>
      <c r="W59" s="20">
        <v>0</v>
      </c>
      <c r="X59" s="20">
        <v>0</v>
      </c>
      <c r="Y59" s="20">
        <v>52.2</v>
      </c>
      <c r="Z59" s="20">
        <v>25.05</v>
      </c>
      <c r="AA59" s="20">
        <v>17.850000000000001</v>
      </c>
      <c r="AB59" s="20">
        <v>-77.900000000000006</v>
      </c>
      <c r="AC59" s="20">
        <v>84</v>
      </c>
      <c r="AD59" s="20">
        <v>210.95</v>
      </c>
      <c r="AE59" s="20">
        <v>30.25</v>
      </c>
      <c r="AF59" s="20">
        <v>0</v>
      </c>
      <c r="AG59" s="20">
        <v>0</v>
      </c>
      <c r="AH59" s="20">
        <v>0</v>
      </c>
      <c r="AI59" s="20">
        <v>370</v>
      </c>
      <c r="AJ59" s="20">
        <v>253.1</v>
      </c>
      <c r="AK59" s="20">
        <v>-46.7</v>
      </c>
      <c r="AL59" s="20">
        <v>0</v>
      </c>
      <c r="AM59" s="20">
        <v>0</v>
      </c>
      <c r="AN59" s="20">
        <v>-16.350000000000001</v>
      </c>
      <c r="AO59" s="20">
        <v>813.45</v>
      </c>
      <c r="AP59" s="20">
        <v>268.39999999999998</v>
      </c>
      <c r="AQ59" s="20">
        <v>180.15</v>
      </c>
      <c r="AR59" s="20">
        <v>-0.95</v>
      </c>
      <c r="AS59" s="20">
        <v>-2.75</v>
      </c>
      <c r="AT59" s="20">
        <v>50</v>
      </c>
      <c r="AU59" s="20">
        <v>20.3</v>
      </c>
      <c r="AV59" s="20">
        <v>-170.2</v>
      </c>
      <c r="AW59" s="20">
        <v>-593.85</v>
      </c>
      <c r="AX59" s="20">
        <v>-1155.4000000000001</v>
      </c>
      <c r="AY59" s="20">
        <v>222.75</v>
      </c>
      <c r="AZ59" s="20">
        <v>0</v>
      </c>
      <c r="BA59" s="20">
        <v>11.95</v>
      </c>
      <c r="BB59" s="20">
        <v>-68.849999999999994</v>
      </c>
      <c r="BC59" s="20">
        <v>0</v>
      </c>
      <c r="BD59" s="20">
        <v>24.15</v>
      </c>
      <c r="BE59" s="20">
        <v>0</v>
      </c>
      <c r="BF59" s="20">
        <v>0.5</v>
      </c>
      <c r="BG59" s="20">
        <v>346.85</v>
      </c>
      <c r="BH59" s="20">
        <v>162.19999999999999</v>
      </c>
      <c r="BI59" s="20">
        <v>9.1</v>
      </c>
      <c r="BJ59" s="20">
        <v>0</v>
      </c>
      <c r="BK59" s="20">
        <v>0</v>
      </c>
      <c r="BL59" s="20">
        <v>0</v>
      </c>
      <c r="BM59" s="20">
        <v>0</v>
      </c>
      <c r="BN59" s="20">
        <v>0</v>
      </c>
      <c r="BO59" s="20">
        <v>204.25</v>
      </c>
      <c r="BP59" s="20">
        <v>0</v>
      </c>
      <c r="BQ59" s="20">
        <v>-8.3000000000000007</v>
      </c>
      <c r="BR59" s="20">
        <v>-1.95</v>
      </c>
      <c r="BS59" s="20">
        <v>0</v>
      </c>
      <c r="BT59" s="20">
        <v>0</v>
      </c>
      <c r="BU59" s="20">
        <v>0</v>
      </c>
      <c r="BV59" s="20">
        <v>0</v>
      </c>
      <c r="BW59" s="20">
        <v>0</v>
      </c>
      <c r="BX59" s="20">
        <v>0</v>
      </c>
      <c r="BY59" s="20">
        <v>-118.45</v>
      </c>
      <c r="BZ59" s="20">
        <v>0</v>
      </c>
      <c r="CA59" s="20">
        <v>0</v>
      </c>
      <c r="CB59" s="20">
        <v>1017.25</v>
      </c>
      <c r="CC59" s="20">
        <v>866.6</v>
      </c>
      <c r="CD59" s="20">
        <v>104.8</v>
      </c>
      <c r="CE59" s="20">
        <v>170.15</v>
      </c>
      <c r="CF59" s="20">
        <v>0</v>
      </c>
      <c r="CG59" s="20">
        <v>0</v>
      </c>
      <c r="CH59" s="20">
        <v>0</v>
      </c>
      <c r="CI59" s="20">
        <v>0</v>
      </c>
      <c r="CJ59" s="20">
        <v>671.3</v>
      </c>
      <c r="CK59" s="20">
        <v>721.3</v>
      </c>
      <c r="CL59" s="20">
        <v>-344.5</v>
      </c>
      <c r="CM59" s="20">
        <v>0</v>
      </c>
      <c r="CN59" s="20">
        <v>0</v>
      </c>
      <c r="CO59" s="20">
        <v>0</v>
      </c>
      <c r="CP59" s="20">
        <v>0</v>
      </c>
      <c r="CQ59" s="20">
        <v>0</v>
      </c>
      <c r="CR59" s="20">
        <v>0</v>
      </c>
      <c r="CS59" s="20">
        <v>0</v>
      </c>
      <c r="CT59" s="20">
        <v>0</v>
      </c>
      <c r="CU59" s="20">
        <v>-109.9</v>
      </c>
      <c r="CV59" s="20">
        <v>44.05</v>
      </c>
      <c r="CW59" s="20">
        <v>0.1</v>
      </c>
      <c r="CX59" s="20">
        <v>0</v>
      </c>
      <c r="CY59" s="20">
        <v>0</v>
      </c>
      <c r="CZ59" s="20">
        <v>-1.35</v>
      </c>
      <c r="DA59" s="20">
        <v>-15.25</v>
      </c>
      <c r="DB59" s="20">
        <v>-2.35</v>
      </c>
      <c r="DC59" s="20">
        <v>39.9</v>
      </c>
      <c r="DD59" s="20">
        <v>38.299999999999997</v>
      </c>
      <c r="DE59" s="20">
        <v>30.3</v>
      </c>
      <c r="DF59" s="20">
        <v>8.5500000000000007</v>
      </c>
      <c r="DG59" s="20">
        <v>13.4</v>
      </c>
      <c r="DH59" s="20">
        <v>0</v>
      </c>
      <c r="DI59" s="20">
        <v>-5.0999999999999996</v>
      </c>
      <c r="DJ59" s="20">
        <v>-11.3</v>
      </c>
      <c r="DK59" s="20">
        <v>-19.05</v>
      </c>
      <c r="DL59" s="20">
        <v>-179.9</v>
      </c>
      <c r="DM59" s="20">
        <v>37.5</v>
      </c>
      <c r="DN59" s="20">
        <v>16.149999999999999</v>
      </c>
      <c r="DO59" s="20">
        <v>14.55</v>
      </c>
      <c r="DP59" s="20">
        <v>18.8</v>
      </c>
      <c r="DQ59" s="20">
        <v>-27.55</v>
      </c>
      <c r="DR59" s="20">
        <v>0.85</v>
      </c>
      <c r="DS59" s="20">
        <v>-1.6</v>
      </c>
      <c r="DT59" s="20">
        <v>4.8</v>
      </c>
      <c r="DU59" s="20">
        <v>0</v>
      </c>
      <c r="DV59" s="20">
        <v>-109.65</v>
      </c>
      <c r="DW59" s="20">
        <v>4.0999999999999996</v>
      </c>
      <c r="DX59" s="20">
        <v>62.6</v>
      </c>
      <c r="DY59" s="20">
        <v>61.9</v>
      </c>
      <c r="DZ59" s="20">
        <v>31.85</v>
      </c>
      <c r="EA59" s="20">
        <v>18.649999999999999</v>
      </c>
      <c r="EB59" s="20">
        <v>88.05</v>
      </c>
      <c r="EC59" s="20">
        <v>15.6</v>
      </c>
      <c r="ED59" s="20">
        <v>-56.45</v>
      </c>
      <c r="EE59" s="20">
        <v>-59.9</v>
      </c>
      <c r="EF59" s="20">
        <v>0</v>
      </c>
      <c r="EG59" s="20">
        <v>208.85</v>
      </c>
      <c r="EH59" s="20">
        <v>62.15</v>
      </c>
      <c r="EI59" s="20">
        <v>-2.2999999999999998</v>
      </c>
      <c r="EJ59" s="20">
        <v>34.950000000000003</v>
      </c>
      <c r="EK59" s="20">
        <v>4.8</v>
      </c>
      <c r="EL59" s="20">
        <v>4.8</v>
      </c>
      <c r="EM59" s="20">
        <v>2.4</v>
      </c>
      <c r="EN59" s="20">
        <v>0.2</v>
      </c>
      <c r="EO59" s="20">
        <v>9.6</v>
      </c>
      <c r="EP59" s="20">
        <v>71.7</v>
      </c>
      <c r="EQ59" s="20">
        <v>0</v>
      </c>
      <c r="ER59" s="20">
        <v>86.75</v>
      </c>
      <c r="ES59" s="20">
        <v>50.9</v>
      </c>
      <c r="ET59" s="20">
        <v>-27.1</v>
      </c>
      <c r="EU59" s="20">
        <v>5.5</v>
      </c>
      <c r="EV59" s="20">
        <v>23.35</v>
      </c>
      <c r="EW59" s="20">
        <v>39.200000000000003</v>
      </c>
      <c r="EX59" s="20">
        <v>37.450000000000003</v>
      </c>
      <c r="EY59" s="20">
        <v>0</v>
      </c>
      <c r="EZ59" s="20">
        <v>208.85</v>
      </c>
      <c r="FA59" s="20">
        <v>19.399999999999999</v>
      </c>
      <c r="FB59" s="20">
        <v>29.85</v>
      </c>
      <c r="FC59" s="20">
        <v>0</v>
      </c>
      <c r="FD59" s="20">
        <v>37.299999999999997</v>
      </c>
      <c r="FE59" s="20">
        <v>0</v>
      </c>
      <c r="FF59" s="20">
        <v>11333.95</v>
      </c>
      <c r="FG59" s="21"/>
      <c r="FH59" s="20">
        <v>62.723554999999998</v>
      </c>
      <c r="FI59" s="20">
        <v>0</v>
      </c>
      <c r="FJ59" s="20">
        <v>-4.875</v>
      </c>
      <c r="FK59" s="20">
        <v>47.808</v>
      </c>
      <c r="FL59" s="20">
        <v>42.8</v>
      </c>
      <c r="FM59" s="20">
        <v>0</v>
      </c>
      <c r="FN59" s="20">
        <v>4.6493000000000002</v>
      </c>
      <c r="FO59" s="20">
        <v>4.45</v>
      </c>
      <c r="FP59" s="20">
        <v>10.15</v>
      </c>
      <c r="FQ59" s="20">
        <v>167.70585500000001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01" t="s">
        <v>0</v>
      </c>
      <c r="C3" s="202"/>
      <c r="D3" s="202"/>
      <c r="E3" s="202"/>
      <c r="F3" s="202"/>
      <c r="G3" s="202"/>
      <c r="H3" s="1"/>
    </row>
    <row r="4" spans="1:8" ht="0" hidden="1" customHeight="1">
      <c r="A4" s="1"/>
      <c r="B4" s="1"/>
      <c r="C4" s="1"/>
      <c r="D4" s="1"/>
      <c r="E4" s="1"/>
      <c r="F4" s="1"/>
      <c r="G4" s="1"/>
      <c r="H4" s="1"/>
    </row>
    <row r="5" spans="1:8" ht="23.25">
      <c r="A5" s="1"/>
      <c r="B5" s="22" t="s">
        <v>656</v>
      </c>
      <c r="C5" s="1"/>
      <c r="D5" s="1"/>
      <c r="E5" s="1"/>
      <c r="F5" s="1"/>
      <c r="G5" s="1"/>
      <c r="H5" s="1"/>
    </row>
    <row r="6" spans="1:8" ht="23.1" customHeight="1">
      <c r="A6" s="1"/>
      <c r="B6" s="212" t="s">
        <v>657</v>
      </c>
      <c r="C6" s="212" t="s">
        <v>658</v>
      </c>
      <c r="D6" s="212"/>
      <c r="E6" s="212" t="s">
        <v>659</v>
      </c>
      <c r="F6" s="212"/>
      <c r="G6" s="212"/>
      <c r="H6" s="212" t="s">
        <v>660</v>
      </c>
    </row>
    <row r="7" spans="1:8" ht="30.95" customHeight="1">
      <c r="A7" s="1"/>
      <c r="B7" s="212"/>
      <c r="C7" s="24" t="s">
        <v>661</v>
      </c>
      <c r="D7" s="24" t="s">
        <v>662</v>
      </c>
      <c r="E7" s="24" t="s">
        <v>392</v>
      </c>
      <c r="F7" s="24" t="s">
        <v>391</v>
      </c>
      <c r="G7" s="24" t="s">
        <v>393</v>
      </c>
      <c r="H7" s="24" t="s">
        <v>663</v>
      </c>
    </row>
    <row r="8" spans="1:8" ht="11.1" customHeight="1">
      <c r="A8" s="1"/>
      <c r="B8" s="25" t="s">
        <v>605</v>
      </c>
      <c r="C8" s="26">
        <v>0</v>
      </c>
      <c r="D8" s="26">
        <v>6628.17</v>
      </c>
      <c r="E8" s="27">
        <v>1000.884</v>
      </c>
      <c r="F8" s="27">
        <v>3869.2660000000001</v>
      </c>
      <c r="G8" s="27">
        <v>1758.02</v>
      </c>
      <c r="H8" s="27">
        <v>183.72300000000001</v>
      </c>
    </row>
    <row r="9" spans="1:8" ht="11.1" customHeight="1">
      <c r="A9" s="1"/>
      <c r="B9" s="25" t="s">
        <v>606</v>
      </c>
      <c r="C9" s="26">
        <v>0</v>
      </c>
      <c r="D9" s="26">
        <v>6512.46</v>
      </c>
      <c r="E9" s="27">
        <v>943.14499999999998</v>
      </c>
      <c r="F9" s="27">
        <v>3820.2049999999999</v>
      </c>
      <c r="G9" s="27">
        <v>1749.11</v>
      </c>
      <c r="H9" s="27">
        <v>189.16800000000001</v>
      </c>
    </row>
    <row r="10" spans="1:8" ht="11.1" customHeight="1">
      <c r="A10" s="1"/>
      <c r="B10" s="25" t="s">
        <v>607</v>
      </c>
      <c r="C10" s="26">
        <v>0</v>
      </c>
      <c r="D10" s="26">
        <v>6411.36</v>
      </c>
      <c r="E10" s="27">
        <v>944.226</v>
      </c>
      <c r="F10" s="27">
        <v>3712.7939999999999</v>
      </c>
      <c r="G10" s="27">
        <v>1754.34</v>
      </c>
      <c r="H10" s="27">
        <v>183</v>
      </c>
    </row>
    <row r="11" spans="1:8" ht="11.1" customHeight="1">
      <c r="A11" s="1"/>
      <c r="B11" s="25" t="s">
        <v>608</v>
      </c>
      <c r="C11" s="26">
        <v>0</v>
      </c>
      <c r="D11" s="26">
        <v>6337.16</v>
      </c>
      <c r="E11" s="27">
        <v>955.23699999999997</v>
      </c>
      <c r="F11" s="27">
        <v>3651.703</v>
      </c>
      <c r="G11" s="27">
        <v>1730.22</v>
      </c>
      <c r="H11" s="27">
        <v>180.619</v>
      </c>
    </row>
    <row r="12" spans="1:8" ht="11.1" customHeight="1">
      <c r="A12" s="1"/>
      <c r="B12" s="25" t="s">
        <v>609</v>
      </c>
      <c r="C12" s="26">
        <v>0</v>
      </c>
      <c r="D12" s="26">
        <v>6339.08</v>
      </c>
      <c r="E12" s="27">
        <v>962.47299999999996</v>
      </c>
      <c r="F12" s="27">
        <v>3647.2170000000001</v>
      </c>
      <c r="G12" s="27">
        <v>1729.39</v>
      </c>
      <c r="H12" s="27">
        <v>186.18700000000001</v>
      </c>
    </row>
    <row r="13" spans="1:8" ht="11.1" customHeight="1">
      <c r="A13" s="1"/>
      <c r="B13" s="25" t="s">
        <v>610</v>
      </c>
      <c r="C13" s="26">
        <v>0</v>
      </c>
      <c r="D13" s="26">
        <v>6220.82</v>
      </c>
      <c r="E13" s="27">
        <v>928.25599999999997</v>
      </c>
      <c r="F13" s="27">
        <v>3554.2840000000001</v>
      </c>
      <c r="G13" s="27">
        <v>1738.28</v>
      </c>
      <c r="H13" s="27">
        <v>203.685</v>
      </c>
    </row>
    <row r="14" spans="1:8" ht="11.1" customHeight="1">
      <c r="A14" s="1"/>
      <c r="B14" s="25" t="s">
        <v>611</v>
      </c>
      <c r="C14" s="26">
        <v>0</v>
      </c>
      <c r="D14" s="26">
        <v>6273.75</v>
      </c>
      <c r="E14" s="27">
        <v>955.74300000000005</v>
      </c>
      <c r="F14" s="27">
        <v>3569.9270000000001</v>
      </c>
      <c r="G14" s="27">
        <v>1748.08</v>
      </c>
      <c r="H14" s="27">
        <v>188.50700000000001</v>
      </c>
    </row>
    <row r="15" spans="1:8" ht="11.1" customHeight="1">
      <c r="A15" s="1"/>
      <c r="B15" s="25" t="s">
        <v>612</v>
      </c>
      <c r="C15" s="26">
        <v>0</v>
      </c>
      <c r="D15" s="26">
        <v>6181.82</v>
      </c>
      <c r="E15" s="27">
        <v>902.66800000000001</v>
      </c>
      <c r="F15" s="27">
        <v>3523.7420000000002</v>
      </c>
      <c r="G15" s="27">
        <v>1755.41</v>
      </c>
      <c r="H15" s="27">
        <v>186.48099999999999</v>
      </c>
    </row>
    <row r="16" spans="1:8" ht="11.1" customHeight="1">
      <c r="A16" s="1"/>
      <c r="B16" s="25" t="s">
        <v>613</v>
      </c>
      <c r="C16" s="26">
        <v>0</v>
      </c>
      <c r="D16" s="26">
        <v>6189.18</v>
      </c>
      <c r="E16" s="27">
        <v>936.44399999999996</v>
      </c>
      <c r="F16" s="27">
        <v>3524.7959999999998</v>
      </c>
      <c r="G16" s="27">
        <v>1727.94</v>
      </c>
      <c r="H16" s="27">
        <v>189.197</v>
      </c>
    </row>
    <row r="17" spans="1:8" ht="11.1" customHeight="1">
      <c r="A17" s="1"/>
      <c r="B17" s="25" t="s">
        <v>614</v>
      </c>
      <c r="C17" s="26">
        <v>0</v>
      </c>
      <c r="D17" s="26">
        <v>6289.24</v>
      </c>
      <c r="E17" s="27">
        <v>940.20600000000002</v>
      </c>
      <c r="F17" s="27">
        <v>3599.0439999999999</v>
      </c>
      <c r="G17" s="27">
        <v>1749.99</v>
      </c>
      <c r="H17" s="27">
        <v>190.59299999999999</v>
      </c>
    </row>
    <row r="18" spans="1:8" ht="11.1" customHeight="1">
      <c r="A18" s="1"/>
      <c r="B18" s="25" t="s">
        <v>615</v>
      </c>
      <c r="C18" s="26">
        <v>0</v>
      </c>
      <c r="D18" s="26">
        <v>6320.85</v>
      </c>
      <c r="E18" s="27">
        <v>956.875</v>
      </c>
      <c r="F18" s="27">
        <v>3614.8150000000001</v>
      </c>
      <c r="G18" s="27">
        <v>1749.16</v>
      </c>
      <c r="H18" s="27">
        <v>186.07</v>
      </c>
    </row>
    <row r="19" spans="1:8" ht="11.1" customHeight="1">
      <c r="A19" s="1"/>
      <c r="B19" s="25" t="s">
        <v>616</v>
      </c>
      <c r="C19" s="26">
        <v>0</v>
      </c>
      <c r="D19" s="26">
        <v>6143.54</v>
      </c>
      <c r="E19" s="27">
        <v>936.3</v>
      </c>
      <c r="F19" s="27">
        <v>3478.59</v>
      </c>
      <c r="G19" s="27">
        <v>1728.65</v>
      </c>
      <c r="H19" s="27">
        <v>184.22499999999999</v>
      </c>
    </row>
    <row r="20" spans="1:8" ht="11.1" customHeight="1">
      <c r="A20" s="1"/>
      <c r="B20" s="25" t="s">
        <v>617</v>
      </c>
      <c r="C20" s="26">
        <v>0</v>
      </c>
      <c r="D20" s="26">
        <v>6166.73</v>
      </c>
      <c r="E20" s="27">
        <v>954.89700000000005</v>
      </c>
      <c r="F20" s="27">
        <v>3491.1529999999998</v>
      </c>
      <c r="G20" s="27">
        <v>1720.68</v>
      </c>
      <c r="H20" s="27">
        <v>178.018</v>
      </c>
    </row>
    <row r="21" spans="1:8" ht="11.1" customHeight="1">
      <c r="A21" s="1"/>
      <c r="B21" s="25" t="s">
        <v>618</v>
      </c>
      <c r="C21" s="26">
        <v>0</v>
      </c>
      <c r="D21" s="26">
        <v>6159.72</v>
      </c>
      <c r="E21" s="27">
        <v>958.72299999999996</v>
      </c>
      <c r="F21" s="27">
        <v>3493.4769999999999</v>
      </c>
      <c r="G21" s="27">
        <v>1707.52</v>
      </c>
      <c r="H21" s="27">
        <v>179.017</v>
      </c>
    </row>
    <row r="22" spans="1:8" ht="11.1" customHeight="1">
      <c r="A22" s="1"/>
      <c r="B22" s="25" t="s">
        <v>619</v>
      </c>
      <c r="C22" s="26">
        <v>0</v>
      </c>
      <c r="D22" s="26">
        <v>6504.3</v>
      </c>
      <c r="E22" s="27">
        <v>987.94100000000003</v>
      </c>
      <c r="F22" s="27">
        <v>3776.2890000000002</v>
      </c>
      <c r="G22" s="27">
        <v>1740.07</v>
      </c>
      <c r="H22" s="27">
        <v>197.63800000000001</v>
      </c>
    </row>
    <row r="23" spans="1:8" ht="11.1" customHeight="1">
      <c r="A23" s="1"/>
      <c r="B23" s="25" t="s">
        <v>620</v>
      </c>
      <c r="C23" s="26">
        <v>0</v>
      </c>
      <c r="D23" s="26">
        <v>6642.9</v>
      </c>
      <c r="E23" s="27">
        <v>1000.5940000000001</v>
      </c>
      <c r="F23" s="27">
        <v>3876.136</v>
      </c>
      <c r="G23" s="27">
        <v>1766.17</v>
      </c>
      <c r="H23" s="27">
        <v>199.87</v>
      </c>
    </row>
    <row r="24" spans="1:8" ht="11.1" customHeight="1">
      <c r="A24" s="1"/>
      <c r="B24" s="25" t="s">
        <v>621</v>
      </c>
      <c r="C24" s="26">
        <v>0</v>
      </c>
      <c r="D24" s="26">
        <v>6995.44</v>
      </c>
      <c r="E24" s="27">
        <v>1055.4839999999999</v>
      </c>
      <c r="F24" s="27">
        <v>4127.9960000000001</v>
      </c>
      <c r="G24" s="27">
        <v>1811.96</v>
      </c>
      <c r="H24" s="27">
        <v>213.86199999999999</v>
      </c>
    </row>
    <row r="25" spans="1:8" ht="11.1" customHeight="1">
      <c r="A25" s="1"/>
      <c r="B25" s="25" t="s">
        <v>622</v>
      </c>
      <c r="C25" s="26">
        <v>0</v>
      </c>
      <c r="D25" s="26">
        <v>7113.9</v>
      </c>
      <c r="E25" s="27">
        <v>1086.9749999999999</v>
      </c>
      <c r="F25" s="27">
        <v>4193.4650000000001</v>
      </c>
      <c r="G25" s="27">
        <v>1833.46</v>
      </c>
      <c r="H25" s="27">
        <v>193.17089999999999</v>
      </c>
    </row>
    <row r="26" spans="1:8" ht="11.1" customHeight="1">
      <c r="A26" s="1"/>
      <c r="B26" s="25" t="s">
        <v>623</v>
      </c>
      <c r="C26" s="26">
        <v>0</v>
      </c>
      <c r="D26" s="26">
        <v>7187.93</v>
      </c>
      <c r="E26" s="27">
        <v>1071.098</v>
      </c>
      <c r="F26" s="27">
        <v>4262.8019999999997</v>
      </c>
      <c r="G26" s="27">
        <v>1854.03</v>
      </c>
      <c r="H26" s="27">
        <v>195.25790000000001</v>
      </c>
    </row>
    <row r="27" spans="1:8" ht="11.1" customHeight="1">
      <c r="A27" s="1"/>
      <c r="B27" s="25" t="s">
        <v>624</v>
      </c>
      <c r="C27" s="26">
        <v>0</v>
      </c>
      <c r="D27" s="26">
        <v>7430.92</v>
      </c>
      <c r="E27" s="27">
        <v>1132.963</v>
      </c>
      <c r="F27" s="27">
        <v>4402.8869999999997</v>
      </c>
      <c r="G27" s="27">
        <v>1895.07</v>
      </c>
      <c r="H27" s="27">
        <v>194.351</v>
      </c>
    </row>
    <row r="28" spans="1:8" ht="11.1" customHeight="1">
      <c r="A28" s="1"/>
      <c r="B28" s="25" t="s">
        <v>625</v>
      </c>
      <c r="C28" s="26">
        <v>0</v>
      </c>
      <c r="D28" s="26">
        <v>7524.69</v>
      </c>
      <c r="E28" s="27">
        <v>1138.8910000000001</v>
      </c>
      <c r="F28" s="27">
        <v>4501.3789999999999</v>
      </c>
      <c r="G28" s="27">
        <v>1884.42</v>
      </c>
      <c r="H28" s="27">
        <v>200.15100000000001</v>
      </c>
    </row>
    <row r="29" spans="1:8" ht="11.1" customHeight="1">
      <c r="A29" s="1"/>
      <c r="B29" s="25" t="s">
        <v>626</v>
      </c>
      <c r="C29" s="26">
        <v>0</v>
      </c>
      <c r="D29" s="26">
        <v>7513.55</v>
      </c>
      <c r="E29" s="27">
        <v>1159.874</v>
      </c>
      <c r="F29" s="27">
        <v>4512.9960000000001</v>
      </c>
      <c r="G29" s="27">
        <v>1840.68</v>
      </c>
      <c r="H29" s="27">
        <v>213.82</v>
      </c>
    </row>
    <row r="30" spans="1:8" ht="11.1" customHeight="1">
      <c r="A30" s="1"/>
      <c r="B30" s="25" t="s">
        <v>627</v>
      </c>
      <c r="C30" s="26">
        <v>0</v>
      </c>
      <c r="D30" s="26">
        <v>7610.87</v>
      </c>
      <c r="E30" s="27">
        <v>1151.8050000000001</v>
      </c>
      <c r="F30" s="27">
        <v>4626.7849999999999</v>
      </c>
      <c r="G30" s="27">
        <v>1832.28</v>
      </c>
      <c r="H30" s="27">
        <v>210.905</v>
      </c>
    </row>
    <row r="31" spans="1:8" ht="11.1" customHeight="1">
      <c r="A31" s="1"/>
      <c r="B31" s="25" t="s">
        <v>628</v>
      </c>
      <c r="C31" s="26">
        <v>0</v>
      </c>
      <c r="D31" s="26">
        <v>7529.67</v>
      </c>
      <c r="E31" s="27">
        <v>1149.58</v>
      </c>
      <c r="F31" s="27">
        <v>4555.58</v>
      </c>
      <c r="G31" s="27">
        <v>1824.51</v>
      </c>
      <c r="H31" s="27">
        <v>203.84690000000001</v>
      </c>
    </row>
    <row r="32" spans="1:8" ht="11.1" customHeight="1">
      <c r="A32" s="1"/>
      <c r="B32" s="25" t="s">
        <v>629</v>
      </c>
      <c r="C32" s="26">
        <v>0</v>
      </c>
      <c r="D32" s="26">
        <v>7571.19</v>
      </c>
      <c r="E32" s="27">
        <v>1186.335</v>
      </c>
      <c r="F32" s="27">
        <v>4566.0550000000003</v>
      </c>
      <c r="G32" s="27">
        <v>1818.8</v>
      </c>
      <c r="H32" s="27">
        <v>204.358</v>
      </c>
    </row>
    <row r="33" spans="1:8" ht="11.1" customHeight="1">
      <c r="A33" s="1"/>
      <c r="B33" s="25" t="s">
        <v>630</v>
      </c>
      <c r="C33" s="26">
        <v>0</v>
      </c>
      <c r="D33" s="26">
        <v>7442.84</v>
      </c>
      <c r="E33" s="27">
        <v>1187.3710000000001</v>
      </c>
      <c r="F33" s="27">
        <v>4447.0590000000002</v>
      </c>
      <c r="G33" s="27">
        <v>1808.41</v>
      </c>
      <c r="H33" s="27">
        <v>204.77690000000001</v>
      </c>
    </row>
    <row r="34" spans="1:8" ht="11.1" customHeight="1">
      <c r="A34" s="1"/>
      <c r="B34" s="25" t="s">
        <v>631</v>
      </c>
      <c r="C34" s="26">
        <v>0</v>
      </c>
      <c r="D34" s="26">
        <v>7377.8</v>
      </c>
      <c r="E34" s="27">
        <v>1127.8309999999999</v>
      </c>
      <c r="F34" s="27">
        <v>4466.1890000000003</v>
      </c>
      <c r="G34" s="27">
        <v>1783.78</v>
      </c>
      <c r="H34" s="27">
        <v>202.3279</v>
      </c>
    </row>
    <row r="35" spans="1:8" ht="11.1" customHeight="1">
      <c r="A35" s="1"/>
      <c r="B35" s="25" t="s">
        <v>632</v>
      </c>
      <c r="C35" s="26">
        <v>0</v>
      </c>
      <c r="D35" s="26">
        <v>7446.66</v>
      </c>
      <c r="E35" s="27">
        <v>1151.287</v>
      </c>
      <c r="F35" s="27">
        <v>4475.7529999999997</v>
      </c>
      <c r="G35" s="27">
        <v>1819.62</v>
      </c>
      <c r="H35" s="27">
        <v>208.428</v>
      </c>
    </row>
    <row r="36" spans="1:8" ht="11.1" customHeight="1">
      <c r="A36" s="1"/>
      <c r="B36" s="25" t="s">
        <v>633</v>
      </c>
      <c r="C36" s="26">
        <v>0</v>
      </c>
      <c r="D36" s="26">
        <v>7432.03</v>
      </c>
      <c r="E36" s="27">
        <v>1116.0350000000001</v>
      </c>
      <c r="F36" s="27">
        <v>4485.8249999999998</v>
      </c>
      <c r="G36" s="27">
        <v>1830.17</v>
      </c>
      <c r="H36" s="27">
        <v>211.881</v>
      </c>
    </row>
    <row r="37" spans="1:8" ht="11.1" customHeight="1">
      <c r="A37" s="1"/>
      <c r="B37" s="25" t="s">
        <v>634</v>
      </c>
      <c r="C37" s="26">
        <v>0</v>
      </c>
      <c r="D37" s="26">
        <v>7329.29</v>
      </c>
      <c r="E37" s="27">
        <v>1114.557</v>
      </c>
      <c r="F37" s="27">
        <v>4401.7830000000004</v>
      </c>
      <c r="G37" s="27">
        <v>1812.95</v>
      </c>
      <c r="H37" s="27">
        <v>218.28700000000001</v>
      </c>
    </row>
    <row r="38" spans="1:8" ht="11.1" customHeight="1">
      <c r="A38" s="1"/>
      <c r="B38" s="25" t="s">
        <v>635</v>
      </c>
      <c r="C38" s="26">
        <v>0</v>
      </c>
      <c r="D38" s="26">
        <v>7337.69</v>
      </c>
      <c r="E38" s="27">
        <v>1106.636</v>
      </c>
      <c r="F38" s="27">
        <v>4410.4740000000002</v>
      </c>
      <c r="G38" s="27">
        <v>1820.58</v>
      </c>
      <c r="H38" s="27">
        <v>213.50800000000001</v>
      </c>
    </row>
    <row r="39" spans="1:8" ht="11.1" customHeight="1">
      <c r="A39" s="1"/>
      <c r="B39" s="25" t="s">
        <v>636</v>
      </c>
      <c r="C39" s="26">
        <v>0</v>
      </c>
      <c r="D39" s="26">
        <v>7322.6</v>
      </c>
      <c r="E39" s="27">
        <v>1122.5219999999999</v>
      </c>
      <c r="F39" s="27">
        <v>4378.1880000000001</v>
      </c>
      <c r="G39" s="27">
        <v>1821.89</v>
      </c>
      <c r="H39" s="27">
        <v>209.73699999999999</v>
      </c>
    </row>
    <row r="40" spans="1:8" ht="11.1" customHeight="1">
      <c r="A40" s="1"/>
      <c r="B40" s="25" t="s">
        <v>637</v>
      </c>
      <c r="C40" s="26">
        <v>0</v>
      </c>
      <c r="D40" s="26">
        <v>7202.53</v>
      </c>
      <c r="E40" s="27">
        <v>1126.7</v>
      </c>
      <c r="F40" s="27">
        <v>4258.7</v>
      </c>
      <c r="G40" s="27">
        <v>1817.13</v>
      </c>
      <c r="H40" s="27">
        <v>198.173</v>
      </c>
    </row>
    <row r="41" spans="1:8" ht="11.1" customHeight="1">
      <c r="A41" s="1"/>
      <c r="B41" s="25" t="s">
        <v>638</v>
      </c>
      <c r="C41" s="26">
        <v>0</v>
      </c>
      <c r="D41" s="26">
        <v>7172.39</v>
      </c>
      <c r="E41" s="27">
        <v>1111.7539999999999</v>
      </c>
      <c r="F41" s="27">
        <v>4233.4459999999999</v>
      </c>
      <c r="G41" s="27">
        <v>1827.19</v>
      </c>
      <c r="H41" s="27">
        <v>193.33500000000001</v>
      </c>
    </row>
    <row r="42" spans="1:8" ht="11.1" customHeight="1">
      <c r="A42" s="1"/>
      <c r="B42" s="25" t="s">
        <v>639</v>
      </c>
      <c r="C42" s="26">
        <v>0</v>
      </c>
      <c r="D42" s="26">
        <v>7125.35</v>
      </c>
      <c r="E42" s="27">
        <v>1114.931</v>
      </c>
      <c r="F42" s="27">
        <v>4183.1390000000001</v>
      </c>
      <c r="G42" s="27">
        <v>1827.28</v>
      </c>
      <c r="H42" s="27">
        <v>193.76</v>
      </c>
    </row>
    <row r="43" spans="1:8" ht="11.1" customHeight="1">
      <c r="A43" s="1"/>
      <c r="B43" s="25" t="s">
        <v>640</v>
      </c>
      <c r="C43" s="26">
        <v>0</v>
      </c>
      <c r="D43" s="26">
        <v>7115.87</v>
      </c>
      <c r="E43" s="27">
        <v>1101.499</v>
      </c>
      <c r="F43" s="27">
        <v>4163.1610000000001</v>
      </c>
      <c r="G43" s="27">
        <v>1851.21</v>
      </c>
      <c r="H43" s="27">
        <v>186.035</v>
      </c>
    </row>
    <row r="44" spans="1:8" ht="11.1" customHeight="1">
      <c r="A44" s="1"/>
      <c r="B44" s="25" t="s">
        <v>641</v>
      </c>
      <c r="C44" s="26">
        <v>0</v>
      </c>
      <c r="D44" s="26">
        <v>7126.43</v>
      </c>
      <c r="E44" s="27">
        <v>1098.1569999999999</v>
      </c>
      <c r="F44" s="27">
        <v>4109.2129999999997</v>
      </c>
      <c r="G44" s="27">
        <v>1919.06</v>
      </c>
      <c r="H44" s="27">
        <v>177.136</v>
      </c>
    </row>
    <row r="45" spans="1:8" ht="11.1" customHeight="1">
      <c r="A45" s="1"/>
      <c r="B45" s="25" t="s">
        <v>642</v>
      </c>
      <c r="C45" s="26">
        <v>0</v>
      </c>
      <c r="D45" s="26">
        <v>7450.77</v>
      </c>
      <c r="E45" s="27">
        <v>1215.0899999999999</v>
      </c>
      <c r="F45" s="27">
        <v>4345.13</v>
      </c>
      <c r="G45" s="27">
        <v>1890.55</v>
      </c>
      <c r="H45" s="27">
        <v>178.84200000000001</v>
      </c>
    </row>
    <row r="46" spans="1:8" ht="11.1" customHeight="1">
      <c r="A46" s="1"/>
      <c r="B46" s="25" t="s">
        <v>643</v>
      </c>
      <c r="C46" s="26">
        <v>0</v>
      </c>
      <c r="D46" s="26">
        <v>7518.52</v>
      </c>
      <c r="E46" s="27">
        <v>1208.952</v>
      </c>
      <c r="F46" s="27">
        <v>4415.3379999999997</v>
      </c>
      <c r="G46" s="27">
        <v>1894.23</v>
      </c>
      <c r="H46" s="27">
        <v>181.79900000000001</v>
      </c>
    </row>
    <row r="47" spans="1:8" ht="11.1" customHeight="1">
      <c r="A47" s="1"/>
      <c r="B47" s="25" t="s">
        <v>644</v>
      </c>
      <c r="C47" s="26">
        <v>0</v>
      </c>
      <c r="D47" s="26">
        <v>7566.14</v>
      </c>
      <c r="E47" s="27">
        <v>1243.317</v>
      </c>
      <c r="F47" s="27">
        <v>4413.3029999999999</v>
      </c>
      <c r="G47" s="27">
        <v>1909.52</v>
      </c>
      <c r="H47" s="27">
        <v>188.339</v>
      </c>
    </row>
    <row r="48" spans="1:8" ht="11.1" customHeight="1">
      <c r="A48" s="1"/>
      <c r="B48" s="25" t="s">
        <v>645</v>
      </c>
      <c r="C48" s="26">
        <v>0</v>
      </c>
      <c r="D48" s="26">
        <v>7478.02</v>
      </c>
      <c r="E48" s="27">
        <v>1183.874</v>
      </c>
      <c r="F48" s="27">
        <v>4389.4059999999999</v>
      </c>
      <c r="G48" s="27">
        <v>1904.74</v>
      </c>
      <c r="H48" s="27">
        <v>192.642</v>
      </c>
    </row>
    <row r="49" spans="1:8" ht="11.1" customHeight="1">
      <c r="A49" s="1"/>
      <c r="B49" s="25" t="s">
        <v>646</v>
      </c>
      <c r="C49" s="26">
        <v>0</v>
      </c>
      <c r="D49" s="26">
        <v>7445.87</v>
      </c>
      <c r="E49" s="27">
        <v>1220.0350000000001</v>
      </c>
      <c r="F49" s="27">
        <v>4342.7849999999999</v>
      </c>
      <c r="G49" s="27">
        <v>1883.05</v>
      </c>
      <c r="H49" s="27">
        <v>190.542</v>
      </c>
    </row>
    <row r="50" spans="1:8" ht="11.1" customHeight="1">
      <c r="A50" s="1"/>
      <c r="B50" s="25" t="s">
        <v>647</v>
      </c>
      <c r="C50" s="26">
        <v>0</v>
      </c>
      <c r="D50" s="26">
        <v>7392.22</v>
      </c>
      <c r="E50" s="27">
        <v>1214.5840000000001</v>
      </c>
      <c r="F50" s="27">
        <v>4294.4059999999999</v>
      </c>
      <c r="G50" s="27">
        <v>1883.23</v>
      </c>
      <c r="H50" s="27">
        <v>198.53</v>
      </c>
    </row>
    <row r="51" spans="1:8" ht="11.1" customHeight="1">
      <c r="A51" s="1"/>
      <c r="B51" s="25" t="s">
        <v>648</v>
      </c>
      <c r="C51" s="26">
        <v>0</v>
      </c>
      <c r="D51" s="26">
        <v>7351.63</v>
      </c>
      <c r="E51" s="27">
        <v>1186.239</v>
      </c>
      <c r="F51" s="27">
        <v>4296.6710000000003</v>
      </c>
      <c r="G51" s="27">
        <v>1868.72</v>
      </c>
      <c r="H51" s="27">
        <v>207.93799999999999</v>
      </c>
    </row>
    <row r="52" spans="1:8" ht="11.1" customHeight="1">
      <c r="A52" s="1"/>
      <c r="B52" s="25" t="s">
        <v>649</v>
      </c>
      <c r="C52" s="26">
        <v>0</v>
      </c>
      <c r="D52" s="26">
        <v>7324.5</v>
      </c>
      <c r="E52" s="27">
        <v>1110.894</v>
      </c>
      <c r="F52" s="27">
        <v>4354.4960000000001</v>
      </c>
      <c r="G52" s="27">
        <v>1859.11</v>
      </c>
      <c r="H52" s="27">
        <v>208.999</v>
      </c>
    </row>
    <row r="53" spans="1:8" ht="11.1" customHeight="1">
      <c r="A53" s="1"/>
      <c r="B53" s="25" t="s">
        <v>650</v>
      </c>
      <c r="C53" s="26">
        <v>0</v>
      </c>
      <c r="D53" s="26">
        <v>7171.61</v>
      </c>
      <c r="E53" s="27">
        <v>1109.211</v>
      </c>
      <c r="F53" s="27">
        <v>4234.4390000000003</v>
      </c>
      <c r="G53" s="27">
        <v>1827.96</v>
      </c>
      <c r="H53" s="27">
        <v>210.39400000000001</v>
      </c>
    </row>
    <row r="54" spans="1:8" ht="11.1" customHeight="1">
      <c r="A54" s="1"/>
      <c r="B54" s="25" t="s">
        <v>651</v>
      </c>
      <c r="C54" s="26">
        <v>0</v>
      </c>
      <c r="D54" s="26">
        <v>7005.67</v>
      </c>
      <c r="E54" s="27">
        <v>1050.9269999999999</v>
      </c>
      <c r="F54" s="27">
        <v>4137.2929999999997</v>
      </c>
      <c r="G54" s="27">
        <v>1817.45</v>
      </c>
      <c r="H54" s="27">
        <v>208.57900000000001</v>
      </c>
    </row>
    <row r="55" spans="1:8" ht="11.1" customHeight="1">
      <c r="A55" s="1"/>
      <c r="B55" s="25" t="s">
        <v>54</v>
      </c>
      <c r="C55" s="26">
        <v>0</v>
      </c>
      <c r="D55" s="26">
        <v>6721.71</v>
      </c>
      <c r="E55" s="27">
        <v>1024.2650000000001</v>
      </c>
      <c r="F55" s="27">
        <v>3891.7350000000001</v>
      </c>
      <c r="G55" s="27">
        <v>1805.71</v>
      </c>
      <c r="H55" s="27">
        <v>213.03</v>
      </c>
    </row>
    <row r="56" spans="1:8" ht="17.100000000000001" customHeight="1">
      <c r="A56" s="1"/>
      <c r="B56" s="28" t="s">
        <v>664</v>
      </c>
      <c r="C56" s="29">
        <v>0</v>
      </c>
      <c r="D56" s="29">
        <v>7610.87</v>
      </c>
      <c r="E56" s="30">
        <v>1243.317</v>
      </c>
      <c r="F56" s="30">
        <v>4626.7849999999999</v>
      </c>
      <c r="G56" s="30">
        <v>1919.06</v>
      </c>
      <c r="H56" s="30">
        <v>218.28700000000001</v>
      </c>
    </row>
    <row r="57" spans="1:8" ht="17.100000000000001" customHeight="1">
      <c r="A57" s="1"/>
      <c r="B57" s="28" t="s">
        <v>665</v>
      </c>
      <c r="C57" s="29">
        <v>0</v>
      </c>
      <c r="D57" s="29">
        <v>6143.54</v>
      </c>
      <c r="E57" s="30">
        <v>902.66800000000001</v>
      </c>
      <c r="F57" s="30">
        <v>3478.59</v>
      </c>
      <c r="G57" s="30">
        <v>1707.52</v>
      </c>
      <c r="H57" s="30">
        <v>177.136</v>
      </c>
    </row>
    <row r="58" spans="1:8" ht="17.100000000000001" customHeight="1">
      <c r="A58" s="1"/>
      <c r="B58" s="28" t="s">
        <v>666</v>
      </c>
      <c r="C58" s="29">
        <v>0</v>
      </c>
      <c r="D58" s="29">
        <v>6992.8620833333334</v>
      </c>
      <c r="E58" s="30">
        <v>1075.9226041666666</v>
      </c>
      <c r="F58" s="30">
        <v>4105.8607291666667</v>
      </c>
      <c r="G58" s="30">
        <v>1811.0787499999999</v>
      </c>
      <c r="H58" s="30">
        <v>196.51540625000001</v>
      </c>
    </row>
    <row r="59" spans="1:8" ht="17.100000000000001" customHeight="1">
      <c r="A59" s="1"/>
      <c r="B59" s="23" t="s">
        <v>667</v>
      </c>
      <c r="C59" s="31">
        <v>0</v>
      </c>
      <c r="D59" s="31">
        <v>167828.69</v>
      </c>
      <c r="E59" s="32">
        <v>25822.142500000002</v>
      </c>
      <c r="F59" s="32">
        <v>98540.657500000001</v>
      </c>
      <c r="G59" s="32">
        <v>43465.89</v>
      </c>
      <c r="H59" s="32">
        <v>4716.3697499999998</v>
      </c>
    </row>
    <row r="60" spans="1:8">
      <c r="A60" s="1"/>
      <c r="B60" s="1"/>
      <c r="C60" s="1"/>
      <c r="D60" s="1"/>
      <c r="E60" s="1"/>
      <c r="F60" s="1"/>
      <c r="G60" s="1"/>
      <c r="H60" s="1"/>
    </row>
    <row r="61" spans="1:8" ht="15.75">
      <c r="A61" s="1"/>
      <c r="B61" s="33" t="s">
        <v>668</v>
      </c>
      <c r="C61" s="1"/>
      <c r="D61" s="1"/>
      <c r="E61" s="1"/>
      <c r="F61" s="1"/>
      <c r="G61" s="1"/>
      <c r="H61" s="1"/>
    </row>
    <row r="62" spans="1:8" ht="15.75">
      <c r="A62" s="1"/>
      <c r="B62" s="33"/>
      <c r="C62" s="1"/>
      <c r="D62" s="1"/>
      <c r="E62" s="1"/>
      <c r="F62" s="1"/>
      <c r="G62" s="1"/>
      <c r="H62" s="1"/>
    </row>
    <row r="63" spans="1:8">
      <c r="A63" s="1"/>
      <c r="B63" s="34"/>
      <c r="C63" s="34"/>
      <c r="D63" s="1" t="s">
        <v>669</v>
      </c>
      <c r="E63" s="35"/>
      <c r="F63" s="1"/>
      <c r="G63" s="1"/>
      <c r="H63" s="1"/>
    </row>
    <row r="64" spans="1:8">
      <c r="A64" s="1"/>
      <c r="B64" s="36"/>
      <c r="C64" s="36"/>
      <c r="D64" s="1" t="s">
        <v>670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BW22" activePane="bottomRight" state="frozen"/>
      <selection pane="topRight" activeCell="C1" sqref="C1"/>
      <selection pane="bottomLeft" activeCell="A8" sqref="A8"/>
      <selection pane="bottomRight" activeCell="CB26" sqref="CB26"/>
    </sheetView>
  </sheetViews>
  <sheetFormatPr baseColWidth="10" defaultColWidth="9.140625" defaultRowHeight="15"/>
  <cols>
    <col min="1" max="1" width="2.42578125" customWidth="1"/>
    <col min="2" max="2" width="11.5703125" customWidth="1"/>
    <col min="3" max="98" width="14.570312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c r="A5" s="1"/>
      <c r="B5" s="22" t="s">
        <v>671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15" t="s">
        <v>657</v>
      </c>
      <c r="C6" s="213" t="s">
        <v>672</v>
      </c>
      <c r="D6" s="213"/>
      <c r="E6" s="213"/>
      <c r="F6" s="213"/>
      <c r="G6" s="213"/>
      <c r="H6" s="213"/>
      <c r="I6" s="213"/>
      <c r="J6" s="213"/>
      <c r="K6" s="213"/>
      <c r="L6" s="213"/>
      <c r="M6" s="213"/>
      <c r="N6" s="213"/>
      <c r="O6" s="213"/>
      <c r="P6" s="213"/>
      <c r="Q6" s="213"/>
      <c r="R6" s="213"/>
      <c r="S6" s="213"/>
      <c r="T6" s="213"/>
      <c r="U6" s="213"/>
      <c r="V6" s="213"/>
      <c r="W6" s="213"/>
      <c r="X6" s="214" t="s">
        <v>673</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3" t="s">
        <v>674</v>
      </c>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row>
    <row r="7" spans="1:98" ht="48.75" customHeight="1">
      <c r="A7" s="1"/>
      <c r="B7" s="215"/>
      <c r="C7" s="38" t="s">
        <v>675</v>
      </c>
      <c r="D7" s="38" t="s">
        <v>676</v>
      </c>
      <c r="E7" s="38" t="s">
        <v>677</v>
      </c>
      <c r="F7" s="38" t="s">
        <v>678</v>
      </c>
      <c r="G7" s="38" t="s">
        <v>679</v>
      </c>
      <c r="H7" s="38" t="s">
        <v>680</v>
      </c>
      <c r="I7" s="38" t="s">
        <v>681</v>
      </c>
      <c r="J7" s="38" t="s">
        <v>682</v>
      </c>
      <c r="K7" s="38" t="s">
        <v>683</v>
      </c>
      <c r="L7" s="38" t="s">
        <v>684</v>
      </c>
      <c r="M7" s="38" t="s">
        <v>685</v>
      </c>
      <c r="N7" s="38" t="s">
        <v>686</v>
      </c>
      <c r="O7" s="38" t="s">
        <v>687</v>
      </c>
      <c r="P7" s="38" t="s">
        <v>688</v>
      </c>
      <c r="Q7" s="38" t="s">
        <v>689</v>
      </c>
      <c r="R7" s="38" t="s">
        <v>690</v>
      </c>
      <c r="S7" s="38" t="s">
        <v>691</v>
      </c>
      <c r="T7" s="38" t="s">
        <v>692</v>
      </c>
      <c r="U7" s="38" t="s">
        <v>693</v>
      </c>
      <c r="V7" s="38" t="s">
        <v>694</v>
      </c>
      <c r="W7" s="38" t="s">
        <v>695</v>
      </c>
      <c r="X7" s="39" t="s">
        <v>696</v>
      </c>
      <c r="Y7" s="39" t="s">
        <v>697</v>
      </c>
      <c r="Z7" s="39" t="s">
        <v>698</v>
      </c>
      <c r="AA7" s="39" t="s">
        <v>675</v>
      </c>
      <c r="AB7" s="39" t="s">
        <v>676</v>
      </c>
      <c r="AC7" s="39" t="s">
        <v>699</v>
      </c>
      <c r="AD7" s="39" t="s">
        <v>678</v>
      </c>
      <c r="AE7" s="39" t="s">
        <v>679</v>
      </c>
      <c r="AF7" s="39" t="s">
        <v>700</v>
      </c>
      <c r="AG7" s="39" t="s">
        <v>680</v>
      </c>
      <c r="AH7" s="39" t="s">
        <v>701</v>
      </c>
      <c r="AI7" s="39" t="s">
        <v>702</v>
      </c>
      <c r="AJ7" s="39" t="s">
        <v>703</v>
      </c>
      <c r="AK7" s="39" t="s">
        <v>704</v>
      </c>
      <c r="AL7" s="39" t="s">
        <v>705</v>
      </c>
      <c r="AM7" s="39" t="s">
        <v>706</v>
      </c>
      <c r="AN7" s="39" t="s">
        <v>707</v>
      </c>
      <c r="AO7" s="39" t="s">
        <v>708</v>
      </c>
      <c r="AP7" s="39" t="s">
        <v>275</v>
      </c>
      <c r="AQ7" s="39" t="s">
        <v>709</v>
      </c>
      <c r="AR7" s="39" t="s">
        <v>710</v>
      </c>
      <c r="AS7" s="39" t="s">
        <v>711</v>
      </c>
      <c r="AT7" s="39" t="s">
        <v>712</v>
      </c>
      <c r="AU7" s="39" t="s">
        <v>713</v>
      </c>
      <c r="AV7" s="39" t="s">
        <v>714</v>
      </c>
      <c r="AW7" s="39" t="s">
        <v>715</v>
      </c>
      <c r="AX7" s="39" t="s">
        <v>688</v>
      </c>
      <c r="AY7" s="39" t="s">
        <v>716</v>
      </c>
      <c r="AZ7" s="39" t="s">
        <v>717</v>
      </c>
      <c r="BA7" s="39" t="s">
        <v>718</v>
      </c>
      <c r="BB7" s="39" t="s">
        <v>689</v>
      </c>
      <c r="BC7" s="39" t="s">
        <v>719</v>
      </c>
      <c r="BD7" s="39" t="s">
        <v>691</v>
      </c>
      <c r="BE7" s="39" t="s">
        <v>720</v>
      </c>
      <c r="BF7" s="39" t="s">
        <v>721</v>
      </c>
      <c r="BG7" s="39" t="s">
        <v>722</v>
      </c>
      <c r="BH7" s="39" t="s">
        <v>723</v>
      </c>
      <c r="BI7" s="39" t="s">
        <v>724</v>
      </c>
      <c r="BJ7" s="39" t="s">
        <v>693</v>
      </c>
      <c r="BK7" s="39" t="s">
        <v>725</v>
      </c>
      <c r="BL7" s="39" t="s">
        <v>726</v>
      </c>
      <c r="BM7" s="39" t="s">
        <v>694</v>
      </c>
      <c r="BN7" s="39" t="s">
        <v>440</v>
      </c>
      <c r="BO7" s="39" t="s">
        <v>695</v>
      </c>
      <c r="BP7" s="38" t="s">
        <v>727</v>
      </c>
      <c r="BQ7" s="38" t="s">
        <v>675</v>
      </c>
      <c r="BR7" s="38" t="s">
        <v>728</v>
      </c>
      <c r="BS7" s="38" t="s">
        <v>729</v>
      </c>
      <c r="BT7" s="38" t="s">
        <v>730</v>
      </c>
      <c r="BU7" s="38" t="s">
        <v>731</v>
      </c>
      <c r="BV7" s="38" t="s">
        <v>732</v>
      </c>
      <c r="BW7" s="38" t="s">
        <v>733</v>
      </c>
      <c r="BX7" s="38" t="s">
        <v>734</v>
      </c>
      <c r="BY7" s="38" t="s">
        <v>680</v>
      </c>
      <c r="BZ7" s="38" t="s">
        <v>735</v>
      </c>
      <c r="CA7" s="38" t="s">
        <v>736</v>
      </c>
      <c r="CB7" s="38" t="s">
        <v>705</v>
      </c>
      <c r="CC7" s="38" t="s">
        <v>708</v>
      </c>
      <c r="CD7" s="38" t="s">
        <v>275</v>
      </c>
      <c r="CE7" s="38" t="s">
        <v>279</v>
      </c>
      <c r="CF7" s="38" t="s">
        <v>737</v>
      </c>
      <c r="CG7" s="38" t="s">
        <v>738</v>
      </c>
      <c r="CH7" s="38" t="s">
        <v>711</v>
      </c>
      <c r="CI7" s="38" t="s">
        <v>712</v>
      </c>
      <c r="CJ7" s="38" t="s">
        <v>713</v>
      </c>
      <c r="CK7" s="38" t="s">
        <v>715</v>
      </c>
      <c r="CL7" s="38" t="s">
        <v>739</v>
      </c>
      <c r="CM7" s="38" t="s">
        <v>689</v>
      </c>
      <c r="CN7" s="38" t="s">
        <v>691</v>
      </c>
      <c r="CO7" s="38" t="s">
        <v>740</v>
      </c>
      <c r="CP7" s="38" t="s">
        <v>741</v>
      </c>
      <c r="CQ7" s="38" t="s">
        <v>693</v>
      </c>
      <c r="CR7" s="38" t="s">
        <v>440</v>
      </c>
      <c r="CS7" s="38" t="s">
        <v>695</v>
      </c>
      <c r="CT7" s="38" t="s">
        <v>742</v>
      </c>
    </row>
    <row r="8" spans="1:98" ht="15.75">
      <c r="A8" s="1"/>
      <c r="B8" s="40" t="s">
        <v>605</v>
      </c>
      <c r="C8" s="41"/>
      <c r="D8" s="41"/>
      <c r="E8" s="41">
        <v>29.589300000000001</v>
      </c>
      <c r="F8" s="41"/>
      <c r="G8" s="41"/>
      <c r="H8" s="41"/>
      <c r="I8" s="41"/>
      <c r="J8" s="41">
        <v>19.6174</v>
      </c>
      <c r="K8" s="41">
        <v>26.9024</v>
      </c>
      <c r="L8" s="41">
        <v>5.59</v>
      </c>
      <c r="M8" s="41">
        <v>13.803800000000001</v>
      </c>
      <c r="N8" s="41">
        <v>13.09</v>
      </c>
      <c r="O8" s="41">
        <v>29.59</v>
      </c>
      <c r="P8" s="41"/>
      <c r="Q8" s="41"/>
      <c r="R8" s="41">
        <v>43.915999999999997</v>
      </c>
      <c r="S8" s="41"/>
      <c r="T8" s="41">
        <v>41.008899999999997</v>
      </c>
      <c r="U8" s="41"/>
      <c r="V8" s="41">
        <v>9</v>
      </c>
      <c r="W8" s="41"/>
      <c r="X8" s="41"/>
      <c r="Y8" s="41"/>
      <c r="Z8" s="41"/>
      <c r="AA8" s="41"/>
      <c r="AB8" s="41"/>
      <c r="AC8" s="41">
        <v>15.16</v>
      </c>
      <c r="AD8" s="41"/>
      <c r="AE8" s="41"/>
      <c r="AF8" s="41"/>
      <c r="AG8" s="41"/>
      <c r="AH8" s="41"/>
      <c r="AI8" s="41"/>
      <c r="AJ8" s="41">
        <v>5.33786</v>
      </c>
      <c r="AK8" s="41">
        <v>0</v>
      </c>
      <c r="AL8" s="41">
        <v>1.0086999999999999</v>
      </c>
      <c r="AM8" s="41">
        <v>44.40569</v>
      </c>
      <c r="AN8" s="41">
        <v>127.34244</v>
      </c>
      <c r="AO8" s="41">
        <v>25.686599999999999</v>
      </c>
      <c r="AP8" s="41">
        <v>0.81</v>
      </c>
      <c r="AQ8" s="41">
        <v>116.5</v>
      </c>
      <c r="AR8" s="41"/>
      <c r="AS8" s="41">
        <v>34.303640000000001</v>
      </c>
      <c r="AT8" s="41">
        <v>29.28</v>
      </c>
      <c r="AU8" s="41"/>
      <c r="AV8" s="41">
        <v>190.06227000000001</v>
      </c>
      <c r="AW8" s="41">
        <v>30.037500000000001</v>
      </c>
      <c r="AX8" s="41"/>
      <c r="AY8" s="41">
        <v>3.3182700000000001</v>
      </c>
      <c r="AZ8" s="41"/>
      <c r="BA8" s="41">
        <v>5</v>
      </c>
      <c r="BB8" s="41"/>
      <c r="BC8" s="41">
        <v>48.401539999999997</v>
      </c>
      <c r="BD8" s="41"/>
      <c r="BE8" s="41">
        <v>19.600000000000001</v>
      </c>
      <c r="BF8" s="41"/>
      <c r="BG8" s="41"/>
      <c r="BH8" s="41"/>
      <c r="BI8" s="41">
        <v>20.970500000000001</v>
      </c>
      <c r="BJ8" s="41"/>
      <c r="BK8" s="41">
        <v>5.1027300000000002</v>
      </c>
      <c r="BL8" s="41"/>
      <c r="BM8" s="41">
        <v>6.5069999999999997</v>
      </c>
      <c r="BN8" s="41">
        <v>19.201000000000001</v>
      </c>
      <c r="BO8" s="41"/>
      <c r="BP8" s="41">
        <v>143.00057000000001</v>
      </c>
      <c r="BQ8" s="41"/>
      <c r="BR8" s="41">
        <v>4.68689</v>
      </c>
      <c r="BS8" s="41">
        <v>123.63011</v>
      </c>
      <c r="BT8" s="41">
        <v>4.6304999999999996</v>
      </c>
      <c r="BU8" s="41"/>
      <c r="BV8" s="41">
        <v>34.236600000000003</v>
      </c>
      <c r="BW8" s="41">
        <v>3.85819</v>
      </c>
      <c r="BX8" s="41"/>
      <c r="BY8" s="41"/>
      <c r="BZ8" s="41"/>
      <c r="CA8" s="41">
        <v>22.45</v>
      </c>
      <c r="CB8" s="41">
        <v>0.3523</v>
      </c>
      <c r="CC8" s="41">
        <v>0.77400000000000002</v>
      </c>
      <c r="CD8" s="41">
        <v>25.851099999999999</v>
      </c>
      <c r="CE8" s="41">
        <v>442.74252999999999</v>
      </c>
      <c r="CF8" s="41">
        <v>11.5436</v>
      </c>
      <c r="CG8" s="41">
        <v>148.40803</v>
      </c>
      <c r="CH8" s="41">
        <v>18.04307</v>
      </c>
      <c r="CI8" s="41"/>
      <c r="CJ8" s="41"/>
      <c r="CK8" s="41"/>
      <c r="CL8" s="41">
        <v>4.8916500000000003</v>
      </c>
      <c r="CM8" s="41"/>
      <c r="CN8" s="41"/>
      <c r="CO8" s="41">
        <v>15.590999999999999</v>
      </c>
      <c r="CP8" s="41">
        <v>290.49</v>
      </c>
      <c r="CQ8" s="41"/>
      <c r="CR8" s="41">
        <v>34.595999999999997</v>
      </c>
      <c r="CS8" s="41"/>
      <c r="CT8" s="41">
        <v>24.997250000000001</v>
      </c>
    </row>
    <row r="9" spans="1:98" ht="15.75">
      <c r="A9" s="1"/>
      <c r="B9" s="42" t="s">
        <v>606</v>
      </c>
      <c r="C9" s="43"/>
      <c r="D9" s="43"/>
      <c r="E9" s="43">
        <v>29.633099999999999</v>
      </c>
      <c r="F9" s="43"/>
      <c r="G9" s="43"/>
      <c r="H9" s="43"/>
      <c r="I9" s="43"/>
      <c r="J9" s="43">
        <v>19.500499999999999</v>
      </c>
      <c r="K9" s="43">
        <v>26.552199999999999</v>
      </c>
      <c r="L9" s="43">
        <v>5.468</v>
      </c>
      <c r="M9" s="43">
        <v>13.0639</v>
      </c>
      <c r="N9" s="43">
        <v>13.28</v>
      </c>
      <c r="O9" s="43">
        <v>29.332000000000001</v>
      </c>
      <c r="P9" s="43"/>
      <c r="Q9" s="43"/>
      <c r="R9" s="43">
        <v>43.802999999999997</v>
      </c>
      <c r="S9" s="43"/>
      <c r="T9" s="43">
        <v>42.241500000000002</v>
      </c>
      <c r="U9" s="43"/>
      <c r="V9" s="43">
        <v>8.9</v>
      </c>
      <c r="W9" s="43"/>
      <c r="X9" s="43"/>
      <c r="Y9" s="43"/>
      <c r="Z9" s="43"/>
      <c r="AA9" s="43"/>
      <c r="AB9" s="43"/>
      <c r="AC9" s="43">
        <v>15.26</v>
      </c>
      <c r="AD9" s="43"/>
      <c r="AE9" s="43"/>
      <c r="AF9" s="43"/>
      <c r="AG9" s="43"/>
      <c r="AH9" s="43"/>
      <c r="AI9" s="43"/>
      <c r="AJ9" s="43">
        <v>5.3343100000000003</v>
      </c>
      <c r="AK9" s="43">
        <v>0</v>
      </c>
      <c r="AL9" s="43">
        <v>0.93989999999999996</v>
      </c>
      <c r="AM9" s="43">
        <v>46.128579999999999</v>
      </c>
      <c r="AN9" s="43">
        <v>126.00704</v>
      </c>
      <c r="AO9" s="43">
        <v>24.9268</v>
      </c>
      <c r="AP9" s="43">
        <v>0.7</v>
      </c>
      <c r="AQ9" s="43">
        <v>135.75</v>
      </c>
      <c r="AR9" s="43"/>
      <c r="AS9" s="43">
        <v>33.920699999999997</v>
      </c>
      <c r="AT9" s="43">
        <v>29.35</v>
      </c>
      <c r="AU9" s="43"/>
      <c r="AV9" s="43">
        <v>190.05162000000001</v>
      </c>
      <c r="AW9" s="43">
        <v>29.1496</v>
      </c>
      <c r="AX9" s="43"/>
      <c r="AY9" s="43">
        <v>3.33317</v>
      </c>
      <c r="AZ9" s="43"/>
      <c r="BA9" s="43">
        <v>4.8</v>
      </c>
      <c r="BB9" s="43"/>
      <c r="BC9" s="43">
        <v>48.388680000000001</v>
      </c>
      <c r="BD9" s="43"/>
      <c r="BE9" s="43">
        <v>19.600000000000001</v>
      </c>
      <c r="BF9" s="43"/>
      <c r="BG9" s="43"/>
      <c r="BH9" s="43"/>
      <c r="BI9" s="43">
        <v>20.916840000000001</v>
      </c>
      <c r="BJ9" s="43"/>
      <c r="BK9" s="43">
        <v>5.1628699999999998</v>
      </c>
      <c r="BL9" s="43"/>
      <c r="BM9" s="43">
        <v>6.5229999999999997</v>
      </c>
      <c r="BN9" s="43">
        <v>18.815999999999999</v>
      </c>
      <c r="BO9" s="43"/>
      <c r="BP9" s="43">
        <v>141.36592999999999</v>
      </c>
      <c r="BQ9" s="43"/>
      <c r="BR9" s="43">
        <v>4.4888199999999996</v>
      </c>
      <c r="BS9" s="43">
        <v>122.32778999999999</v>
      </c>
      <c r="BT9" s="43">
        <v>4.5916499999999996</v>
      </c>
      <c r="BU9" s="43"/>
      <c r="BV9" s="43">
        <v>34.003100000000003</v>
      </c>
      <c r="BW9" s="43">
        <v>3.9634800000000001</v>
      </c>
      <c r="BX9" s="43"/>
      <c r="BY9" s="43"/>
      <c r="BZ9" s="43"/>
      <c r="CA9" s="43">
        <v>22.46</v>
      </c>
      <c r="CB9" s="43">
        <v>0.33339999999999997</v>
      </c>
      <c r="CC9" s="43">
        <v>0.78600000000000003</v>
      </c>
      <c r="CD9" s="43">
        <v>27.252949999999998</v>
      </c>
      <c r="CE9" s="43">
        <v>440.62824000000001</v>
      </c>
      <c r="CF9" s="43">
        <v>11.873699999999999</v>
      </c>
      <c r="CG9" s="43">
        <v>149.79794000000001</v>
      </c>
      <c r="CH9" s="43">
        <v>18.114419999999999</v>
      </c>
      <c r="CI9" s="43"/>
      <c r="CJ9" s="43"/>
      <c r="CK9" s="43"/>
      <c r="CL9" s="43">
        <v>4.9189100000000003</v>
      </c>
      <c r="CM9" s="43"/>
      <c r="CN9" s="43"/>
      <c r="CO9" s="43">
        <v>15.641</v>
      </c>
      <c r="CP9" s="43">
        <v>290.88</v>
      </c>
      <c r="CQ9" s="43"/>
      <c r="CR9" s="43">
        <v>34.363999999999997</v>
      </c>
      <c r="CS9" s="43"/>
      <c r="CT9" s="43">
        <v>25.026009999999999</v>
      </c>
    </row>
    <row r="10" spans="1:98" ht="15.75">
      <c r="A10" s="1"/>
      <c r="B10" s="42" t="s">
        <v>607</v>
      </c>
      <c r="C10" s="43"/>
      <c r="D10" s="43"/>
      <c r="E10" s="43">
        <v>30.735499999999998</v>
      </c>
      <c r="F10" s="43"/>
      <c r="G10" s="43"/>
      <c r="H10" s="43"/>
      <c r="I10" s="43"/>
      <c r="J10" s="43">
        <v>20.474599999999999</v>
      </c>
      <c r="K10" s="43">
        <v>26.147500000000001</v>
      </c>
      <c r="L10" s="43">
        <v>5.5979999999999999</v>
      </c>
      <c r="M10" s="43">
        <v>13.2249</v>
      </c>
      <c r="N10" s="43">
        <v>13.67</v>
      </c>
      <c r="O10" s="43">
        <v>29.835999999999999</v>
      </c>
      <c r="P10" s="43"/>
      <c r="Q10" s="43"/>
      <c r="R10" s="43">
        <v>43.494</v>
      </c>
      <c r="S10" s="43"/>
      <c r="T10" s="43">
        <v>35.803699999999999</v>
      </c>
      <c r="U10" s="43"/>
      <c r="V10" s="43">
        <v>9.1</v>
      </c>
      <c r="W10" s="43"/>
      <c r="X10" s="43"/>
      <c r="Y10" s="43"/>
      <c r="Z10" s="43"/>
      <c r="AA10" s="43"/>
      <c r="AB10" s="43"/>
      <c r="AC10" s="43">
        <v>16.21</v>
      </c>
      <c r="AD10" s="43"/>
      <c r="AE10" s="43"/>
      <c r="AF10" s="43"/>
      <c r="AG10" s="43"/>
      <c r="AH10" s="43"/>
      <c r="AI10" s="43"/>
      <c r="AJ10" s="43">
        <v>5.31128</v>
      </c>
      <c r="AK10" s="43">
        <v>0</v>
      </c>
      <c r="AL10" s="43">
        <v>0.87960000000000005</v>
      </c>
      <c r="AM10" s="43">
        <v>44.491799999999998</v>
      </c>
      <c r="AN10" s="43">
        <v>124.32383</v>
      </c>
      <c r="AO10" s="43">
        <v>25.6557</v>
      </c>
      <c r="AP10" s="43">
        <v>0.64</v>
      </c>
      <c r="AQ10" s="43">
        <v>137.24</v>
      </c>
      <c r="AR10" s="43"/>
      <c r="AS10" s="43">
        <v>34.367089999999997</v>
      </c>
      <c r="AT10" s="43">
        <v>29.43</v>
      </c>
      <c r="AU10" s="43"/>
      <c r="AV10" s="43">
        <v>191.89395999999999</v>
      </c>
      <c r="AW10" s="43">
        <v>30.552900000000001</v>
      </c>
      <c r="AX10" s="43"/>
      <c r="AY10" s="43">
        <v>3.33121</v>
      </c>
      <c r="AZ10" s="43"/>
      <c r="BA10" s="43">
        <v>5</v>
      </c>
      <c r="BB10" s="43"/>
      <c r="BC10" s="43">
        <v>48.410409999999999</v>
      </c>
      <c r="BD10" s="43"/>
      <c r="BE10" s="43">
        <v>19.600000000000001</v>
      </c>
      <c r="BF10" s="43"/>
      <c r="BG10" s="43"/>
      <c r="BH10" s="43"/>
      <c r="BI10" s="43">
        <v>21.050830000000001</v>
      </c>
      <c r="BJ10" s="43"/>
      <c r="BK10" s="43">
        <v>5.0470300000000003</v>
      </c>
      <c r="BL10" s="43"/>
      <c r="BM10" s="43">
        <v>6.55</v>
      </c>
      <c r="BN10" s="43">
        <v>18.265000000000001</v>
      </c>
      <c r="BO10" s="43"/>
      <c r="BP10" s="43">
        <v>143.51032000000001</v>
      </c>
      <c r="BQ10" s="43"/>
      <c r="BR10" s="43">
        <v>4.3942300000000003</v>
      </c>
      <c r="BS10" s="43">
        <v>123.32995</v>
      </c>
      <c r="BT10" s="43">
        <v>3.99281</v>
      </c>
      <c r="BU10" s="43"/>
      <c r="BV10" s="43">
        <v>33.5227</v>
      </c>
      <c r="BW10" s="43">
        <v>4.0072999999999999</v>
      </c>
      <c r="BX10" s="43"/>
      <c r="BY10" s="43"/>
      <c r="BZ10" s="43"/>
      <c r="CA10" s="43">
        <v>22.381</v>
      </c>
      <c r="CB10" s="43">
        <v>0.31950000000000001</v>
      </c>
      <c r="CC10" s="43">
        <v>0.76200000000000001</v>
      </c>
      <c r="CD10" s="43">
        <v>27.874929999999999</v>
      </c>
      <c r="CE10" s="43">
        <v>438.34670999999997</v>
      </c>
      <c r="CF10" s="43">
        <v>8.6123999999999992</v>
      </c>
      <c r="CG10" s="43">
        <v>147.93176</v>
      </c>
      <c r="CH10" s="43">
        <v>17.925630000000002</v>
      </c>
      <c r="CI10" s="43"/>
      <c r="CJ10" s="43"/>
      <c r="CK10" s="43"/>
      <c r="CL10" s="43">
        <v>4.9475699999999998</v>
      </c>
      <c r="CM10" s="43"/>
      <c r="CN10" s="43"/>
      <c r="CO10" s="43">
        <v>14.295999999999999</v>
      </c>
      <c r="CP10" s="43">
        <v>291.72000000000003</v>
      </c>
      <c r="CQ10" s="43"/>
      <c r="CR10" s="43">
        <v>32.85</v>
      </c>
      <c r="CS10" s="43"/>
      <c r="CT10" s="43">
        <v>25.00601</v>
      </c>
    </row>
    <row r="11" spans="1:98" ht="15.75">
      <c r="A11" s="1"/>
      <c r="B11" s="42" t="s">
        <v>608</v>
      </c>
      <c r="C11" s="43"/>
      <c r="D11" s="43"/>
      <c r="E11" s="43">
        <v>30.691500000000001</v>
      </c>
      <c r="F11" s="43"/>
      <c r="G11" s="43"/>
      <c r="H11" s="43"/>
      <c r="I11" s="43"/>
      <c r="J11" s="43">
        <v>21.504100000000001</v>
      </c>
      <c r="K11" s="43">
        <v>25.696100000000001</v>
      </c>
      <c r="L11" s="43">
        <v>5.4480000000000004</v>
      </c>
      <c r="M11" s="43">
        <v>13.5557</v>
      </c>
      <c r="N11" s="43">
        <v>13.82</v>
      </c>
      <c r="O11" s="43">
        <v>29.893999999999998</v>
      </c>
      <c r="P11" s="43"/>
      <c r="Q11" s="43"/>
      <c r="R11" s="43">
        <v>43.442</v>
      </c>
      <c r="S11" s="43"/>
      <c r="T11" s="43">
        <v>38.810600000000001</v>
      </c>
      <c r="U11" s="43"/>
      <c r="V11" s="43">
        <v>9</v>
      </c>
      <c r="W11" s="43"/>
      <c r="X11" s="43"/>
      <c r="Y11" s="43"/>
      <c r="Z11" s="43"/>
      <c r="AA11" s="43"/>
      <c r="AB11" s="43"/>
      <c r="AC11" s="43">
        <v>15.77</v>
      </c>
      <c r="AD11" s="43"/>
      <c r="AE11" s="43"/>
      <c r="AF11" s="43"/>
      <c r="AG11" s="43"/>
      <c r="AH11" s="43"/>
      <c r="AI11" s="43"/>
      <c r="AJ11" s="43">
        <v>5.2735900000000004</v>
      </c>
      <c r="AK11" s="43">
        <v>0</v>
      </c>
      <c r="AL11" s="43">
        <v>0.84870000000000001</v>
      </c>
      <c r="AM11" s="43">
        <v>46.830489999999998</v>
      </c>
      <c r="AN11" s="43">
        <v>124.93705</v>
      </c>
      <c r="AO11" s="43">
        <v>26.937799999999999</v>
      </c>
      <c r="AP11" s="43">
        <v>0.44</v>
      </c>
      <c r="AQ11" s="43">
        <v>128.37</v>
      </c>
      <c r="AR11" s="43"/>
      <c r="AS11" s="43">
        <v>34.009439999999998</v>
      </c>
      <c r="AT11" s="43">
        <v>28.71</v>
      </c>
      <c r="AU11" s="43"/>
      <c r="AV11" s="43">
        <v>192.49352999999999</v>
      </c>
      <c r="AW11" s="43">
        <v>31.710699999999999</v>
      </c>
      <c r="AX11" s="43"/>
      <c r="AY11" s="43">
        <v>3.17449</v>
      </c>
      <c r="AZ11" s="43"/>
      <c r="BA11" s="43">
        <v>5.2</v>
      </c>
      <c r="BB11" s="43"/>
      <c r="BC11" s="43">
        <v>48.340719999999997</v>
      </c>
      <c r="BD11" s="43"/>
      <c r="BE11" s="43">
        <v>19.600000000000001</v>
      </c>
      <c r="BF11" s="43"/>
      <c r="BG11" s="43"/>
      <c r="BH11" s="43"/>
      <c r="BI11" s="43">
        <v>20.894690000000001</v>
      </c>
      <c r="BJ11" s="43"/>
      <c r="BK11" s="43">
        <v>5.1497299999999999</v>
      </c>
      <c r="BL11" s="43"/>
      <c r="BM11" s="43">
        <v>6.2240000000000002</v>
      </c>
      <c r="BN11" s="43">
        <v>17.565999999999999</v>
      </c>
      <c r="BO11" s="43"/>
      <c r="BP11" s="43">
        <v>143.11609000000001</v>
      </c>
      <c r="BQ11" s="43"/>
      <c r="BR11" s="43">
        <v>4.4354199999999997</v>
      </c>
      <c r="BS11" s="43">
        <v>123.41043999999999</v>
      </c>
      <c r="BT11" s="43">
        <v>5.0743299999999998</v>
      </c>
      <c r="BU11" s="43"/>
      <c r="BV11" s="43">
        <v>34.108499999999999</v>
      </c>
      <c r="BW11" s="43">
        <v>3.7307000000000001</v>
      </c>
      <c r="BX11" s="43"/>
      <c r="BY11" s="43"/>
      <c r="BZ11" s="43"/>
      <c r="CA11" s="43">
        <v>22.445</v>
      </c>
      <c r="CB11" s="43">
        <v>0.31259999999999999</v>
      </c>
      <c r="CC11" s="43">
        <v>0.79400000000000004</v>
      </c>
      <c r="CD11" s="43">
        <v>27.185479999999998</v>
      </c>
      <c r="CE11" s="43">
        <v>438.24394999999998</v>
      </c>
      <c r="CF11" s="43">
        <v>7.8620000000000001</v>
      </c>
      <c r="CG11" s="43">
        <v>142.29247000000001</v>
      </c>
      <c r="CH11" s="43">
        <v>17.870329999999999</v>
      </c>
      <c r="CI11" s="43"/>
      <c r="CJ11" s="43"/>
      <c r="CK11" s="43"/>
      <c r="CL11" s="43">
        <v>4.8900699999999997</v>
      </c>
      <c r="CM11" s="43"/>
      <c r="CN11" s="43"/>
      <c r="CO11" s="43">
        <v>14.403</v>
      </c>
      <c r="CP11" s="43">
        <v>285.52</v>
      </c>
      <c r="CQ11" s="43"/>
      <c r="CR11" s="43">
        <v>34.332000000000001</v>
      </c>
      <c r="CS11" s="43"/>
      <c r="CT11" s="43">
        <v>24.901679999999999</v>
      </c>
    </row>
    <row r="12" spans="1:98" ht="15.75">
      <c r="A12" s="1"/>
      <c r="B12" s="42" t="s">
        <v>609</v>
      </c>
      <c r="C12" s="43"/>
      <c r="D12" s="43"/>
      <c r="E12" s="43">
        <v>32.412199999999999</v>
      </c>
      <c r="F12" s="43"/>
      <c r="G12" s="43"/>
      <c r="H12" s="43"/>
      <c r="I12" s="43"/>
      <c r="J12" s="43">
        <v>20.176200000000001</v>
      </c>
      <c r="K12" s="43">
        <v>25.767199999999999</v>
      </c>
      <c r="L12" s="43">
        <v>5.9160000000000004</v>
      </c>
      <c r="M12" s="43">
        <v>13.787800000000001</v>
      </c>
      <c r="N12" s="43">
        <v>13.34</v>
      </c>
      <c r="O12" s="43">
        <v>29.7</v>
      </c>
      <c r="P12" s="43"/>
      <c r="Q12" s="43"/>
      <c r="R12" s="43">
        <v>43.451000000000001</v>
      </c>
      <c r="S12" s="43"/>
      <c r="T12" s="43">
        <v>44.820799999999998</v>
      </c>
      <c r="U12" s="43"/>
      <c r="V12" s="43">
        <v>9.1999999999999993</v>
      </c>
      <c r="W12" s="43"/>
      <c r="X12" s="43"/>
      <c r="Y12" s="43"/>
      <c r="Z12" s="43"/>
      <c r="AA12" s="43"/>
      <c r="AB12" s="43"/>
      <c r="AC12" s="43">
        <v>15.74</v>
      </c>
      <c r="AD12" s="43"/>
      <c r="AE12" s="43"/>
      <c r="AF12" s="43"/>
      <c r="AG12" s="43"/>
      <c r="AH12" s="43"/>
      <c r="AI12" s="43"/>
      <c r="AJ12" s="43">
        <v>5.2218400000000003</v>
      </c>
      <c r="AK12" s="43">
        <v>0</v>
      </c>
      <c r="AL12" s="43">
        <v>0.84160000000000001</v>
      </c>
      <c r="AM12" s="43">
        <v>46.574390000000001</v>
      </c>
      <c r="AN12" s="43">
        <v>126.22796</v>
      </c>
      <c r="AO12" s="43">
        <v>26.898399999999999</v>
      </c>
      <c r="AP12" s="43">
        <v>0.41</v>
      </c>
      <c r="AQ12" s="43">
        <v>146.44999999999999</v>
      </c>
      <c r="AR12" s="43"/>
      <c r="AS12" s="43">
        <v>34.313600000000001</v>
      </c>
      <c r="AT12" s="43">
        <v>28.89</v>
      </c>
      <c r="AU12" s="43"/>
      <c r="AV12" s="43">
        <v>191.86044000000001</v>
      </c>
      <c r="AW12" s="43">
        <v>33.523000000000003</v>
      </c>
      <c r="AX12" s="43"/>
      <c r="AY12" s="43">
        <v>3.1406100000000001</v>
      </c>
      <c r="AZ12" s="43"/>
      <c r="BA12" s="43">
        <v>5.0999999999999996</v>
      </c>
      <c r="BB12" s="43"/>
      <c r="BC12" s="43">
        <v>48.243929999999999</v>
      </c>
      <c r="BD12" s="43"/>
      <c r="BE12" s="43">
        <v>19.600000000000001</v>
      </c>
      <c r="BF12" s="43"/>
      <c r="BG12" s="43"/>
      <c r="BH12" s="43"/>
      <c r="BI12" s="43">
        <v>20.931159999999998</v>
      </c>
      <c r="BJ12" s="43"/>
      <c r="BK12" s="43">
        <v>5.0732499999999998</v>
      </c>
      <c r="BL12" s="43"/>
      <c r="BM12" s="43">
        <v>6.72</v>
      </c>
      <c r="BN12" s="43">
        <v>18.96</v>
      </c>
      <c r="BO12" s="43"/>
      <c r="BP12" s="43">
        <v>143.70471000000001</v>
      </c>
      <c r="BQ12" s="43"/>
      <c r="BR12" s="43">
        <v>4.3417000000000003</v>
      </c>
      <c r="BS12" s="43">
        <v>121.91197</v>
      </c>
      <c r="BT12" s="43">
        <v>4.9891399999999999</v>
      </c>
      <c r="BU12" s="43"/>
      <c r="BV12" s="43">
        <v>32.970399999999998</v>
      </c>
      <c r="BW12" s="43">
        <v>3.87202</v>
      </c>
      <c r="BX12" s="43"/>
      <c r="BY12" s="43"/>
      <c r="BZ12" s="43"/>
      <c r="CA12" s="43">
        <v>22.402000000000001</v>
      </c>
      <c r="CB12" s="43">
        <v>0.30930000000000002</v>
      </c>
      <c r="CC12" s="43">
        <v>0.75800000000000001</v>
      </c>
      <c r="CD12" s="43">
        <v>27.28755</v>
      </c>
      <c r="CE12" s="43">
        <v>440.41275000000002</v>
      </c>
      <c r="CF12" s="43">
        <v>9.1212</v>
      </c>
      <c r="CG12" s="43">
        <v>149.40098</v>
      </c>
      <c r="CH12" s="43">
        <v>17.788309999999999</v>
      </c>
      <c r="CI12" s="43"/>
      <c r="CJ12" s="43"/>
      <c r="CK12" s="43"/>
      <c r="CL12" s="43">
        <v>4.8713899999999999</v>
      </c>
      <c r="CM12" s="43"/>
      <c r="CN12" s="43"/>
      <c r="CO12" s="43">
        <v>15.226000000000001</v>
      </c>
      <c r="CP12" s="43">
        <v>285.44</v>
      </c>
      <c r="CQ12" s="43"/>
      <c r="CR12" s="43">
        <v>34.323</v>
      </c>
      <c r="CS12" s="43"/>
      <c r="CT12" s="43">
        <v>24.805879999999998</v>
      </c>
    </row>
    <row r="13" spans="1:98" ht="15.75">
      <c r="A13" s="1"/>
      <c r="B13" s="42" t="s">
        <v>610</v>
      </c>
      <c r="C13" s="43"/>
      <c r="D13" s="43"/>
      <c r="E13" s="43">
        <v>33.374499999999998</v>
      </c>
      <c r="F13" s="43"/>
      <c r="G13" s="43"/>
      <c r="H13" s="43"/>
      <c r="I13" s="43"/>
      <c r="J13" s="43">
        <v>20.701000000000001</v>
      </c>
      <c r="K13" s="43">
        <v>25.54</v>
      </c>
      <c r="L13" s="43">
        <v>5.9189999999999996</v>
      </c>
      <c r="M13" s="43">
        <v>13.472899999999999</v>
      </c>
      <c r="N13" s="43">
        <v>13.06</v>
      </c>
      <c r="O13" s="43">
        <v>29.786000000000001</v>
      </c>
      <c r="P13" s="43"/>
      <c r="Q13" s="43"/>
      <c r="R13" s="43">
        <v>43.942</v>
      </c>
      <c r="S13" s="43"/>
      <c r="T13" s="43">
        <v>48.918100000000003</v>
      </c>
      <c r="U13" s="43"/>
      <c r="V13" s="43">
        <v>9.4</v>
      </c>
      <c r="W13" s="43"/>
      <c r="X13" s="43"/>
      <c r="Y13" s="43"/>
      <c r="Z13" s="43"/>
      <c r="AA13" s="43"/>
      <c r="AB13" s="43"/>
      <c r="AC13" s="43">
        <v>15.65</v>
      </c>
      <c r="AD13" s="43"/>
      <c r="AE13" s="43"/>
      <c r="AF13" s="43"/>
      <c r="AG13" s="43"/>
      <c r="AH13" s="43"/>
      <c r="AI13" s="43"/>
      <c r="AJ13" s="43">
        <v>4.8159200000000002</v>
      </c>
      <c r="AK13" s="43">
        <v>0</v>
      </c>
      <c r="AL13" s="43">
        <v>0.82450000000000001</v>
      </c>
      <c r="AM13" s="43">
        <v>46.046280000000003</v>
      </c>
      <c r="AN13" s="43">
        <v>126.98692</v>
      </c>
      <c r="AO13" s="43">
        <v>27.411300000000001</v>
      </c>
      <c r="AP13" s="43">
        <v>0.67</v>
      </c>
      <c r="AQ13" s="43">
        <v>147.86000000000001</v>
      </c>
      <c r="AR13" s="43"/>
      <c r="AS13" s="43">
        <v>34.331789999999998</v>
      </c>
      <c r="AT13" s="43">
        <v>29.31</v>
      </c>
      <c r="AU13" s="43"/>
      <c r="AV13" s="43">
        <v>192.29434000000001</v>
      </c>
      <c r="AW13" s="43">
        <v>35.633699999999997</v>
      </c>
      <c r="AX13" s="43"/>
      <c r="AY13" s="43">
        <v>3.30376</v>
      </c>
      <c r="AZ13" s="43"/>
      <c r="BA13" s="43">
        <v>5.2</v>
      </c>
      <c r="BB13" s="43"/>
      <c r="BC13" s="43">
        <v>48.223210000000002</v>
      </c>
      <c r="BD13" s="43"/>
      <c r="BE13" s="43">
        <v>19.600000000000001</v>
      </c>
      <c r="BF13" s="43"/>
      <c r="BG13" s="43"/>
      <c r="BH13" s="43"/>
      <c r="BI13" s="43">
        <v>21.06917</v>
      </c>
      <c r="BJ13" s="43"/>
      <c r="BK13" s="43">
        <v>5.11374</v>
      </c>
      <c r="BL13" s="43"/>
      <c r="BM13" s="43">
        <v>6.8449999999999998</v>
      </c>
      <c r="BN13" s="43">
        <v>18.838000000000001</v>
      </c>
      <c r="BO13" s="43"/>
      <c r="BP13" s="43">
        <v>144.67625000000001</v>
      </c>
      <c r="BQ13" s="43"/>
      <c r="BR13" s="43">
        <v>4.32057</v>
      </c>
      <c r="BS13" s="43">
        <v>124.24746</v>
      </c>
      <c r="BT13" s="43">
        <v>5.2041700000000004</v>
      </c>
      <c r="BU13" s="43"/>
      <c r="BV13" s="43">
        <v>32.779499999999999</v>
      </c>
      <c r="BW13" s="43">
        <v>3.9659300000000002</v>
      </c>
      <c r="BX13" s="43"/>
      <c r="BY13" s="43"/>
      <c r="BZ13" s="43"/>
      <c r="CA13" s="43">
        <v>22.468</v>
      </c>
      <c r="CB13" s="43">
        <v>0.3085</v>
      </c>
      <c r="CC13" s="43">
        <v>0.76200000000000001</v>
      </c>
      <c r="CD13" s="43">
        <v>27.194199999999999</v>
      </c>
      <c r="CE13" s="43">
        <v>439.51103999999998</v>
      </c>
      <c r="CF13" s="43">
        <v>10.304600000000001</v>
      </c>
      <c r="CG13" s="43">
        <v>151.89350999999999</v>
      </c>
      <c r="CH13" s="43">
        <v>17.734909999999999</v>
      </c>
      <c r="CI13" s="43"/>
      <c r="CJ13" s="43"/>
      <c r="CK13" s="43"/>
      <c r="CL13" s="43">
        <v>4.5942999999999996</v>
      </c>
      <c r="CM13" s="43"/>
      <c r="CN13" s="43"/>
      <c r="CO13" s="43">
        <v>14.496</v>
      </c>
      <c r="CP13" s="43">
        <v>290.07</v>
      </c>
      <c r="CQ13" s="43"/>
      <c r="CR13" s="43">
        <v>34.371000000000002</v>
      </c>
      <c r="CS13" s="43"/>
      <c r="CT13" s="43">
        <v>24.76125</v>
      </c>
    </row>
    <row r="14" spans="1:98" ht="15.75">
      <c r="A14" s="1"/>
      <c r="B14" s="42" t="s">
        <v>611</v>
      </c>
      <c r="C14" s="43"/>
      <c r="D14" s="43"/>
      <c r="E14" s="43">
        <v>38.015900000000002</v>
      </c>
      <c r="F14" s="43"/>
      <c r="G14" s="43"/>
      <c r="H14" s="43"/>
      <c r="I14" s="43"/>
      <c r="J14" s="43">
        <v>20.975999999999999</v>
      </c>
      <c r="K14" s="43">
        <v>25.293199999999999</v>
      </c>
      <c r="L14" s="43">
        <v>5.73</v>
      </c>
      <c r="M14" s="43">
        <v>13.6175</v>
      </c>
      <c r="N14" s="43">
        <v>13.36</v>
      </c>
      <c r="O14" s="43">
        <v>30.064</v>
      </c>
      <c r="P14" s="43"/>
      <c r="Q14" s="43"/>
      <c r="R14" s="43">
        <v>43.954000000000001</v>
      </c>
      <c r="S14" s="43"/>
      <c r="T14" s="43">
        <v>38.634300000000003</v>
      </c>
      <c r="U14" s="43"/>
      <c r="V14" s="43">
        <v>9.6</v>
      </c>
      <c r="W14" s="43"/>
      <c r="X14" s="43"/>
      <c r="Y14" s="43"/>
      <c r="Z14" s="43"/>
      <c r="AA14" s="43"/>
      <c r="AB14" s="43"/>
      <c r="AC14" s="43">
        <v>15.46</v>
      </c>
      <c r="AD14" s="43"/>
      <c r="AE14" s="43"/>
      <c r="AF14" s="43"/>
      <c r="AG14" s="43"/>
      <c r="AH14" s="43"/>
      <c r="AI14" s="43"/>
      <c r="AJ14" s="43">
        <v>5.0571900000000003</v>
      </c>
      <c r="AK14" s="43">
        <v>0</v>
      </c>
      <c r="AL14" s="43">
        <v>0.8196</v>
      </c>
      <c r="AM14" s="43">
        <v>31.317959999999999</v>
      </c>
      <c r="AN14" s="43">
        <v>126.63948000000001</v>
      </c>
      <c r="AO14" s="43">
        <v>26.5733</v>
      </c>
      <c r="AP14" s="43">
        <v>0.48</v>
      </c>
      <c r="AQ14" s="43">
        <v>147.06</v>
      </c>
      <c r="AR14" s="43"/>
      <c r="AS14" s="43">
        <v>34.366750000000003</v>
      </c>
      <c r="AT14" s="43">
        <v>29.41</v>
      </c>
      <c r="AU14" s="43"/>
      <c r="AV14" s="43">
        <v>191.90795</v>
      </c>
      <c r="AW14" s="43">
        <v>35.218200000000003</v>
      </c>
      <c r="AX14" s="43"/>
      <c r="AY14" s="43">
        <v>3.2909600000000001</v>
      </c>
      <c r="AZ14" s="43"/>
      <c r="BA14" s="43">
        <v>4.8</v>
      </c>
      <c r="BB14" s="43"/>
      <c r="BC14" s="43">
        <v>48.011899999999997</v>
      </c>
      <c r="BD14" s="43"/>
      <c r="BE14" s="43">
        <v>19.600000000000001</v>
      </c>
      <c r="BF14" s="43"/>
      <c r="BG14" s="43"/>
      <c r="BH14" s="43"/>
      <c r="BI14" s="43">
        <v>20.93807</v>
      </c>
      <c r="BJ14" s="43"/>
      <c r="BK14" s="43">
        <v>5.0961499999999997</v>
      </c>
      <c r="BL14" s="43"/>
      <c r="BM14" s="43">
        <v>6.8040000000000003</v>
      </c>
      <c r="BN14" s="43">
        <v>18.805</v>
      </c>
      <c r="BO14" s="43"/>
      <c r="BP14" s="43">
        <v>145.82433</v>
      </c>
      <c r="BQ14" s="43"/>
      <c r="BR14" s="43">
        <v>4.3029099999999998</v>
      </c>
      <c r="BS14" s="43">
        <v>124.39019999999999</v>
      </c>
      <c r="BT14" s="43">
        <v>5.2761399999999998</v>
      </c>
      <c r="BU14" s="43"/>
      <c r="BV14" s="43">
        <v>32.713099999999997</v>
      </c>
      <c r="BW14" s="43">
        <v>4.0273599999999998</v>
      </c>
      <c r="BX14" s="43"/>
      <c r="BY14" s="43"/>
      <c r="BZ14" s="43"/>
      <c r="CA14" s="43">
        <v>22.398</v>
      </c>
      <c r="CB14" s="43">
        <v>0.2863</v>
      </c>
      <c r="CC14" s="43">
        <v>0.79800000000000004</v>
      </c>
      <c r="CD14" s="43">
        <v>28.283909999999999</v>
      </c>
      <c r="CE14" s="43">
        <v>440.51740999999998</v>
      </c>
      <c r="CF14" s="43">
        <v>10.2949</v>
      </c>
      <c r="CG14" s="43">
        <v>154.90304</v>
      </c>
      <c r="CH14" s="43">
        <v>17.875830000000001</v>
      </c>
      <c r="CI14" s="43"/>
      <c r="CJ14" s="43"/>
      <c r="CK14" s="43"/>
      <c r="CL14" s="43">
        <v>4.6243100000000004</v>
      </c>
      <c r="CM14" s="43"/>
      <c r="CN14" s="43"/>
      <c r="CO14" s="43">
        <v>15.455</v>
      </c>
      <c r="CP14" s="43">
        <v>279.82</v>
      </c>
      <c r="CQ14" s="43"/>
      <c r="CR14" s="43">
        <v>34.119</v>
      </c>
      <c r="CS14" s="43"/>
      <c r="CT14" s="43">
        <v>24.874860000000002</v>
      </c>
    </row>
    <row r="15" spans="1:98" ht="15.75">
      <c r="A15" s="1"/>
      <c r="B15" s="42" t="s">
        <v>612</v>
      </c>
      <c r="C15" s="43"/>
      <c r="D15" s="43"/>
      <c r="E15" s="43">
        <v>37.852699999999999</v>
      </c>
      <c r="F15" s="43"/>
      <c r="G15" s="43"/>
      <c r="H15" s="43"/>
      <c r="I15" s="43"/>
      <c r="J15" s="43">
        <v>21.048400000000001</v>
      </c>
      <c r="K15" s="43">
        <v>25.207000000000001</v>
      </c>
      <c r="L15" s="43">
        <v>5.532</v>
      </c>
      <c r="M15" s="43">
        <v>13.7559</v>
      </c>
      <c r="N15" s="43">
        <v>13.49</v>
      </c>
      <c r="O15" s="43">
        <v>30.077999999999999</v>
      </c>
      <c r="P15" s="43"/>
      <c r="Q15" s="43"/>
      <c r="R15" s="43">
        <v>43.529000000000003</v>
      </c>
      <c r="S15" s="43"/>
      <c r="T15" s="43">
        <v>41.143500000000003</v>
      </c>
      <c r="U15" s="43"/>
      <c r="V15" s="43">
        <v>9.8000000000000007</v>
      </c>
      <c r="W15" s="43"/>
      <c r="X15" s="43"/>
      <c r="Y15" s="43"/>
      <c r="Z15" s="43"/>
      <c r="AA15" s="43"/>
      <c r="AB15" s="43"/>
      <c r="AC15" s="43">
        <v>15.32</v>
      </c>
      <c r="AD15" s="43"/>
      <c r="AE15" s="43"/>
      <c r="AF15" s="43"/>
      <c r="AG15" s="43"/>
      <c r="AH15" s="43"/>
      <c r="AI15" s="43"/>
      <c r="AJ15" s="43">
        <v>5.19055</v>
      </c>
      <c r="AK15" s="43">
        <v>0</v>
      </c>
      <c r="AL15" s="43">
        <v>0.8135</v>
      </c>
      <c r="AM15" s="43">
        <v>32.224530000000001</v>
      </c>
      <c r="AN15" s="43">
        <v>127.12538000000001</v>
      </c>
      <c r="AO15" s="43">
        <v>26.677199999999999</v>
      </c>
      <c r="AP15" s="43">
        <v>0.18</v>
      </c>
      <c r="AQ15" s="43">
        <v>148.32</v>
      </c>
      <c r="AR15" s="43"/>
      <c r="AS15" s="43">
        <v>34.106679999999997</v>
      </c>
      <c r="AT15" s="43">
        <v>29.82</v>
      </c>
      <c r="AU15" s="43"/>
      <c r="AV15" s="43">
        <v>192.13077000000001</v>
      </c>
      <c r="AW15" s="43">
        <v>34.947600000000001</v>
      </c>
      <c r="AX15" s="43"/>
      <c r="AY15" s="43">
        <v>3.3058999999999998</v>
      </c>
      <c r="AZ15" s="43"/>
      <c r="BA15" s="43">
        <v>4.9000000000000004</v>
      </c>
      <c r="BB15" s="43"/>
      <c r="BC15" s="43">
        <v>48.016869999999997</v>
      </c>
      <c r="BD15" s="43"/>
      <c r="BE15" s="43">
        <v>19.600000000000001</v>
      </c>
      <c r="BF15" s="43"/>
      <c r="BG15" s="43"/>
      <c r="BH15" s="43"/>
      <c r="BI15" s="43">
        <v>20.924440000000001</v>
      </c>
      <c r="BJ15" s="43"/>
      <c r="BK15" s="43">
        <v>5.1404800000000002</v>
      </c>
      <c r="BL15" s="43"/>
      <c r="BM15" s="43">
        <v>6.8810000000000002</v>
      </c>
      <c r="BN15" s="43">
        <v>17.388999999999999</v>
      </c>
      <c r="BO15" s="43"/>
      <c r="BP15" s="43">
        <v>144.27334999999999</v>
      </c>
      <c r="BQ15" s="43"/>
      <c r="BR15" s="43">
        <v>4.3218199999999998</v>
      </c>
      <c r="BS15" s="43">
        <v>126.54949999999999</v>
      </c>
      <c r="BT15" s="43">
        <v>4.6198699999999997</v>
      </c>
      <c r="BU15" s="43"/>
      <c r="BV15" s="43">
        <v>33.002000000000002</v>
      </c>
      <c r="BW15" s="43">
        <v>3.8865599999999998</v>
      </c>
      <c r="BX15" s="43"/>
      <c r="BY15" s="43"/>
      <c r="BZ15" s="43"/>
      <c r="CA15" s="43">
        <v>22.375</v>
      </c>
      <c r="CB15" s="43">
        <v>0.28050000000000003</v>
      </c>
      <c r="CC15" s="43">
        <v>0.78900000000000003</v>
      </c>
      <c r="CD15" s="43">
        <v>28.219329999999999</v>
      </c>
      <c r="CE15" s="43">
        <v>442.54746999999998</v>
      </c>
      <c r="CF15" s="43">
        <v>10.6089</v>
      </c>
      <c r="CG15" s="43">
        <v>151.05278000000001</v>
      </c>
      <c r="CH15" s="43">
        <v>17.944420000000001</v>
      </c>
      <c r="CI15" s="43"/>
      <c r="CJ15" s="43"/>
      <c r="CK15" s="43"/>
      <c r="CL15" s="43">
        <v>4.6640899999999998</v>
      </c>
      <c r="CM15" s="43"/>
      <c r="CN15" s="43"/>
      <c r="CO15" s="43">
        <v>15.727</v>
      </c>
      <c r="CP15" s="43">
        <v>284.95</v>
      </c>
      <c r="CQ15" s="43"/>
      <c r="CR15" s="43">
        <v>33.963000000000001</v>
      </c>
      <c r="CS15" s="43"/>
      <c r="CT15" s="43">
        <v>24.945920000000001</v>
      </c>
    </row>
    <row r="16" spans="1:98" ht="15.75">
      <c r="A16" s="1"/>
      <c r="B16" s="42" t="s">
        <v>613</v>
      </c>
      <c r="C16" s="43"/>
      <c r="D16" s="43"/>
      <c r="E16" s="43">
        <v>37.345199999999998</v>
      </c>
      <c r="F16" s="43"/>
      <c r="G16" s="43"/>
      <c r="H16" s="43"/>
      <c r="I16" s="43"/>
      <c r="J16" s="43">
        <v>20.695499999999999</v>
      </c>
      <c r="K16" s="43">
        <v>25.5032</v>
      </c>
      <c r="L16" s="43">
        <v>5.4720000000000004</v>
      </c>
      <c r="M16" s="43">
        <v>14.0518</v>
      </c>
      <c r="N16" s="43">
        <v>13.66</v>
      </c>
      <c r="O16" s="43">
        <v>29.702000000000002</v>
      </c>
      <c r="P16" s="43"/>
      <c r="Q16" s="43"/>
      <c r="R16" s="43">
        <v>43.47</v>
      </c>
      <c r="S16" s="43"/>
      <c r="T16" s="43">
        <v>48.692</v>
      </c>
      <c r="U16" s="43"/>
      <c r="V16" s="43">
        <v>9.6999999999999993</v>
      </c>
      <c r="W16" s="43"/>
      <c r="X16" s="43"/>
      <c r="Y16" s="43"/>
      <c r="Z16" s="43"/>
      <c r="AA16" s="43"/>
      <c r="AB16" s="43"/>
      <c r="AC16" s="43">
        <v>14.91</v>
      </c>
      <c r="AD16" s="43"/>
      <c r="AE16" s="43"/>
      <c r="AF16" s="43"/>
      <c r="AG16" s="43"/>
      <c r="AH16" s="43"/>
      <c r="AI16" s="43"/>
      <c r="AJ16" s="43">
        <v>5.2815200000000004</v>
      </c>
      <c r="AK16" s="43">
        <v>0</v>
      </c>
      <c r="AL16" s="43">
        <v>0.8175</v>
      </c>
      <c r="AM16" s="43">
        <v>30.275020000000001</v>
      </c>
      <c r="AN16" s="43">
        <v>124.9727</v>
      </c>
      <c r="AO16" s="43">
        <v>26.178599999999999</v>
      </c>
      <c r="AP16" s="43">
        <v>1.65</v>
      </c>
      <c r="AQ16" s="43">
        <v>148.69999999999999</v>
      </c>
      <c r="AR16" s="43"/>
      <c r="AS16" s="43">
        <v>33.706359999999997</v>
      </c>
      <c r="AT16" s="43">
        <v>29.7</v>
      </c>
      <c r="AU16" s="43"/>
      <c r="AV16" s="43">
        <v>190.47431</v>
      </c>
      <c r="AW16" s="43">
        <v>34.041800000000002</v>
      </c>
      <c r="AX16" s="43"/>
      <c r="AY16" s="43">
        <v>3.31671</v>
      </c>
      <c r="AZ16" s="43"/>
      <c r="BA16" s="43">
        <v>5</v>
      </c>
      <c r="BB16" s="43"/>
      <c r="BC16" s="43">
        <v>47.540140000000001</v>
      </c>
      <c r="BD16" s="43"/>
      <c r="BE16" s="43">
        <v>19.600000000000001</v>
      </c>
      <c r="BF16" s="43"/>
      <c r="BG16" s="43"/>
      <c r="BH16" s="43"/>
      <c r="BI16" s="43">
        <v>21.042490000000001</v>
      </c>
      <c r="BJ16" s="43"/>
      <c r="BK16" s="43">
        <v>5.1498299999999997</v>
      </c>
      <c r="BL16" s="43"/>
      <c r="BM16" s="43">
        <v>6.9630000000000001</v>
      </c>
      <c r="BN16" s="43">
        <v>18.832999999999998</v>
      </c>
      <c r="BO16" s="43"/>
      <c r="BP16" s="43">
        <v>141.62503000000001</v>
      </c>
      <c r="BQ16" s="43"/>
      <c r="BR16" s="43">
        <v>4.3999899999999998</v>
      </c>
      <c r="BS16" s="43">
        <v>126.58150999999999</v>
      </c>
      <c r="BT16" s="43">
        <v>5.2187900000000003</v>
      </c>
      <c r="BU16" s="43"/>
      <c r="BV16" s="43">
        <v>32.648499999999999</v>
      </c>
      <c r="BW16" s="43">
        <v>3.9036599999999999</v>
      </c>
      <c r="BX16" s="43"/>
      <c r="BY16" s="43"/>
      <c r="BZ16" s="43"/>
      <c r="CA16" s="43">
        <v>22.350999999999999</v>
      </c>
      <c r="CB16" s="43">
        <v>0.27050000000000002</v>
      </c>
      <c r="CC16" s="43">
        <v>0.80500000000000005</v>
      </c>
      <c r="CD16" s="43">
        <v>27.110620000000001</v>
      </c>
      <c r="CE16" s="43">
        <v>431.19934999999998</v>
      </c>
      <c r="CF16" s="43">
        <v>10.9359</v>
      </c>
      <c r="CG16" s="43">
        <v>154.70273</v>
      </c>
      <c r="CH16" s="43">
        <v>18.155149999999999</v>
      </c>
      <c r="CI16" s="43"/>
      <c r="CJ16" s="43"/>
      <c r="CK16" s="43"/>
      <c r="CL16" s="43">
        <v>4.8837799999999998</v>
      </c>
      <c r="CM16" s="43"/>
      <c r="CN16" s="43"/>
      <c r="CO16" s="43">
        <v>15.51</v>
      </c>
      <c r="CP16" s="43">
        <v>287.75</v>
      </c>
      <c r="CQ16" s="43"/>
      <c r="CR16" s="43">
        <v>34.252000000000002</v>
      </c>
      <c r="CS16" s="43"/>
      <c r="CT16" s="43">
        <v>28.244700000000002</v>
      </c>
    </row>
    <row r="17" spans="1:98" ht="15.75">
      <c r="A17" s="1"/>
      <c r="B17" s="42" t="s">
        <v>614</v>
      </c>
      <c r="C17" s="43"/>
      <c r="D17" s="43"/>
      <c r="E17" s="43">
        <v>37.198300000000003</v>
      </c>
      <c r="F17" s="43"/>
      <c r="G17" s="43"/>
      <c r="H17" s="43"/>
      <c r="I17" s="43"/>
      <c r="J17" s="43">
        <v>21.325399999999998</v>
      </c>
      <c r="K17" s="43">
        <v>25.523599999999998</v>
      </c>
      <c r="L17" s="43">
        <v>5.0039999999999996</v>
      </c>
      <c r="M17" s="43">
        <v>14.2158</v>
      </c>
      <c r="N17" s="43">
        <v>13.74</v>
      </c>
      <c r="O17" s="43">
        <v>29.234000000000002</v>
      </c>
      <c r="P17" s="43"/>
      <c r="Q17" s="43"/>
      <c r="R17" s="43">
        <v>43.664000000000001</v>
      </c>
      <c r="S17" s="43"/>
      <c r="T17" s="43">
        <v>41.924399999999999</v>
      </c>
      <c r="U17" s="43"/>
      <c r="V17" s="43">
        <v>9.5</v>
      </c>
      <c r="W17" s="43"/>
      <c r="X17" s="43"/>
      <c r="Y17" s="43"/>
      <c r="Z17" s="43"/>
      <c r="AA17" s="43"/>
      <c r="AB17" s="43"/>
      <c r="AC17" s="43">
        <v>15</v>
      </c>
      <c r="AD17" s="43"/>
      <c r="AE17" s="43"/>
      <c r="AF17" s="43"/>
      <c r="AG17" s="43"/>
      <c r="AH17" s="43"/>
      <c r="AI17" s="43"/>
      <c r="AJ17" s="43">
        <v>5.03627</v>
      </c>
      <c r="AK17" s="43">
        <v>0</v>
      </c>
      <c r="AL17" s="43">
        <v>0.80989999999999995</v>
      </c>
      <c r="AM17" s="43">
        <v>29.620809999999999</v>
      </c>
      <c r="AN17" s="43">
        <v>127.47075</v>
      </c>
      <c r="AO17" s="43">
        <v>26.5701</v>
      </c>
      <c r="AP17" s="43">
        <v>2.1</v>
      </c>
      <c r="AQ17" s="43">
        <v>147.04</v>
      </c>
      <c r="AR17" s="43"/>
      <c r="AS17" s="43">
        <v>33.756839999999997</v>
      </c>
      <c r="AT17" s="43">
        <v>30.15</v>
      </c>
      <c r="AU17" s="43"/>
      <c r="AV17" s="43">
        <v>189.69488000000001</v>
      </c>
      <c r="AW17" s="43">
        <v>33.237499999999997</v>
      </c>
      <c r="AX17" s="43"/>
      <c r="AY17" s="43">
        <v>3.27624</v>
      </c>
      <c r="AZ17" s="43"/>
      <c r="BA17" s="43">
        <v>4.9000000000000004</v>
      </c>
      <c r="BB17" s="43"/>
      <c r="BC17" s="43">
        <v>48.045450000000002</v>
      </c>
      <c r="BD17" s="43"/>
      <c r="BE17" s="43">
        <v>19.600000000000001</v>
      </c>
      <c r="BF17" s="43"/>
      <c r="BG17" s="43"/>
      <c r="BH17" s="43"/>
      <c r="BI17" s="43">
        <v>20.88008</v>
      </c>
      <c r="BJ17" s="43"/>
      <c r="BK17" s="43">
        <v>5.1040599999999996</v>
      </c>
      <c r="BL17" s="43"/>
      <c r="BM17" s="43">
        <v>6.8570000000000002</v>
      </c>
      <c r="BN17" s="43">
        <v>19.015000000000001</v>
      </c>
      <c r="BO17" s="43"/>
      <c r="BP17" s="43">
        <v>140.67587</v>
      </c>
      <c r="BQ17" s="43"/>
      <c r="BR17" s="43">
        <v>4.2796000000000003</v>
      </c>
      <c r="BS17" s="43">
        <v>126.92458999999999</v>
      </c>
      <c r="BT17" s="43">
        <v>3.36056</v>
      </c>
      <c r="BU17" s="43"/>
      <c r="BV17" s="43">
        <v>33.300400000000003</v>
      </c>
      <c r="BW17" s="43">
        <v>4.3754099999999996</v>
      </c>
      <c r="BX17" s="43"/>
      <c r="BY17" s="43"/>
      <c r="BZ17" s="43"/>
      <c r="CA17" s="43">
        <v>22.452999999999999</v>
      </c>
      <c r="CB17" s="43">
        <v>0.26429999999999998</v>
      </c>
      <c r="CC17" s="43">
        <v>0.77300000000000002</v>
      </c>
      <c r="CD17" s="43">
        <v>26.71726</v>
      </c>
      <c r="CE17" s="43">
        <v>433.02829000000003</v>
      </c>
      <c r="CF17" s="43">
        <v>11.2583</v>
      </c>
      <c r="CG17" s="43">
        <v>150.62484000000001</v>
      </c>
      <c r="CH17" s="43">
        <v>17.757169999999999</v>
      </c>
      <c r="CI17" s="43"/>
      <c r="CJ17" s="43"/>
      <c r="CK17" s="43"/>
      <c r="CL17" s="43">
        <v>4.6901400000000004</v>
      </c>
      <c r="CM17" s="43"/>
      <c r="CN17" s="43"/>
      <c r="CO17" s="43">
        <v>15.259</v>
      </c>
      <c r="CP17" s="43">
        <v>291.89</v>
      </c>
      <c r="CQ17" s="43"/>
      <c r="CR17" s="43">
        <v>35.340000000000003</v>
      </c>
      <c r="CS17" s="43"/>
      <c r="CT17" s="43">
        <v>26.427630000000001</v>
      </c>
    </row>
    <row r="18" spans="1:98" ht="15.75">
      <c r="A18" s="1"/>
      <c r="B18" s="42" t="s">
        <v>615</v>
      </c>
      <c r="C18" s="43"/>
      <c r="D18" s="43"/>
      <c r="E18" s="43">
        <v>37.036700000000003</v>
      </c>
      <c r="F18" s="43"/>
      <c r="G18" s="43"/>
      <c r="H18" s="43"/>
      <c r="I18" s="43"/>
      <c r="J18" s="43">
        <v>21.203399999999998</v>
      </c>
      <c r="K18" s="43">
        <v>25.63</v>
      </c>
      <c r="L18" s="43">
        <v>4.6749999999999998</v>
      </c>
      <c r="M18" s="43">
        <v>14.404500000000001</v>
      </c>
      <c r="N18" s="43">
        <v>13.7</v>
      </c>
      <c r="O18" s="43">
        <v>29.341999999999999</v>
      </c>
      <c r="P18" s="43"/>
      <c r="Q18" s="43"/>
      <c r="R18" s="43">
        <v>43.521000000000001</v>
      </c>
      <c r="S18" s="43"/>
      <c r="T18" s="43">
        <v>36.537599999999998</v>
      </c>
      <c r="U18" s="43"/>
      <c r="V18" s="43">
        <v>9.8000000000000007</v>
      </c>
      <c r="W18" s="43"/>
      <c r="X18" s="43"/>
      <c r="Y18" s="43"/>
      <c r="Z18" s="43"/>
      <c r="AA18" s="43"/>
      <c r="AB18" s="43"/>
      <c r="AC18" s="43">
        <v>15.19</v>
      </c>
      <c r="AD18" s="43"/>
      <c r="AE18" s="43"/>
      <c r="AF18" s="43"/>
      <c r="AG18" s="43"/>
      <c r="AH18" s="43"/>
      <c r="AI18" s="43"/>
      <c r="AJ18" s="43">
        <v>5.0886500000000003</v>
      </c>
      <c r="AK18" s="43">
        <v>0</v>
      </c>
      <c r="AL18" s="43">
        <v>0.80820000000000003</v>
      </c>
      <c r="AM18" s="43">
        <v>29.622920000000001</v>
      </c>
      <c r="AN18" s="43">
        <v>128.57243</v>
      </c>
      <c r="AO18" s="43">
        <v>25.155899999999999</v>
      </c>
      <c r="AP18" s="43">
        <v>1.93</v>
      </c>
      <c r="AQ18" s="43">
        <v>150.06</v>
      </c>
      <c r="AR18" s="43"/>
      <c r="AS18" s="43">
        <v>32.646729999999998</v>
      </c>
      <c r="AT18" s="43">
        <v>29.71</v>
      </c>
      <c r="AU18" s="43"/>
      <c r="AV18" s="43">
        <v>192.21207000000001</v>
      </c>
      <c r="AW18" s="43">
        <v>33.073500000000003</v>
      </c>
      <c r="AX18" s="43"/>
      <c r="AY18" s="43">
        <v>3.3561100000000001</v>
      </c>
      <c r="AZ18" s="43"/>
      <c r="BA18" s="43">
        <v>4.5</v>
      </c>
      <c r="BB18" s="43"/>
      <c r="BC18" s="43">
        <v>48.358249999999998</v>
      </c>
      <c r="BD18" s="43"/>
      <c r="BE18" s="43">
        <v>19.600000000000001</v>
      </c>
      <c r="BF18" s="43"/>
      <c r="BG18" s="43"/>
      <c r="BH18" s="43"/>
      <c r="BI18" s="43">
        <v>20.835760000000001</v>
      </c>
      <c r="BJ18" s="43"/>
      <c r="BK18" s="43">
        <v>5.0668199999999999</v>
      </c>
      <c r="BL18" s="43"/>
      <c r="BM18" s="43">
        <v>6.88</v>
      </c>
      <c r="BN18" s="43">
        <v>19.013000000000002</v>
      </c>
      <c r="BO18" s="43"/>
      <c r="BP18" s="43">
        <v>141.49266</v>
      </c>
      <c r="BQ18" s="43"/>
      <c r="BR18" s="43">
        <v>4.2163899999999996</v>
      </c>
      <c r="BS18" s="43">
        <v>125.21783000000001</v>
      </c>
      <c r="BT18" s="43">
        <v>3.8971900000000002</v>
      </c>
      <c r="BU18" s="43"/>
      <c r="BV18" s="43">
        <v>32.377299999999998</v>
      </c>
      <c r="BW18" s="43">
        <v>3.85894</v>
      </c>
      <c r="BX18" s="43"/>
      <c r="BY18" s="43"/>
      <c r="BZ18" s="43"/>
      <c r="CA18" s="43">
        <v>22.466999999999999</v>
      </c>
      <c r="CB18" s="43">
        <v>0.26379999999999998</v>
      </c>
      <c r="CC18" s="43">
        <v>0.78900000000000003</v>
      </c>
      <c r="CD18" s="43">
        <v>28.050930000000001</v>
      </c>
      <c r="CE18" s="43">
        <v>438.04888</v>
      </c>
      <c r="CF18" s="43">
        <v>11.054399999999999</v>
      </c>
      <c r="CG18" s="43">
        <v>148.65204</v>
      </c>
      <c r="CH18" s="43">
        <v>17.865030000000001</v>
      </c>
      <c r="CI18" s="43"/>
      <c r="CJ18" s="43"/>
      <c r="CK18" s="43"/>
      <c r="CL18" s="43">
        <v>4.56792</v>
      </c>
      <c r="CM18" s="43"/>
      <c r="CN18" s="43"/>
      <c r="CO18" s="43">
        <v>14.452999999999999</v>
      </c>
      <c r="CP18" s="43">
        <v>295.27999999999997</v>
      </c>
      <c r="CQ18" s="43"/>
      <c r="CR18" s="43">
        <v>39.92</v>
      </c>
      <c r="CS18" s="43"/>
      <c r="CT18" s="43">
        <v>26.977689999999999</v>
      </c>
    </row>
    <row r="19" spans="1:98" ht="15.75">
      <c r="A19" s="1"/>
      <c r="B19" s="42" t="s">
        <v>616</v>
      </c>
      <c r="C19" s="43"/>
      <c r="D19" s="43"/>
      <c r="E19" s="43">
        <v>37.640599999999999</v>
      </c>
      <c r="F19" s="43"/>
      <c r="G19" s="43"/>
      <c r="H19" s="43"/>
      <c r="I19" s="43"/>
      <c r="J19" s="43">
        <v>20.222300000000001</v>
      </c>
      <c r="K19" s="43">
        <v>25.686499999999999</v>
      </c>
      <c r="L19" s="43">
        <v>4.5330000000000004</v>
      </c>
      <c r="M19" s="43">
        <v>14.599299999999999</v>
      </c>
      <c r="N19" s="43">
        <v>13.81</v>
      </c>
      <c r="O19" s="43">
        <v>29.382000000000001</v>
      </c>
      <c r="P19" s="43"/>
      <c r="Q19" s="43"/>
      <c r="R19" s="43">
        <v>43.914000000000001</v>
      </c>
      <c r="S19" s="43"/>
      <c r="T19" s="43">
        <v>33.027299999999997</v>
      </c>
      <c r="U19" s="43"/>
      <c r="V19" s="43">
        <v>9.9</v>
      </c>
      <c r="W19" s="43"/>
      <c r="X19" s="43"/>
      <c r="Y19" s="43"/>
      <c r="Z19" s="43"/>
      <c r="AA19" s="43"/>
      <c r="AB19" s="43"/>
      <c r="AC19" s="43">
        <v>15.71</v>
      </c>
      <c r="AD19" s="43"/>
      <c r="AE19" s="43"/>
      <c r="AF19" s="43"/>
      <c r="AG19" s="43"/>
      <c r="AH19" s="43"/>
      <c r="AI19" s="43"/>
      <c r="AJ19" s="43">
        <v>5.1020799999999999</v>
      </c>
      <c r="AK19" s="43">
        <v>0</v>
      </c>
      <c r="AL19" s="43">
        <v>0.82130000000000003</v>
      </c>
      <c r="AM19" s="43">
        <v>29.833919999999999</v>
      </c>
      <c r="AN19" s="43">
        <v>129.39621</v>
      </c>
      <c r="AO19" s="43">
        <v>24.221299999999999</v>
      </c>
      <c r="AP19" s="43">
        <v>1.54</v>
      </c>
      <c r="AQ19" s="43">
        <v>146.84</v>
      </c>
      <c r="AR19" s="43"/>
      <c r="AS19" s="43">
        <v>31.8337</v>
      </c>
      <c r="AT19" s="43">
        <v>30.13</v>
      </c>
      <c r="AU19" s="43"/>
      <c r="AV19" s="43">
        <v>192.61506</v>
      </c>
      <c r="AW19" s="43">
        <v>32.186500000000002</v>
      </c>
      <c r="AX19" s="43"/>
      <c r="AY19" s="43">
        <v>3.2128399999999999</v>
      </c>
      <c r="AZ19" s="43"/>
      <c r="BA19" s="43">
        <v>4.8</v>
      </c>
      <c r="BB19" s="43"/>
      <c r="BC19" s="43">
        <v>48.400410000000001</v>
      </c>
      <c r="BD19" s="43"/>
      <c r="BE19" s="43">
        <v>19.600000000000001</v>
      </c>
      <c r="BF19" s="43"/>
      <c r="BG19" s="43"/>
      <c r="BH19" s="43"/>
      <c r="BI19" s="43">
        <v>20.778780000000001</v>
      </c>
      <c r="BJ19" s="43"/>
      <c r="BK19" s="43">
        <v>5.0373700000000001</v>
      </c>
      <c r="BL19" s="43"/>
      <c r="BM19" s="43">
        <v>7.0019999999999998</v>
      </c>
      <c r="BN19" s="43">
        <v>18.956</v>
      </c>
      <c r="BO19" s="43"/>
      <c r="BP19" s="43">
        <v>145.76597000000001</v>
      </c>
      <c r="BQ19" s="43"/>
      <c r="BR19" s="43">
        <v>4.1142000000000003</v>
      </c>
      <c r="BS19" s="43">
        <v>123.70287999999999</v>
      </c>
      <c r="BT19" s="43">
        <v>4.0093699999999997</v>
      </c>
      <c r="BU19" s="43"/>
      <c r="BV19" s="43">
        <v>32.458300000000001</v>
      </c>
      <c r="BW19" s="43">
        <v>3.6508500000000002</v>
      </c>
      <c r="BX19" s="43"/>
      <c r="BY19" s="43"/>
      <c r="BZ19" s="43"/>
      <c r="CA19" s="43">
        <v>22.431999999999999</v>
      </c>
      <c r="CB19" s="43">
        <v>0.25869999999999999</v>
      </c>
      <c r="CC19" s="43">
        <v>0.77400000000000002</v>
      </c>
      <c r="CD19" s="43">
        <v>28.19623</v>
      </c>
      <c r="CE19" s="43">
        <v>442.33183000000002</v>
      </c>
      <c r="CF19" s="43">
        <v>10.471500000000001</v>
      </c>
      <c r="CG19" s="43">
        <v>145.42057</v>
      </c>
      <c r="CH19" s="43">
        <v>17.920819999999999</v>
      </c>
      <c r="CI19" s="43"/>
      <c r="CJ19" s="43"/>
      <c r="CK19" s="43"/>
      <c r="CL19" s="43">
        <v>4.60358</v>
      </c>
      <c r="CM19" s="43"/>
      <c r="CN19" s="43"/>
      <c r="CO19" s="43">
        <v>13.391999999999999</v>
      </c>
      <c r="CP19" s="43">
        <v>293.93</v>
      </c>
      <c r="CQ19" s="43"/>
      <c r="CR19" s="43">
        <v>40.515999999999998</v>
      </c>
      <c r="CS19" s="43"/>
      <c r="CT19" s="43">
        <v>30.448039999999999</v>
      </c>
    </row>
    <row r="20" spans="1:98" ht="15.75">
      <c r="A20" s="1"/>
      <c r="B20" s="42" t="s">
        <v>617</v>
      </c>
      <c r="C20" s="43"/>
      <c r="D20" s="43"/>
      <c r="E20" s="43">
        <v>34.088000000000001</v>
      </c>
      <c r="F20" s="43"/>
      <c r="G20" s="43"/>
      <c r="H20" s="43"/>
      <c r="I20" s="43"/>
      <c r="J20" s="43">
        <v>19.360800000000001</v>
      </c>
      <c r="K20" s="43">
        <v>25.4453</v>
      </c>
      <c r="L20" s="43">
        <v>4.5549999999999997</v>
      </c>
      <c r="M20" s="43">
        <v>13.552099999999999</v>
      </c>
      <c r="N20" s="43">
        <v>13.74</v>
      </c>
      <c r="O20" s="43">
        <v>28.513999999999999</v>
      </c>
      <c r="P20" s="43"/>
      <c r="Q20" s="43"/>
      <c r="R20" s="43">
        <v>43.118000000000002</v>
      </c>
      <c r="S20" s="43"/>
      <c r="T20" s="43">
        <v>49.737699999999997</v>
      </c>
      <c r="U20" s="43"/>
      <c r="V20" s="43">
        <v>9.4</v>
      </c>
      <c r="W20" s="43"/>
      <c r="X20" s="43"/>
      <c r="Y20" s="43"/>
      <c r="Z20" s="43"/>
      <c r="AA20" s="43"/>
      <c r="AB20" s="43"/>
      <c r="AC20" s="43">
        <v>15.83</v>
      </c>
      <c r="AD20" s="43"/>
      <c r="AE20" s="43"/>
      <c r="AF20" s="43"/>
      <c r="AG20" s="43"/>
      <c r="AH20" s="43"/>
      <c r="AI20" s="43"/>
      <c r="AJ20" s="43">
        <v>5.0694299999999997</v>
      </c>
      <c r="AK20" s="43">
        <v>0</v>
      </c>
      <c r="AL20" s="43">
        <v>1.0838000000000001</v>
      </c>
      <c r="AM20" s="43">
        <v>29.90494</v>
      </c>
      <c r="AN20" s="43">
        <v>126.96626999999999</v>
      </c>
      <c r="AO20" s="43">
        <v>23.607399999999998</v>
      </c>
      <c r="AP20" s="43">
        <v>0.55000000000000004</v>
      </c>
      <c r="AQ20" s="43">
        <v>147.16999999999999</v>
      </c>
      <c r="AR20" s="43"/>
      <c r="AS20" s="43">
        <v>30.832660000000001</v>
      </c>
      <c r="AT20" s="43">
        <v>30.22</v>
      </c>
      <c r="AU20" s="43"/>
      <c r="AV20" s="43">
        <v>191.86809</v>
      </c>
      <c r="AW20" s="43">
        <v>30.847000000000001</v>
      </c>
      <c r="AX20" s="43"/>
      <c r="AY20" s="43">
        <v>3.1959499999999998</v>
      </c>
      <c r="AZ20" s="43"/>
      <c r="BA20" s="43">
        <v>5.0999999999999996</v>
      </c>
      <c r="BB20" s="43"/>
      <c r="BC20" s="43">
        <v>48.338200000000001</v>
      </c>
      <c r="BD20" s="43"/>
      <c r="BE20" s="43">
        <v>19.600000000000001</v>
      </c>
      <c r="BF20" s="43"/>
      <c r="BG20" s="43"/>
      <c r="BH20" s="43"/>
      <c r="BI20" s="43">
        <v>20.793489999999998</v>
      </c>
      <c r="BJ20" s="43"/>
      <c r="BK20" s="43">
        <v>5.1824199999999996</v>
      </c>
      <c r="BL20" s="43"/>
      <c r="BM20" s="43">
        <v>6.9619999999999997</v>
      </c>
      <c r="BN20" s="43">
        <v>18.597999999999999</v>
      </c>
      <c r="BO20" s="43"/>
      <c r="BP20" s="43">
        <v>145.86885000000001</v>
      </c>
      <c r="BQ20" s="43"/>
      <c r="BR20" s="43">
        <v>4.0370299999999997</v>
      </c>
      <c r="BS20" s="43">
        <v>120.80425</v>
      </c>
      <c r="BT20" s="43">
        <v>3.4248799999999999</v>
      </c>
      <c r="BU20" s="43"/>
      <c r="BV20" s="43">
        <v>29.636500000000002</v>
      </c>
      <c r="BW20" s="43">
        <v>3.6075599999999999</v>
      </c>
      <c r="BX20" s="43"/>
      <c r="BY20" s="43"/>
      <c r="BZ20" s="43"/>
      <c r="CA20" s="43">
        <v>22.398</v>
      </c>
      <c r="CB20" s="43">
        <v>0.2626</v>
      </c>
      <c r="CC20" s="43">
        <v>0.81</v>
      </c>
      <c r="CD20" s="43">
        <v>26.367010000000001</v>
      </c>
      <c r="CE20" s="43">
        <v>439.52249</v>
      </c>
      <c r="CF20" s="43">
        <v>10.008100000000001</v>
      </c>
      <c r="CG20" s="43">
        <v>145.07925</v>
      </c>
      <c r="CH20" s="43">
        <v>17.595389999999998</v>
      </c>
      <c r="CI20" s="43"/>
      <c r="CJ20" s="43"/>
      <c r="CK20" s="43"/>
      <c r="CL20" s="43">
        <v>4.5053700000000001</v>
      </c>
      <c r="CM20" s="43"/>
      <c r="CN20" s="43"/>
      <c r="CO20" s="43">
        <v>12.315</v>
      </c>
      <c r="CP20" s="43">
        <v>293.85000000000002</v>
      </c>
      <c r="CQ20" s="43"/>
      <c r="CR20" s="43">
        <v>39.430999999999997</v>
      </c>
      <c r="CS20" s="43"/>
      <c r="CT20" s="43">
        <v>29.21246</v>
      </c>
    </row>
    <row r="21" spans="1:98" ht="15.75">
      <c r="A21" s="1"/>
      <c r="B21" s="42" t="s">
        <v>618</v>
      </c>
      <c r="C21" s="43"/>
      <c r="D21" s="43"/>
      <c r="E21" s="43">
        <v>32.643799999999999</v>
      </c>
      <c r="F21" s="43"/>
      <c r="G21" s="43"/>
      <c r="H21" s="43"/>
      <c r="I21" s="43"/>
      <c r="J21" s="43">
        <v>19.897400000000001</v>
      </c>
      <c r="K21" s="43">
        <v>25.386399999999998</v>
      </c>
      <c r="L21" s="43">
        <v>4.2619999999999996</v>
      </c>
      <c r="M21" s="43">
        <v>13.331</v>
      </c>
      <c r="N21" s="43">
        <v>13.58</v>
      </c>
      <c r="O21" s="43">
        <v>28.16</v>
      </c>
      <c r="P21" s="43"/>
      <c r="Q21" s="43"/>
      <c r="R21" s="43">
        <v>43.984999999999999</v>
      </c>
      <c r="S21" s="43"/>
      <c r="T21" s="43">
        <v>40.549700000000001</v>
      </c>
      <c r="U21" s="43"/>
      <c r="V21" s="43">
        <v>9.1999999999999993</v>
      </c>
      <c r="W21" s="43"/>
      <c r="X21" s="43"/>
      <c r="Y21" s="43"/>
      <c r="Z21" s="43"/>
      <c r="AA21" s="43"/>
      <c r="AB21" s="43"/>
      <c r="AC21" s="43">
        <v>15.79</v>
      </c>
      <c r="AD21" s="43"/>
      <c r="AE21" s="43"/>
      <c r="AF21" s="43"/>
      <c r="AG21" s="43"/>
      <c r="AH21" s="43"/>
      <c r="AI21" s="43"/>
      <c r="AJ21" s="43">
        <v>4.9555300000000004</v>
      </c>
      <c r="AK21" s="43">
        <v>0</v>
      </c>
      <c r="AL21" s="43">
        <v>1.1554</v>
      </c>
      <c r="AM21" s="43">
        <v>38.003749999999997</v>
      </c>
      <c r="AN21" s="43">
        <v>122.51899</v>
      </c>
      <c r="AO21" s="43">
        <v>24.560500000000001</v>
      </c>
      <c r="AP21" s="43">
        <v>0.91</v>
      </c>
      <c r="AQ21" s="43">
        <v>146.41999999999999</v>
      </c>
      <c r="AR21" s="43"/>
      <c r="AS21" s="43">
        <v>29.013200000000001</v>
      </c>
      <c r="AT21" s="43">
        <v>30.31</v>
      </c>
      <c r="AU21" s="43"/>
      <c r="AV21" s="43">
        <v>189.97129000000001</v>
      </c>
      <c r="AW21" s="43">
        <v>30.763300000000001</v>
      </c>
      <c r="AX21" s="43"/>
      <c r="AY21" s="43">
        <v>3.1303399999999999</v>
      </c>
      <c r="AZ21" s="43"/>
      <c r="BA21" s="43">
        <v>5.2</v>
      </c>
      <c r="BB21" s="43"/>
      <c r="BC21" s="43">
        <v>47.851320000000001</v>
      </c>
      <c r="BD21" s="43"/>
      <c r="BE21" s="43">
        <v>19.5</v>
      </c>
      <c r="BF21" s="43"/>
      <c r="BG21" s="43"/>
      <c r="BH21" s="43"/>
      <c r="BI21" s="43">
        <v>20.83417</v>
      </c>
      <c r="BJ21" s="43"/>
      <c r="BK21" s="43">
        <v>5.2283299999999997</v>
      </c>
      <c r="BL21" s="43"/>
      <c r="BM21" s="43">
        <v>6.891</v>
      </c>
      <c r="BN21" s="43">
        <v>18.553999999999998</v>
      </c>
      <c r="BO21" s="43"/>
      <c r="BP21" s="43">
        <v>143.16619</v>
      </c>
      <c r="BQ21" s="43"/>
      <c r="BR21" s="43">
        <v>3.9927700000000002</v>
      </c>
      <c r="BS21" s="43">
        <v>114.88496000000001</v>
      </c>
      <c r="BT21" s="43">
        <v>2.2326700000000002</v>
      </c>
      <c r="BU21" s="43"/>
      <c r="BV21" s="43">
        <v>29.0549</v>
      </c>
      <c r="BW21" s="43">
        <v>3.8024800000000001</v>
      </c>
      <c r="BX21" s="43"/>
      <c r="BY21" s="43"/>
      <c r="BZ21" s="43"/>
      <c r="CA21" s="43">
        <v>22.48</v>
      </c>
      <c r="CB21" s="43">
        <v>0.28520000000000001</v>
      </c>
      <c r="CC21" s="43">
        <v>0.77200000000000002</v>
      </c>
      <c r="CD21" s="43">
        <v>25.15221</v>
      </c>
      <c r="CE21" s="43">
        <v>441.14987000000002</v>
      </c>
      <c r="CF21" s="43">
        <v>10.098100000000001</v>
      </c>
      <c r="CG21" s="43">
        <v>142.41512</v>
      </c>
      <c r="CH21" s="43">
        <v>16.57123</v>
      </c>
      <c r="CI21" s="43"/>
      <c r="CJ21" s="43"/>
      <c r="CK21" s="43"/>
      <c r="CL21" s="43">
        <v>4.4777500000000003</v>
      </c>
      <c r="CM21" s="43"/>
      <c r="CN21" s="43"/>
      <c r="CO21" s="43">
        <v>12.135999999999999</v>
      </c>
      <c r="CP21" s="43">
        <v>278.37</v>
      </c>
      <c r="CQ21" s="43"/>
      <c r="CR21" s="43">
        <v>38.246000000000002</v>
      </c>
      <c r="CS21" s="43"/>
      <c r="CT21" s="43">
        <v>25.195879999999999</v>
      </c>
    </row>
    <row r="22" spans="1:98" ht="15.75">
      <c r="A22" s="1"/>
      <c r="B22" s="42" t="s">
        <v>619</v>
      </c>
      <c r="C22" s="43"/>
      <c r="D22" s="43"/>
      <c r="E22" s="43">
        <v>32.4161</v>
      </c>
      <c r="F22" s="43"/>
      <c r="G22" s="43"/>
      <c r="H22" s="43"/>
      <c r="I22" s="43"/>
      <c r="J22" s="43">
        <v>19.4665</v>
      </c>
      <c r="K22" s="43">
        <v>25.4038</v>
      </c>
      <c r="L22" s="43">
        <v>4.0540000000000003</v>
      </c>
      <c r="M22" s="43">
        <v>10.401199999999999</v>
      </c>
      <c r="N22" s="43">
        <v>13.24</v>
      </c>
      <c r="O22" s="43">
        <v>28.794</v>
      </c>
      <c r="P22" s="43"/>
      <c r="Q22" s="43"/>
      <c r="R22" s="43">
        <v>43.972000000000001</v>
      </c>
      <c r="S22" s="43"/>
      <c r="T22" s="43">
        <v>45.4069</v>
      </c>
      <c r="U22" s="43"/>
      <c r="V22" s="43">
        <v>9.1</v>
      </c>
      <c r="W22" s="43"/>
      <c r="X22" s="43"/>
      <c r="Y22" s="43"/>
      <c r="Z22" s="43"/>
      <c r="AA22" s="43"/>
      <c r="AB22" s="43"/>
      <c r="AC22" s="43">
        <v>15.05</v>
      </c>
      <c r="AD22" s="43"/>
      <c r="AE22" s="43"/>
      <c r="AF22" s="43"/>
      <c r="AG22" s="43"/>
      <c r="AH22" s="43"/>
      <c r="AI22" s="43"/>
      <c r="AJ22" s="43">
        <v>4.7631500000000004</v>
      </c>
      <c r="AK22" s="43">
        <v>0</v>
      </c>
      <c r="AL22" s="43">
        <v>1.2977000000000001</v>
      </c>
      <c r="AM22" s="43">
        <v>40.487209999999997</v>
      </c>
      <c r="AN22" s="43">
        <v>127.45838999999999</v>
      </c>
      <c r="AO22" s="43">
        <v>24.619599999999998</v>
      </c>
      <c r="AP22" s="43">
        <v>0.73</v>
      </c>
      <c r="AQ22" s="43">
        <v>147.43</v>
      </c>
      <c r="AR22" s="43"/>
      <c r="AS22" s="43">
        <v>29.090319999999998</v>
      </c>
      <c r="AT22" s="43">
        <v>29.73</v>
      </c>
      <c r="AU22" s="43"/>
      <c r="AV22" s="43">
        <v>186.50888</v>
      </c>
      <c r="AW22" s="43">
        <v>30.943200000000001</v>
      </c>
      <c r="AX22" s="43"/>
      <c r="AY22" s="43">
        <v>2.9940099999999998</v>
      </c>
      <c r="AZ22" s="43"/>
      <c r="BA22" s="43">
        <v>5.2</v>
      </c>
      <c r="BB22" s="43"/>
      <c r="BC22" s="43">
        <v>47.536209999999997</v>
      </c>
      <c r="BD22" s="43"/>
      <c r="BE22" s="43">
        <v>19.5</v>
      </c>
      <c r="BF22" s="43"/>
      <c r="BG22" s="43"/>
      <c r="BH22" s="43"/>
      <c r="BI22" s="43">
        <v>21.099830000000001</v>
      </c>
      <c r="BJ22" s="43"/>
      <c r="BK22" s="43">
        <v>5.3021500000000001</v>
      </c>
      <c r="BL22" s="43"/>
      <c r="BM22" s="43">
        <v>7.0060000000000002</v>
      </c>
      <c r="BN22" s="43">
        <v>18.593</v>
      </c>
      <c r="BO22" s="43"/>
      <c r="BP22" s="43">
        <v>141.43601000000001</v>
      </c>
      <c r="BQ22" s="43"/>
      <c r="BR22" s="43">
        <v>3.96245</v>
      </c>
      <c r="BS22" s="43">
        <v>120.12350000000001</v>
      </c>
      <c r="BT22" s="43">
        <v>2.1822400000000002</v>
      </c>
      <c r="BU22" s="43"/>
      <c r="BV22" s="43">
        <v>30.569500000000001</v>
      </c>
      <c r="BW22" s="43">
        <v>3.7307000000000001</v>
      </c>
      <c r="BX22" s="43"/>
      <c r="BY22" s="43"/>
      <c r="BZ22" s="43"/>
      <c r="CA22" s="43">
        <v>22.475000000000001</v>
      </c>
      <c r="CB22" s="43">
        <v>0.35809999999999997</v>
      </c>
      <c r="CC22" s="43">
        <v>0.77400000000000002</v>
      </c>
      <c r="CD22" s="43">
        <v>25.11111</v>
      </c>
      <c r="CE22" s="43">
        <v>442.31477999999998</v>
      </c>
      <c r="CF22" s="43">
        <v>10.175000000000001</v>
      </c>
      <c r="CG22" s="43">
        <v>137.51279</v>
      </c>
      <c r="CH22" s="43">
        <v>16.506450000000001</v>
      </c>
      <c r="CI22" s="43"/>
      <c r="CJ22" s="43"/>
      <c r="CK22" s="43"/>
      <c r="CL22" s="43">
        <v>4.4664999999999999</v>
      </c>
      <c r="CM22" s="43"/>
      <c r="CN22" s="43"/>
      <c r="CO22" s="43">
        <v>12.241</v>
      </c>
      <c r="CP22" s="43">
        <v>279.51</v>
      </c>
      <c r="CQ22" s="43"/>
      <c r="CR22" s="43">
        <v>38.487000000000002</v>
      </c>
      <c r="CS22" s="43"/>
      <c r="CT22" s="43">
        <v>22.95599</v>
      </c>
    </row>
    <row r="23" spans="1:98" ht="15.75">
      <c r="A23" s="1"/>
      <c r="B23" s="42" t="s">
        <v>620</v>
      </c>
      <c r="C23" s="43"/>
      <c r="D23" s="43"/>
      <c r="E23" s="43">
        <v>32.381599999999999</v>
      </c>
      <c r="F23" s="43"/>
      <c r="G23" s="43"/>
      <c r="H23" s="43"/>
      <c r="I23" s="43"/>
      <c r="J23" s="43">
        <v>19.7026</v>
      </c>
      <c r="K23" s="43">
        <v>25.3962</v>
      </c>
      <c r="L23" s="43">
        <v>4.4880000000000004</v>
      </c>
      <c r="M23" s="43">
        <v>10.4818</v>
      </c>
      <c r="N23" s="43">
        <v>13.56</v>
      </c>
      <c r="O23" s="43">
        <v>28.652000000000001</v>
      </c>
      <c r="P23" s="43"/>
      <c r="Q23" s="43"/>
      <c r="R23" s="43">
        <v>45.046999999999997</v>
      </c>
      <c r="S23" s="43"/>
      <c r="T23" s="43">
        <v>39.0944</v>
      </c>
      <c r="U23" s="43"/>
      <c r="V23" s="43">
        <v>9.1999999999999993</v>
      </c>
      <c r="W23" s="43"/>
      <c r="X23" s="43"/>
      <c r="Y23" s="43"/>
      <c r="Z23" s="43"/>
      <c r="AA23" s="43"/>
      <c r="AB23" s="43"/>
      <c r="AC23" s="43">
        <v>15.34</v>
      </c>
      <c r="AD23" s="43"/>
      <c r="AE23" s="43"/>
      <c r="AF23" s="43"/>
      <c r="AG23" s="43"/>
      <c r="AH23" s="43"/>
      <c r="AI23" s="43"/>
      <c r="AJ23" s="43">
        <v>4.8320100000000004</v>
      </c>
      <c r="AK23" s="43">
        <v>0</v>
      </c>
      <c r="AL23" s="43">
        <v>1.4140999999999999</v>
      </c>
      <c r="AM23" s="43">
        <v>44.177950000000003</v>
      </c>
      <c r="AN23" s="43">
        <v>128.72925000000001</v>
      </c>
      <c r="AO23" s="43">
        <v>24.788399999999999</v>
      </c>
      <c r="AP23" s="43">
        <v>0.73</v>
      </c>
      <c r="AQ23" s="43">
        <v>150.62</v>
      </c>
      <c r="AR23" s="43"/>
      <c r="AS23" s="43">
        <v>30.538709999999998</v>
      </c>
      <c r="AT23" s="43">
        <v>30.97</v>
      </c>
      <c r="AU23" s="43"/>
      <c r="AV23" s="43">
        <v>185.61516</v>
      </c>
      <c r="AW23" s="43">
        <v>30.939599999999999</v>
      </c>
      <c r="AX23" s="43"/>
      <c r="AY23" s="43">
        <v>2.9814099999999999</v>
      </c>
      <c r="AZ23" s="43"/>
      <c r="BA23" s="43">
        <v>5.0999999999999996</v>
      </c>
      <c r="BB23" s="43"/>
      <c r="BC23" s="43">
        <v>47.546799999999998</v>
      </c>
      <c r="BD23" s="43"/>
      <c r="BE23" s="43">
        <v>19.5</v>
      </c>
      <c r="BF23" s="43"/>
      <c r="BG23" s="43"/>
      <c r="BH23" s="43"/>
      <c r="BI23" s="43">
        <v>20.83896</v>
      </c>
      <c r="BJ23" s="43"/>
      <c r="BK23" s="43">
        <v>5.19712</v>
      </c>
      <c r="BL23" s="43"/>
      <c r="BM23" s="43">
        <v>6.8490000000000002</v>
      </c>
      <c r="BN23" s="43">
        <v>19</v>
      </c>
      <c r="BO23" s="43"/>
      <c r="BP23" s="43">
        <v>144.42097000000001</v>
      </c>
      <c r="BQ23" s="43"/>
      <c r="BR23" s="43">
        <v>4.0674900000000003</v>
      </c>
      <c r="BS23" s="43">
        <v>123.80280999999999</v>
      </c>
      <c r="BT23" s="43">
        <v>2.25475</v>
      </c>
      <c r="BU23" s="43"/>
      <c r="BV23" s="43">
        <v>30.600899999999999</v>
      </c>
      <c r="BW23" s="43">
        <v>3.9713500000000002</v>
      </c>
      <c r="BX23" s="43"/>
      <c r="BY23" s="43"/>
      <c r="BZ23" s="43"/>
      <c r="CA23" s="43">
        <v>22.51</v>
      </c>
      <c r="CB23" s="43">
        <v>0.37459999999999999</v>
      </c>
      <c r="CC23" s="43">
        <v>0.754</v>
      </c>
      <c r="CD23" s="43">
        <v>25.427849999999999</v>
      </c>
      <c r="CE23" s="43">
        <v>441.21796999999998</v>
      </c>
      <c r="CF23" s="43">
        <v>10.5334</v>
      </c>
      <c r="CG23" s="43">
        <v>144.77424999999999</v>
      </c>
      <c r="CH23" s="43">
        <v>17.744309999999999</v>
      </c>
      <c r="CI23" s="43"/>
      <c r="CJ23" s="43"/>
      <c r="CK23" s="43"/>
      <c r="CL23" s="43">
        <v>4.4778599999999997</v>
      </c>
      <c r="CM23" s="43"/>
      <c r="CN23" s="43"/>
      <c r="CO23" s="43">
        <v>12.638</v>
      </c>
      <c r="CP23" s="43">
        <v>272.19</v>
      </c>
      <c r="CQ23" s="43"/>
      <c r="CR23" s="43">
        <v>38.481999999999999</v>
      </c>
      <c r="CS23" s="43"/>
      <c r="CT23" s="43">
        <v>23.887930000000001</v>
      </c>
    </row>
    <row r="24" spans="1:98" ht="15.75">
      <c r="A24" s="1"/>
      <c r="B24" s="42" t="s">
        <v>621</v>
      </c>
      <c r="C24" s="43"/>
      <c r="D24" s="43"/>
      <c r="E24" s="43">
        <v>32.555</v>
      </c>
      <c r="F24" s="43"/>
      <c r="G24" s="43"/>
      <c r="H24" s="43"/>
      <c r="I24" s="43"/>
      <c r="J24" s="43">
        <v>20.0715</v>
      </c>
      <c r="K24" s="43">
        <v>25.764199999999999</v>
      </c>
      <c r="L24" s="43">
        <v>4.5259999999999998</v>
      </c>
      <c r="M24" s="43">
        <v>10.4305</v>
      </c>
      <c r="N24" s="43">
        <v>13.14</v>
      </c>
      <c r="O24" s="43">
        <v>28.488</v>
      </c>
      <c r="P24" s="43"/>
      <c r="Q24" s="43"/>
      <c r="R24" s="43">
        <v>44.994999999999997</v>
      </c>
      <c r="S24" s="43"/>
      <c r="T24" s="43">
        <v>36.3489</v>
      </c>
      <c r="U24" s="43"/>
      <c r="V24" s="43">
        <v>9.1</v>
      </c>
      <c r="W24" s="43"/>
      <c r="X24" s="43"/>
      <c r="Y24" s="43"/>
      <c r="Z24" s="43"/>
      <c r="AA24" s="43"/>
      <c r="AB24" s="43"/>
      <c r="AC24" s="43">
        <v>16.52</v>
      </c>
      <c r="AD24" s="43"/>
      <c r="AE24" s="43"/>
      <c r="AF24" s="43"/>
      <c r="AG24" s="43"/>
      <c r="AH24" s="43"/>
      <c r="AI24" s="43"/>
      <c r="AJ24" s="43">
        <v>5.1929299999999996</v>
      </c>
      <c r="AK24" s="43">
        <v>0</v>
      </c>
      <c r="AL24" s="43">
        <v>1.863</v>
      </c>
      <c r="AM24" s="43">
        <v>44.662590000000002</v>
      </c>
      <c r="AN24" s="43">
        <v>129.60568000000001</v>
      </c>
      <c r="AO24" s="43">
        <v>26.003</v>
      </c>
      <c r="AP24" s="43">
        <v>0.72</v>
      </c>
      <c r="AQ24" s="43">
        <v>151.41</v>
      </c>
      <c r="AR24" s="43"/>
      <c r="AS24" s="43">
        <v>31.480149999999998</v>
      </c>
      <c r="AT24" s="43">
        <v>32.799999999999997</v>
      </c>
      <c r="AU24" s="43"/>
      <c r="AV24" s="43">
        <v>189.27036000000001</v>
      </c>
      <c r="AW24" s="43">
        <v>32.041200000000003</v>
      </c>
      <c r="AX24" s="43"/>
      <c r="AY24" s="43">
        <v>2.99952</v>
      </c>
      <c r="AZ24" s="43"/>
      <c r="BA24" s="43">
        <v>4.8</v>
      </c>
      <c r="BB24" s="43"/>
      <c r="BC24" s="43">
        <v>47.463850000000001</v>
      </c>
      <c r="BD24" s="43"/>
      <c r="BE24" s="43">
        <v>19.5</v>
      </c>
      <c r="BF24" s="43"/>
      <c r="BG24" s="43"/>
      <c r="BH24" s="43"/>
      <c r="BI24" s="43">
        <v>19.275200000000002</v>
      </c>
      <c r="BJ24" s="43"/>
      <c r="BK24" s="43">
        <v>5.2643000000000004</v>
      </c>
      <c r="BL24" s="43"/>
      <c r="BM24" s="43">
        <v>6.9779999999999998</v>
      </c>
      <c r="BN24" s="43">
        <v>18.669</v>
      </c>
      <c r="BO24" s="43"/>
      <c r="BP24" s="43">
        <v>144.11744999999999</v>
      </c>
      <c r="BQ24" s="43"/>
      <c r="BR24" s="43">
        <v>3.96367</v>
      </c>
      <c r="BS24" s="43">
        <v>125.32671999999999</v>
      </c>
      <c r="BT24" s="43">
        <v>2.9638200000000001</v>
      </c>
      <c r="BU24" s="43"/>
      <c r="BV24" s="43">
        <v>31.941600000000001</v>
      </c>
      <c r="BW24" s="43">
        <v>3.7307000000000001</v>
      </c>
      <c r="BX24" s="43"/>
      <c r="BY24" s="43"/>
      <c r="BZ24" s="43"/>
      <c r="CA24" s="43">
        <v>22.492000000000001</v>
      </c>
      <c r="CB24" s="43">
        <v>0.438</v>
      </c>
      <c r="CC24" s="43">
        <v>0.76</v>
      </c>
      <c r="CD24" s="43">
        <v>26.33004</v>
      </c>
      <c r="CE24" s="43">
        <v>443.96706</v>
      </c>
      <c r="CF24" s="43">
        <v>10.7338</v>
      </c>
      <c r="CG24" s="43">
        <v>146.23495</v>
      </c>
      <c r="CH24" s="43">
        <v>17.54008</v>
      </c>
      <c r="CI24" s="43"/>
      <c r="CJ24" s="43"/>
      <c r="CK24" s="43"/>
      <c r="CL24" s="43">
        <v>4.5263600000000004</v>
      </c>
      <c r="CM24" s="43"/>
      <c r="CN24" s="43"/>
      <c r="CO24" s="43">
        <v>13.712999999999999</v>
      </c>
      <c r="CP24" s="43">
        <v>280.49</v>
      </c>
      <c r="CQ24" s="43"/>
      <c r="CR24" s="43">
        <v>38.628</v>
      </c>
      <c r="CS24" s="43"/>
      <c r="CT24" s="43">
        <v>23.978840000000002</v>
      </c>
    </row>
    <row r="25" spans="1:98" ht="15.75">
      <c r="A25" s="1"/>
      <c r="B25" s="42" t="s">
        <v>622</v>
      </c>
      <c r="C25" s="43"/>
      <c r="D25" s="43"/>
      <c r="E25" s="43">
        <v>31.867599999999999</v>
      </c>
      <c r="F25" s="43"/>
      <c r="G25" s="43"/>
      <c r="H25" s="43"/>
      <c r="I25" s="43"/>
      <c r="J25" s="43">
        <v>19.656199999999998</v>
      </c>
      <c r="K25" s="43">
        <v>25.283000000000001</v>
      </c>
      <c r="L25" s="43">
        <v>4.4050000000000002</v>
      </c>
      <c r="M25" s="43">
        <v>10.458399999999999</v>
      </c>
      <c r="N25" s="43">
        <v>13.38</v>
      </c>
      <c r="O25" s="43">
        <v>29.091999999999999</v>
      </c>
      <c r="P25" s="43"/>
      <c r="Q25" s="43"/>
      <c r="R25" s="43">
        <v>44.883000000000003</v>
      </c>
      <c r="S25" s="43"/>
      <c r="T25" s="43">
        <v>43.517400000000002</v>
      </c>
      <c r="U25" s="43"/>
      <c r="V25" s="43">
        <v>9</v>
      </c>
      <c r="W25" s="43"/>
      <c r="X25" s="43"/>
      <c r="Y25" s="43"/>
      <c r="Z25" s="43"/>
      <c r="AA25" s="43"/>
      <c r="AB25" s="43"/>
      <c r="AC25" s="43">
        <v>16.75</v>
      </c>
      <c r="AD25" s="43"/>
      <c r="AE25" s="43"/>
      <c r="AF25" s="43"/>
      <c r="AG25" s="43"/>
      <c r="AH25" s="43"/>
      <c r="AI25" s="43"/>
      <c r="AJ25" s="43">
        <v>4.6838199999999999</v>
      </c>
      <c r="AK25" s="43">
        <v>0</v>
      </c>
      <c r="AL25" s="43">
        <v>2.1391</v>
      </c>
      <c r="AM25" s="43">
        <v>43.287730000000003</v>
      </c>
      <c r="AN25" s="43">
        <v>129.41497000000001</v>
      </c>
      <c r="AO25" s="43">
        <v>26.1172</v>
      </c>
      <c r="AP25" s="43">
        <v>0.63</v>
      </c>
      <c r="AQ25" s="43">
        <v>156.19</v>
      </c>
      <c r="AR25" s="43"/>
      <c r="AS25" s="43">
        <v>32.03125</v>
      </c>
      <c r="AT25" s="43">
        <v>31.18</v>
      </c>
      <c r="AU25" s="43"/>
      <c r="AV25" s="43">
        <v>189.52177</v>
      </c>
      <c r="AW25" s="43">
        <v>34.1965</v>
      </c>
      <c r="AX25" s="43"/>
      <c r="AY25" s="43">
        <v>2.8845200000000002</v>
      </c>
      <c r="AZ25" s="43"/>
      <c r="BA25" s="43">
        <v>4.8</v>
      </c>
      <c r="BB25" s="43"/>
      <c r="BC25" s="43">
        <v>47.65719</v>
      </c>
      <c r="BD25" s="43"/>
      <c r="BE25" s="43">
        <v>19.5</v>
      </c>
      <c r="BF25" s="43"/>
      <c r="BG25" s="43"/>
      <c r="BH25" s="43"/>
      <c r="BI25" s="43">
        <v>15.950060000000001</v>
      </c>
      <c r="BJ25" s="43"/>
      <c r="BK25" s="43">
        <v>5.3298199999999998</v>
      </c>
      <c r="BL25" s="43"/>
      <c r="BM25" s="43">
        <v>6.9589999999999996</v>
      </c>
      <c r="BN25" s="43">
        <v>18.79</v>
      </c>
      <c r="BO25" s="43"/>
      <c r="BP25" s="43">
        <v>144.57535999999999</v>
      </c>
      <c r="BQ25" s="43"/>
      <c r="BR25" s="43">
        <v>4.0863800000000001</v>
      </c>
      <c r="BS25" s="43">
        <v>125.85008999999999</v>
      </c>
      <c r="BT25" s="43">
        <v>4.2143499999999996</v>
      </c>
      <c r="BU25" s="43"/>
      <c r="BV25" s="43">
        <v>32.956800000000001</v>
      </c>
      <c r="BW25" s="43">
        <v>3.87202</v>
      </c>
      <c r="BX25" s="43"/>
      <c r="BY25" s="43"/>
      <c r="BZ25" s="43"/>
      <c r="CA25" s="43">
        <v>22.53</v>
      </c>
      <c r="CB25" s="43">
        <v>0.50949999999999995</v>
      </c>
      <c r="CC25" s="43">
        <v>0.77900000000000003</v>
      </c>
      <c r="CD25" s="43">
        <v>27.60089</v>
      </c>
      <c r="CE25" s="43">
        <v>432.27883000000003</v>
      </c>
      <c r="CF25" s="43">
        <v>10.877599999999999</v>
      </c>
      <c r="CG25" s="43">
        <v>149.04132000000001</v>
      </c>
      <c r="CH25" s="43">
        <v>17.528739999999999</v>
      </c>
      <c r="CI25" s="43"/>
      <c r="CJ25" s="43"/>
      <c r="CK25" s="43"/>
      <c r="CL25" s="43">
        <v>4.6030300000000004</v>
      </c>
      <c r="CM25" s="43"/>
      <c r="CN25" s="43"/>
      <c r="CO25" s="43">
        <v>12.259</v>
      </c>
      <c r="CP25" s="43">
        <v>276.87</v>
      </c>
      <c r="CQ25" s="43"/>
      <c r="CR25" s="43">
        <v>36.631</v>
      </c>
      <c r="CS25" s="43"/>
      <c r="CT25" s="43">
        <v>23.607970000000002</v>
      </c>
    </row>
    <row r="26" spans="1:98" ht="15.75">
      <c r="A26" s="1"/>
      <c r="B26" s="42" t="s">
        <v>623</v>
      </c>
      <c r="C26" s="43"/>
      <c r="D26" s="43"/>
      <c r="E26" s="43">
        <v>32.089700000000001</v>
      </c>
      <c r="F26" s="43"/>
      <c r="G26" s="43"/>
      <c r="H26" s="43"/>
      <c r="I26" s="43"/>
      <c r="J26" s="43">
        <v>19.857099999999999</v>
      </c>
      <c r="K26" s="43">
        <v>25.348299999999998</v>
      </c>
      <c r="L26" s="43">
        <v>4.4184999999999999</v>
      </c>
      <c r="M26" s="43">
        <v>10.455</v>
      </c>
      <c r="N26" s="43">
        <v>13.35</v>
      </c>
      <c r="O26" s="43">
        <v>28.751999999999999</v>
      </c>
      <c r="P26" s="43"/>
      <c r="Q26" s="43"/>
      <c r="R26" s="43">
        <v>44.637999999999998</v>
      </c>
      <c r="S26" s="43"/>
      <c r="T26" s="43">
        <v>43.520800000000001</v>
      </c>
      <c r="U26" s="43"/>
      <c r="V26" s="43">
        <v>8.9</v>
      </c>
      <c r="W26" s="43"/>
      <c r="X26" s="43"/>
      <c r="Y26" s="43"/>
      <c r="Z26" s="43"/>
      <c r="AA26" s="43"/>
      <c r="AB26" s="43"/>
      <c r="AC26" s="43">
        <v>16.399999999999999</v>
      </c>
      <c r="AD26" s="43"/>
      <c r="AE26" s="43"/>
      <c r="AF26" s="43"/>
      <c r="AG26" s="43"/>
      <c r="AH26" s="43"/>
      <c r="AI26" s="43"/>
      <c r="AJ26" s="43">
        <v>4.0358400000000003</v>
      </c>
      <c r="AK26" s="43">
        <v>0</v>
      </c>
      <c r="AL26" s="43">
        <v>2.3224</v>
      </c>
      <c r="AM26" s="43">
        <v>40.983420000000002</v>
      </c>
      <c r="AN26" s="43">
        <v>127.85581999999999</v>
      </c>
      <c r="AO26" s="43">
        <v>25.795999999999999</v>
      </c>
      <c r="AP26" s="43">
        <v>0.44</v>
      </c>
      <c r="AQ26" s="43">
        <v>157.52000000000001</v>
      </c>
      <c r="AR26" s="43"/>
      <c r="AS26" s="43">
        <v>32.485050000000001</v>
      </c>
      <c r="AT26" s="43">
        <v>31.71</v>
      </c>
      <c r="AU26" s="43"/>
      <c r="AV26" s="43">
        <v>187.33396999999999</v>
      </c>
      <c r="AW26" s="43">
        <v>34.388800000000003</v>
      </c>
      <c r="AX26" s="43"/>
      <c r="AY26" s="43">
        <v>2.9218000000000002</v>
      </c>
      <c r="AZ26" s="43"/>
      <c r="BA26" s="43">
        <v>4.9000000000000004</v>
      </c>
      <c r="BB26" s="43"/>
      <c r="BC26" s="43">
        <v>48.066929999999999</v>
      </c>
      <c r="BD26" s="43"/>
      <c r="BE26" s="43">
        <v>19.5</v>
      </c>
      <c r="BF26" s="43"/>
      <c r="BG26" s="43"/>
      <c r="BH26" s="43"/>
      <c r="BI26" s="43">
        <v>15.673489999999999</v>
      </c>
      <c r="BJ26" s="43"/>
      <c r="BK26" s="43">
        <v>5.19041</v>
      </c>
      <c r="BL26" s="43"/>
      <c r="BM26" s="43">
        <v>7.0289999999999999</v>
      </c>
      <c r="BN26" s="43">
        <v>18.827999999999999</v>
      </c>
      <c r="BO26" s="43"/>
      <c r="BP26" s="43">
        <v>143.31918999999999</v>
      </c>
      <c r="BQ26" s="43"/>
      <c r="BR26" s="43">
        <v>4.04887</v>
      </c>
      <c r="BS26" s="43">
        <v>124.80231999999999</v>
      </c>
      <c r="BT26" s="43">
        <v>4.4415399999999998</v>
      </c>
      <c r="BU26" s="43"/>
      <c r="BV26" s="43">
        <v>32.773200000000003</v>
      </c>
      <c r="BW26" s="43">
        <v>3.9659300000000002</v>
      </c>
      <c r="BX26" s="43"/>
      <c r="BY26" s="43"/>
      <c r="BZ26" s="43"/>
      <c r="CA26" s="43">
        <v>22.512</v>
      </c>
      <c r="CB26" s="43">
        <v>0.62819999999999998</v>
      </c>
      <c r="CC26" s="43">
        <v>0.73499999999999999</v>
      </c>
      <c r="CD26" s="43">
        <v>27.888670000000001</v>
      </c>
      <c r="CE26" s="43">
        <v>437.09401000000003</v>
      </c>
      <c r="CF26" s="43">
        <v>10.9747</v>
      </c>
      <c r="CG26" s="43">
        <v>144.6403</v>
      </c>
      <c r="CH26" s="43">
        <v>16.186450000000001</v>
      </c>
      <c r="CI26" s="43"/>
      <c r="CJ26" s="43"/>
      <c r="CK26" s="43"/>
      <c r="CL26" s="43">
        <v>4.4768100000000004</v>
      </c>
      <c r="CM26" s="43"/>
      <c r="CN26" s="43"/>
      <c r="CO26" s="43">
        <v>12.417999999999999</v>
      </c>
      <c r="CP26" s="43">
        <v>286.17</v>
      </c>
      <c r="CQ26" s="43"/>
      <c r="CR26" s="43">
        <v>35.595999999999997</v>
      </c>
      <c r="CS26" s="43"/>
      <c r="CT26" s="43">
        <v>23.802969999999998</v>
      </c>
    </row>
    <row r="27" spans="1:98" ht="15.75">
      <c r="A27" s="1"/>
      <c r="B27" s="42" t="s">
        <v>624</v>
      </c>
      <c r="C27" s="43"/>
      <c r="D27" s="43"/>
      <c r="E27" s="43">
        <v>32.032600000000002</v>
      </c>
      <c r="F27" s="43"/>
      <c r="G27" s="43"/>
      <c r="H27" s="43"/>
      <c r="I27" s="43"/>
      <c r="J27" s="43">
        <v>19.647300000000001</v>
      </c>
      <c r="K27" s="43">
        <v>24.635200000000001</v>
      </c>
      <c r="L27" s="43">
        <v>4.4320000000000004</v>
      </c>
      <c r="M27" s="43">
        <v>10.1999</v>
      </c>
      <c r="N27" s="43">
        <v>12.68</v>
      </c>
      <c r="O27" s="43">
        <v>29.122</v>
      </c>
      <c r="P27" s="43"/>
      <c r="Q27" s="43"/>
      <c r="R27" s="43">
        <v>45.161000000000001</v>
      </c>
      <c r="S27" s="43"/>
      <c r="T27" s="43">
        <v>44.457000000000001</v>
      </c>
      <c r="U27" s="43"/>
      <c r="V27" s="43">
        <v>8.8000000000000007</v>
      </c>
      <c r="W27" s="43"/>
      <c r="X27" s="43"/>
      <c r="Y27" s="43"/>
      <c r="Z27" s="43"/>
      <c r="AA27" s="43"/>
      <c r="AB27" s="43"/>
      <c r="AC27" s="43">
        <v>16.260000000000002</v>
      </c>
      <c r="AD27" s="43"/>
      <c r="AE27" s="43"/>
      <c r="AF27" s="43"/>
      <c r="AG27" s="43"/>
      <c r="AH27" s="43"/>
      <c r="AI27" s="43"/>
      <c r="AJ27" s="43">
        <v>4.1829499999999999</v>
      </c>
      <c r="AK27" s="43">
        <v>0</v>
      </c>
      <c r="AL27" s="43">
        <v>2.6105</v>
      </c>
      <c r="AM27" s="43">
        <v>40.375129999999999</v>
      </c>
      <c r="AN27" s="43">
        <v>129.9161</v>
      </c>
      <c r="AO27" s="43">
        <v>27.0077</v>
      </c>
      <c r="AP27" s="43">
        <v>0.24</v>
      </c>
      <c r="AQ27" s="43">
        <v>158.19</v>
      </c>
      <c r="AR27" s="43"/>
      <c r="AS27" s="43">
        <v>32.552070000000001</v>
      </c>
      <c r="AT27" s="43">
        <v>31.03</v>
      </c>
      <c r="AU27" s="43"/>
      <c r="AV27" s="43">
        <v>189.61013</v>
      </c>
      <c r="AW27" s="43">
        <v>35.330800000000004</v>
      </c>
      <c r="AX27" s="43"/>
      <c r="AY27" s="43">
        <v>3.0134400000000001</v>
      </c>
      <c r="AZ27" s="43"/>
      <c r="BA27" s="43">
        <v>5.0999999999999996</v>
      </c>
      <c r="BB27" s="43"/>
      <c r="BC27" s="43">
        <v>48.174860000000002</v>
      </c>
      <c r="BD27" s="43"/>
      <c r="BE27" s="43">
        <v>19.5</v>
      </c>
      <c r="BF27" s="43"/>
      <c r="BG27" s="43"/>
      <c r="BH27" s="43"/>
      <c r="BI27" s="43">
        <v>15.89475</v>
      </c>
      <c r="BJ27" s="43"/>
      <c r="BK27" s="43">
        <v>5.4211</v>
      </c>
      <c r="BL27" s="43"/>
      <c r="BM27" s="43">
        <v>6.91</v>
      </c>
      <c r="BN27" s="43">
        <v>15.476000000000001</v>
      </c>
      <c r="BO27" s="43"/>
      <c r="BP27" s="43">
        <v>140.46182999999999</v>
      </c>
      <c r="BQ27" s="43"/>
      <c r="BR27" s="43">
        <v>4.0566800000000001</v>
      </c>
      <c r="BS27" s="43">
        <v>126.2864</v>
      </c>
      <c r="BT27" s="43">
        <v>3.8370600000000001</v>
      </c>
      <c r="BU27" s="43"/>
      <c r="BV27" s="43">
        <v>32.826999999999998</v>
      </c>
      <c r="BW27" s="43">
        <v>4.0273599999999998</v>
      </c>
      <c r="BX27" s="43"/>
      <c r="BY27" s="43"/>
      <c r="BZ27" s="43"/>
      <c r="CA27" s="43">
        <v>22.53</v>
      </c>
      <c r="CB27" s="43">
        <v>0.78349999999999997</v>
      </c>
      <c r="CC27" s="43">
        <v>0.80200000000000005</v>
      </c>
      <c r="CD27" s="43">
        <v>27.27786</v>
      </c>
      <c r="CE27" s="43">
        <v>447.08335</v>
      </c>
      <c r="CF27" s="43">
        <v>11.2309</v>
      </c>
      <c r="CG27" s="43">
        <v>147.46491</v>
      </c>
      <c r="CH27" s="43">
        <v>15.689679999999999</v>
      </c>
      <c r="CI27" s="43"/>
      <c r="CJ27" s="43"/>
      <c r="CK27" s="43"/>
      <c r="CL27" s="43">
        <v>4.7355400000000003</v>
      </c>
      <c r="CM27" s="43"/>
      <c r="CN27" s="43"/>
      <c r="CO27" s="43">
        <v>12.528</v>
      </c>
      <c r="CP27" s="43">
        <v>284.61</v>
      </c>
      <c r="CQ27" s="43"/>
      <c r="CR27" s="43">
        <v>35.548999999999999</v>
      </c>
      <c r="CS27" s="43"/>
      <c r="CT27" s="43">
        <v>25.687169999999998</v>
      </c>
    </row>
    <row r="28" spans="1:98" ht="15.75">
      <c r="A28" s="1"/>
      <c r="B28" s="42" t="s">
        <v>625</v>
      </c>
      <c r="C28" s="43"/>
      <c r="D28" s="43"/>
      <c r="E28" s="43">
        <v>32.630899999999997</v>
      </c>
      <c r="F28" s="43"/>
      <c r="G28" s="43"/>
      <c r="H28" s="43"/>
      <c r="I28" s="43"/>
      <c r="J28" s="43">
        <v>20.036899999999999</v>
      </c>
      <c r="K28" s="43">
        <v>25.194199999999999</v>
      </c>
      <c r="L28" s="43">
        <v>4.2249999999999996</v>
      </c>
      <c r="M28" s="43">
        <v>10.7499</v>
      </c>
      <c r="N28" s="43">
        <v>13.06</v>
      </c>
      <c r="O28" s="43">
        <v>29.106000000000002</v>
      </c>
      <c r="P28" s="43"/>
      <c r="Q28" s="43"/>
      <c r="R28" s="43">
        <v>44.862000000000002</v>
      </c>
      <c r="S28" s="43"/>
      <c r="T28" s="43">
        <v>36.973100000000002</v>
      </c>
      <c r="U28" s="43"/>
      <c r="V28" s="43">
        <v>8.9</v>
      </c>
      <c r="W28" s="43"/>
      <c r="X28" s="43"/>
      <c r="Y28" s="43"/>
      <c r="Z28" s="43"/>
      <c r="AA28" s="43"/>
      <c r="AB28" s="43"/>
      <c r="AC28" s="43">
        <v>16.03</v>
      </c>
      <c r="AD28" s="43"/>
      <c r="AE28" s="43"/>
      <c r="AF28" s="43"/>
      <c r="AG28" s="43"/>
      <c r="AH28" s="43"/>
      <c r="AI28" s="43"/>
      <c r="AJ28" s="43">
        <v>4.0119499999999997</v>
      </c>
      <c r="AK28" s="43">
        <v>0</v>
      </c>
      <c r="AL28" s="43">
        <v>3.2187000000000001</v>
      </c>
      <c r="AM28" s="43">
        <v>41.370539999999998</v>
      </c>
      <c r="AN28" s="43">
        <v>128.63284999999999</v>
      </c>
      <c r="AO28" s="43">
        <v>27.3355</v>
      </c>
      <c r="AP28" s="43">
        <v>0.57999999999999996</v>
      </c>
      <c r="AQ28" s="43">
        <v>155.62</v>
      </c>
      <c r="AR28" s="43"/>
      <c r="AS28" s="43">
        <v>31.551259999999999</v>
      </c>
      <c r="AT28" s="43">
        <v>30.79</v>
      </c>
      <c r="AU28" s="43"/>
      <c r="AV28" s="43">
        <v>189.21583000000001</v>
      </c>
      <c r="AW28" s="43">
        <v>34.820599999999999</v>
      </c>
      <c r="AX28" s="43"/>
      <c r="AY28" s="43">
        <v>3.0437500000000002</v>
      </c>
      <c r="AZ28" s="43"/>
      <c r="BA28" s="43">
        <v>5.2</v>
      </c>
      <c r="BB28" s="43"/>
      <c r="BC28" s="43">
        <v>46.98959</v>
      </c>
      <c r="BD28" s="43"/>
      <c r="BE28" s="43">
        <v>19.5</v>
      </c>
      <c r="BF28" s="43"/>
      <c r="BG28" s="43"/>
      <c r="BH28" s="43"/>
      <c r="BI28" s="43">
        <v>15.72274</v>
      </c>
      <c r="BJ28" s="43"/>
      <c r="BK28" s="43">
        <v>5.4960899999999997</v>
      </c>
      <c r="BL28" s="43"/>
      <c r="BM28" s="43">
        <v>6.6120000000000001</v>
      </c>
      <c r="BN28" s="43">
        <v>20.638999999999999</v>
      </c>
      <c r="BO28" s="43"/>
      <c r="BP28" s="43">
        <v>144.06898000000001</v>
      </c>
      <c r="BQ28" s="43"/>
      <c r="BR28" s="43">
        <v>4.0444800000000001</v>
      </c>
      <c r="BS28" s="43">
        <v>126.06855</v>
      </c>
      <c r="BT28" s="43">
        <v>4.3007499999999999</v>
      </c>
      <c r="BU28" s="43"/>
      <c r="BV28" s="43">
        <v>33.020099999999999</v>
      </c>
      <c r="BW28" s="43">
        <v>3.8865599999999998</v>
      </c>
      <c r="BX28" s="43"/>
      <c r="BY28" s="43"/>
      <c r="BZ28" s="43"/>
      <c r="CA28" s="43">
        <v>22.536999999999999</v>
      </c>
      <c r="CB28" s="43">
        <v>1.0808</v>
      </c>
      <c r="CC28" s="43">
        <v>0.73199999999999998</v>
      </c>
      <c r="CD28" s="43">
        <v>28.358899999999998</v>
      </c>
      <c r="CE28" s="43">
        <v>448.35732999999999</v>
      </c>
      <c r="CF28" s="43">
        <v>11.106299999999999</v>
      </c>
      <c r="CG28" s="43">
        <v>139.36834999999999</v>
      </c>
      <c r="CH28" s="43">
        <v>15.653829999999999</v>
      </c>
      <c r="CI28" s="43"/>
      <c r="CJ28" s="43"/>
      <c r="CK28" s="43"/>
      <c r="CL28" s="43">
        <v>4.7648599999999997</v>
      </c>
      <c r="CM28" s="43"/>
      <c r="CN28" s="43"/>
      <c r="CO28" s="43">
        <v>13.256</v>
      </c>
      <c r="CP28" s="43">
        <v>279.13</v>
      </c>
      <c r="CQ28" s="43"/>
      <c r="CR28" s="43">
        <v>35.905000000000001</v>
      </c>
      <c r="CS28" s="43"/>
      <c r="CT28" s="43">
        <v>25.2102</v>
      </c>
    </row>
    <row r="29" spans="1:98" ht="15.75">
      <c r="A29" s="1"/>
      <c r="B29" s="42" t="s">
        <v>626</v>
      </c>
      <c r="C29" s="43"/>
      <c r="D29" s="43"/>
      <c r="E29" s="43">
        <v>32.596299999999999</v>
      </c>
      <c r="F29" s="43"/>
      <c r="G29" s="43"/>
      <c r="H29" s="43"/>
      <c r="I29" s="43"/>
      <c r="J29" s="43">
        <v>19.140899999999998</v>
      </c>
      <c r="K29" s="43">
        <v>26.177399999999999</v>
      </c>
      <c r="L29" s="43">
        <v>3.6539999999999999</v>
      </c>
      <c r="M29" s="43">
        <v>10.6875</v>
      </c>
      <c r="N29" s="43">
        <v>13.22</v>
      </c>
      <c r="O29" s="43">
        <v>29.077999999999999</v>
      </c>
      <c r="P29" s="43"/>
      <c r="Q29" s="43"/>
      <c r="R29" s="43">
        <v>45.180999999999997</v>
      </c>
      <c r="S29" s="43"/>
      <c r="T29" s="43">
        <v>38.218699999999998</v>
      </c>
      <c r="U29" s="43"/>
      <c r="V29" s="43">
        <v>8.9</v>
      </c>
      <c r="W29" s="43"/>
      <c r="X29" s="43"/>
      <c r="Y29" s="43"/>
      <c r="Z29" s="43"/>
      <c r="AA29" s="43"/>
      <c r="AB29" s="43"/>
      <c r="AC29" s="43">
        <v>15.88</v>
      </c>
      <c r="AD29" s="43"/>
      <c r="AE29" s="43"/>
      <c r="AF29" s="43"/>
      <c r="AG29" s="43"/>
      <c r="AH29" s="43"/>
      <c r="AI29" s="43"/>
      <c r="AJ29" s="43">
        <v>4.3253700000000004</v>
      </c>
      <c r="AK29" s="43">
        <v>0</v>
      </c>
      <c r="AL29" s="43">
        <v>3.5387</v>
      </c>
      <c r="AM29" s="43">
        <v>41.78002</v>
      </c>
      <c r="AN29" s="43">
        <v>124.24677</v>
      </c>
      <c r="AO29" s="43">
        <v>20.958500000000001</v>
      </c>
      <c r="AP29" s="43">
        <v>1</v>
      </c>
      <c r="AQ29" s="43">
        <v>152.49</v>
      </c>
      <c r="AR29" s="43"/>
      <c r="AS29" s="43">
        <v>32.033340000000003</v>
      </c>
      <c r="AT29" s="43">
        <v>30.98</v>
      </c>
      <c r="AU29" s="43"/>
      <c r="AV29" s="43">
        <v>191.92122000000001</v>
      </c>
      <c r="AW29" s="43">
        <v>34.896799999999999</v>
      </c>
      <c r="AX29" s="43"/>
      <c r="AY29" s="43">
        <v>3.0674800000000002</v>
      </c>
      <c r="AZ29" s="43"/>
      <c r="BA29" s="43">
        <v>5.0999999999999996</v>
      </c>
      <c r="BB29" s="43"/>
      <c r="BC29" s="43">
        <v>46.89273</v>
      </c>
      <c r="BD29" s="43"/>
      <c r="BE29" s="43">
        <v>19.5</v>
      </c>
      <c r="BF29" s="43"/>
      <c r="BG29" s="43"/>
      <c r="BH29" s="43"/>
      <c r="BI29" s="43">
        <v>15.609959999999999</v>
      </c>
      <c r="BJ29" s="43"/>
      <c r="BK29" s="43">
        <v>5.0941900000000002</v>
      </c>
      <c r="BL29" s="43"/>
      <c r="BM29" s="43">
        <v>6.7069999999999999</v>
      </c>
      <c r="BN29" s="43">
        <v>20.814</v>
      </c>
      <c r="BO29" s="43"/>
      <c r="BP29" s="43">
        <v>143.55696</v>
      </c>
      <c r="BQ29" s="43"/>
      <c r="BR29" s="43">
        <v>4.0502700000000003</v>
      </c>
      <c r="BS29" s="43">
        <v>125.00157</v>
      </c>
      <c r="BT29" s="43">
        <v>4.6414999999999997</v>
      </c>
      <c r="BU29" s="43"/>
      <c r="BV29" s="43">
        <v>33.064999999999998</v>
      </c>
      <c r="BW29" s="43">
        <v>3.7307000000000001</v>
      </c>
      <c r="BX29" s="43"/>
      <c r="BY29" s="43"/>
      <c r="BZ29" s="43"/>
      <c r="CA29" s="43">
        <v>22.65</v>
      </c>
      <c r="CB29" s="43">
        <v>1.23</v>
      </c>
      <c r="CC29" s="43">
        <v>0.80900000000000005</v>
      </c>
      <c r="CD29" s="43">
        <v>29.239730000000002</v>
      </c>
      <c r="CE29" s="43">
        <v>446.21935999999999</v>
      </c>
      <c r="CF29" s="43">
        <v>11.445600000000001</v>
      </c>
      <c r="CG29" s="43">
        <v>143.59341000000001</v>
      </c>
      <c r="CH29" s="43">
        <v>15.43788</v>
      </c>
      <c r="CI29" s="43"/>
      <c r="CJ29" s="43"/>
      <c r="CK29" s="43"/>
      <c r="CL29" s="43">
        <v>4.8761999999999999</v>
      </c>
      <c r="CM29" s="43"/>
      <c r="CN29" s="43"/>
      <c r="CO29" s="43">
        <v>13.127000000000001</v>
      </c>
      <c r="CP29" s="43">
        <v>285.83</v>
      </c>
      <c r="CQ29" s="43"/>
      <c r="CR29" s="43">
        <v>35.74</v>
      </c>
      <c r="CS29" s="43"/>
      <c r="CT29" s="43">
        <v>25.391770000000001</v>
      </c>
    </row>
    <row r="30" spans="1:98" ht="15.75">
      <c r="A30" s="1"/>
      <c r="B30" s="42" t="s">
        <v>627</v>
      </c>
      <c r="C30" s="43"/>
      <c r="D30" s="43"/>
      <c r="E30" s="43">
        <v>32.446300000000001</v>
      </c>
      <c r="F30" s="43"/>
      <c r="G30" s="43"/>
      <c r="H30" s="43"/>
      <c r="I30" s="43"/>
      <c r="J30" s="43">
        <v>18.311299999999999</v>
      </c>
      <c r="K30" s="43">
        <v>26.578900000000001</v>
      </c>
      <c r="L30" s="43">
        <v>3.4670000000000001</v>
      </c>
      <c r="M30" s="43">
        <v>10.6403</v>
      </c>
      <c r="N30" s="43">
        <v>12.96</v>
      </c>
      <c r="O30" s="43">
        <v>28.904</v>
      </c>
      <c r="P30" s="43"/>
      <c r="Q30" s="43"/>
      <c r="R30" s="43">
        <v>45.055999999999997</v>
      </c>
      <c r="S30" s="43"/>
      <c r="T30" s="43">
        <v>44.676499999999997</v>
      </c>
      <c r="U30" s="43"/>
      <c r="V30" s="43">
        <v>8.8000000000000007</v>
      </c>
      <c r="W30" s="43"/>
      <c r="X30" s="43"/>
      <c r="Y30" s="43"/>
      <c r="Z30" s="43"/>
      <c r="AA30" s="43"/>
      <c r="AB30" s="43"/>
      <c r="AC30" s="43">
        <v>15.3</v>
      </c>
      <c r="AD30" s="43"/>
      <c r="AE30" s="43"/>
      <c r="AF30" s="43"/>
      <c r="AG30" s="43"/>
      <c r="AH30" s="43"/>
      <c r="AI30" s="43"/>
      <c r="AJ30" s="43">
        <v>4.6141800000000002</v>
      </c>
      <c r="AK30" s="43">
        <v>0</v>
      </c>
      <c r="AL30" s="43">
        <v>3.6863000000000001</v>
      </c>
      <c r="AM30" s="43">
        <v>38.547600000000003</v>
      </c>
      <c r="AN30" s="43">
        <v>125.17843000000001</v>
      </c>
      <c r="AO30" s="43">
        <v>19.184799999999999</v>
      </c>
      <c r="AP30" s="43">
        <v>0.9</v>
      </c>
      <c r="AQ30" s="43">
        <v>151.03</v>
      </c>
      <c r="AR30" s="43"/>
      <c r="AS30" s="43">
        <v>32.86251</v>
      </c>
      <c r="AT30" s="43">
        <v>31.98</v>
      </c>
      <c r="AU30" s="43"/>
      <c r="AV30" s="43">
        <v>190.97883999999999</v>
      </c>
      <c r="AW30" s="43">
        <v>36.031799999999997</v>
      </c>
      <c r="AX30" s="43"/>
      <c r="AY30" s="43">
        <v>3.04643</v>
      </c>
      <c r="AZ30" s="43"/>
      <c r="BA30" s="43">
        <v>5.2</v>
      </c>
      <c r="BB30" s="43"/>
      <c r="BC30" s="43">
        <v>47.44361</v>
      </c>
      <c r="BD30" s="43"/>
      <c r="BE30" s="43">
        <v>19.5</v>
      </c>
      <c r="BF30" s="43"/>
      <c r="BG30" s="43"/>
      <c r="BH30" s="43"/>
      <c r="BI30" s="43">
        <v>15.75071</v>
      </c>
      <c r="BJ30" s="43"/>
      <c r="BK30" s="43">
        <v>5.2318699999999998</v>
      </c>
      <c r="BL30" s="43"/>
      <c r="BM30" s="43">
        <v>6.883</v>
      </c>
      <c r="BN30" s="43">
        <v>21.516999999999999</v>
      </c>
      <c r="BO30" s="43"/>
      <c r="BP30" s="43">
        <v>145.03574</v>
      </c>
      <c r="BQ30" s="43"/>
      <c r="BR30" s="43">
        <v>3.9957400000000001</v>
      </c>
      <c r="BS30" s="43">
        <v>123.89536</v>
      </c>
      <c r="BT30" s="43">
        <v>5.2028499999999998</v>
      </c>
      <c r="BU30" s="43"/>
      <c r="BV30" s="43">
        <v>32.882399999999997</v>
      </c>
      <c r="BW30" s="43">
        <v>3.87202</v>
      </c>
      <c r="BX30" s="43"/>
      <c r="BY30" s="43"/>
      <c r="BZ30" s="43"/>
      <c r="CA30" s="43">
        <v>22.632999999999999</v>
      </c>
      <c r="CB30" s="43">
        <v>1.3198000000000001</v>
      </c>
      <c r="CC30" s="43">
        <v>0.77700000000000002</v>
      </c>
      <c r="CD30" s="43">
        <v>27.200810000000001</v>
      </c>
      <c r="CE30" s="43">
        <v>441.38839000000002</v>
      </c>
      <c r="CF30" s="43">
        <v>11.3086</v>
      </c>
      <c r="CG30" s="43">
        <v>145.95213000000001</v>
      </c>
      <c r="CH30" s="43">
        <v>14.40653</v>
      </c>
      <c r="CI30" s="43"/>
      <c r="CJ30" s="43"/>
      <c r="CK30" s="43"/>
      <c r="CL30" s="43">
        <v>5.08446</v>
      </c>
      <c r="CM30" s="43"/>
      <c r="CN30" s="43"/>
      <c r="CO30" s="43">
        <v>14.05</v>
      </c>
      <c r="CP30" s="43">
        <v>274.04000000000002</v>
      </c>
      <c r="CQ30" s="43"/>
      <c r="CR30" s="43">
        <v>36.067</v>
      </c>
      <c r="CS30" s="43"/>
      <c r="CT30" s="43">
        <v>25.106349999999999</v>
      </c>
    </row>
    <row r="31" spans="1:98" ht="15.75">
      <c r="A31" s="1"/>
      <c r="B31" s="42" t="s">
        <v>628</v>
      </c>
      <c r="C31" s="43"/>
      <c r="D31" s="43"/>
      <c r="E31" s="43">
        <v>32.560099999999998</v>
      </c>
      <c r="F31" s="43"/>
      <c r="G31" s="43"/>
      <c r="H31" s="43"/>
      <c r="I31" s="43"/>
      <c r="J31" s="43">
        <v>18.576799999999999</v>
      </c>
      <c r="K31" s="43">
        <v>26.7212</v>
      </c>
      <c r="L31" s="43">
        <v>3.4319999999999999</v>
      </c>
      <c r="M31" s="43">
        <v>13.136200000000001</v>
      </c>
      <c r="N31" s="43">
        <v>12.84</v>
      </c>
      <c r="O31" s="43">
        <v>28.934000000000001</v>
      </c>
      <c r="P31" s="43"/>
      <c r="Q31" s="43"/>
      <c r="R31" s="43">
        <v>44.753999999999998</v>
      </c>
      <c r="S31" s="43"/>
      <c r="T31" s="43">
        <v>33.617100000000001</v>
      </c>
      <c r="U31" s="43"/>
      <c r="V31" s="43">
        <v>8.6</v>
      </c>
      <c r="W31" s="43"/>
      <c r="X31" s="43"/>
      <c r="Y31" s="43"/>
      <c r="Z31" s="43"/>
      <c r="AA31" s="43"/>
      <c r="AB31" s="43"/>
      <c r="AC31" s="43">
        <v>15.84</v>
      </c>
      <c r="AD31" s="43"/>
      <c r="AE31" s="43"/>
      <c r="AF31" s="43"/>
      <c r="AG31" s="43"/>
      <c r="AH31" s="43"/>
      <c r="AI31" s="43"/>
      <c r="AJ31" s="43">
        <v>4.59483</v>
      </c>
      <c r="AK31" s="43">
        <v>0</v>
      </c>
      <c r="AL31" s="43">
        <v>3.7185999999999999</v>
      </c>
      <c r="AM31" s="43">
        <v>39.595750000000002</v>
      </c>
      <c r="AN31" s="43">
        <v>126.60818</v>
      </c>
      <c r="AO31" s="43">
        <v>18.661999999999999</v>
      </c>
      <c r="AP31" s="43">
        <v>0.73</v>
      </c>
      <c r="AQ31" s="43">
        <v>150.38</v>
      </c>
      <c r="AR31" s="43"/>
      <c r="AS31" s="43">
        <v>33.827739999999999</v>
      </c>
      <c r="AT31" s="43">
        <v>32.53</v>
      </c>
      <c r="AU31" s="43"/>
      <c r="AV31" s="43">
        <v>191.15844999999999</v>
      </c>
      <c r="AW31" s="43">
        <v>35.034399999999998</v>
      </c>
      <c r="AX31" s="43"/>
      <c r="AY31" s="43">
        <v>3.0581299999999998</v>
      </c>
      <c r="AZ31" s="43"/>
      <c r="BA31" s="43">
        <v>5</v>
      </c>
      <c r="BB31" s="43"/>
      <c r="BC31" s="43">
        <v>47.170769999999997</v>
      </c>
      <c r="BD31" s="43"/>
      <c r="BE31" s="43">
        <v>19.5</v>
      </c>
      <c r="BF31" s="43"/>
      <c r="BG31" s="43"/>
      <c r="BH31" s="43"/>
      <c r="BI31" s="43">
        <v>19.302849999999999</v>
      </c>
      <c r="BJ31" s="43"/>
      <c r="BK31" s="43">
        <v>5.0392900000000003</v>
      </c>
      <c r="BL31" s="43"/>
      <c r="BM31" s="43">
        <v>6.7670000000000003</v>
      </c>
      <c r="BN31" s="43">
        <v>21.286000000000001</v>
      </c>
      <c r="BO31" s="43"/>
      <c r="BP31" s="43">
        <v>143.39162999999999</v>
      </c>
      <c r="BQ31" s="43"/>
      <c r="BR31" s="43">
        <v>4.0360199999999997</v>
      </c>
      <c r="BS31" s="43">
        <v>123.93814</v>
      </c>
      <c r="BT31" s="43">
        <v>4.73834</v>
      </c>
      <c r="BU31" s="43"/>
      <c r="BV31" s="43">
        <v>32.3947</v>
      </c>
      <c r="BW31" s="43">
        <v>3.9659300000000002</v>
      </c>
      <c r="BX31" s="43"/>
      <c r="BY31" s="43"/>
      <c r="BZ31" s="43"/>
      <c r="CA31" s="43">
        <v>22.66</v>
      </c>
      <c r="CB31" s="43">
        <v>1.3231999999999999</v>
      </c>
      <c r="CC31" s="43">
        <v>0.78400000000000003</v>
      </c>
      <c r="CD31" s="43">
        <v>25.820599999999999</v>
      </c>
      <c r="CE31" s="43">
        <v>443.90100999999999</v>
      </c>
      <c r="CF31" s="43">
        <v>11.197800000000001</v>
      </c>
      <c r="CG31" s="43">
        <v>148.19041999999999</v>
      </c>
      <c r="CH31" s="43">
        <v>14.276109999999999</v>
      </c>
      <c r="CI31" s="43"/>
      <c r="CJ31" s="43"/>
      <c r="CK31" s="43"/>
      <c r="CL31" s="43">
        <v>5.1310599999999997</v>
      </c>
      <c r="CM31" s="43"/>
      <c r="CN31" s="43"/>
      <c r="CO31" s="43">
        <v>14.041</v>
      </c>
      <c r="CP31" s="43">
        <v>271.29000000000002</v>
      </c>
      <c r="CQ31" s="43"/>
      <c r="CR31" s="43">
        <v>35.018999999999998</v>
      </c>
      <c r="CS31" s="43"/>
      <c r="CT31" s="43">
        <v>25.078489999999999</v>
      </c>
    </row>
    <row r="32" spans="1:98" ht="15.75">
      <c r="A32" s="1"/>
      <c r="B32" s="42" t="s">
        <v>629</v>
      </c>
      <c r="C32" s="43"/>
      <c r="D32" s="43"/>
      <c r="E32" s="43">
        <v>32.427999999999997</v>
      </c>
      <c r="F32" s="43"/>
      <c r="G32" s="43"/>
      <c r="H32" s="43"/>
      <c r="I32" s="43"/>
      <c r="J32" s="43">
        <v>18.599699999999999</v>
      </c>
      <c r="K32" s="43">
        <v>26.293500000000002</v>
      </c>
      <c r="L32" s="43">
        <v>3.399</v>
      </c>
      <c r="M32" s="43">
        <v>13.2699</v>
      </c>
      <c r="N32" s="43">
        <v>12.06</v>
      </c>
      <c r="O32" s="43">
        <v>28.722000000000001</v>
      </c>
      <c r="P32" s="43"/>
      <c r="Q32" s="43"/>
      <c r="R32" s="43">
        <v>44.871000000000002</v>
      </c>
      <c r="S32" s="43"/>
      <c r="T32" s="43">
        <v>46.144300000000001</v>
      </c>
      <c r="U32" s="43"/>
      <c r="V32" s="43">
        <v>8.5</v>
      </c>
      <c r="W32" s="43"/>
      <c r="X32" s="43"/>
      <c r="Y32" s="43"/>
      <c r="Z32" s="43"/>
      <c r="AA32" s="43"/>
      <c r="AB32" s="43"/>
      <c r="AC32" s="43">
        <v>16.5</v>
      </c>
      <c r="AD32" s="43"/>
      <c r="AE32" s="43"/>
      <c r="AF32" s="43"/>
      <c r="AG32" s="43"/>
      <c r="AH32" s="43"/>
      <c r="AI32" s="43"/>
      <c r="AJ32" s="43">
        <v>4.63246</v>
      </c>
      <c r="AK32" s="43">
        <v>0</v>
      </c>
      <c r="AL32" s="43">
        <v>3.7831000000000001</v>
      </c>
      <c r="AM32" s="43">
        <v>39.254440000000002</v>
      </c>
      <c r="AN32" s="43">
        <v>132.68274</v>
      </c>
      <c r="AO32" s="43">
        <v>18.3567</v>
      </c>
      <c r="AP32" s="43">
        <v>0.78</v>
      </c>
      <c r="AQ32" s="43">
        <v>151.28</v>
      </c>
      <c r="AR32" s="43"/>
      <c r="AS32" s="43">
        <v>32.753839999999997</v>
      </c>
      <c r="AT32" s="43">
        <v>32.14</v>
      </c>
      <c r="AU32" s="43"/>
      <c r="AV32" s="43">
        <v>190.30330000000001</v>
      </c>
      <c r="AW32" s="43">
        <v>33.444499999999998</v>
      </c>
      <c r="AX32" s="43"/>
      <c r="AY32" s="43">
        <v>3.04108</v>
      </c>
      <c r="AZ32" s="43"/>
      <c r="BA32" s="43">
        <v>5</v>
      </c>
      <c r="BB32" s="43"/>
      <c r="BC32" s="43">
        <v>47.307760000000002</v>
      </c>
      <c r="BD32" s="43"/>
      <c r="BE32" s="43">
        <v>19.5</v>
      </c>
      <c r="BF32" s="43"/>
      <c r="BG32" s="43"/>
      <c r="BH32" s="43"/>
      <c r="BI32" s="43">
        <v>20.757650000000002</v>
      </c>
      <c r="BJ32" s="43"/>
      <c r="BK32" s="43">
        <v>4.8550700000000004</v>
      </c>
      <c r="BL32" s="43"/>
      <c r="BM32" s="43">
        <v>6.8570000000000002</v>
      </c>
      <c r="BN32" s="43">
        <v>20.812000000000001</v>
      </c>
      <c r="BO32" s="43"/>
      <c r="BP32" s="43">
        <v>144.79083</v>
      </c>
      <c r="BQ32" s="43"/>
      <c r="BR32" s="43">
        <v>3.90238</v>
      </c>
      <c r="BS32" s="43">
        <v>124.27737999999999</v>
      </c>
      <c r="BT32" s="43">
        <v>4.88497</v>
      </c>
      <c r="BU32" s="43"/>
      <c r="BV32" s="43">
        <v>30.334099999999999</v>
      </c>
      <c r="BW32" s="43">
        <v>3.87202</v>
      </c>
      <c r="BX32" s="43"/>
      <c r="BY32" s="43"/>
      <c r="BZ32" s="43"/>
      <c r="CA32" s="43">
        <v>22.611000000000001</v>
      </c>
      <c r="CB32" s="43">
        <v>1.3546</v>
      </c>
      <c r="CC32" s="43">
        <v>0.77800000000000002</v>
      </c>
      <c r="CD32" s="43">
        <v>26.99812</v>
      </c>
      <c r="CE32" s="43">
        <v>444.89165000000003</v>
      </c>
      <c r="CF32" s="43">
        <v>11.312900000000001</v>
      </c>
      <c r="CG32" s="43">
        <v>149.62947</v>
      </c>
      <c r="CH32" s="43">
        <v>16.154640000000001</v>
      </c>
      <c r="CI32" s="43"/>
      <c r="CJ32" s="43"/>
      <c r="CK32" s="43"/>
      <c r="CL32" s="43">
        <v>4.82667</v>
      </c>
      <c r="CM32" s="43"/>
      <c r="CN32" s="43"/>
      <c r="CO32" s="43">
        <v>12.420999999999999</v>
      </c>
      <c r="CP32" s="43">
        <v>267.06</v>
      </c>
      <c r="CQ32" s="43"/>
      <c r="CR32" s="43">
        <v>33.811</v>
      </c>
      <c r="CS32" s="43"/>
      <c r="CT32" s="43">
        <v>25.380289999999999</v>
      </c>
    </row>
    <row r="33" spans="1:98" ht="15.75">
      <c r="A33" s="1"/>
      <c r="B33" s="42" t="s">
        <v>630</v>
      </c>
      <c r="C33" s="43"/>
      <c r="D33" s="43"/>
      <c r="E33" s="43">
        <v>31.780899999999999</v>
      </c>
      <c r="F33" s="43"/>
      <c r="G33" s="43"/>
      <c r="H33" s="43"/>
      <c r="I33" s="43"/>
      <c r="J33" s="43">
        <v>18.498000000000001</v>
      </c>
      <c r="K33" s="43">
        <v>26.427700000000002</v>
      </c>
      <c r="L33" s="43">
        <v>3.3530000000000002</v>
      </c>
      <c r="M33" s="43">
        <v>13.529500000000001</v>
      </c>
      <c r="N33" s="43">
        <v>13.03</v>
      </c>
      <c r="O33" s="43">
        <v>28.538</v>
      </c>
      <c r="P33" s="43"/>
      <c r="Q33" s="43"/>
      <c r="R33" s="43">
        <v>44.875</v>
      </c>
      <c r="S33" s="43"/>
      <c r="T33" s="43">
        <v>28.6357</v>
      </c>
      <c r="U33" s="43"/>
      <c r="V33" s="43">
        <v>8.5</v>
      </c>
      <c r="W33" s="43"/>
      <c r="X33" s="43"/>
      <c r="Y33" s="43"/>
      <c r="Z33" s="43"/>
      <c r="AA33" s="43"/>
      <c r="AB33" s="43"/>
      <c r="AC33" s="43">
        <v>16.64</v>
      </c>
      <c r="AD33" s="43"/>
      <c r="AE33" s="43"/>
      <c r="AF33" s="43"/>
      <c r="AG33" s="43"/>
      <c r="AH33" s="43"/>
      <c r="AI33" s="43"/>
      <c r="AJ33" s="43">
        <v>4.6611399999999996</v>
      </c>
      <c r="AK33" s="43">
        <v>0</v>
      </c>
      <c r="AL33" s="43">
        <v>3.8031999999999999</v>
      </c>
      <c r="AM33" s="43">
        <v>40.132919999999999</v>
      </c>
      <c r="AN33" s="43">
        <v>133.05770999999999</v>
      </c>
      <c r="AO33" s="43">
        <v>18.150099999999998</v>
      </c>
      <c r="AP33" s="43">
        <v>0.64</v>
      </c>
      <c r="AQ33" s="43">
        <v>148.97999999999999</v>
      </c>
      <c r="AR33" s="43"/>
      <c r="AS33" s="43">
        <v>32.41563</v>
      </c>
      <c r="AT33" s="43">
        <v>32.71</v>
      </c>
      <c r="AU33" s="43"/>
      <c r="AV33" s="43">
        <v>189.93398999999999</v>
      </c>
      <c r="AW33" s="43">
        <v>33.252200000000002</v>
      </c>
      <c r="AX33" s="43"/>
      <c r="AY33" s="43">
        <v>3.0315699999999999</v>
      </c>
      <c r="AZ33" s="43"/>
      <c r="BA33" s="43">
        <v>4.9000000000000004</v>
      </c>
      <c r="BB33" s="43"/>
      <c r="BC33" s="43">
        <v>46.775790000000001</v>
      </c>
      <c r="BD33" s="43"/>
      <c r="BE33" s="43">
        <v>19.5</v>
      </c>
      <c r="BF33" s="43"/>
      <c r="BG33" s="43"/>
      <c r="BH33" s="43"/>
      <c r="BI33" s="43">
        <v>20.576360000000001</v>
      </c>
      <c r="BJ33" s="43"/>
      <c r="BK33" s="43">
        <v>5.0535500000000004</v>
      </c>
      <c r="BL33" s="43"/>
      <c r="BM33" s="43">
        <v>6.9320000000000004</v>
      </c>
      <c r="BN33" s="43">
        <v>20.433</v>
      </c>
      <c r="BO33" s="43"/>
      <c r="BP33" s="43">
        <v>142.68364</v>
      </c>
      <c r="BQ33" s="43"/>
      <c r="BR33" s="43">
        <v>3.9318399999999998</v>
      </c>
      <c r="BS33" s="43">
        <v>124.46948999999999</v>
      </c>
      <c r="BT33" s="43">
        <v>4.6124599999999996</v>
      </c>
      <c r="BU33" s="43"/>
      <c r="BV33" s="43">
        <v>30.406300000000002</v>
      </c>
      <c r="BW33" s="43">
        <v>3.9659300000000002</v>
      </c>
      <c r="BX33" s="43"/>
      <c r="BY33" s="43"/>
      <c r="BZ33" s="43"/>
      <c r="CA33" s="43">
        <v>22.69</v>
      </c>
      <c r="CB33" s="43">
        <v>1.4128000000000001</v>
      </c>
      <c r="CC33" s="43">
        <v>0.79500000000000004</v>
      </c>
      <c r="CD33" s="43">
        <v>27.152149999999999</v>
      </c>
      <c r="CE33" s="43">
        <v>448.17878000000002</v>
      </c>
      <c r="CF33" s="43">
        <v>11.1257</v>
      </c>
      <c r="CG33" s="43">
        <v>148.69891999999999</v>
      </c>
      <c r="CH33" s="43">
        <v>16.877510000000001</v>
      </c>
      <c r="CI33" s="43"/>
      <c r="CJ33" s="43"/>
      <c r="CK33" s="43"/>
      <c r="CL33" s="43">
        <v>4.8479000000000001</v>
      </c>
      <c r="CM33" s="43"/>
      <c r="CN33" s="43"/>
      <c r="CO33" s="43">
        <v>13.201000000000001</v>
      </c>
      <c r="CP33" s="43">
        <v>266.98</v>
      </c>
      <c r="CQ33" s="43"/>
      <c r="CR33" s="43">
        <v>27.78</v>
      </c>
      <c r="CS33" s="43"/>
      <c r="CT33" s="43">
        <v>28.48169</v>
      </c>
    </row>
    <row r="34" spans="1:98" ht="15.75">
      <c r="A34" s="1"/>
      <c r="B34" s="42" t="s">
        <v>631</v>
      </c>
      <c r="C34" s="43"/>
      <c r="D34" s="43"/>
      <c r="E34" s="43">
        <v>31.131799999999998</v>
      </c>
      <c r="F34" s="43"/>
      <c r="G34" s="43"/>
      <c r="H34" s="43"/>
      <c r="I34" s="43"/>
      <c r="J34" s="43">
        <v>19.050999999999998</v>
      </c>
      <c r="K34" s="43">
        <v>26.945799999999998</v>
      </c>
      <c r="L34" s="43">
        <v>3.3069999999999999</v>
      </c>
      <c r="M34" s="43">
        <v>13.441700000000001</v>
      </c>
      <c r="N34" s="43">
        <v>13.2</v>
      </c>
      <c r="O34" s="43">
        <v>28.738</v>
      </c>
      <c r="P34" s="43"/>
      <c r="Q34" s="43"/>
      <c r="R34" s="43">
        <v>44.968000000000004</v>
      </c>
      <c r="S34" s="43"/>
      <c r="T34" s="43">
        <v>37.860599999999998</v>
      </c>
      <c r="U34" s="43"/>
      <c r="V34" s="43">
        <v>8.4</v>
      </c>
      <c r="W34" s="43"/>
      <c r="X34" s="43"/>
      <c r="Y34" s="43"/>
      <c r="Z34" s="43"/>
      <c r="AA34" s="43"/>
      <c r="AB34" s="43"/>
      <c r="AC34" s="43">
        <v>16.579999999999998</v>
      </c>
      <c r="AD34" s="43"/>
      <c r="AE34" s="43"/>
      <c r="AF34" s="43"/>
      <c r="AG34" s="43"/>
      <c r="AH34" s="43"/>
      <c r="AI34" s="43"/>
      <c r="AJ34" s="43">
        <v>5.46631</v>
      </c>
      <c r="AK34" s="43">
        <v>0</v>
      </c>
      <c r="AL34" s="43">
        <v>3.8529</v>
      </c>
      <c r="AM34" s="43">
        <v>42.038730000000001</v>
      </c>
      <c r="AN34" s="43">
        <v>130.42891</v>
      </c>
      <c r="AO34" s="43">
        <v>25.829000000000001</v>
      </c>
      <c r="AP34" s="43">
        <v>0.45</v>
      </c>
      <c r="AQ34" s="43">
        <v>149.93</v>
      </c>
      <c r="AR34" s="43"/>
      <c r="AS34" s="43">
        <v>32.409599999999998</v>
      </c>
      <c r="AT34" s="43">
        <v>33.32</v>
      </c>
      <c r="AU34" s="43"/>
      <c r="AV34" s="43">
        <v>192.60560000000001</v>
      </c>
      <c r="AW34" s="43">
        <v>33.796799999999998</v>
      </c>
      <c r="AX34" s="43"/>
      <c r="AY34" s="43">
        <v>2.96773</v>
      </c>
      <c r="AZ34" s="43"/>
      <c r="BA34" s="43">
        <v>4.9000000000000004</v>
      </c>
      <c r="BB34" s="43"/>
      <c r="BC34" s="43">
        <v>46.887219999999999</v>
      </c>
      <c r="BD34" s="43"/>
      <c r="BE34" s="43">
        <v>19.5</v>
      </c>
      <c r="BF34" s="43"/>
      <c r="BG34" s="43"/>
      <c r="BH34" s="43"/>
      <c r="BI34" s="43">
        <v>20.450379999999999</v>
      </c>
      <c r="BJ34" s="43"/>
      <c r="BK34" s="43">
        <v>4.9755099999999999</v>
      </c>
      <c r="BL34" s="43"/>
      <c r="BM34" s="43">
        <v>6.8780000000000001</v>
      </c>
      <c r="BN34" s="43">
        <v>20.408000000000001</v>
      </c>
      <c r="BO34" s="43"/>
      <c r="BP34" s="43">
        <v>142.97371000000001</v>
      </c>
      <c r="BQ34" s="43"/>
      <c r="BR34" s="43">
        <v>3.9883500000000001</v>
      </c>
      <c r="BS34" s="43">
        <v>123.04080999999999</v>
      </c>
      <c r="BT34" s="43">
        <v>4.36137</v>
      </c>
      <c r="BU34" s="43"/>
      <c r="BV34" s="43">
        <v>30.958200000000001</v>
      </c>
      <c r="BW34" s="43">
        <v>4.0273599999999998</v>
      </c>
      <c r="BX34" s="43"/>
      <c r="BY34" s="43"/>
      <c r="BZ34" s="43"/>
      <c r="CA34" s="43">
        <v>22.675000000000001</v>
      </c>
      <c r="CB34" s="43">
        <v>1.4536</v>
      </c>
      <c r="CC34" s="43">
        <v>0.77800000000000002</v>
      </c>
      <c r="CD34" s="43">
        <v>27.87135</v>
      </c>
      <c r="CE34" s="43">
        <v>443.09354999999999</v>
      </c>
      <c r="CF34" s="43">
        <v>11.187799999999999</v>
      </c>
      <c r="CG34" s="43">
        <v>145.76149000000001</v>
      </c>
      <c r="CH34" s="43">
        <v>16.81373</v>
      </c>
      <c r="CI34" s="43"/>
      <c r="CJ34" s="43"/>
      <c r="CK34" s="43"/>
      <c r="CL34" s="43">
        <v>5.1079499999999998</v>
      </c>
      <c r="CM34" s="43"/>
      <c r="CN34" s="43"/>
      <c r="CO34" s="43">
        <v>13.872</v>
      </c>
      <c r="CP34" s="43">
        <v>253.35</v>
      </c>
      <c r="CQ34" s="43"/>
      <c r="CR34" s="43">
        <v>29.036000000000001</v>
      </c>
      <c r="CS34" s="43"/>
      <c r="CT34" s="43">
        <v>29.390519999999999</v>
      </c>
    </row>
    <row r="35" spans="1:98" ht="15.75">
      <c r="A35" s="1"/>
      <c r="B35" s="42" t="s">
        <v>632</v>
      </c>
      <c r="C35" s="43"/>
      <c r="D35" s="43"/>
      <c r="E35" s="43">
        <v>30.6797</v>
      </c>
      <c r="F35" s="43"/>
      <c r="G35" s="43"/>
      <c r="H35" s="43"/>
      <c r="I35" s="43"/>
      <c r="J35" s="43">
        <v>18.9908</v>
      </c>
      <c r="K35" s="43">
        <v>27.0975</v>
      </c>
      <c r="L35" s="43">
        <v>3.597</v>
      </c>
      <c r="M35" s="43">
        <v>13.5609</v>
      </c>
      <c r="N35" s="43">
        <v>13.5</v>
      </c>
      <c r="O35" s="43">
        <v>29.027999999999999</v>
      </c>
      <c r="P35" s="43"/>
      <c r="Q35" s="43"/>
      <c r="R35" s="43">
        <v>45.762</v>
      </c>
      <c r="S35" s="43"/>
      <c r="T35" s="43">
        <v>44.643300000000004</v>
      </c>
      <c r="U35" s="43"/>
      <c r="V35" s="43">
        <v>8.6999999999999993</v>
      </c>
      <c r="W35" s="43"/>
      <c r="X35" s="43"/>
      <c r="Y35" s="43"/>
      <c r="Z35" s="43"/>
      <c r="AA35" s="43"/>
      <c r="AB35" s="43"/>
      <c r="AC35" s="43">
        <v>16.440000000000001</v>
      </c>
      <c r="AD35" s="43"/>
      <c r="AE35" s="43"/>
      <c r="AF35" s="43"/>
      <c r="AG35" s="43"/>
      <c r="AH35" s="43"/>
      <c r="AI35" s="43"/>
      <c r="AJ35" s="43">
        <v>5.7646800000000002</v>
      </c>
      <c r="AK35" s="43">
        <v>0</v>
      </c>
      <c r="AL35" s="43">
        <v>3.8595999999999999</v>
      </c>
      <c r="AM35" s="43">
        <v>42.038089999999997</v>
      </c>
      <c r="AN35" s="43">
        <v>126.00206</v>
      </c>
      <c r="AO35" s="43">
        <v>26.359200000000001</v>
      </c>
      <c r="AP35" s="43">
        <v>0.73</v>
      </c>
      <c r="AQ35" s="43">
        <v>150.97999999999999</v>
      </c>
      <c r="AR35" s="43"/>
      <c r="AS35" s="43">
        <v>33.949829999999999</v>
      </c>
      <c r="AT35" s="43">
        <v>32.44</v>
      </c>
      <c r="AU35" s="43"/>
      <c r="AV35" s="43">
        <v>194.09799000000001</v>
      </c>
      <c r="AW35" s="43">
        <v>33.671500000000002</v>
      </c>
      <c r="AX35" s="43"/>
      <c r="AY35" s="43">
        <v>2.7987700000000002</v>
      </c>
      <c r="AZ35" s="43"/>
      <c r="BA35" s="43">
        <v>5</v>
      </c>
      <c r="BB35" s="43"/>
      <c r="BC35" s="43">
        <v>46.526760000000003</v>
      </c>
      <c r="BD35" s="43"/>
      <c r="BE35" s="43">
        <v>19.5</v>
      </c>
      <c r="BF35" s="43"/>
      <c r="BG35" s="43"/>
      <c r="BH35" s="43"/>
      <c r="BI35" s="43">
        <v>20.977810000000002</v>
      </c>
      <c r="BJ35" s="43"/>
      <c r="BK35" s="43">
        <v>5.2405499999999998</v>
      </c>
      <c r="BL35" s="43"/>
      <c r="BM35" s="43">
        <v>6.8380000000000001</v>
      </c>
      <c r="BN35" s="43">
        <v>20.611000000000001</v>
      </c>
      <c r="BO35" s="43"/>
      <c r="BP35" s="43">
        <v>142.52279999999999</v>
      </c>
      <c r="BQ35" s="43"/>
      <c r="BR35" s="43">
        <v>3.9913599999999998</v>
      </c>
      <c r="BS35" s="43">
        <v>126.01173</v>
      </c>
      <c r="BT35" s="43">
        <v>11.84933</v>
      </c>
      <c r="BU35" s="43"/>
      <c r="BV35" s="43">
        <v>32.013800000000003</v>
      </c>
      <c r="BW35" s="43">
        <v>3.8865599999999998</v>
      </c>
      <c r="BX35" s="43"/>
      <c r="BY35" s="43"/>
      <c r="BZ35" s="43"/>
      <c r="CA35" s="43">
        <v>22.52</v>
      </c>
      <c r="CB35" s="43">
        <v>1.4554</v>
      </c>
      <c r="CC35" s="43">
        <v>0.81100000000000005</v>
      </c>
      <c r="CD35" s="43">
        <v>27.889089999999999</v>
      </c>
      <c r="CE35" s="43">
        <v>445.22253999999998</v>
      </c>
      <c r="CF35" s="43">
        <v>10.8714</v>
      </c>
      <c r="CG35" s="43">
        <v>149.46081000000001</v>
      </c>
      <c r="CH35" s="43">
        <v>16.669</v>
      </c>
      <c r="CI35" s="43"/>
      <c r="CJ35" s="43"/>
      <c r="CK35" s="43"/>
      <c r="CL35" s="43">
        <v>5.0800400000000003</v>
      </c>
      <c r="CM35" s="43"/>
      <c r="CN35" s="43"/>
      <c r="CO35" s="43">
        <v>14.287000000000001</v>
      </c>
      <c r="CP35" s="43">
        <v>269.85000000000002</v>
      </c>
      <c r="CQ35" s="43"/>
      <c r="CR35" s="43">
        <v>28.96</v>
      </c>
      <c r="CS35" s="43"/>
      <c r="CT35" s="43">
        <v>29.621379999999998</v>
      </c>
    </row>
    <row r="36" spans="1:98" ht="15.75">
      <c r="A36" s="1"/>
      <c r="B36" s="42" t="s">
        <v>633</v>
      </c>
      <c r="C36" s="43"/>
      <c r="D36" s="43"/>
      <c r="E36" s="43">
        <v>26.593499999999999</v>
      </c>
      <c r="F36" s="43"/>
      <c r="G36" s="43"/>
      <c r="H36" s="43"/>
      <c r="I36" s="43"/>
      <c r="J36" s="43">
        <v>20.134599999999999</v>
      </c>
      <c r="K36" s="43">
        <v>27.112300000000001</v>
      </c>
      <c r="L36" s="43">
        <v>3.5960000000000001</v>
      </c>
      <c r="M36" s="43">
        <v>14.1892</v>
      </c>
      <c r="N36" s="43">
        <v>13.46</v>
      </c>
      <c r="O36" s="43">
        <v>29.213999999999999</v>
      </c>
      <c r="P36" s="43"/>
      <c r="Q36" s="43"/>
      <c r="R36" s="43">
        <v>44.790999999999997</v>
      </c>
      <c r="S36" s="43"/>
      <c r="T36" s="43">
        <v>46.133400000000002</v>
      </c>
      <c r="U36" s="43"/>
      <c r="V36" s="43">
        <v>9.1999999999999993</v>
      </c>
      <c r="W36" s="43"/>
      <c r="X36" s="43"/>
      <c r="Y36" s="43"/>
      <c r="Z36" s="43"/>
      <c r="AA36" s="43"/>
      <c r="AB36" s="43"/>
      <c r="AC36" s="43">
        <v>16.149999999999999</v>
      </c>
      <c r="AD36" s="43"/>
      <c r="AE36" s="43"/>
      <c r="AF36" s="43"/>
      <c r="AG36" s="43"/>
      <c r="AH36" s="43"/>
      <c r="AI36" s="43"/>
      <c r="AJ36" s="43">
        <v>5.7564599999999997</v>
      </c>
      <c r="AK36" s="43">
        <v>0</v>
      </c>
      <c r="AL36" s="43">
        <v>3.8932000000000002</v>
      </c>
      <c r="AM36" s="43">
        <v>41.567129999999999</v>
      </c>
      <c r="AN36" s="43">
        <v>127.82420999999999</v>
      </c>
      <c r="AO36" s="43">
        <v>25.794499999999999</v>
      </c>
      <c r="AP36" s="43">
        <v>0.86</v>
      </c>
      <c r="AQ36" s="43">
        <v>150.74</v>
      </c>
      <c r="AR36" s="43"/>
      <c r="AS36" s="43">
        <v>32.758510000000001</v>
      </c>
      <c r="AT36" s="43">
        <v>33.869999999999997</v>
      </c>
      <c r="AU36" s="43"/>
      <c r="AV36" s="43">
        <v>193.64775</v>
      </c>
      <c r="AW36" s="43">
        <v>34.715699999999998</v>
      </c>
      <c r="AX36" s="43"/>
      <c r="AY36" s="43">
        <v>2.8248099999999998</v>
      </c>
      <c r="AZ36" s="43"/>
      <c r="BA36" s="43">
        <v>4.8</v>
      </c>
      <c r="BB36" s="43"/>
      <c r="BC36" s="43">
        <v>47.521299999999997</v>
      </c>
      <c r="BD36" s="43"/>
      <c r="BE36" s="43">
        <v>19.5</v>
      </c>
      <c r="BF36" s="43"/>
      <c r="BG36" s="43"/>
      <c r="BH36" s="43"/>
      <c r="BI36" s="43">
        <v>20.580570000000002</v>
      </c>
      <c r="BJ36" s="43"/>
      <c r="BK36" s="43">
        <v>5.1048099999999996</v>
      </c>
      <c r="BL36" s="43"/>
      <c r="BM36" s="43">
        <v>6.9870000000000001</v>
      </c>
      <c r="BN36" s="43">
        <v>20.6</v>
      </c>
      <c r="BO36" s="43"/>
      <c r="BP36" s="43">
        <v>146.62904</v>
      </c>
      <c r="BQ36" s="43"/>
      <c r="BR36" s="43">
        <v>4.0425399999999998</v>
      </c>
      <c r="BS36" s="43">
        <v>123.00772000000001</v>
      </c>
      <c r="BT36" s="43">
        <v>7.5276699999999996</v>
      </c>
      <c r="BU36" s="43"/>
      <c r="BV36" s="43">
        <v>32.359900000000003</v>
      </c>
      <c r="BW36" s="43">
        <v>4.0072999999999999</v>
      </c>
      <c r="BX36" s="43"/>
      <c r="BY36" s="43"/>
      <c r="BZ36" s="43"/>
      <c r="CA36" s="43">
        <v>22.498000000000001</v>
      </c>
      <c r="CB36" s="43">
        <v>1.4563999999999999</v>
      </c>
      <c r="CC36" s="43">
        <v>0.83</v>
      </c>
      <c r="CD36" s="43">
        <v>27.788730000000001</v>
      </c>
      <c r="CE36" s="43">
        <v>438.53426000000002</v>
      </c>
      <c r="CF36" s="43">
        <v>11.1988</v>
      </c>
      <c r="CG36" s="43">
        <v>146.62935999999999</v>
      </c>
      <c r="CH36" s="43">
        <v>16.672550000000001</v>
      </c>
      <c r="CI36" s="43"/>
      <c r="CJ36" s="43"/>
      <c r="CK36" s="43"/>
      <c r="CL36" s="43">
        <v>4.6588700000000003</v>
      </c>
      <c r="CM36" s="43"/>
      <c r="CN36" s="43"/>
      <c r="CO36" s="43">
        <v>14.451000000000001</v>
      </c>
      <c r="CP36" s="43">
        <v>271.26</v>
      </c>
      <c r="CQ36" s="43"/>
      <c r="CR36" s="43">
        <v>29.34</v>
      </c>
      <c r="CS36" s="43"/>
      <c r="CT36" s="43">
        <v>29.80452</v>
      </c>
    </row>
    <row r="37" spans="1:98" ht="15.75">
      <c r="A37" s="1"/>
      <c r="B37" s="42" t="s">
        <v>634</v>
      </c>
      <c r="C37" s="43"/>
      <c r="D37" s="43"/>
      <c r="E37" s="43">
        <v>26.862500000000001</v>
      </c>
      <c r="F37" s="43"/>
      <c r="G37" s="43"/>
      <c r="H37" s="43"/>
      <c r="I37" s="43"/>
      <c r="J37" s="43">
        <v>20.807099999999998</v>
      </c>
      <c r="K37" s="43">
        <v>26.989100000000001</v>
      </c>
      <c r="L37" s="43">
        <v>3.665</v>
      </c>
      <c r="M37" s="43">
        <v>13.8286</v>
      </c>
      <c r="N37" s="43">
        <v>13.14</v>
      </c>
      <c r="O37" s="43">
        <v>30.391999999999999</v>
      </c>
      <c r="P37" s="43"/>
      <c r="Q37" s="43"/>
      <c r="R37" s="43">
        <v>45.014000000000003</v>
      </c>
      <c r="S37" s="43"/>
      <c r="T37" s="43">
        <v>44.221600000000002</v>
      </c>
      <c r="U37" s="43"/>
      <c r="V37" s="43">
        <v>9.9</v>
      </c>
      <c r="W37" s="43"/>
      <c r="X37" s="43"/>
      <c r="Y37" s="43"/>
      <c r="Z37" s="43"/>
      <c r="AA37" s="43"/>
      <c r="AB37" s="43"/>
      <c r="AC37" s="43">
        <v>15.49</v>
      </c>
      <c r="AD37" s="43"/>
      <c r="AE37" s="43"/>
      <c r="AF37" s="43"/>
      <c r="AG37" s="43"/>
      <c r="AH37" s="43"/>
      <c r="AI37" s="43"/>
      <c r="AJ37" s="43">
        <v>6.2199600000000004</v>
      </c>
      <c r="AK37" s="43">
        <v>0</v>
      </c>
      <c r="AL37" s="43">
        <v>3.8881999999999999</v>
      </c>
      <c r="AM37" s="43">
        <v>41.814889999999998</v>
      </c>
      <c r="AN37" s="43">
        <v>130.34782999999999</v>
      </c>
      <c r="AO37" s="43">
        <v>26.833300000000001</v>
      </c>
      <c r="AP37" s="43">
        <v>0.97</v>
      </c>
      <c r="AQ37" s="43">
        <v>148.41</v>
      </c>
      <c r="AR37" s="43"/>
      <c r="AS37" s="43">
        <v>33.325180000000003</v>
      </c>
      <c r="AT37" s="43">
        <v>32.99</v>
      </c>
      <c r="AU37" s="43"/>
      <c r="AV37" s="43">
        <v>192.74664999999999</v>
      </c>
      <c r="AW37" s="43">
        <v>36.182400000000001</v>
      </c>
      <c r="AX37" s="43"/>
      <c r="AY37" s="43">
        <v>2.8029999999999999</v>
      </c>
      <c r="AZ37" s="43"/>
      <c r="BA37" s="43">
        <v>5.0999999999999996</v>
      </c>
      <c r="BB37" s="43"/>
      <c r="BC37" s="43">
        <v>47.427489999999999</v>
      </c>
      <c r="BD37" s="43"/>
      <c r="BE37" s="43">
        <v>20.2</v>
      </c>
      <c r="BF37" s="43"/>
      <c r="BG37" s="43"/>
      <c r="BH37" s="43"/>
      <c r="BI37" s="43">
        <v>20.9099</v>
      </c>
      <c r="BJ37" s="43"/>
      <c r="BK37" s="43">
        <v>5.1128499999999999</v>
      </c>
      <c r="BL37" s="43"/>
      <c r="BM37" s="43">
        <v>6.8090000000000002</v>
      </c>
      <c r="BN37" s="43">
        <v>20.576000000000001</v>
      </c>
      <c r="BO37" s="43"/>
      <c r="BP37" s="43">
        <v>146.22148999999999</v>
      </c>
      <c r="BQ37" s="43"/>
      <c r="BR37" s="43">
        <v>4.1197499999999998</v>
      </c>
      <c r="BS37" s="43">
        <v>126.65062</v>
      </c>
      <c r="BT37" s="43">
        <v>8.1530299999999993</v>
      </c>
      <c r="BU37" s="43"/>
      <c r="BV37" s="43">
        <v>32.269100000000002</v>
      </c>
      <c r="BW37" s="43">
        <v>3.7307000000000001</v>
      </c>
      <c r="BX37" s="43"/>
      <c r="BY37" s="43"/>
      <c r="BZ37" s="43"/>
      <c r="CA37" s="43">
        <v>22.501999999999999</v>
      </c>
      <c r="CB37" s="43">
        <v>1.4454</v>
      </c>
      <c r="CC37" s="43">
        <v>0.79400000000000004</v>
      </c>
      <c r="CD37" s="43">
        <v>28.560939999999999</v>
      </c>
      <c r="CE37" s="43">
        <v>444.37876999999997</v>
      </c>
      <c r="CF37" s="43">
        <v>11.3657</v>
      </c>
      <c r="CG37" s="43">
        <v>146.79168000000001</v>
      </c>
      <c r="CH37" s="43">
        <v>17.451429999999998</v>
      </c>
      <c r="CI37" s="43"/>
      <c r="CJ37" s="43"/>
      <c r="CK37" s="43"/>
      <c r="CL37" s="43">
        <v>4.46021</v>
      </c>
      <c r="CM37" s="43"/>
      <c r="CN37" s="43"/>
      <c r="CO37" s="43">
        <v>14.804</v>
      </c>
      <c r="CP37" s="43">
        <v>271</v>
      </c>
      <c r="CQ37" s="43"/>
      <c r="CR37" s="43">
        <v>28.556999999999999</v>
      </c>
      <c r="CS37" s="43"/>
      <c r="CT37" s="43">
        <v>29.751580000000001</v>
      </c>
    </row>
    <row r="38" spans="1:98" ht="15.75">
      <c r="A38" s="1"/>
      <c r="B38" s="42" t="s">
        <v>635</v>
      </c>
      <c r="C38" s="43"/>
      <c r="D38" s="43"/>
      <c r="E38" s="43">
        <v>27.694299999999998</v>
      </c>
      <c r="F38" s="43"/>
      <c r="G38" s="43"/>
      <c r="H38" s="43"/>
      <c r="I38" s="43"/>
      <c r="J38" s="43">
        <v>20.990300000000001</v>
      </c>
      <c r="K38" s="43">
        <v>26.964200000000002</v>
      </c>
      <c r="L38" s="43">
        <v>3.4289999999999998</v>
      </c>
      <c r="M38" s="43">
        <v>13.9922</v>
      </c>
      <c r="N38" s="43">
        <v>12.62</v>
      </c>
      <c r="O38" s="43">
        <v>30.6</v>
      </c>
      <c r="P38" s="43"/>
      <c r="Q38" s="43"/>
      <c r="R38" s="43">
        <v>44.698999999999998</v>
      </c>
      <c r="S38" s="43"/>
      <c r="T38" s="43">
        <v>29.3721</v>
      </c>
      <c r="U38" s="43"/>
      <c r="V38" s="43">
        <v>9.9</v>
      </c>
      <c r="W38" s="43"/>
      <c r="X38" s="43"/>
      <c r="Y38" s="43"/>
      <c r="Z38" s="43"/>
      <c r="AA38" s="43"/>
      <c r="AB38" s="43"/>
      <c r="AC38" s="43">
        <v>14.9</v>
      </c>
      <c r="AD38" s="43"/>
      <c r="AE38" s="43"/>
      <c r="AF38" s="43"/>
      <c r="AG38" s="43"/>
      <c r="AH38" s="43"/>
      <c r="AI38" s="43"/>
      <c r="AJ38" s="43">
        <v>6.1652199999999997</v>
      </c>
      <c r="AK38" s="43">
        <v>0</v>
      </c>
      <c r="AL38" s="43">
        <v>3.8913000000000002</v>
      </c>
      <c r="AM38" s="43">
        <v>37.690710000000003</v>
      </c>
      <c r="AN38" s="43">
        <v>131.48626999999999</v>
      </c>
      <c r="AO38" s="43">
        <v>26.513100000000001</v>
      </c>
      <c r="AP38" s="43">
        <v>0.6</v>
      </c>
      <c r="AQ38" s="43">
        <v>147.76</v>
      </c>
      <c r="AR38" s="43"/>
      <c r="AS38" s="43">
        <v>32.794130000000003</v>
      </c>
      <c r="AT38" s="43">
        <v>33.270000000000003</v>
      </c>
      <c r="AU38" s="43"/>
      <c r="AV38" s="43">
        <v>193.05778000000001</v>
      </c>
      <c r="AW38" s="43">
        <v>36.261400000000002</v>
      </c>
      <c r="AX38" s="43"/>
      <c r="AY38" s="43">
        <v>2.75901</v>
      </c>
      <c r="AZ38" s="43"/>
      <c r="BA38" s="43">
        <v>5.0999999999999996</v>
      </c>
      <c r="BB38" s="43"/>
      <c r="BC38" s="43">
        <v>46.647739999999999</v>
      </c>
      <c r="BD38" s="43"/>
      <c r="BE38" s="43">
        <v>20.2</v>
      </c>
      <c r="BF38" s="43"/>
      <c r="BG38" s="43"/>
      <c r="BH38" s="43"/>
      <c r="BI38" s="43">
        <v>19.34845</v>
      </c>
      <c r="BJ38" s="43"/>
      <c r="BK38" s="43">
        <v>5.1189400000000003</v>
      </c>
      <c r="BL38" s="43"/>
      <c r="BM38" s="43">
        <v>6.8360000000000003</v>
      </c>
      <c r="BN38" s="43">
        <v>18.643000000000001</v>
      </c>
      <c r="BO38" s="43"/>
      <c r="BP38" s="43">
        <v>144.83667</v>
      </c>
      <c r="BQ38" s="43"/>
      <c r="BR38" s="43">
        <v>4.0920100000000001</v>
      </c>
      <c r="BS38" s="43">
        <v>126.1473</v>
      </c>
      <c r="BT38" s="43">
        <v>6.9022699999999997</v>
      </c>
      <c r="BU38" s="43"/>
      <c r="BV38" s="43">
        <v>32.123399999999997</v>
      </c>
      <c r="BW38" s="43">
        <v>3.87202</v>
      </c>
      <c r="BX38" s="43"/>
      <c r="BY38" s="43"/>
      <c r="BZ38" s="43"/>
      <c r="CA38" s="43">
        <v>22.501000000000001</v>
      </c>
      <c r="CB38" s="43">
        <v>1.4394</v>
      </c>
      <c r="CC38" s="43">
        <v>0.72099999999999997</v>
      </c>
      <c r="CD38" s="43">
        <v>29.186589999999999</v>
      </c>
      <c r="CE38" s="43">
        <v>445.89724000000001</v>
      </c>
      <c r="CF38" s="43">
        <v>11.808199999999999</v>
      </c>
      <c r="CG38" s="43">
        <v>147.40953999999999</v>
      </c>
      <c r="CH38" s="43">
        <v>17.222930000000002</v>
      </c>
      <c r="CI38" s="43"/>
      <c r="CJ38" s="43"/>
      <c r="CK38" s="43"/>
      <c r="CL38" s="43">
        <v>5.0789299999999997</v>
      </c>
      <c r="CM38" s="43"/>
      <c r="CN38" s="43"/>
      <c r="CO38" s="43">
        <v>15.09</v>
      </c>
      <c r="CP38" s="43">
        <v>262.20999999999998</v>
      </c>
      <c r="CQ38" s="43"/>
      <c r="CR38" s="43">
        <v>28.884</v>
      </c>
      <c r="CS38" s="43"/>
      <c r="CT38" s="43">
        <v>29.779330000000002</v>
      </c>
    </row>
    <row r="39" spans="1:98" ht="15.75">
      <c r="A39" s="1"/>
      <c r="B39" s="42" t="s">
        <v>636</v>
      </c>
      <c r="C39" s="43"/>
      <c r="D39" s="43"/>
      <c r="E39" s="43">
        <v>28.113</v>
      </c>
      <c r="F39" s="43"/>
      <c r="G39" s="43"/>
      <c r="H39" s="43"/>
      <c r="I39" s="43"/>
      <c r="J39" s="43">
        <v>20.355799999999999</v>
      </c>
      <c r="K39" s="43">
        <v>26.8142</v>
      </c>
      <c r="L39" s="43">
        <v>3.7919999999999998</v>
      </c>
      <c r="M39" s="43">
        <v>14.0435</v>
      </c>
      <c r="N39" s="43">
        <v>13.48</v>
      </c>
      <c r="O39" s="43">
        <v>30.51</v>
      </c>
      <c r="P39" s="43"/>
      <c r="Q39" s="43"/>
      <c r="R39" s="43">
        <v>44.773000000000003</v>
      </c>
      <c r="S39" s="43"/>
      <c r="T39" s="43">
        <v>39.126800000000003</v>
      </c>
      <c r="U39" s="43"/>
      <c r="V39" s="43">
        <v>9.8000000000000007</v>
      </c>
      <c r="W39" s="43"/>
      <c r="X39" s="43"/>
      <c r="Y39" s="43"/>
      <c r="Z39" s="43"/>
      <c r="AA39" s="43"/>
      <c r="AB39" s="43"/>
      <c r="AC39" s="43">
        <v>14.4</v>
      </c>
      <c r="AD39" s="43"/>
      <c r="AE39" s="43"/>
      <c r="AF39" s="43"/>
      <c r="AG39" s="43"/>
      <c r="AH39" s="43"/>
      <c r="AI39" s="43"/>
      <c r="AJ39" s="43">
        <v>6.4605899999999998</v>
      </c>
      <c r="AK39" s="43">
        <v>0</v>
      </c>
      <c r="AL39" s="43">
        <v>3.8950999999999998</v>
      </c>
      <c r="AM39" s="43">
        <v>40.84919</v>
      </c>
      <c r="AN39" s="43">
        <v>129.95895999999999</v>
      </c>
      <c r="AO39" s="43">
        <v>25.962900000000001</v>
      </c>
      <c r="AP39" s="43">
        <v>0.23</v>
      </c>
      <c r="AQ39" s="43">
        <v>149.06</v>
      </c>
      <c r="AR39" s="43"/>
      <c r="AS39" s="43">
        <v>32.388210000000001</v>
      </c>
      <c r="AT39" s="43">
        <v>32.78</v>
      </c>
      <c r="AU39" s="43"/>
      <c r="AV39" s="43">
        <v>192.55421999999999</v>
      </c>
      <c r="AW39" s="43">
        <v>36.3095</v>
      </c>
      <c r="AX39" s="43"/>
      <c r="AY39" s="43">
        <v>2.0027599999999999</v>
      </c>
      <c r="AZ39" s="43"/>
      <c r="BA39" s="43">
        <v>5.2</v>
      </c>
      <c r="BB39" s="43"/>
      <c r="BC39" s="43">
        <v>47.047879999999999</v>
      </c>
      <c r="BD39" s="43"/>
      <c r="BE39" s="43">
        <v>20.2</v>
      </c>
      <c r="BF39" s="43"/>
      <c r="BG39" s="43"/>
      <c r="BH39" s="43"/>
      <c r="BI39" s="43">
        <v>16.40222</v>
      </c>
      <c r="BJ39" s="43"/>
      <c r="BK39" s="43">
        <v>5.0969899999999999</v>
      </c>
      <c r="BL39" s="43"/>
      <c r="BM39" s="43">
        <v>6.718</v>
      </c>
      <c r="BN39" s="43">
        <v>19.882000000000001</v>
      </c>
      <c r="BO39" s="43"/>
      <c r="BP39" s="43">
        <v>146.48750000000001</v>
      </c>
      <c r="BQ39" s="43"/>
      <c r="BR39" s="43">
        <v>4.0486399999999998</v>
      </c>
      <c r="BS39" s="43">
        <v>125.15419</v>
      </c>
      <c r="BT39" s="43">
        <v>4.5503999999999998</v>
      </c>
      <c r="BU39" s="43"/>
      <c r="BV39" s="43">
        <v>32.170400000000001</v>
      </c>
      <c r="BW39" s="43">
        <v>3.9659300000000002</v>
      </c>
      <c r="BX39" s="43"/>
      <c r="BY39" s="43"/>
      <c r="BZ39" s="43"/>
      <c r="CA39" s="43">
        <v>22.527000000000001</v>
      </c>
      <c r="CB39" s="43">
        <v>1.4384999999999999</v>
      </c>
      <c r="CC39" s="43">
        <v>0.80400000000000005</v>
      </c>
      <c r="CD39" s="43">
        <v>29.261199999999999</v>
      </c>
      <c r="CE39" s="43">
        <v>445.99867999999998</v>
      </c>
      <c r="CF39" s="43">
        <v>11.480399999999999</v>
      </c>
      <c r="CG39" s="43">
        <v>145.90155999999999</v>
      </c>
      <c r="CH39" s="43">
        <v>17.35266</v>
      </c>
      <c r="CI39" s="43"/>
      <c r="CJ39" s="43"/>
      <c r="CK39" s="43"/>
      <c r="CL39" s="43">
        <v>4.8774300000000004</v>
      </c>
      <c r="CM39" s="43"/>
      <c r="CN39" s="43"/>
      <c r="CO39" s="43">
        <v>15.023999999999999</v>
      </c>
      <c r="CP39" s="43">
        <v>267.13</v>
      </c>
      <c r="CQ39" s="43"/>
      <c r="CR39" s="43">
        <v>29.187000000000001</v>
      </c>
      <c r="CS39" s="43"/>
      <c r="CT39" s="43">
        <v>29.756509999999999</v>
      </c>
    </row>
    <row r="40" spans="1:98" ht="15.75">
      <c r="A40" s="1"/>
      <c r="B40" s="42" t="s">
        <v>637</v>
      </c>
      <c r="C40" s="43"/>
      <c r="D40" s="43"/>
      <c r="E40" s="43">
        <v>28.538599999999999</v>
      </c>
      <c r="F40" s="43"/>
      <c r="G40" s="43"/>
      <c r="H40" s="43"/>
      <c r="I40" s="43"/>
      <c r="J40" s="43">
        <v>19.881</v>
      </c>
      <c r="K40" s="43">
        <v>26.8504</v>
      </c>
      <c r="L40" s="43">
        <v>3.7290000000000001</v>
      </c>
      <c r="M40" s="43">
        <v>13.569900000000001</v>
      </c>
      <c r="N40" s="43">
        <v>13.47</v>
      </c>
      <c r="O40" s="43">
        <v>31.026</v>
      </c>
      <c r="P40" s="43"/>
      <c r="Q40" s="43"/>
      <c r="R40" s="43">
        <v>44.762</v>
      </c>
      <c r="S40" s="43"/>
      <c r="T40" s="43">
        <v>42.427399999999999</v>
      </c>
      <c r="U40" s="43"/>
      <c r="V40" s="43">
        <v>9.6</v>
      </c>
      <c r="W40" s="43"/>
      <c r="X40" s="43"/>
      <c r="Y40" s="43"/>
      <c r="Z40" s="43"/>
      <c r="AA40" s="43"/>
      <c r="AB40" s="43"/>
      <c r="AC40" s="43">
        <v>14.42</v>
      </c>
      <c r="AD40" s="43"/>
      <c r="AE40" s="43"/>
      <c r="AF40" s="43"/>
      <c r="AG40" s="43"/>
      <c r="AH40" s="43"/>
      <c r="AI40" s="43"/>
      <c r="AJ40" s="43">
        <v>6.2238600000000002</v>
      </c>
      <c r="AK40" s="43">
        <v>0</v>
      </c>
      <c r="AL40" s="43">
        <v>3.8719000000000001</v>
      </c>
      <c r="AM40" s="43">
        <v>41.058669999999999</v>
      </c>
      <c r="AN40" s="43">
        <v>130.21583999999999</v>
      </c>
      <c r="AO40" s="43">
        <v>27.046399999999998</v>
      </c>
      <c r="AP40" s="43">
        <v>0.37</v>
      </c>
      <c r="AQ40" s="43">
        <v>150.31</v>
      </c>
      <c r="AR40" s="43"/>
      <c r="AS40" s="43">
        <v>32.083669999999998</v>
      </c>
      <c r="AT40" s="43">
        <v>32.94</v>
      </c>
      <c r="AU40" s="43"/>
      <c r="AV40" s="43">
        <v>193.63733999999999</v>
      </c>
      <c r="AW40" s="43">
        <v>35.530700000000003</v>
      </c>
      <c r="AX40" s="43"/>
      <c r="AY40" s="43">
        <v>2.7477</v>
      </c>
      <c r="AZ40" s="43"/>
      <c r="BA40" s="43">
        <v>5.0999999999999996</v>
      </c>
      <c r="BB40" s="43"/>
      <c r="BC40" s="43">
        <v>47.555509999999998</v>
      </c>
      <c r="BD40" s="43"/>
      <c r="BE40" s="43">
        <v>20.2</v>
      </c>
      <c r="BF40" s="43"/>
      <c r="BG40" s="43"/>
      <c r="BH40" s="43"/>
      <c r="BI40" s="43">
        <v>15.708600000000001</v>
      </c>
      <c r="BJ40" s="43"/>
      <c r="BK40" s="43">
        <v>5.2680800000000003</v>
      </c>
      <c r="BL40" s="43"/>
      <c r="BM40" s="43">
        <v>5.3650000000000002</v>
      </c>
      <c r="BN40" s="43">
        <v>20.411999999999999</v>
      </c>
      <c r="BO40" s="43"/>
      <c r="BP40" s="43">
        <v>147.04087000000001</v>
      </c>
      <c r="BQ40" s="43"/>
      <c r="BR40" s="43">
        <v>3.83751</v>
      </c>
      <c r="BS40" s="43">
        <v>125.89644</v>
      </c>
      <c r="BT40" s="43">
        <v>6.8118400000000001</v>
      </c>
      <c r="BU40" s="43"/>
      <c r="BV40" s="43">
        <v>31.700800000000001</v>
      </c>
      <c r="BW40" s="43">
        <v>4.0273599999999998</v>
      </c>
      <c r="BX40" s="43"/>
      <c r="BY40" s="43"/>
      <c r="BZ40" s="43"/>
      <c r="CA40" s="43">
        <v>22.552</v>
      </c>
      <c r="CB40" s="43">
        <v>1.4396</v>
      </c>
      <c r="CC40" s="43">
        <v>0.76700000000000002</v>
      </c>
      <c r="CD40" s="43">
        <v>28.501609999999999</v>
      </c>
      <c r="CE40" s="43">
        <v>446.47757999999999</v>
      </c>
      <c r="CF40" s="43">
        <v>11.177</v>
      </c>
      <c r="CG40" s="43">
        <v>146.58468999999999</v>
      </c>
      <c r="CH40" s="43">
        <v>17.58942</v>
      </c>
      <c r="CI40" s="43"/>
      <c r="CJ40" s="43"/>
      <c r="CK40" s="43"/>
      <c r="CL40" s="43">
        <v>5.0036699999999996</v>
      </c>
      <c r="CM40" s="43"/>
      <c r="CN40" s="43"/>
      <c r="CO40" s="43">
        <v>14.670999999999999</v>
      </c>
      <c r="CP40" s="43">
        <v>267.67</v>
      </c>
      <c r="CQ40" s="43"/>
      <c r="CR40" s="43">
        <v>29.597999999999999</v>
      </c>
      <c r="CS40" s="43"/>
      <c r="CT40" s="43">
        <v>29.624230000000001</v>
      </c>
    </row>
    <row r="41" spans="1:98" ht="15.75">
      <c r="A41" s="1"/>
      <c r="B41" s="42" t="s">
        <v>638</v>
      </c>
      <c r="C41" s="43"/>
      <c r="D41" s="43"/>
      <c r="E41" s="43">
        <v>28.228000000000002</v>
      </c>
      <c r="F41" s="43"/>
      <c r="G41" s="43"/>
      <c r="H41" s="43"/>
      <c r="I41" s="43"/>
      <c r="J41" s="43">
        <v>20.0913</v>
      </c>
      <c r="K41" s="43">
        <v>27.235700000000001</v>
      </c>
      <c r="L41" s="43">
        <v>3.093</v>
      </c>
      <c r="M41" s="43">
        <v>14.1333</v>
      </c>
      <c r="N41" s="43">
        <v>12.57</v>
      </c>
      <c r="O41" s="43">
        <v>31.37</v>
      </c>
      <c r="P41" s="43"/>
      <c r="Q41" s="43"/>
      <c r="R41" s="43">
        <v>45.023000000000003</v>
      </c>
      <c r="S41" s="43"/>
      <c r="T41" s="43">
        <v>34.4238</v>
      </c>
      <c r="U41" s="43"/>
      <c r="V41" s="43">
        <v>10</v>
      </c>
      <c r="W41" s="43"/>
      <c r="X41" s="43"/>
      <c r="Y41" s="43"/>
      <c r="Z41" s="43"/>
      <c r="AA41" s="43"/>
      <c r="AB41" s="43"/>
      <c r="AC41" s="43">
        <v>14.59</v>
      </c>
      <c r="AD41" s="43"/>
      <c r="AE41" s="43"/>
      <c r="AF41" s="43"/>
      <c r="AG41" s="43"/>
      <c r="AH41" s="43"/>
      <c r="AI41" s="43"/>
      <c r="AJ41" s="43">
        <v>5.8655799999999996</v>
      </c>
      <c r="AK41" s="43">
        <v>0</v>
      </c>
      <c r="AL41" s="43">
        <v>3.8529</v>
      </c>
      <c r="AM41" s="43">
        <v>40.422350000000002</v>
      </c>
      <c r="AN41" s="43">
        <v>130.13485</v>
      </c>
      <c r="AO41" s="43">
        <v>26.918099999999999</v>
      </c>
      <c r="AP41" s="43">
        <v>0.4</v>
      </c>
      <c r="AQ41" s="43">
        <v>149.96</v>
      </c>
      <c r="AR41" s="43"/>
      <c r="AS41" s="43">
        <v>30.210419999999999</v>
      </c>
      <c r="AT41" s="43">
        <v>32.369999999999997</v>
      </c>
      <c r="AU41" s="43"/>
      <c r="AV41" s="43">
        <v>191.72977</v>
      </c>
      <c r="AW41" s="43">
        <v>33.7958</v>
      </c>
      <c r="AX41" s="43"/>
      <c r="AY41" s="43">
        <v>2.76681</v>
      </c>
      <c r="AZ41" s="43"/>
      <c r="BA41" s="43">
        <v>5</v>
      </c>
      <c r="BB41" s="43"/>
      <c r="BC41" s="43">
        <v>47.527610000000003</v>
      </c>
      <c r="BD41" s="43"/>
      <c r="BE41" s="43">
        <v>20.2</v>
      </c>
      <c r="BF41" s="43"/>
      <c r="BG41" s="43"/>
      <c r="BH41" s="43"/>
      <c r="BI41" s="43">
        <v>15.814819999999999</v>
      </c>
      <c r="BJ41" s="43"/>
      <c r="BK41" s="43">
        <v>5.0808499999999999</v>
      </c>
      <c r="BL41" s="43"/>
      <c r="BM41" s="43">
        <v>6.78</v>
      </c>
      <c r="BN41" s="43">
        <v>12.337999999999999</v>
      </c>
      <c r="BO41" s="43"/>
      <c r="BP41" s="43">
        <v>145.74151000000001</v>
      </c>
      <c r="BQ41" s="43"/>
      <c r="BR41" s="43">
        <v>3.91764</v>
      </c>
      <c r="BS41" s="43">
        <v>125.22020000000001</v>
      </c>
      <c r="BT41" s="43">
        <v>8.5383899999999997</v>
      </c>
      <c r="BU41" s="43"/>
      <c r="BV41" s="43">
        <v>31.616599999999998</v>
      </c>
      <c r="BW41" s="43">
        <v>3.8865599999999998</v>
      </c>
      <c r="BX41" s="43"/>
      <c r="BY41" s="43"/>
      <c r="BZ41" s="43"/>
      <c r="CA41" s="43">
        <v>22.373999999999999</v>
      </c>
      <c r="CB41" s="43">
        <v>1.4468000000000001</v>
      </c>
      <c r="CC41" s="43">
        <v>0.80900000000000005</v>
      </c>
      <c r="CD41" s="43">
        <v>28.430810000000001</v>
      </c>
      <c r="CE41" s="43">
        <v>447.51492999999999</v>
      </c>
      <c r="CF41" s="43">
        <v>11.4376</v>
      </c>
      <c r="CG41" s="43">
        <v>146.11671000000001</v>
      </c>
      <c r="CH41" s="43">
        <v>17.65427</v>
      </c>
      <c r="CI41" s="43"/>
      <c r="CJ41" s="43"/>
      <c r="CK41" s="43"/>
      <c r="CL41" s="43">
        <v>5.2484799999999998</v>
      </c>
      <c r="CM41" s="43"/>
      <c r="CN41" s="43"/>
      <c r="CO41" s="43">
        <v>14.43</v>
      </c>
      <c r="CP41" s="43">
        <v>268.52999999999997</v>
      </c>
      <c r="CQ41" s="43"/>
      <c r="CR41" s="43">
        <v>29.951000000000001</v>
      </c>
      <c r="CS41" s="43"/>
      <c r="CT41" s="43">
        <v>29.52393</v>
      </c>
    </row>
    <row r="42" spans="1:98" ht="15.75">
      <c r="A42" s="1"/>
      <c r="B42" s="42" t="s">
        <v>639</v>
      </c>
      <c r="C42" s="43"/>
      <c r="D42" s="43"/>
      <c r="E42" s="43">
        <v>25.198499999999999</v>
      </c>
      <c r="F42" s="43"/>
      <c r="G42" s="43"/>
      <c r="H42" s="43"/>
      <c r="I42" s="43"/>
      <c r="J42" s="43">
        <v>20.194400000000002</v>
      </c>
      <c r="K42" s="43">
        <v>26.705500000000001</v>
      </c>
      <c r="L42" s="43">
        <v>3.1829999999999998</v>
      </c>
      <c r="M42" s="43">
        <v>14.8697</v>
      </c>
      <c r="N42" s="43">
        <v>13.29</v>
      </c>
      <c r="O42" s="43">
        <v>31.135999999999999</v>
      </c>
      <c r="P42" s="43"/>
      <c r="Q42" s="43"/>
      <c r="R42" s="43">
        <v>44.735999999999997</v>
      </c>
      <c r="S42" s="43"/>
      <c r="T42" s="43">
        <v>42.529200000000003</v>
      </c>
      <c r="U42" s="43"/>
      <c r="V42" s="43">
        <v>10</v>
      </c>
      <c r="W42" s="43"/>
      <c r="X42" s="43"/>
      <c r="Y42" s="43"/>
      <c r="Z42" s="43"/>
      <c r="AA42" s="43"/>
      <c r="AB42" s="43"/>
      <c r="AC42" s="43">
        <v>14.8</v>
      </c>
      <c r="AD42" s="43"/>
      <c r="AE42" s="43"/>
      <c r="AF42" s="43"/>
      <c r="AG42" s="43"/>
      <c r="AH42" s="43"/>
      <c r="AI42" s="43"/>
      <c r="AJ42" s="43">
        <v>5.3594600000000003</v>
      </c>
      <c r="AK42" s="43">
        <v>0</v>
      </c>
      <c r="AL42" s="43">
        <v>3.8351000000000002</v>
      </c>
      <c r="AM42" s="43">
        <v>41.974269999999997</v>
      </c>
      <c r="AN42" s="43">
        <v>131.45231000000001</v>
      </c>
      <c r="AO42" s="43">
        <v>26.7441</v>
      </c>
      <c r="AP42" s="43">
        <v>0.41</v>
      </c>
      <c r="AQ42" s="43">
        <v>150.02000000000001</v>
      </c>
      <c r="AR42" s="43"/>
      <c r="AS42" s="43">
        <v>30.179680000000001</v>
      </c>
      <c r="AT42" s="43">
        <v>32.619999999999997</v>
      </c>
      <c r="AU42" s="43"/>
      <c r="AV42" s="43">
        <v>193.19013000000001</v>
      </c>
      <c r="AW42" s="43">
        <v>33.789299999999997</v>
      </c>
      <c r="AX42" s="43"/>
      <c r="AY42" s="43">
        <v>2.7749600000000001</v>
      </c>
      <c r="AZ42" s="43"/>
      <c r="BA42" s="43">
        <v>5.2</v>
      </c>
      <c r="BB42" s="43"/>
      <c r="BC42" s="43">
        <v>47.43683</v>
      </c>
      <c r="BD42" s="43"/>
      <c r="BE42" s="43">
        <v>20.2</v>
      </c>
      <c r="BF42" s="43"/>
      <c r="BG42" s="43"/>
      <c r="BH42" s="43"/>
      <c r="BI42" s="43">
        <v>16.06747</v>
      </c>
      <c r="BJ42" s="43"/>
      <c r="BK42" s="43">
        <v>5.0547599999999999</v>
      </c>
      <c r="BL42" s="43"/>
      <c r="BM42" s="43">
        <v>7.0030000000000001</v>
      </c>
      <c r="BN42" s="43">
        <v>4.8570000000000002</v>
      </c>
      <c r="BO42" s="43"/>
      <c r="BP42" s="43">
        <v>145.37781000000001</v>
      </c>
      <c r="BQ42" s="43"/>
      <c r="BR42" s="43">
        <v>3.7777799999999999</v>
      </c>
      <c r="BS42" s="43">
        <v>124.4177</v>
      </c>
      <c r="BT42" s="43">
        <v>4.7486800000000002</v>
      </c>
      <c r="BU42" s="43"/>
      <c r="BV42" s="43">
        <v>31.831299999999999</v>
      </c>
      <c r="BW42" s="43">
        <v>3.9036599999999999</v>
      </c>
      <c r="BX42" s="43"/>
      <c r="BY42" s="43"/>
      <c r="BZ42" s="43"/>
      <c r="CA42" s="43">
        <v>22.391999999999999</v>
      </c>
      <c r="CB42" s="43">
        <v>1.4649000000000001</v>
      </c>
      <c r="CC42" s="43">
        <v>0.8</v>
      </c>
      <c r="CD42" s="43">
        <v>27.90005</v>
      </c>
      <c r="CE42" s="43">
        <v>449.47719999999998</v>
      </c>
      <c r="CF42" s="43">
        <v>10.951000000000001</v>
      </c>
      <c r="CG42" s="43">
        <v>147.79497000000001</v>
      </c>
      <c r="CH42" s="43">
        <v>17.59507</v>
      </c>
      <c r="CI42" s="43"/>
      <c r="CJ42" s="43"/>
      <c r="CK42" s="43"/>
      <c r="CL42" s="43">
        <v>5.2668900000000001</v>
      </c>
      <c r="CM42" s="43"/>
      <c r="CN42" s="43"/>
      <c r="CO42" s="43">
        <v>13.449</v>
      </c>
      <c r="CP42" s="43">
        <v>268.27999999999997</v>
      </c>
      <c r="CQ42" s="43"/>
      <c r="CR42" s="43">
        <v>30.062000000000001</v>
      </c>
      <c r="CS42" s="43"/>
      <c r="CT42" s="43">
        <v>25.419809999999998</v>
      </c>
    </row>
    <row r="43" spans="1:98" ht="15.75">
      <c r="A43" s="1"/>
      <c r="B43" s="42" t="s">
        <v>640</v>
      </c>
      <c r="C43" s="43"/>
      <c r="D43" s="43"/>
      <c r="E43" s="43">
        <v>20.430800000000001</v>
      </c>
      <c r="F43" s="43"/>
      <c r="G43" s="43"/>
      <c r="H43" s="43"/>
      <c r="I43" s="43"/>
      <c r="J43" s="43">
        <v>19.828600000000002</v>
      </c>
      <c r="K43" s="43">
        <v>27.017700000000001</v>
      </c>
      <c r="L43" s="43">
        <v>3.2759999999999998</v>
      </c>
      <c r="M43" s="43">
        <v>14.900600000000001</v>
      </c>
      <c r="N43" s="43">
        <v>13.14</v>
      </c>
      <c r="O43" s="43">
        <v>32.207999999999998</v>
      </c>
      <c r="P43" s="43"/>
      <c r="Q43" s="43"/>
      <c r="R43" s="43">
        <v>44.905999999999999</v>
      </c>
      <c r="S43" s="43"/>
      <c r="T43" s="43">
        <v>39.185499999999998</v>
      </c>
      <c r="U43" s="43"/>
      <c r="V43" s="43">
        <v>9.8000000000000007</v>
      </c>
      <c r="W43" s="43"/>
      <c r="X43" s="43"/>
      <c r="Y43" s="43"/>
      <c r="Z43" s="43"/>
      <c r="AA43" s="43"/>
      <c r="AB43" s="43"/>
      <c r="AC43" s="43">
        <v>15.57</v>
      </c>
      <c r="AD43" s="43"/>
      <c r="AE43" s="43"/>
      <c r="AF43" s="43"/>
      <c r="AG43" s="43"/>
      <c r="AH43" s="43"/>
      <c r="AI43" s="43"/>
      <c r="AJ43" s="43">
        <v>5.4161799999999998</v>
      </c>
      <c r="AK43" s="43">
        <v>0</v>
      </c>
      <c r="AL43" s="43">
        <v>3.8752</v>
      </c>
      <c r="AM43" s="43">
        <v>43.165329999999997</v>
      </c>
      <c r="AN43" s="43">
        <v>130.54137</v>
      </c>
      <c r="AO43" s="43">
        <v>26.3612</v>
      </c>
      <c r="AP43" s="43">
        <v>0.46</v>
      </c>
      <c r="AQ43" s="43">
        <v>149.96</v>
      </c>
      <c r="AR43" s="43"/>
      <c r="AS43" s="43">
        <v>30.78511</v>
      </c>
      <c r="AT43" s="43">
        <v>31.73</v>
      </c>
      <c r="AU43" s="43"/>
      <c r="AV43" s="43">
        <v>195.15512000000001</v>
      </c>
      <c r="AW43" s="43">
        <v>32.992600000000003</v>
      </c>
      <c r="AX43" s="43"/>
      <c r="AY43" s="43">
        <v>2.7634400000000001</v>
      </c>
      <c r="AZ43" s="43"/>
      <c r="BA43" s="43">
        <v>5.0999999999999996</v>
      </c>
      <c r="BB43" s="43"/>
      <c r="BC43" s="43">
        <v>47.484839999999998</v>
      </c>
      <c r="BD43" s="43"/>
      <c r="BE43" s="43">
        <v>20.2</v>
      </c>
      <c r="BF43" s="43"/>
      <c r="BG43" s="43"/>
      <c r="BH43" s="43"/>
      <c r="BI43" s="43">
        <v>15.9252</v>
      </c>
      <c r="BJ43" s="43"/>
      <c r="BK43" s="43">
        <v>5.0103</v>
      </c>
      <c r="BL43" s="43"/>
      <c r="BM43" s="43">
        <v>6.8860000000000001</v>
      </c>
      <c r="BN43" s="43">
        <v>4.8860000000000001</v>
      </c>
      <c r="BO43" s="43"/>
      <c r="BP43" s="43">
        <v>145.25505999999999</v>
      </c>
      <c r="BQ43" s="43"/>
      <c r="BR43" s="43">
        <v>3.6392699999999998</v>
      </c>
      <c r="BS43" s="43">
        <v>124.45698</v>
      </c>
      <c r="BT43" s="43">
        <v>5.5114999999999998</v>
      </c>
      <c r="BU43" s="43"/>
      <c r="BV43" s="43">
        <v>31.9374</v>
      </c>
      <c r="BW43" s="43">
        <v>4.3754099999999996</v>
      </c>
      <c r="BX43" s="43"/>
      <c r="BY43" s="43"/>
      <c r="BZ43" s="43"/>
      <c r="CA43" s="43">
        <v>22.454999999999998</v>
      </c>
      <c r="CB43" s="43">
        <v>1.4734</v>
      </c>
      <c r="CC43" s="43">
        <v>0.81299999999999994</v>
      </c>
      <c r="CD43" s="43">
        <v>26.71799</v>
      </c>
      <c r="CE43" s="43">
        <v>452.79764</v>
      </c>
      <c r="CF43" s="43">
        <v>10.629200000000001</v>
      </c>
      <c r="CG43" s="43">
        <v>145.56775999999999</v>
      </c>
      <c r="CH43" s="43">
        <v>17.850290000000001</v>
      </c>
      <c r="CI43" s="43"/>
      <c r="CJ43" s="43"/>
      <c r="CK43" s="43"/>
      <c r="CL43" s="43">
        <v>5.2642499999999997</v>
      </c>
      <c r="CM43" s="43"/>
      <c r="CN43" s="43"/>
      <c r="CO43" s="43">
        <v>12.15</v>
      </c>
      <c r="CP43" s="43">
        <v>266.75</v>
      </c>
      <c r="CQ43" s="43"/>
      <c r="CR43" s="43">
        <v>29.789000000000001</v>
      </c>
      <c r="CS43" s="43"/>
      <c r="CT43" s="43">
        <v>24.654170000000001</v>
      </c>
    </row>
    <row r="44" spans="1:98" ht="15.75">
      <c r="A44" s="1"/>
      <c r="B44" s="42" t="s">
        <v>641</v>
      </c>
      <c r="C44" s="43"/>
      <c r="D44" s="43"/>
      <c r="E44" s="43">
        <v>15.3842</v>
      </c>
      <c r="F44" s="43"/>
      <c r="G44" s="43"/>
      <c r="H44" s="43"/>
      <c r="I44" s="43"/>
      <c r="J44" s="43">
        <v>19.807200000000002</v>
      </c>
      <c r="K44" s="43">
        <v>27.8979</v>
      </c>
      <c r="L44" s="43">
        <v>3.1509999999999998</v>
      </c>
      <c r="M44" s="43">
        <v>14.0969</v>
      </c>
      <c r="N44" s="43">
        <v>13.23</v>
      </c>
      <c r="O44" s="43">
        <v>31.952000000000002</v>
      </c>
      <c r="P44" s="43"/>
      <c r="Q44" s="43"/>
      <c r="R44" s="43">
        <v>45.259</v>
      </c>
      <c r="S44" s="43"/>
      <c r="T44" s="43">
        <v>43.624400000000001</v>
      </c>
      <c r="U44" s="43"/>
      <c r="V44" s="43">
        <v>10</v>
      </c>
      <c r="W44" s="43"/>
      <c r="X44" s="43"/>
      <c r="Y44" s="43"/>
      <c r="Z44" s="43"/>
      <c r="AA44" s="43"/>
      <c r="AB44" s="43"/>
      <c r="AC44" s="43">
        <v>15.92</v>
      </c>
      <c r="AD44" s="43"/>
      <c r="AE44" s="43"/>
      <c r="AF44" s="43"/>
      <c r="AG44" s="43"/>
      <c r="AH44" s="43"/>
      <c r="AI44" s="43"/>
      <c r="AJ44" s="43">
        <v>4.26905</v>
      </c>
      <c r="AK44" s="43">
        <v>0</v>
      </c>
      <c r="AL44" s="43">
        <v>3.887</v>
      </c>
      <c r="AM44" s="43">
        <v>42.888680000000001</v>
      </c>
      <c r="AN44" s="43">
        <v>130.22094999999999</v>
      </c>
      <c r="AO44" s="43">
        <v>25.29</v>
      </c>
      <c r="AP44" s="43">
        <v>0.11</v>
      </c>
      <c r="AQ44" s="43">
        <v>152.4</v>
      </c>
      <c r="AR44" s="43"/>
      <c r="AS44" s="43">
        <v>30.886510000000001</v>
      </c>
      <c r="AT44" s="43">
        <v>29.85</v>
      </c>
      <c r="AU44" s="43"/>
      <c r="AV44" s="43">
        <v>169.13668000000001</v>
      </c>
      <c r="AW44" s="43">
        <v>32.183</v>
      </c>
      <c r="AX44" s="43"/>
      <c r="AY44" s="43">
        <v>2.75387</v>
      </c>
      <c r="AZ44" s="43"/>
      <c r="BA44" s="43">
        <v>4.9000000000000004</v>
      </c>
      <c r="BB44" s="43"/>
      <c r="BC44" s="43">
        <v>39.570039999999999</v>
      </c>
      <c r="BD44" s="43"/>
      <c r="BE44" s="43">
        <v>20.2</v>
      </c>
      <c r="BF44" s="43"/>
      <c r="BG44" s="43"/>
      <c r="BH44" s="43"/>
      <c r="BI44" s="43">
        <v>16.121410000000001</v>
      </c>
      <c r="BJ44" s="43"/>
      <c r="BK44" s="43">
        <v>5.0196399999999999</v>
      </c>
      <c r="BL44" s="43"/>
      <c r="BM44" s="43">
        <v>6.9489999999999998</v>
      </c>
      <c r="BN44" s="43">
        <v>4.8559999999999999</v>
      </c>
      <c r="BO44" s="43"/>
      <c r="BP44" s="43">
        <v>144.29365000000001</v>
      </c>
      <c r="BQ44" s="43"/>
      <c r="BR44" s="43">
        <v>3.6686800000000002</v>
      </c>
      <c r="BS44" s="43">
        <v>123.31787</v>
      </c>
      <c r="BT44" s="43">
        <v>4.26492</v>
      </c>
      <c r="BU44" s="43"/>
      <c r="BV44" s="43">
        <v>27.1509</v>
      </c>
      <c r="BW44" s="43">
        <v>3.85894</v>
      </c>
      <c r="BX44" s="43"/>
      <c r="BY44" s="43"/>
      <c r="BZ44" s="43"/>
      <c r="CA44" s="43">
        <v>22.385000000000002</v>
      </c>
      <c r="CB44" s="43">
        <v>1.4360999999999999</v>
      </c>
      <c r="CC44" s="43">
        <v>0.79700000000000004</v>
      </c>
      <c r="CD44" s="43">
        <v>25.55433</v>
      </c>
      <c r="CE44" s="43">
        <v>452.41876000000002</v>
      </c>
      <c r="CF44" s="43">
        <v>10.2249</v>
      </c>
      <c r="CG44" s="43">
        <v>146.64963</v>
      </c>
      <c r="CH44" s="43">
        <v>17.73301</v>
      </c>
      <c r="CI44" s="43"/>
      <c r="CJ44" s="43"/>
      <c r="CK44" s="43"/>
      <c r="CL44" s="43">
        <v>5.3407200000000001</v>
      </c>
      <c r="CM44" s="43"/>
      <c r="CN44" s="43"/>
      <c r="CO44" s="43">
        <v>12.113</v>
      </c>
      <c r="CP44" s="43">
        <v>274.51</v>
      </c>
      <c r="CQ44" s="43"/>
      <c r="CR44" s="43">
        <v>28.175000000000001</v>
      </c>
      <c r="CS44" s="43"/>
      <c r="CT44" s="43">
        <v>24.30564</v>
      </c>
    </row>
    <row r="45" spans="1:98" ht="15.75">
      <c r="A45" s="1"/>
      <c r="B45" s="42" t="s">
        <v>642</v>
      </c>
      <c r="C45" s="43"/>
      <c r="D45" s="43"/>
      <c r="E45" s="43">
        <v>15.4236</v>
      </c>
      <c r="F45" s="43"/>
      <c r="G45" s="43"/>
      <c r="H45" s="43"/>
      <c r="I45" s="43"/>
      <c r="J45" s="43">
        <v>20.1267</v>
      </c>
      <c r="K45" s="43">
        <v>26.497499999999999</v>
      </c>
      <c r="L45" s="43">
        <v>3.23</v>
      </c>
      <c r="M45" s="43">
        <v>14.677300000000001</v>
      </c>
      <c r="N45" s="43">
        <v>13.68</v>
      </c>
      <c r="O45" s="43">
        <v>32.176000000000002</v>
      </c>
      <c r="P45" s="43"/>
      <c r="Q45" s="43"/>
      <c r="R45" s="43">
        <v>45.847999999999999</v>
      </c>
      <c r="S45" s="43"/>
      <c r="T45" s="43">
        <v>35.029600000000002</v>
      </c>
      <c r="U45" s="43"/>
      <c r="V45" s="43">
        <v>10</v>
      </c>
      <c r="W45" s="43"/>
      <c r="X45" s="43"/>
      <c r="Y45" s="43"/>
      <c r="Z45" s="43"/>
      <c r="AA45" s="43"/>
      <c r="AB45" s="43"/>
      <c r="AC45" s="43">
        <v>16.28</v>
      </c>
      <c r="AD45" s="43"/>
      <c r="AE45" s="43"/>
      <c r="AF45" s="43"/>
      <c r="AG45" s="43"/>
      <c r="AH45" s="43"/>
      <c r="AI45" s="43"/>
      <c r="AJ45" s="43">
        <v>4.2895099999999999</v>
      </c>
      <c r="AK45" s="43">
        <v>0</v>
      </c>
      <c r="AL45" s="43">
        <v>3.7955999999999999</v>
      </c>
      <c r="AM45" s="43">
        <v>38.024349999999998</v>
      </c>
      <c r="AN45" s="43">
        <v>123.9629</v>
      </c>
      <c r="AO45" s="43">
        <v>25.8507</v>
      </c>
      <c r="AP45" s="43">
        <v>0.35</v>
      </c>
      <c r="AQ45" s="43">
        <v>153.05000000000001</v>
      </c>
      <c r="AR45" s="43"/>
      <c r="AS45" s="43">
        <v>28.64902</v>
      </c>
      <c r="AT45" s="43">
        <v>30.51</v>
      </c>
      <c r="AU45" s="43"/>
      <c r="AV45" s="43">
        <v>98.14282</v>
      </c>
      <c r="AW45" s="43">
        <v>32.094299999999997</v>
      </c>
      <c r="AX45" s="43"/>
      <c r="AY45" s="43">
        <v>2.5678200000000002</v>
      </c>
      <c r="AZ45" s="43"/>
      <c r="BA45" s="43">
        <v>4.9000000000000004</v>
      </c>
      <c r="BB45" s="43"/>
      <c r="BC45" s="43">
        <v>24.452549999999999</v>
      </c>
      <c r="BD45" s="43"/>
      <c r="BE45" s="43">
        <v>20.2</v>
      </c>
      <c r="BF45" s="43"/>
      <c r="BG45" s="43"/>
      <c r="BH45" s="43"/>
      <c r="BI45" s="43">
        <v>15.8774</v>
      </c>
      <c r="BJ45" s="43"/>
      <c r="BK45" s="43">
        <v>5.0975900000000003</v>
      </c>
      <c r="BL45" s="43"/>
      <c r="BM45" s="43">
        <v>6.9809999999999999</v>
      </c>
      <c r="BN45" s="43">
        <v>4.5209999999999999</v>
      </c>
      <c r="BO45" s="43"/>
      <c r="BP45" s="43">
        <v>143.94005000000001</v>
      </c>
      <c r="BQ45" s="43"/>
      <c r="BR45" s="43">
        <v>3.6164999999999998</v>
      </c>
      <c r="BS45" s="43">
        <v>120.50897999999999</v>
      </c>
      <c r="BT45" s="43">
        <v>3.5809199999999999</v>
      </c>
      <c r="BU45" s="43"/>
      <c r="BV45" s="43">
        <v>27.216699999999999</v>
      </c>
      <c r="BW45" s="43">
        <v>3.7406999999999999</v>
      </c>
      <c r="BX45" s="43"/>
      <c r="BY45" s="43"/>
      <c r="BZ45" s="43"/>
      <c r="CA45" s="43">
        <v>2.952</v>
      </c>
      <c r="CB45" s="43">
        <v>1.4374</v>
      </c>
      <c r="CC45" s="43">
        <v>0.82599999999999996</v>
      </c>
      <c r="CD45" s="43">
        <v>25.866890000000001</v>
      </c>
      <c r="CE45" s="43">
        <v>452.59629999999999</v>
      </c>
      <c r="CF45" s="43">
        <v>10.4361</v>
      </c>
      <c r="CG45" s="43">
        <v>139.22796</v>
      </c>
      <c r="CH45" s="43">
        <v>17.510560000000002</v>
      </c>
      <c r="CI45" s="43"/>
      <c r="CJ45" s="43"/>
      <c r="CK45" s="43"/>
      <c r="CL45" s="43">
        <v>4.9560700000000004</v>
      </c>
      <c r="CM45" s="43"/>
      <c r="CN45" s="43"/>
      <c r="CO45" s="43">
        <v>11.379</v>
      </c>
      <c r="CP45" s="43">
        <v>266.69</v>
      </c>
      <c r="CQ45" s="43"/>
      <c r="CR45" s="43">
        <v>29.030999999999999</v>
      </c>
      <c r="CS45" s="43"/>
      <c r="CT45" s="43">
        <v>24.14583</v>
      </c>
    </row>
    <row r="46" spans="1:98" ht="15.75">
      <c r="A46" s="1"/>
      <c r="B46" s="42" t="s">
        <v>643</v>
      </c>
      <c r="C46" s="43"/>
      <c r="D46" s="43"/>
      <c r="E46" s="43">
        <v>14.962400000000001</v>
      </c>
      <c r="F46" s="43"/>
      <c r="G46" s="43"/>
      <c r="H46" s="43"/>
      <c r="I46" s="43"/>
      <c r="J46" s="43">
        <v>19.802199999999999</v>
      </c>
      <c r="K46" s="43">
        <v>27.063800000000001</v>
      </c>
      <c r="L46" s="43">
        <v>3.3140000000000001</v>
      </c>
      <c r="M46" s="43">
        <v>12.9086</v>
      </c>
      <c r="N46" s="43">
        <v>13.02</v>
      </c>
      <c r="O46" s="43">
        <v>32.442</v>
      </c>
      <c r="P46" s="43"/>
      <c r="Q46" s="43"/>
      <c r="R46" s="43">
        <v>46.012</v>
      </c>
      <c r="S46" s="43"/>
      <c r="T46" s="43">
        <v>37.696899999999999</v>
      </c>
      <c r="U46" s="43"/>
      <c r="V46" s="43">
        <v>9</v>
      </c>
      <c r="W46" s="43"/>
      <c r="X46" s="43"/>
      <c r="Y46" s="43"/>
      <c r="Z46" s="43"/>
      <c r="AA46" s="43"/>
      <c r="AB46" s="43"/>
      <c r="AC46" s="43">
        <v>16.54</v>
      </c>
      <c r="AD46" s="43"/>
      <c r="AE46" s="43"/>
      <c r="AF46" s="43"/>
      <c r="AG46" s="43"/>
      <c r="AH46" s="43"/>
      <c r="AI46" s="43"/>
      <c r="AJ46" s="43">
        <v>4.1899699999999998</v>
      </c>
      <c r="AK46" s="43">
        <v>0</v>
      </c>
      <c r="AL46" s="43">
        <v>3.7898000000000001</v>
      </c>
      <c r="AM46" s="43">
        <v>39.484639999999999</v>
      </c>
      <c r="AN46" s="43">
        <v>126.95451</v>
      </c>
      <c r="AO46" s="43">
        <v>26.471299999999999</v>
      </c>
      <c r="AP46" s="43">
        <v>0.46</v>
      </c>
      <c r="AQ46" s="43">
        <v>153.24</v>
      </c>
      <c r="AR46" s="43"/>
      <c r="AS46" s="43">
        <v>28.999510000000001</v>
      </c>
      <c r="AT46" s="43">
        <v>30.2</v>
      </c>
      <c r="AU46" s="43"/>
      <c r="AV46" s="43">
        <v>99.232690000000005</v>
      </c>
      <c r="AW46" s="43">
        <v>32.305999999999997</v>
      </c>
      <c r="AX46" s="43"/>
      <c r="AY46" s="43">
        <v>2.7544200000000001</v>
      </c>
      <c r="AZ46" s="43"/>
      <c r="BA46" s="43">
        <v>4.9000000000000004</v>
      </c>
      <c r="BB46" s="43"/>
      <c r="BC46" s="43">
        <v>22.208480000000002</v>
      </c>
      <c r="BD46" s="43"/>
      <c r="BE46" s="43">
        <v>20.2</v>
      </c>
      <c r="BF46" s="43"/>
      <c r="BG46" s="43"/>
      <c r="BH46" s="43"/>
      <c r="BI46" s="43">
        <v>15.54762</v>
      </c>
      <c r="BJ46" s="43"/>
      <c r="BK46" s="43">
        <v>5.1205600000000002</v>
      </c>
      <c r="BL46" s="43"/>
      <c r="BM46" s="43">
        <v>6.98</v>
      </c>
      <c r="BN46" s="43">
        <v>4.641</v>
      </c>
      <c r="BO46" s="43"/>
      <c r="BP46" s="43">
        <v>142.63135</v>
      </c>
      <c r="BQ46" s="43"/>
      <c r="BR46" s="43">
        <v>3.6827700000000001</v>
      </c>
      <c r="BS46" s="43">
        <v>125.47942999999999</v>
      </c>
      <c r="BT46" s="43">
        <v>4.1608499999999999</v>
      </c>
      <c r="BU46" s="43"/>
      <c r="BV46" s="43">
        <v>29.3584</v>
      </c>
      <c r="BW46" s="43">
        <v>3.7400099999999998</v>
      </c>
      <c r="BX46" s="43"/>
      <c r="BY46" s="43"/>
      <c r="BZ46" s="43"/>
      <c r="CA46" s="43">
        <v>2.9329999999999998</v>
      </c>
      <c r="CB46" s="43">
        <v>1.4086000000000001</v>
      </c>
      <c r="CC46" s="43">
        <v>0.82799999999999996</v>
      </c>
      <c r="CD46" s="43">
        <v>27.368390000000002</v>
      </c>
      <c r="CE46" s="43">
        <v>454.69105000000002</v>
      </c>
      <c r="CF46" s="43">
        <v>10.5555</v>
      </c>
      <c r="CG46" s="43">
        <v>143.32544999999999</v>
      </c>
      <c r="CH46" s="43">
        <v>17.629370000000002</v>
      </c>
      <c r="CI46" s="43"/>
      <c r="CJ46" s="43"/>
      <c r="CK46" s="43"/>
      <c r="CL46" s="43">
        <v>4.7796399999999997</v>
      </c>
      <c r="CM46" s="43"/>
      <c r="CN46" s="43"/>
      <c r="CO46" s="43">
        <v>11.464</v>
      </c>
      <c r="CP46" s="43">
        <v>260.57</v>
      </c>
      <c r="CQ46" s="43"/>
      <c r="CR46" s="43">
        <v>29.030999999999999</v>
      </c>
      <c r="CS46" s="43"/>
      <c r="CT46" s="43">
        <v>24.119289999999999</v>
      </c>
    </row>
    <row r="47" spans="1:98" ht="15.75">
      <c r="A47" s="1"/>
      <c r="B47" s="42" t="s">
        <v>644</v>
      </c>
      <c r="C47" s="43"/>
      <c r="D47" s="43"/>
      <c r="E47" s="43">
        <v>15.3406</v>
      </c>
      <c r="F47" s="43"/>
      <c r="G47" s="43"/>
      <c r="H47" s="43"/>
      <c r="I47" s="43"/>
      <c r="J47" s="43">
        <v>19.6111</v>
      </c>
      <c r="K47" s="43">
        <v>27.276299999999999</v>
      </c>
      <c r="L47" s="43">
        <v>3.5190000000000001</v>
      </c>
      <c r="M47" s="43">
        <v>12.9674</v>
      </c>
      <c r="N47" s="43">
        <v>13.63</v>
      </c>
      <c r="O47" s="43">
        <v>32.448</v>
      </c>
      <c r="P47" s="43"/>
      <c r="Q47" s="43"/>
      <c r="R47" s="43">
        <v>45.820999999999998</v>
      </c>
      <c r="S47" s="43"/>
      <c r="T47" s="43">
        <v>47.682699999999997</v>
      </c>
      <c r="U47" s="43"/>
      <c r="V47" s="43">
        <v>9.4</v>
      </c>
      <c r="W47" s="43"/>
      <c r="X47" s="43"/>
      <c r="Y47" s="43"/>
      <c r="Z47" s="43"/>
      <c r="AA47" s="43"/>
      <c r="AB47" s="43"/>
      <c r="AC47" s="43">
        <v>16.12</v>
      </c>
      <c r="AD47" s="43"/>
      <c r="AE47" s="43"/>
      <c r="AF47" s="43"/>
      <c r="AG47" s="43"/>
      <c r="AH47" s="43"/>
      <c r="AI47" s="43"/>
      <c r="AJ47" s="43">
        <v>4.1270300000000004</v>
      </c>
      <c r="AK47" s="43">
        <v>0</v>
      </c>
      <c r="AL47" s="43">
        <v>3.7584</v>
      </c>
      <c r="AM47" s="43">
        <v>39.922550000000001</v>
      </c>
      <c r="AN47" s="43">
        <v>125.02684000000001</v>
      </c>
      <c r="AO47" s="43">
        <v>27.047499999999999</v>
      </c>
      <c r="AP47" s="43">
        <v>0.37</v>
      </c>
      <c r="AQ47" s="43">
        <v>149.59</v>
      </c>
      <c r="AR47" s="43"/>
      <c r="AS47" s="43">
        <v>29.705010000000001</v>
      </c>
      <c r="AT47" s="43">
        <v>30.77</v>
      </c>
      <c r="AU47" s="43"/>
      <c r="AV47" s="43">
        <v>95.024889999999999</v>
      </c>
      <c r="AW47" s="43">
        <v>32.328400000000002</v>
      </c>
      <c r="AX47" s="43"/>
      <c r="AY47" s="43">
        <v>2.7610999999999999</v>
      </c>
      <c r="AZ47" s="43"/>
      <c r="BA47" s="43">
        <v>5</v>
      </c>
      <c r="BB47" s="43"/>
      <c r="BC47" s="43">
        <v>21.905809999999999</v>
      </c>
      <c r="BD47" s="43"/>
      <c r="BE47" s="43">
        <v>20.2</v>
      </c>
      <c r="BF47" s="43"/>
      <c r="BG47" s="43"/>
      <c r="BH47" s="43"/>
      <c r="BI47" s="43">
        <v>15.09674</v>
      </c>
      <c r="BJ47" s="43"/>
      <c r="BK47" s="43">
        <v>5.1687099999999999</v>
      </c>
      <c r="BL47" s="43"/>
      <c r="BM47" s="43">
        <v>6.9859999999999998</v>
      </c>
      <c r="BN47" s="43">
        <v>4.6900000000000004</v>
      </c>
      <c r="BO47" s="43"/>
      <c r="BP47" s="43">
        <v>144.63731999999999</v>
      </c>
      <c r="BQ47" s="43"/>
      <c r="BR47" s="43">
        <v>3.6033599999999999</v>
      </c>
      <c r="BS47" s="43">
        <v>126.67610999999999</v>
      </c>
      <c r="BT47" s="43">
        <v>4.9493400000000003</v>
      </c>
      <c r="BU47" s="43"/>
      <c r="BV47" s="43">
        <v>30.0534</v>
      </c>
      <c r="BW47" s="43">
        <v>3.69495</v>
      </c>
      <c r="BX47" s="43"/>
      <c r="BY47" s="43"/>
      <c r="BZ47" s="43"/>
      <c r="CA47" s="43">
        <v>2.9710000000000001</v>
      </c>
      <c r="CB47" s="43">
        <v>1.3935</v>
      </c>
      <c r="CC47" s="43">
        <v>0.85399999999999998</v>
      </c>
      <c r="CD47" s="43">
        <v>27.793320000000001</v>
      </c>
      <c r="CE47" s="43">
        <v>455.54658000000001</v>
      </c>
      <c r="CF47" s="43">
        <v>10.847300000000001</v>
      </c>
      <c r="CG47" s="43">
        <v>146.21588</v>
      </c>
      <c r="CH47" s="43">
        <v>17.735849999999999</v>
      </c>
      <c r="CI47" s="43"/>
      <c r="CJ47" s="43"/>
      <c r="CK47" s="43"/>
      <c r="CL47" s="43">
        <v>4.8153699999999997</v>
      </c>
      <c r="CM47" s="43"/>
      <c r="CN47" s="43"/>
      <c r="CO47" s="43">
        <v>12.88</v>
      </c>
      <c r="CP47" s="43">
        <v>254.42</v>
      </c>
      <c r="CQ47" s="43"/>
      <c r="CR47" s="43">
        <v>29.797999999999998</v>
      </c>
      <c r="CS47" s="43"/>
      <c r="CT47" s="43">
        <v>24.305330000000001</v>
      </c>
    </row>
    <row r="48" spans="1:98" ht="15.75">
      <c r="A48" s="1"/>
      <c r="B48" s="42" t="s">
        <v>645</v>
      </c>
      <c r="C48" s="43"/>
      <c r="D48" s="43"/>
      <c r="E48" s="43">
        <v>15.483700000000001</v>
      </c>
      <c r="F48" s="43"/>
      <c r="G48" s="43"/>
      <c r="H48" s="43"/>
      <c r="I48" s="43"/>
      <c r="J48" s="43">
        <v>18.750399999999999</v>
      </c>
      <c r="K48" s="43">
        <v>27.114599999999999</v>
      </c>
      <c r="L48" s="43">
        <v>3.61</v>
      </c>
      <c r="M48" s="43">
        <v>10.834199999999999</v>
      </c>
      <c r="N48" s="43">
        <v>13.93</v>
      </c>
      <c r="O48" s="43">
        <v>33.411999999999999</v>
      </c>
      <c r="P48" s="43"/>
      <c r="Q48" s="43"/>
      <c r="R48" s="43">
        <v>45.956000000000003</v>
      </c>
      <c r="S48" s="43"/>
      <c r="T48" s="43">
        <v>43.842199999999998</v>
      </c>
      <c r="U48" s="43"/>
      <c r="V48" s="43">
        <v>9</v>
      </c>
      <c r="W48" s="43"/>
      <c r="X48" s="43"/>
      <c r="Y48" s="43"/>
      <c r="Z48" s="43"/>
      <c r="AA48" s="43"/>
      <c r="AB48" s="43"/>
      <c r="AC48" s="43">
        <v>15.47</v>
      </c>
      <c r="AD48" s="43"/>
      <c r="AE48" s="43"/>
      <c r="AF48" s="43"/>
      <c r="AG48" s="43"/>
      <c r="AH48" s="43"/>
      <c r="AI48" s="43"/>
      <c r="AJ48" s="43">
        <v>4.0911</v>
      </c>
      <c r="AK48" s="43">
        <v>0</v>
      </c>
      <c r="AL48" s="43">
        <v>3.5941999999999998</v>
      </c>
      <c r="AM48" s="43">
        <v>40.244149999999998</v>
      </c>
      <c r="AN48" s="43">
        <v>129.03428</v>
      </c>
      <c r="AO48" s="43">
        <v>26.789899999999999</v>
      </c>
      <c r="AP48" s="43">
        <v>0.84</v>
      </c>
      <c r="AQ48" s="43">
        <v>148.78</v>
      </c>
      <c r="AR48" s="43"/>
      <c r="AS48" s="43">
        <v>31.762989999999999</v>
      </c>
      <c r="AT48" s="43">
        <v>30.27</v>
      </c>
      <c r="AU48" s="43"/>
      <c r="AV48" s="43">
        <v>96.757199999999997</v>
      </c>
      <c r="AW48" s="43">
        <v>34.051699999999997</v>
      </c>
      <c r="AX48" s="43"/>
      <c r="AY48" s="43">
        <v>2.77027</v>
      </c>
      <c r="AZ48" s="43"/>
      <c r="BA48" s="43">
        <v>4.9000000000000004</v>
      </c>
      <c r="BB48" s="43"/>
      <c r="BC48" s="43">
        <v>22.112829999999999</v>
      </c>
      <c r="BD48" s="43"/>
      <c r="BE48" s="43">
        <v>20.2</v>
      </c>
      <c r="BF48" s="43"/>
      <c r="BG48" s="43"/>
      <c r="BH48" s="43"/>
      <c r="BI48" s="43">
        <v>15.220459999999999</v>
      </c>
      <c r="BJ48" s="43"/>
      <c r="BK48" s="43">
        <v>5.19095</v>
      </c>
      <c r="BL48" s="43"/>
      <c r="BM48" s="43">
        <v>6.9930000000000003</v>
      </c>
      <c r="BN48" s="43">
        <v>4.8460000000000001</v>
      </c>
      <c r="BO48" s="43"/>
      <c r="BP48" s="43">
        <v>146.23102</v>
      </c>
      <c r="BQ48" s="43"/>
      <c r="BR48" s="43">
        <v>3.6635900000000001</v>
      </c>
      <c r="BS48" s="43">
        <v>125.14825999999999</v>
      </c>
      <c r="BT48" s="43">
        <v>4.2422300000000002</v>
      </c>
      <c r="BU48" s="43"/>
      <c r="BV48" s="43">
        <v>30.084499999999998</v>
      </c>
      <c r="BW48" s="43">
        <v>4.0013500000000004</v>
      </c>
      <c r="BX48" s="43"/>
      <c r="BY48" s="43"/>
      <c r="BZ48" s="43"/>
      <c r="CA48" s="43">
        <v>2.9649999999999999</v>
      </c>
      <c r="CB48" s="43">
        <v>1.3775999999999999</v>
      </c>
      <c r="CC48" s="43">
        <v>0.84699999999999998</v>
      </c>
      <c r="CD48" s="43">
        <v>27.865300000000001</v>
      </c>
      <c r="CE48" s="43">
        <v>455.82754999999997</v>
      </c>
      <c r="CF48" s="43">
        <v>11.378</v>
      </c>
      <c r="CG48" s="43">
        <v>148.68312</v>
      </c>
      <c r="CH48" s="43">
        <v>17.40992</v>
      </c>
      <c r="CI48" s="43"/>
      <c r="CJ48" s="43"/>
      <c r="CK48" s="43"/>
      <c r="CL48" s="43">
        <v>5.0794100000000002</v>
      </c>
      <c r="CM48" s="43"/>
      <c r="CN48" s="43"/>
      <c r="CO48" s="43">
        <v>13.568</v>
      </c>
      <c r="CP48" s="43">
        <v>267.58999999999997</v>
      </c>
      <c r="CQ48" s="43"/>
      <c r="CR48" s="43">
        <v>30.175000000000001</v>
      </c>
      <c r="CS48" s="43"/>
      <c r="CT48" s="43">
        <v>24.719239999999999</v>
      </c>
    </row>
    <row r="49" spans="1:98" ht="15.75">
      <c r="A49" s="1"/>
      <c r="B49" s="42" t="s">
        <v>646</v>
      </c>
      <c r="C49" s="43"/>
      <c r="D49" s="43"/>
      <c r="E49" s="43">
        <v>15.388</v>
      </c>
      <c r="F49" s="43"/>
      <c r="G49" s="43"/>
      <c r="H49" s="43"/>
      <c r="I49" s="43"/>
      <c r="J49" s="43">
        <v>19.2803</v>
      </c>
      <c r="K49" s="43">
        <v>27.963100000000001</v>
      </c>
      <c r="L49" s="43">
        <v>3.738</v>
      </c>
      <c r="M49" s="43">
        <v>10.6632</v>
      </c>
      <c r="N49" s="43">
        <v>13.4</v>
      </c>
      <c r="O49" s="43">
        <v>33.384</v>
      </c>
      <c r="P49" s="43"/>
      <c r="Q49" s="43"/>
      <c r="R49" s="43">
        <v>45.994999999999997</v>
      </c>
      <c r="S49" s="43"/>
      <c r="T49" s="43">
        <v>41.767299999999999</v>
      </c>
      <c r="U49" s="43"/>
      <c r="V49" s="43">
        <v>9.4</v>
      </c>
      <c r="W49" s="43"/>
      <c r="X49" s="43"/>
      <c r="Y49" s="43"/>
      <c r="Z49" s="43"/>
      <c r="AA49" s="43"/>
      <c r="AB49" s="43"/>
      <c r="AC49" s="43">
        <v>14.15</v>
      </c>
      <c r="AD49" s="43"/>
      <c r="AE49" s="43"/>
      <c r="AF49" s="43"/>
      <c r="AG49" s="43"/>
      <c r="AH49" s="43"/>
      <c r="AI49" s="43"/>
      <c r="AJ49" s="43">
        <v>4.0739599999999996</v>
      </c>
      <c r="AK49" s="43">
        <v>0</v>
      </c>
      <c r="AL49" s="43">
        <v>3.5577000000000001</v>
      </c>
      <c r="AM49" s="43">
        <v>40.736499999999999</v>
      </c>
      <c r="AN49" s="43">
        <v>131.38200000000001</v>
      </c>
      <c r="AO49" s="43">
        <v>26.6615</v>
      </c>
      <c r="AP49" s="43">
        <v>0.87</v>
      </c>
      <c r="AQ49" s="43">
        <v>152.16999999999999</v>
      </c>
      <c r="AR49" s="43"/>
      <c r="AS49" s="43">
        <v>32.372239999999998</v>
      </c>
      <c r="AT49" s="43">
        <v>29.61</v>
      </c>
      <c r="AU49" s="43"/>
      <c r="AV49" s="43">
        <v>97.397239999999996</v>
      </c>
      <c r="AW49" s="43">
        <v>33.506599999999999</v>
      </c>
      <c r="AX49" s="43"/>
      <c r="AY49" s="43">
        <v>2.8224300000000002</v>
      </c>
      <c r="AZ49" s="43"/>
      <c r="BA49" s="43">
        <v>5</v>
      </c>
      <c r="BB49" s="43"/>
      <c r="BC49" s="43">
        <v>22.13871</v>
      </c>
      <c r="BD49" s="43"/>
      <c r="BE49" s="43">
        <v>20.2</v>
      </c>
      <c r="BF49" s="43"/>
      <c r="BG49" s="43"/>
      <c r="BH49" s="43"/>
      <c r="BI49" s="43">
        <v>15.26347</v>
      </c>
      <c r="BJ49" s="43"/>
      <c r="BK49" s="43">
        <v>5.1593499999999999</v>
      </c>
      <c r="BL49" s="43"/>
      <c r="BM49" s="43">
        <v>6.8259999999999996</v>
      </c>
      <c r="BN49" s="43">
        <v>4.7510000000000003</v>
      </c>
      <c r="BO49" s="43"/>
      <c r="BP49" s="43">
        <v>145.92137</v>
      </c>
      <c r="BQ49" s="43"/>
      <c r="BR49" s="43">
        <v>3.6414800000000001</v>
      </c>
      <c r="BS49" s="43">
        <v>124.37011</v>
      </c>
      <c r="BT49" s="43">
        <v>5.4242999999999997</v>
      </c>
      <c r="BU49" s="43"/>
      <c r="BV49" s="43">
        <v>29.375800000000002</v>
      </c>
      <c r="BW49" s="43">
        <v>4.0848199999999997</v>
      </c>
      <c r="BX49" s="43"/>
      <c r="BY49" s="43"/>
      <c r="BZ49" s="43"/>
      <c r="CA49" s="43">
        <v>3.1720000000000002</v>
      </c>
      <c r="CB49" s="43">
        <v>1.3567</v>
      </c>
      <c r="CC49" s="43">
        <v>0.79800000000000004</v>
      </c>
      <c r="CD49" s="43">
        <v>27.411190000000001</v>
      </c>
      <c r="CE49" s="43">
        <v>458.57522999999998</v>
      </c>
      <c r="CF49" s="43">
        <v>11.2928</v>
      </c>
      <c r="CG49" s="43">
        <v>139.11179000000001</v>
      </c>
      <c r="CH49" s="43">
        <v>17.272680000000001</v>
      </c>
      <c r="CI49" s="43"/>
      <c r="CJ49" s="43"/>
      <c r="CK49" s="43"/>
      <c r="CL49" s="43">
        <v>5.1516200000000003</v>
      </c>
      <c r="CM49" s="43"/>
      <c r="CN49" s="43"/>
      <c r="CO49" s="43">
        <v>13.156000000000001</v>
      </c>
      <c r="CP49" s="43">
        <v>278.56</v>
      </c>
      <c r="CQ49" s="43"/>
      <c r="CR49" s="43">
        <v>30.419</v>
      </c>
      <c r="CS49" s="43"/>
      <c r="CT49" s="43">
        <v>24.74935</v>
      </c>
    </row>
    <row r="50" spans="1:98" ht="15.75">
      <c r="A50" s="1"/>
      <c r="B50" s="42" t="s">
        <v>647</v>
      </c>
      <c r="C50" s="43"/>
      <c r="D50" s="43"/>
      <c r="E50" s="43">
        <v>22.132400000000001</v>
      </c>
      <c r="F50" s="43"/>
      <c r="G50" s="43"/>
      <c r="H50" s="43"/>
      <c r="I50" s="43"/>
      <c r="J50" s="43">
        <v>19.442699999999999</v>
      </c>
      <c r="K50" s="43">
        <v>28.173100000000002</v>
      </c>
      <c r="L50" s="43">
        <v>3.6720000000000002</v>
      </c>
      <c r="M50" s="43">
        <v>10.697100000000001</v>
      </c>
      <c r="N50" s="43">
        <v>13.37</v>
      </c>
      <c r="O50" s="43">
        <v>32.991999999999997</v>
      </c>
      <c r="P50" s="43"/>
      <c r="Q50" s="43"/>
      <c r="R50" s="43">
        <v>46.253</v>
      </c>
      <c r="S50" s="43"/>
      <c r="T50" s="43">
        <v>43.532400000000003</v>
      </c>
      <c r="U50" s="43"/>
      <c r="V50" s="43">
        <v>9.1</v>
      </c>
      <c r="W50" s="43"/>
      <c r="X50" s="43"/>
      <c r="Y50" s="43"/>
      <c r="Z50" s="43"/>
      <c r="AA50" s="43"/>
      <c r="AB50" s="43"/>
      <c r="AC50" s="43">
        <v>11.64</v>
      </c>
      <c r="AD50" s="43"/>
      <c r="AE50" s="43"/>
      <c r="AF50" s="43"/>
      <c r="AG50" s="43"/>
      <c r="AH50" s="43"/>
      <c r="AI50" s="43"/>
      <c r="AJ50" s="43">
        <v>4.2364699999999997</v>
      </c>
      <c r="AK50" s="43">
        <v>0</v>
      </c>
      <c r="AL50" s="43">
        <v>3.2614000000000001</v>
      </c>
      <c r="AM50" s="43">
        <v>40.669589999999999</v>
      </c>
      <c r="AN50" s="43">
        <v>129.88713000000001</v>
      </c>
      <c r="AO50" s="43">
        <v>26.042999999999999</v>
      </c>
      <c r="AP50" s="43">
        <v>0.94</v>
      </c>
      <c r="AQ50" s="43">
        <v>152.80000000000001</v>
      </c>
      <c r="AR50" s="43"/>
      <c r="AS50" s="43">
        <v>32.108440000000002</v>
      </c>
      <c r="AT50" s="43">
        <v>28.23</v>
      </c>
      <c r="AU50" s="43"/>
      <c r="AV50" s="43">
        <v>114.7505</v>
      </c>
      <c r="AW50" s="43">
        <v>34.944699999999997</v>
      </c>
      <c r="AX50" s="43"/>
      <c r="AY50" s="43">
        <v>2.7417400000000001</v>
      </c>
      <c r="AZ50" s="43"/>
      <c r="BA50" s="43">
        <v>5.2</v>
      </c>
      <c r="BB50" s="43"/>
      <c r="BC50" s="43">
        <v>22.266490000000001</v>
      </c>
      <c r="BD50" s="43"/>
      <c r="BE50" s="43">
        <v>20.2</v>
      </c>
      <c r="BF50" s="43"/>
      <c r="BG50" s="43"/>
      <c r="BH50" s="43"/>
      <c r="BI50" s="43">
        <v>14.69805</v>
      </c>
      <c r="BJ50" s="43"/>
      <c r="BK50" s="43">
        <v>4.9710000000000001</v>
      </c>
      <c r="BL50" s="43"/>
      <c r="BM50" s="43">
        <v>6.9139999999999997</v>
      </c>
      <c r="BN50" s="43">
        <v>4.55</v>
      </c>
      <c r="BO50" s="43"/>
      <c r="BP50" s="43">
        <v>145.32576</v>
      </c>
      <c r="BQ50" s="43"/>
      <c r="BR50" s="43">
        <v>3.5579200000000002</v>
      </c>
      <c r="BS50" s="43">
        <v>126.78512000000001</v>
      </c>
      <c r="BT50" s="43">
        <v>5.5541</v>
      </c>
      <c r="BU50" s="43"/>
      <c r="BV50" s="43">
        <v>30.145800000000001</v>
      </c>
      <c r="BW50" s="43">
        <v>4.1258100000000004</v>
      </c>
      <c r="BX50" s="43"/>
      <c r="BY50" s="43"/>
      <c r="BZ50" s="43"/>
      <c r="CA50" s="43">
        <v>3.1779999999999999</v>
      </c>
      <c r="CB50" s="43">
        <v>1.3029999999999999</v>
      </c>
      <c r="CC50" s="43">
        <v>0.80500000000000005</v>
      </c>
      <c r="CD50" s="43">
        <v>28.314350000000001</v>
      </c>
      <c r="CE50" s="43">
        <v>456.74552</v>
      </c>
      <c r="CF50" s="43">
        <v>11.0611</v>
      </c>
      <c r="CG50" s="43">
        <v>146.44556</v>
      </c>
      <c r="CH50" s="43">
        <v>17.693899999999999</v>
      </c>
      <c r="CI50" s="43"/>
      <c r="CJ50" s="43"/>
      <c r="CK50" s="43"/>
      <c r="CL50" s="43">
        <v>5.1271599999999999</v>
      </c>
      <c r="CM50" s="43"/>
      <c r="CN50" s="43"/>
      <c r="CO50" s="43">
        <v>13.397</v>
      </c>
      <c r="CP50" s="43">
        <v>277.66000000000003</v>
      </c>
      <c r="CQ50" s="43"/>
      <c r="CR50" s="43">
        <v>30.495000000000001</v>
      </c>
      <c r="CS50" s="43"/>
      <c r="CT50" s="43">
        <v>24.615829999999999</v>
      </c>
    </row>
    <row r="51" spans="1:98" ht="15.75">
      <c r="A51" s="1"/>
      <c r="B51" s="42" t="s">
        <v>648</v>
      </c>
      <c r="C51" s="43"/>
      <c r="D51" s="43"/>
      <c r="E51" s="43">
        <v>23.234400000000001</v>
      </c>
      <c r="F51" s="43"/>
      <c r="G51" s="43"/>
      <c r="H51" s="43"/>
      <c r="I51" s="43"/>
      <c r="J51" s="43">
        <v>18.746300000000002</v>
      </c>
      <c r="K51" s="43">
        <v>27.458500000000001</v>
      </c>
      <c r="L51" s="43">
        <v>3.673</v>
      </c>
      <c r="M51" s="43">
        <v>10.7059</v>
      </c>
      <c r="N51" s="43">
        <v>13.17</v>
      </c>
      <c r="O51" s="43">
        <v>32.472000000000001</v>
      </c>
      <c r="P51" s="43"/>
      <c r="Q51" s="43"/>
      <c r="R51" s="43">
        <v>46.189</v>
      </c>
      <c r="S51" s="43"/>
      <c r="T51" s="43">
        <v>42.0336</v>
      </c>
      <c r="U51" s="43"/>
      <c r="V51" s="43">
        <v>9</v>
      </c>
      <c r="W51" s="43"/>
      <c r="X51" s="43"/>
      <c r="Y51" s="43"/>
      <c r="Z51" s="43"/>
      <c r="AA51" s="43"/>
      <c r="AB51" s="43"/>
      <c r="AC51" s="43">
        <v>16.41</v>
      </c>
      <c r="AD51" s="43"/>
      <c r="AE51" s="43"/>
      <c r="AF51" s="43"/>
      <c r="AG51" s="43"/>
      <c r="AH51" s="43"/>
      <c r="AI51" s="43"/>
      <c r="AJ51" s="43">
        <v>4.23285</v>
      </c>
      <c r="AK51" s="43">
        <v>0</v>
      </c>
      <c r="AL51" s="43">
        <v>2.8635000000000002</v>
      </c>
      <c r="AM51" s="43">
        <v>41.131970000000003</v>
      </c>
      <c r="AN51" s="43">
        <v>131.35589999999999</v>
      </c>
      <c r="AO51" s="43">
        <v>27.3827</v>
      </c>
      <c r="AP51" s="43">
        <v>1.03</v>
      </c>
      <c r="AQ51" s="43">
        <v>153.99</v>
      </c>
      <c r="AR51" s="43"/>
      <c r="AS51" s="43">
        <v>33.615459999999999</v>
      </c>
      <c r="AT51" s="43">
        <v>28.16</v>
      </c>
      <c r="AU51" s="43"/>
      <c r="AV51" s="43">
        <v>169.66685000000001</v>
      </c>
      <c r="AW51" s="43">
        <v>34.5869</v>
      </c>
      <c r="AX51" s="43"/>
      <c r="AY51" s="43">
        <v>2.7702800000000001</v>
      </c>
      <c r="AZ51" s="43"/>
      <c r="BA51" s="43">
        <v>5.0999999999999996</v>
      </c>
      <c r="BB51" s="43"/>
      <c r="BC51" s="43">
        <v>31.65559</v>
      </c>
      <c r="BD51" s="43"/>
      <c r="BE51" s="43">
        <v>20.2</v>
      </c>
      <c r="BF51" s="43"/>
      <c r="BG51" s="43"/>
      <c r="BH51" s="43"/>
      <c r="BI51" s="43">
        <v>15.03975</v>
      </c>
      <c r="BJ51" s="43"/>
      <c r="BK51" s="43">
        <v>5.0334500000000002</v>
      </c>
      <c r="BL51" s="43"/>
      <c r="BM51" s="43">
        <v>7.024</v>
      </c>
      <c r="BN51" s="43">
        <v>4.6040000000000001</v>
      </c>
      <c r="BO51" s="43"/>
      <c r="BP51" s="43">
        <v>147.64474000000001</v>
      </c>
      <c r="BQ51" s="43"/>
      <c r="BR51" s="43">
        <v>3.4142800000000002</v>
      </c>
      <c r="BS51" s="43">
        <v>128.02431000000001</v>
      </c>
      <c r="BT51" s="43">
        <v>7.6</v>
      </c>
      <c r="BU51" s="43"/>
      <c r="BV51" s="43">
        <v>30.481400000000001</v>
      </c>
      <c r="BW51" s="43">
        <v>3.9547300000000001</v>
      </c>
      <c r="BX51" s="43"/>
      <c r="BY51" s="43"/>
      <c r="BZ51" s="43"/>
      <c r="CA51" s="43">
        <v>6.5819999999999999</v>
      </c>
      <c r="CB51" s="43">
        <v>1.1241000000000001</v>
      </c>
      <c r="CC51" s="43">
        <v>0.8</v>
      </c>
      <c r="CD51" s="43">
        <v>27.44042</v>
      </c>
      <c r="CE51" s="43">
        <v>458.28591999999998</v>
      </c>
      <c r="CF51" s="43">
        <v>10.8978</v>
      </c>
      <c r="CG51" s="43">
        <v>151.76383000000001</v>
      </c>
      <c r="CH51" s="43">
        <v>17.836120000000001</v>
      </c>
      <c r="CI51" s="43"/>
      <c r="CJ51" s="43"/>
      <c r="CK51" s="43"/>
      <c r="CL51" s="43">
        <v>4.9873700000000003</v>
      </c>
      <c r="CM51" s="43"/>
      <c r="CN51" s="43"/>
      <c r="CO51" s="43">
        <v>14.638</v>
      </c>
      <c r="CP51" s="43">
        <v>275.72000000000003</v>
      </c>
      <c r="CQ51" s="43"/>
      <c r="CR51" s="43">
        <v>33.54</v>
      </c>
      <c r="CS51" s="43"/>
      <c r="CT51" s="43">
        <v>24.632249999999999</v>
      </c>
    </row>
    <row r="52" spans="1:98" ht="15.75">
      <c r="A52" s="1"/>
      <c r="B52" s="42" t="s">
        <v>649</v>
      </c>
      <c r="C52" s="43"/>
      <c r="D52" s="43"/>
      <c r="E52" s="43">
        <v>27.945399999999999</v>
      </c>
      <c r="F52" s="43"/>
      <c r="G52" s="43"/>
      <c r="H52" s="43"/>
      <c r="I52" s="43"/>
      <c r="J52" s="43">
        <v>19.249500000000001</v>
      </c>
      <c r="K52" s="43">
        <v>27.032499999999999</v>
      </c>
      <c r="L52" s="43">
        <v>3.5630000000000002</v>
      </c>
      <c r="M52" s="43">
        <v>10.771599999999999</v>
      </c>
      <c r="N52" s="43">
        <v>13.3</v>
      </c>
      <c r="O52" s="43">
        <v>32.176000000000002</v>
      </c>
      <c r="P52" s="43"/>
      <c r="Q52" s="43"/>
      <c r="R52" s="43">
        <v>45.88</v>
      </c>
      <c r="S52" s="43"/>
      <c r="T52" s="43">
        <v>43.109900000000003</v>
      </c>
      <c r="U52" s="43"/>
      <c r="V52" s="43">
        <v>8.9</v>
      </c>
      <c r="W52" s="43"/>
      <c r="X52" s="43"/>
      <c r="Y52" s="43"/>
      <c r="Z52" s="43"/>
      <c r="AA52" s="43"/>
      <c r="AB52" s="43"/>
      <c r="AC52" s="43">
        <v>16.68</v>
      </c>
      <c r="AD52" s="43"/>
      <c r="AE52" s="43"/>
      <c r="AF52" s="43"/>
      <c r="AG52" s="43"/>
      <c r="AH52" s="43"/>
      <c r="AI52" s="43"/>
      <c r="AJ52" s="43">
        <v>4.8772500000000001</v>
      </c>
      <c r="AK52" s="43">
        <v>0</v>
      </c>
      <c r="AL52" s="43">
        <v>1.9668000000000001</v>
      </c>
      <c r="AM52" s="43">
        <v>42.753520000000002</v>
      </c>
      <c r="AN52" s="43">
        <v>129.82094000000001</v>
      </c>
      <c r="AO52" s="43">
        <v>27.772200000000002</v>
      </c>
      <c r="AP52" s="43">
        <v>1.1499999999999999</v>
      </c>
      <c r="AQ52" s="43">
        <v>156.65</v>
      </c>
      <c r="AR52" s="43"/>
      <c r="AS52" s="43">
        <v>34.013440000000003</v>
      </c>
      <c r="AT52" s="43">
        <v>28.63</v>
      </c>
      <c r="AU52" s="43"/>
      <c r="AV52" s="43">
        <v>192.49596</v>
      </c>
      <c r="AW52" s="43">
        <v>35.645800000000001</v>
      </c>
      <c r="AX52" s="43"/>
      <c r="AY52" s="43">
        <v>2.91581</v>
      </c>
      <c r="AZ52" s="43"/>
      <c r="BA52" s="43">
        <v>5</v>
      </c>
      <c r="BB52" s="43"/>
      <c r="BC52" s="43">
        <v>41.091329999999999</v>
      </c>
      <c r="BD52" s="43"/>
      <c r="BE52" s="43">
        <v>20.2</v>
      </c>
      <c r="BF52" s="43"/>
      <c r="BG52" s="43"/>
      <c r="BH52" s="43"/>
      <c r="BI52" s="43">
        <v>14.627700000000001</v>
      </c>
      <c r="BJ52" s="43"/>
      <c r="BK52" s="43">
        <v>5.0290400000000002</v>
      </c>
      <c r="BL52" s="43"/>
      <c r="BM52" s="43">
        <v>6.9089999999999998</v>
      </c>
      <c r="BN52" s="43">
        <v>12.787000000000001</v>
      </c>
      <c r="BO52" s="43"/>
      <c r="BP52" s="43">
        <v>146.92551</v>
      </c>
      <c r="BQ52" s="43"/>
      <c r="BR52" s="43">
        <v>3.4541900000000001</v>
      </c>
      <c r="BS52" s="43">
        <v>128.26115999999999</v>
      </c>
      <c r="BT52" s="43">
        <v>10.16311</v>
      </c>
      <c r="BU52" s="43"/>
      <c r="BV52" s="43">
        <v>30.736000000000001</v>
      </c>
      <c r="BW52" s="43">
        <v>3.9614600000000002</v>
      </c>
      <c r="BX52" s="43"/>
      <c r="BY52" s="43"/>
      <c r="BZ52" s="43"/>
      <c r="CA52" s="43">
        <v>6.6619999999999999</v>
      </c>
      <c r="CB52" s="43">
        <v>0.81069999999999998</v>
      </c>
      <c r="CC52" s="43">
        <v>0.79800000000000004</v>
      </c>
      <c r="CD52" s="43">
        <v>27.297720000000002</v>
      </c>
      <c r="CE52" s="43">
        <v>458.92021</v>
      </c>
      <c r="CF52" s="43">
        <v>11.2157</v>
      </c>
      <c r="CG52" s="43">
        <v>146.24668</v>
      </c>
      <c r="CH52" s="43">
        <v>18.14913</v>
      </c>
      <c r="CI52" s="43"/>
      <c r="CJ52" s="43"/>
      <c r="CK52" s="43"/>
      <c r="CL52" s="43">
        <v>5.0481600000000002</v>
      </c>
      <c r="CM52" s="43"/>
      <c r="CN52" s="43"/>
      <c r="CO52" s="43">
        <v>14.039</v>
      </c>
      <c r="CP52" s="43">
        <v>278.77</v>
      </c>
      <c r="CQ52" s="43"/>
      <c r="CR52" s="43">
        <v>33.305</v>
      </c>
      <c r="CS52" s="43"/>
      <c r="CT52" s="43">
        <v>24.71256</v>
      </c>
    </row>
    <row r="53" spans="1:98" ht="15.75">
      <c r="A53" s="1"/>
      <c r="B53" s="42" t="s">
        <v>650</v>
      </c>
      <c r="C53" s="43"/>
      <c r="D53" s="43"/>
      <c r="E53" s="43">
        <v>27.811499999999999</v>
      </c>
      <c r="F53" s="43"/>
      <c r="G53" s="43"/>
      <c r="H53" s="43"/>
      <c r="I53" s="43"/>
      <c r="J53" s="43">
        <v>19.428999999999998</v>
      </c>
      <c r="K53" s="43">
        <v>26.560400000000001</v>
      </c>
      <c r="L53" s="43">
        <v>3.77</v>
      </c>
      <c r="M53" s="43">
        <v>11.335900000000001</v>
      </c>
      <c r="N53" s="43">
        <v>13.37</v>
      </c>
      <c r="O53" s="43">
        <v>31.762</v>
      </c>
      <c r="P53" s="43"/>
      <c r="Q53" s="43"/>
      <c r="R53" s="43">
        <v>46</v>
      </c>
      <c r="S53" s="43"/>
      <c r="T53" s="43">
        <v>44.613599999999998</v>
      </c>
      <c r="U53" s="43"/>
      <c r="V53" s="43">
        <v>8.9</v>
      </c>
      <c r="W53" s="43"/>
      <c r="X53" s="43"/>
      <c r="Y53" s="43"/>
      <c r="Z53" s="43"/>
      <c r="AA53" s="43"/>
      <c r="AB53" s="43"/>
      <c r="AC53" s="43">
        <v>16.57</v>
      </c>
      <c r="AD53" s="43"/>
      <c r="AE53" s="43"/>
      <c r="AF53" s="43"/>
      <c r="AG53" s="43"/>
      <c r="AH53" s="43"/>
      <c r="AI53" s="43"/>
      <c r="AJ53" s="43">
        <v>4.42605</v>
      </c>
      <c r="AK53" s="43">
        <v>0</v>
      </c>
      <c r="AL53" s="43">
        <v>1.5567</v>
      </c>
      <c r="AM53" s="43">
        <v>41.638249999999999</v>
      </c>
      <c r="AN53" s="43">
        <v>128.86876000000001</v>
      </c>
      <c r="AO53" s="43">
        <v>27.196200000000001</v>
      </c>
      <c r="AP53" s="43">
        <v>1.26</v>
      </c>
      <c r="AQ53" s="43">
        <v>154.99</v>
      </c>
      <c r="AR53" s="43"/>
      <c r="AS53" s="43">
        <v>34.71613</v>
      </c>
      <c r="AT53" s="43">
        <v>29.55</v>
      </c>
      <c r="AU53" s="43"/>
      <c r="AV53" s="43">
        <v>192.25308999999999</v>
      </c>
      <c r="AW53" s="43">
        <v>35.772599999999997</v>
      </c>
      <c r="AX53" s="43"/>
      <c r="AY53" s="43">
        <v>2.8691800000000001</v>
      </c>
      <c r="AZ53" s="43"/>
      <c r="BA53" s="43">
        <v>5</v>
      </c>
      <c r="BB53" s="43"/>
      <c r="BC53" s="43">
        <v>46.962269999999997</v>
      </c>
      <c r="BD53" s="43"/>
      <c r="BE53" s="43">
        <v>20.2</v>
      </c>
      <c r="BF53" s="43"/>
      <c r="BG53" s="43"/>
      <c r="BH53" s="43"/>
      <c r="BI53" s="43">
        <v>15.16967</v>
      </c>
      <c r="BJ53" s="43"/>
      <c r="BK53" s="43">
        <v>5.0262000000000002</v>
      </c>
      <c r="BL53" s="43"/>
      <c r="BM53" s="43">
        <v>6.9880000000000004</v>
      </c>
      <c r="BN53" s="43">
        <v>17.683</v>
      </c>
      <c r="BO53" s="43"/>
      <c r="BP53" s="43">
        <v>145.76727</v>
      </c>
      <c r="BQ53" s="43"/>
      <c r="BR53" s="43">
        <v>3.4359600000000001</v>
      </c>
      <c r="BS53" s="43">
        <v>127.27482999999999</v>
      </c>
      <c r="BT53" s="43">
        <v>9.9466400000000004</v>
      </c>
      <c r="BU53" s="43"/>
      <c r="BV53" s="43">
        <v>30.488600000000002</v>
      </c>
      <c r="BW53" s="43">
        <v>3.9545699999999999</v>
      </c>
      <c r="BX53" s="43"/>
      <c r="BY53" s="43"/>
      <c r="BZ53" s="43"/>
      <c r="CA53" s="43">
        <v>22.334</v>
      </c>
      <c r="CB53" s="43">
        <v>0.62509999999999999</v>
      </c>
      <c r="CC53" s="43">
        <v>0.76900000000000002</v>
      </c>
      <c r="CD53" s="43">
        <v>27.108250000000002</v>
      </c>
      <c r="CE53" s="43">
        <v>453.94779</v>
      </c>
      <c r="CF53" s="43">
        <v>11.7158</v>
      </c>
      <c r="CG53" s="43">
        <v>147.14909</v>
      </c>
      <c r="CH53" s="43">
        <v>17.802630000000001</v>
      </c>
      <c r="CI53" s="43"/>
      <c r="CJ53" s="43"/>
      <c r="CK53" s="43"/>
      <c r="CL53" s="43">
        <v>5.0963099999999999</v>
      </c>
      <c r="CM53" s="43"/>
      <c r="CN53" s="43"/>
      <c r="CO53" s="43">
        <v>14.837</v>
      </c>
      <c r="CP53" s="43">
        <v>281.27</v>
      </c>
      <c r="CQ53" s="43"/>
      <c r="CR53" s="43">
        <v>33.11</v>
      </c>
      <c r="CS53" s="43"/>
      <c r="CT53" s="43">
        <v>24.68261</v>
      </c>
    </row>
    <row r="54" spans="1:98" ht="15.75">
      <c r="A54" s="1"/>
      <c r="B54" s="42" t="s">
        <v>651</v>
      </c>
      <c r="C54" s="43"/>
      <c r="D54" s="43"/>
      <c r="E54" s="43">
        <v>30.9619</v>
      </c>
      <c r="F54" s="43"/>
      <c r="G54" s="43"/>
      <c r="H54" s="43"/>
      <c r="I54" s="43"/>
      <c r="J54" s="43">
        <v>19.195699999999999</v>
      </c>
      <c r="K54" s="43">
        <v>26.882999999999999</v>
      </c>
      <c r="L54" s="43">
        <v>3.5939999999999999</v>
      </c>
      <c r="M54" s="43">
        <v>12.791700000000001</v>
      </c>
      <c r="N54" s="43">
        <v>13.41</v>
      </c>
      <c r="O54" s="43">
        <v>31.492000000000001</v>
      </c>
      <c r="P54" s="43"/>
      <c r="Q54" s="43"/>
      <c r="R54" s="43">
        <v>45.835000000000001</v>
      </c>
      <c r="S54" s="43"/>
      <c r="T54" s="43">
        <v>44.1905</v>
      </c>
      <c r="U54" s="43"/>
      <c r="V54" s="43">
        <v>8.8000000000000007</v>
      </c>
      <c r="W54" s="43"/>
      <c r="X54" s="43"/>
      <c r="Y54" s="43"/>
      <c r="Z54" s="43"/>
      <c r="AA54" s="43"/>
      <c r="AB54" s="43"/>
      <c r="AC54" s="43">
        <v>16.45</v>
      </c>
      <c r="AD54" s="43"/>
      <c r="AE54" s="43"/>
      <c r="AF54" s="43"/>
      <c r="AG54" s="43"/>
      <c r="AH54" s="43"/>
      <c r="AI54" s="43"/>
      <c r="AJ54" s="43">
        <v>4.5418000000000003</v>
      </c>
      <c r="AK54" s="43">
        <v>0</v>
      </c>
      <c r="AL54" s="43">
        <v>1.2243999999999999</v>
      </c>
      <c r="AM54" s="43">
        <v>41.185960000000001</v>
      </c>
      <c r="AN54" s="43">
        <v>128.08813000000001</v>
      </c>
      <c r="AO54" s="43">
        <v>27.534500000000001</v>
      </c>
      <c r="AP54" s="43">
        <v>1.2</v>
      </c>
      <c r="AQ54" s="43">
        <v>155.51</v>
      </c>
      <c r="AR54" s="43"/>
      <c r="AS54" s="43">
        <v>35.369349999999997</v>
      </c>
      <c r="AT54" s="43">
        <v>29.15</v>
      </c>
      <c r="AU54" s="43"/>
      <c r="AV54" s="43">
        <v>195.05956</v>
      </c>
      <c r="AW54" s="43">
        <v>34.922199999999997</v>
      </c>
      <c r="AX54" s="43"/>
      <c r="AY54" s="43">
        <v>2.87765</v>
      </c>
      <c r="AZ54" s="43"/>
      <c r="BA54" s="43">
        <v>5</v>
      </c>
      <c r="BB54" s="43"/>
      <c r="BC54" s="43">
        <v>47.186619999999998</v>
      </c>
      <c r="BD54" s="43"/>
      <c r="BE54" s="43">
        <v>20.2</v>
      </c>
      <c r="BF54" s="43"/>
      <c r="BG54" s="43"/>
      <c r="BH54" s="43"/>
      <c r="BI54" s="43">
        <v>15.05095</v>
      </c>
      <c r="BJ54" s="43"/>
      <c r="BK54" s="43">
        <v>4.9458099999999998</v>
      </c>
      <c r="BL54" s="43"/>
      <c r="BM54" s="43">
        <v>6.9880000000000004</v>
      </c>
      <c r="BN54" s="43">
        <v>17.634</v>
      </c>
      <c r="BO54" s="43"/>
      <c r="BP54" s="43">
        <v>147.51597000000001</v>
      </c>
      <c r="BQ54" s="43"/>
      <c r="BR54" s="43">
        <v>3.44536</v>
      </c>
      <c r="BS54" s="43">
        <v>127.44456</v>
      </c>
      <c r="BT54" s="43">
        <v>10.318020000000001</v>
      </c>
      <c r="BU54" s="43"/>
      <c r="BV54" s="43">
        <v>30.902999999999999</v>
      </c>
      <c r="BW54" s="43">
        <v>3.8564400000000001</v>
      </c>
      <c r="BX54" s="43"/>
      <c r="BY54" s="43"/>
      <c r="BZ54" s="43"/>
      <c r="CA54" s="43">
        <v>22.321999999999999</v>
      </c>
      <c r="CB54" s="43">
        <v>0.46929999999999999</v>
      </c>
      <c r="CC54" s="43">
        <v>0.77500000000000002</v>
      </c>
      <c r="CD54" s="43">
        <v>27.55837</v>
      </c>
      <c r="CE54" s="43">
        <v>453.22624999999999</v>
      </c>
      <c r="CF54" s="43">
        <v>12.080500000000001</v>
      </c>
      <c r="CG54" s="43">
        <v>152.16414</v>
      </c>
      <c r="CH54" s="43">
        <v>17.814710000000002</v>
      </c>
      <c r="CI54" s="43"/>
      <c r="CJ54" s="43"/>
      <c r="CK54" s="43"/>
      <c r="CL54" s="43">
        <v>5.0828499999999996</v>
      </c>
      <c r="CM54" s="43"/>
      <c r="CN54" s="43"/>
      <c r="CO54" s="43">
        <v>15.186999999999999</v>
      </c>
      <c r="CP54" s="43">
        <v>283.07</v>
      </c>
      <c r="CQ54" s="43"/>
      <c r="CR54" s="43">
        <v>33.432000000000002</v>
      </c>
      <c r="CS54" s="43"/>
      <c r="CT54" s="43">
        <v>24.721360000000001</v>
      </c>
    </row>
    <row r="55" spans="1:98" ht="15.75">
      <c r="A55" s="1"/>
      <c r="B55" s="42" t="s">
        <v>54</v>
      </c>
      <c r="C55" s="43"/>
      <c r="D55" s="43"/>
      <c r="E55" s="43">
        <v>32.475499999999997</v>
      </c>
      <c r="F55" s="43"/>
      <c r="G55" s="43"/>
      <c r="H55" s="43"/>
      <c r="I55" s="43"/>
      <c r="J55" s="43">
        <v>19.079000000000001</v>
      </c>
      <c r="K55" s="43">
        <v>25.996400000000001</v>
      </c>
      <c r="L55" s="43">
        <v>3.347</v>
      </c>
      <c r="M55" s="43">
        <v>12.643800000000001</v>
      </c>
      <c r="N55" s="43">
        <v>13.41</v>
      </c>
      <c r="O55" s="43">
        <v>31.2</v>
      </c>
      <c r="P55" s="43"/>
      <c r="Q55" s="43"/>
      <c r="R55" s="43">
        <v>46.512</v>
      </c>
      <c r="S55" s="43"/>
      <c r="T55" s="43">
        <v>32.305799999999998</v>
      </c>
      <c r="U55" s="43"/>
      <c r="V55" s="43">
        <v>9</v>
      </c>
      <c r="W55" s="43"/>
      <c r="X55" s="43"/>
      <c r="Y55" s="43"/>
      <c r="Z55" s="43"/>
      <c r="AA55" s="43"/>
      <c r="AB55" s="43"/>
      <c r="AC55" s="43">
        <v>15.1</v>
      </c>
      <c r="AD55" s="43"/>
      <c r="AE55" s="43"/>
      <c r="AF55" s="43"/>
      <c r="AG55" s="43"/>
      <c r="AH55" s="43"/>
      <c r="AI55" s="43"/>
      <c r="AJ55" s="43">
        <v>5.2758599999999998</v>
      </c>
      <c r="AK55" s="43">
        <v>0</v>
      </c>
      <c r="AL55" s="43">
        <v>1.0849</v>
      </c>
      <c r="AM55" s="43">
        <v>43.078609999999998</v>
      </c>
      <c r="AN55" s="43">
        <v>128.07069999999999</v>
      </c>
      <c r="AO55" s="43">
        <v>27.056799999999999</v>
      </c>
      <c r="AP55" s="43">
        <v>0.83</v>
      </c>
      <c r="AQ55" s="43">
        <v>155.63</v>
      </c>
      <c r="AR55" s="43"/>
      <c r="AS55" s="43">
        <v>35.122230000000002</v>
      </c>
      <c r="AT55" s="43">
        <v>29.55</v>
      </c>
      <c r="AU55" s="43"/>
      <c r="AV55" s="43">
        <v>193.52434</v>
      </c>
      <c r="AW55" s="43">
        <v>35.863100000000003</v>
      </c>
      <c r="AX55" s="43"/>
      <c r="AY55" s="43">
        <v>2.9044099999999999</v>
      </c>
      <c r="AZ55" s="43"/>
      <c r="BA55" s="43">
        <v>5</v>
      </c>
      <c r="BB55" s="43"/>
      <c r="BC55" s="43">
        <v>47.469720000000002</v>
      </c>
      <c r="BD55" s="43"/>
      <c r="BE55" s="43">
        <v>20.2</v>
      </c>
      <c r="BF55" s="43"/>
      <c r="BG55" s="43"/>
      <c r="BH55" s="43"/>
      <c r="BI55" s="43">
        <v>15.17756</v>
      </c>
      <c r="BJ55" s="43"/>
      <c r="BK55" s="43">
        <v>4.8878199999999996</v>
      </c>
      <c r="BL55" s="43"/>
      <c r="BM55" s="43">
        <v>7</v>
      </c>
      <c r="BN55" s="43">
        <v>17.885999999999999</v>
      </c>
      <c r="BO55" s="43"/>
      <c r="BP55" s="43">
        <v>146.75478000000001</v>
      </c>
      <c r="BQ55" s="43"/>
      <c r="BR55" s="43">
        <v>3.4368099999999999</v>
      </c>
      <c r="BS55" s="43">
        <v>127.73806999999999</v>
      </c>
      <c r="BT55" s="43">
        <v>10.60674</v>
      </c>
      <c r="BU55" s="43"/>
      <c r="BV55" s="43">
        <v>31.2089</v>
      </c>
      <c r="BW55" s="43">
        <v>3.8369499999999999</v>
      </c>
      <c r="BX55" s="43"/>
      <c r="BY55" s="43"/>
      <c r="BZ55" s="43"/>
      <c r="CA55" s="43">
        <v>22.367999999999999</v>
      </c>
      <c r="CB55" s="43">
        <v>0.3926</v>
      </c>
      <c r="CC55" s="43">
        <v>0.80700000000000005</v>
      </c>
      <c r="CD55" s="43">
        <v>27.73958</v>
      </c>
      <c r="CE55" s="43">
        <v>456.03800000000001</v>
      </c>
      <c r="CF55" s="43">
        <v>11.8428</v>
      </c>
      <c r="CG55" s="43">
        <v>150.04419999999999</v>
      </c>
      <c r="CH55" s="43">
        <v>17.736730000000001</v>
      </c>
      <c r="CI55" s="43"/>
      <c r="CJ55" s="43"/>
      <c r="CK55" s="43"/>
      <c r="CL55" s="43">
        <v>5.0289400000000004</v>
      </c>
      <c r="CM55" s="43"/>
      <c r="CN55" s="43"/>
      <c r="CO55" s="43">
        <v>15.106</v>
      </c>
      <c r="CP55" s="43">
        <v>283.01</v>
      </c>
      <c r="CQ55" s="43"/>
      <c r="CR55" s="43">
        <v>34.110999999999997</v>
      </c>
      <c r="CS55" s="43"/>
      <c r="CT55" s="43">
        <v>24.66987</v>
      </c>
    </row>
    <row r="56" spans="1:98" ht="31.35" customHeight="1">
      <c r="A56" s="1"/>
      <c r="B56" s="44" t="s">
        <v>743</v>
      </c>
      <c r="C56" s="45">
        <v>0</v>
      </c>
      <c r="D56" s="45">
        <v>0</v>
      </c>
      <c r="E56" s="45">
        <v>698.02835000000005</v>
      </c>
      <c r="F56" s="45">
        <v>0</v>
      </c>
      <c r="G56" s="45">
        <v>0</v>
      </c>
      <c r="H56" s="45">
        <v>0</v>
      </c>
      <c r="I56" s="45">
        <v>0</v>
      </c>
      <c r="J56" s="45">
        <v>475.5564</v>
      </c>
      <c r="K56" s="45">
        <v>632.57685000000004</v>
      </c>
      <c r="L56" s="45">
        <v>99.201750000000004</v>
      </c>
      <c r="M56" s="45">
        <v>306.25009999999997</v>
      </c>
      <c r="N56" s="45">
        <v>319.32499999999999</v>
      </c>
      <c r="O56" s="45">
        <v>725.46299999999997</v>
      </c>
      <c r="P56" s="45">
        <v>0</v>
      </c>
      <c r="Q56" s="45">
        <v>0</v>
      </c>
      <c r="R56" s="45">
        <v>1075.2460000000001</v>
      </c>
      <c r="S56" s="45">
        <v>0</v>
      </c>
      <c r="T56" s="45">
        <v>980.90674999999999</v>
      </c>
      <c r="U56" s="45">
        <v>0</v>
      </c>
      <c r="V56" s="45">
        <v>221.8</v>
      </c>
      <c r="W56" s="45">
        <v>0</v>
      </c>
      <c r="X56" s="45">
        <v>0</v>
      </c>
      <c r="Y56" s="45">
        <v>0</v>
      </c>
      <c r="Z56" s="45">
        <v>0</v>
      </c>
      <c r="AA56" s="45">
        <v>0</v>
      </c>
      <c r="AB56" s="45">
        <v>0</v>
      </c>
      <c r="AC56" s="45">
        <v>375.09</v>
      </c>
      <c r="AD56" s="45">
        <v>0</v>
      </c>
      <c r="AE56" s="45">
        <v>0</v>
      </c>
      <c r="AF56" s="45">
        <v>0</v>
      </c>
      <c r="AG56" s="45">
        <v>0</v>
      </c>
      <c r="AH56" s="45">
        <v>0</v>
      </c>
      <c r="AI56" s="45">
        <v>0</v>
      </c>
      <c r="AJ56" s="45">
        <v>118.96792499999999</v>
      </c>
      <c r="AK56" s="45">
        <v>0</v>
      </c>
      <c r="AL56" s="45">
        <v>59.4617</v>
      </c>
      <c r="AM56" s="45">
        <v>962.15725499999996</v>
      </c>
      <c r="AN56" s="45">
        <v>3076.9699949999999</v>
      </c>
      <c r="AO56" s="45">
        <v>611.74924999999996</v>
      </c>
      <c r="AP56" s="45">
        <v>18.010000000000002</v>
      </c>
      <c r="AQ56" s="45">
        <v>3580.4250000000002</v>
      </c>
      <c r="AR56" s="45">
        <v>0</v>
      </c>
      <c r="AS56" s="45">
        <v>778.66786000000002</v>
      </c>
      <c r="AT56" s="45">
        <v>737.89</v>
      </c>
      <c r="AU56" s="45">
        <v>0</v>
      </c>
      <c r="AV56" s="45">
        <v>4298.3833249999998</v>
      </c>
      <c r="AW56" s="45">
        <v>807.74710000000005</v>
      </c>
      <c r="AX56" s="45">
        <v>0</v>
      </c>
      <c r="AY56" s="45">
        <v>71.243835000000004</v>
      </c>
      <c r="AZ56" s="45">
        <v>0</v>
      </c>
      <c r="BA56" s="45">
        <v>120.1</v>
      </c>
      <c r="BB56" s="45">
        <v>0</v>
      </c>
      <c r="BC56" s="45">
        <v>1052.3403699999999</v>
      </c>
      <c r="BD56" s="45">
        <v>0</v>
      </c>
      <c r="BE56" s="45">
        <v>475.3</v>
      </c>
      <c r="BF56" s="45">
        <v>0</v>
      </c>
      <c r="BG56" s="45">
        <v>0</v>
      </c>
      <c r="BH56" s="45">
        <v>0</v>
      </c>
      <c r="BI56" s="45">
        <v>437.194615</v>
      </c>
      <c r="BJ56" s="45">
        <v>0</v>
      </c>
      <c r="BK56" s="45">
        <v>122.92176499999999</v>
      </c>
      <c r="BL56" s="45">
        <v>0</v>
      </c>
      <c r="BM56" s="45">
        <v>163.86799999999999</v>
      </c>
      <c r="BN56" s="45">
        <v>381.16399999999999</v>
      </c>
      <c r="BO56" s="45">
        <v>0</v>
      </c>
      <c r="BP56" s="45">
        <v>3465.2999799999998</v>
      </c>
      <c r="BQ56" s="45">
        <v>0</v>
      </c>
      <c r="BR56" s="45">
        <v>95.277180000000001</v>
      </c>
      <c r="BS56" s="45">
        <v>2991.394135</v>
      </c>
      <c r="BT56" s="45">
        <v>129.28117499999999</v>
      </c>
      <c r="BU56" s="45">
        <v>0</v>
      </c>
      <c r="BV56" s="45">
        <v>758.38385000000005</v>
      </c>
      <c r="BW56" s="45">
        <v>93.797624999999996</v>
      </c>
      <c r="BX56" s="45">
        <v>0</v>
      </c>
      <c r="BY56" s="45">
        <v>0</v>
      </c>
      <c r="BZ56" s="45">
        <v>0</v>
      </c>
      <c r="CA56" s="45">
        <v>465.30500000000001</v>
      </c>
      <c r="CB56" s="45">
        <v>21.28435</v>
      </c>
      <c r="CC56" s="45">
        <v>18.928000000000001</v>
      </c>
      <c r="CD56" s="45">
        <v>657.288455</v>
      </c>
      <c r="CE56" s="45">
        <v>10695.667439999999</v>
      </c>
      <c r="CF56" s="45">
        <v>260.86264999999997</v>
      </c>
      <c r="CG56" s="45">
        <v>3526.3610899999999</v>
      </c>
      <c r="CH56" s="45">
        <v>414.17993999999999</v>
      </c>
      <c r="CI56" s="45">
        <v>0</v>
      </c>
      <c r="CJ56" s="45">
        <v>0</v>
      </c>
      <c r="CK56" s="45">
        <v>0</v>
      </c>
      <c r="CL56" s="45">
        <v>116.74421</v>
      </c>
      <c r="CM56" s="45">
        <v>0</v>
      </c>
      <c r="CN56" s="45">
        <v>0</v>
      </c>
      <c r="CO56" s="45">
        <v>331.89249999999998</v>
      </c>
      <c r="CP56" s="45">
        <v>6656</v>
      </c>
      <c r="CQ56" s="45">
        <v>0</v>
      </c>
      <c r="CR56" s="45">
        <v>798.15200000000004</v>
      </c>
      <c r="CS56" s="45">
        <v>0</v>
      </c>
      <c r="CT56" s="45">
        <v>623.05002999999999</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c r="A59" s="1"/>
      <c r="B59" s="33" t="s">
        <v>744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c r="A60" s="1"/>
      <c r="B60" s="33" t="s">
        <v>745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746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747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69"/>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c r="A1" s="1"/>
      <c r="B1" s="1"/>
      <c r="C1" s="1"/>
      <c r="D1" s="1"/>
      <c r="E1" s="1"/>
      <c r="F1" s="1"/>
      <c r="G1" s="1"/>
      <c r="H1" s="1"/>
      <c r="I1" s="1"/>
      <c r="J1" s="1"/>
      <c r="K1" s="1"/>
      <c r="L1" s="1"/>
      <c r="M1" s="1"/>
      <c r="N1" s="1"/>
      <c r="O1" s="1"/>
      <c r="P1" s="1"/>
      <c r="Q1" s="1"/>
      <c r="R1" s="1"/>
      <c r="S1" s="1"/>
      <c r="T1" s="1"/>
      <c r="U1" s="1"/>
      <c r="V1" s="1"/>
    </row>
    <row r="2" spans="1:22">
      <c r="A2" s="1"/>
      <c r="B2" s="1"/>
      <c r="C2" s="1"/>
      <c r="D2" s="1"/>
      <c r="E2" s="1"/>
      <c r="F2" s="1"/>
      <c r="G2" s="1"/>
      <c r="H2" s="1"/>
      <c r="I2" s="1"/>
      <c r="J2" s="1"/>
      <c r="K2" s="1"/>
      <c r="L2" s="1"/>
      <c r="M2" s="1"/>
      <c r="N2" s="1"/>
      <c r="O2" s="1"/>
      <c r="P2" s="1"/>
      <c r="Q2" s="1"/>
      <c r="R2" s="1"/>
      <c r="S2" s="1"/>
      <c r="T2" s="1"/>
      <c r="U2" s="1"/>
      <c r="V2" s="1"/>
    </row>
    <row r="3" spans="1:22" ht="69" customHeight="1">
      <c r="A3" s="1"/>
      <c r="B3" s="201" t="s">
        <v>0</v>
      </c>
      <c r="C3" s="202"/>
      <c r="D3" s="202"/>
      <c r="E3" s="202"/>
      <c r="F3" s="202"/>
      <c r="G3" s="202"/>
      <c r="H3" s="1"/>
      <c r="I3" s="1"/>
      <c r="J3" s="1"/>
      <c r="K3" s="1"/>
      <c r="L3" s="1"/>
      <c r="M3" s="1"/>
      <c r="N3" s="1"/>
      <c r="O3" s="1"/>
      <c r="P3" s="1"/>
      <c r="Q3" s="1"/>
      <c r="R3" s="1"/>
      <c r="S3" s="1"/>
      <c r="T3" s="1"/>
      <c r="U3" s="1"/>
      <c r="V3" s="1"/>
    </row>
    <row r="4" spans="1:22" ht="0" hidden="1" customHeight="1">
      <c r="A4" s="1"/>
      <c r="B4" s="1"/>
      <c r="C4" s="1"/>
      <c r="D4" s="1"/>
      <c r="E4" s="1"/>
      <c r="F4" s="1"/>
      <c r="G4" s="1"/>
      <c r="H4" s="1"/>
      <c r="I4" s="1"/>
      <c r="J4" s="1"/>
      <c r="K4" s="1"/>
      <c r="L4" s="1"/>
      <c r="M4" s="1"/>
      <c r="N4" s="1"/>
      <c r="O4" s="1"/>
      <c r="P4" s="1"/>
      <c r="Q4" s="1"/>
      <c r="R4" s="1"/>
      <c r="S4" s="1"/>
      <c r="T4" s="1"/>
      <c r="U4" s="1"/>
      <c r="V4" s="1"/>
    </row>
    <row r="5" spans="1:22" ht="23.25">
      <c r="A5" s="1"/>
      <c r="B5" s="22" t="s">
        <v>3206</v>
      </c>
      <c r="C5" s="1"/>
      <c r="D5" s="1"/>
      <c r="E5" s="1"/>
      <c r="F5" s="1"/>
      <c r="G5" s="1"/>
      <c r="H5" s="1"/>
      <c r="I5" s="1"/>
      <c r="J5" s="1"/>
      <c r="K5" s="1"/>
      <c r="L5" s="1"/>
      <c r="M5" s="1"/>
      <c r="N5" s="1"/>
      <c r="O5" s="1"/>
      <c r="P5" s="1"/>
      <c r="Q5" s="1"/>
      <c r="R5" s="1"/>
      <c r="S5" s="1"/>
      <c r="T5" s="1"/>
      <c r="U5" s="1"/>
      <c r="V5" s="1"/>
    </row>
    <row r="6" spans="1:22" ht="48">
      <c r="A6" s="1"/>
      <c r="B6" s="37" t="s">
        <v>388</v>
      </c>
      <c r="C6" s="48" t="s">
        <v>748</v>
      </c>
      <c r="D6" s="48" t="s">
        <v>749</v>
      </c>
      <c r="E6" s="48" t="s">
        <v>750</v>
      </c>
      <c r="F6" s="48" t="s">
        <v>751</v>
      </c>
      <c r="G6" s="48" t="s">
        <v>752</v>
      </c>
      <c r="H6" s="194" t="s">
        <v>3200</v>
      </c>
      <c r="I6" s="194" t="s">
        <v>3201</v>
      </c>
      <c r="J6" s="48" t="s">
        <v>753</v>
      </c>
      <c r="K6" s="48" t="s">
        <v>754</v>
      </c>
      <c r="L6" s="48" t="s">
        <v>755</v>
      </c>
      <c r="M6" s="48" t="s">
        <v>756</v>
      </c>
      <c r="N6" s="37" t="s">
        <v>757</v>
      </c>
      <c r="O6" s="1"/>
      <c r="P6" s="1"/>
      <c r="Q6" s="1"/>
      <c r="R6" s="1"/>
      <c r="S6" s="49" t="s">
        <v>3</v>
      </c>
      <c r="T6" s="49" t="s">
        <v>69</v>
      </c>
      <c r="U6" s="49" t="s">
        <v>758</v>
      </c>
      <c r="V6" s="49" t="s">
        <v>759</v>
      </c>
    </row>
    <row r="7" spans="1:22">
      <c r="A7" s="1"/>
      <c r="B7" s="50" t="s">
        <v>605</v>
      </c>
      <c r="C7" s="51">
        <v>1046.46</v>
      </c>
      <c r="D7" s="51">
        <v>3596.71</v>
      </c>
      <c r="E7" s="51">
        <v>1833.8</v>
      </c>
      <c r="F7" s="51">
        <v>0</v>
      </c>
      <c r="G7" s="51">
        <v>0</v>
      </c>
      <c r="H7" s="195">
        <v>0</v>
      </c>
      <c r="I7" s="195">
        <v>37.700000000000003</v>
      </c>
      <c r="J7" s="51">
        <v>25.7</v>
      </c>
      <c r="K7" s="51">
        <v>11.8</v>
      </c>
      <c r="L7" s="51">
        <v>0</v>
      </c>
      <c r="M7" s="51">
        <v>76</v>
      </c>
      <c r="N7" s="51">
        <f>+SUM(C7:M7)</f>
        <v>6628.17</v>
      </c>
      <c r="O7" s="1"/>
      <c r="P7" s="1"/>
      <c r="Q7" s="1"/>
      <c r="R7" s="1"/>
      <c r="S7" s="216" t="s">
        <v>427</v>
      </c>
      <c r="T7" s="52" t="s">
        <v>760</v>
      </c>
      <c r="U7" s="53">
        <v>484.6</v>
      </c>
      <c r="V7" s="53" t="s">
        <v>761</v>
      </c>
    </row>
    <row r="8" spans="1:22">
      <c r="A8" s="1"/>
      <c r="B8" s="54" t="s">
        <v>606</v>
      </c>
      <c r="C8" s="55">
        <v>1041.04</v>
      </c>
      <c r="D8" s="55">
        <v>3501.72</v>
      </c>
      <c r="E8" s="55">
        <v>1792</v>
      </c>
      <c r="F8" s="55">
        <v>0</v>
      </c>
      <c r="G8" s="55">
        <v>0</v>
      </c>
      <c r="H8" s="196">
        <v>0</v>
      </c>
      <c r="I8" s="196">
        <v>37.9</v>
      </c>
      <c r="J8" s="55">
        <v>25.2</v>
      </c>
      <c r="K8" s="55">
        <v>11.8</v>
      </c>
      <c r="L8" s="55">
        <v>0</v>
      </c>
      <c r="M8" s="55">
        <v>102.8</v>
      </c>
      <c r="N8" s="55">
        <f t="shared" ref="N8:N54" si="0">+SUM(C8:M8)</f>
        <v>6512.46</v>
      </c>
      <c r="O8" s="1"/>
      <c r="P8" s="1"/>
      <c r="Q8" s="1"/>
      <c r="R8" s="1"/>
      <c r="S8" s="216" t="s">
        <v>428</v>
      </c>
      <c r="T8" s="52" t="s">
        <v>762</v>
      </c>
      <c r="U8" s="53">
        <v>48</v>
      </c>
      <c r="V8" s="53" t="s">
        <v>761</v>
      </c>
    </row>
    <row r="9" spans="1:22">
      <c r="A9" s="1"/>
      <c r="B9" s="54" t="s">
        <v>607</v>
      </c>
      <c r="C9" s="55">
        <v>1054.93</v>
      </c>
      <c r="D9" s="55">
        <v>3436.13</v>
      </c>
      <c r="E9" s="55">
        <v>1783.4</v>
      </c>
      <c r="F9" s="55">
        <v>0</v>
      </c>
      <c r="G9" s="55">
        <v>0</v>
      </c>
      <c r="H9" s="196">
        <v>0</v>
      </c>
      <c r="I9" s="196">
        <v>37.700000000000003</v>
      </c>
      <c r="J9" s="55">
        <v>24.7</v>
      </c>
      <c r="K9" s="55">
        <v>11.9</v>
      </c>
      <c r="L9" s="55">
        <v>0</v>
      </c>
      <c r="M9" s="55">
        <v>62.6</v>
      </c>
      <c r="N9" s="55">
        <f t="shared" si="0"/>
        <v>6411.3600000000006</v>
      </c>
      <c r="O9" s="1"/>
      <c r="P9" s="1"/>
      <c r="Q9" s="1"/>
      <c r="R9" s="1"/>
      <c r="S9" s="216" t="s">
        <v>400</v>
      </c>
      <c r="T9" s="52" t="s">
        <v>763</v>
      </c>
      <c r="U9" s="53" t="s">
        <v>761</v>
      </c>
      <c r="V9" s="53">
        <v>5166.1000000000004</v>
      </c>
    </row>
    <row r="10" spans="1:22">
      <c r="A10" s="1"/>
      <c r="B10" s="54" t="s">
        <v>608</v>
      </c>
      <c r="C10" s="55">
        <v>1050.99</v>
      </c>
      <c r="D10" s="55">
        <v>3528.07</v>
      </c>
      <c r="E10" s="55">
        <v>1640.9</v>
      </c>
      <c r="F10" s="55">
        <v>0</v>
      </c>
      <c r="G10" s="55">
        <v>0</v>
      </c>
      <c r="H10" s="196">
        <v>0</v>
      </c>
      <c r="I10" s="196">
        <v>38</v>
      </c>
      <c r="J10" s="55">
        <v>25.6</v>
      </c>
      <c r="K10" s="55">
        <v>11.9</v>
      </c>
      <c r="L10" s="55">
        <v>0</v>
      </c>
      <c r="M10" s="55">
        <v>41.7</v>
      </c>
      <c r="N10" s="55">
        <f t="shared" si="0"/>
        <v>6337.1600000000008</v>
      </c>
      <c r="O10" s="1"/>
      <c r="P10" s="1"/>
      <c r="Q10" s="1"/>
      <c r="R10" s="1"/>
      <c r="S10" s="216" t="s">
        <v>405</v>
      </c>
      <c r="T10" s="52" t="s">
        <v>764</v>
      </c>
      <c r="U10" s="53">
        <v>360.25</v>
      </c>
      <c r="V10" s="53" t="s">
        <v>761</v>
      </c>
    </row>
    <row r="11" spans="1:22">
      <c r="A11" s="1"/>
      <c r="B11" s="54" t="s">
        <v>609</v>
      </c>
      <c r="C11" s="55">
        <v>1044.0899999999999</v>
      </c>
      <c r="D11" s="55">
        <v>3580.59</v>
      </c>
      <c r="E11" s="55">
        <v>1607.7</v>
      </c>
      <c r="F11" s="55">
        <v>0</v>
      </c>
      <c r="G11" s="55">
        <v>0</v>
      </c>
      <c r="H11" s="196">
        <v>0</v>
      </c>
      <c r="I11" s="196">
        <v>38.299999999999997</v>
      </c>
      <c r="J11" s="55">
        <v>25.6</v>
      </c>
      <c r="K11" s="55">
        <v>12</v>
      </c>
      <c r="L11" s="55">
        <v>0</v>
      </c>
      <c r="M11" s="55">
        <v>30.8</v>
      </c>
      <c r="N11" s="55">
        <f t="shared" si="0"/>
        <v>6339.0800000000008</v>
      </c>
      <c r="O11" s="1"/>
      <c r="P11" s="1"/>
      <c r="Q11" s="1"/>
      <c r="R11" s="1"/>
      <c r="S11" s="216" t="s">
        <v>398</v>
      </c>
      <c r="T11" s="52" t="s">
        <v>765</v>
      </c>
      <c r="U11" s="53">
        <v>13.4</v>
      </c>
      <c r="V11" s="53" t="s">
        <v>761</v>
      </c>
    </row>
    <row r="12" spans="1:22">
      <c r="A12" s="1"/>
      <c r="B12" s="54" t="s">
        <v>610</v>
      </c>
      <c r="C12" s="55">
        <v>1035.04</v>
      </c>
      <c r="D12" s="55">
        <v>3516.58</v>
      </c>
      <c r="E12" s="55">
        <v>1566.7</v>
      </c>
      <c r="F12" s="55">
        <v>0</v>
      </c>
      <c r="G12" s="55">
        <v>0</v>
      </c>
      <c r="H12" s="196">
        <v>0</v>
      </c>
      <c r="I12" s="196">
        <v>37.700000000000003</v>
      </c>
      <c r="J12" s="55">
        <v>25.4</v>
      </c>
      <c r="K12" s="55">
        <v>11.9</v>
      </c>
      <c r="L12" s="55">
        <v>0</v>
      </c>
      <c r="M12" s="55">
        <v>27.5</v>
      </c>
      <c r="N12" s="55">
        <f t="shared" si="0"/>
        <v>6220.8199999999988</v>
      </c>
      <c r="O12" s="1"/>
      <c r="P12" s="1"/>
      <c r="Q12" s="1"/>
      <c r="R12" s="1"/>
      <c r="S12" s="216"/>
      <c r="T12" s="52" t="s">
        <v>766</v>
      </c>
      <c r="U12" s="53">
        <v>24.55</v>
      </c>
      <c r="V12" s="53" t="s">
        <v>761</v>
      </c>
    </row>
    <row r="13" spans="1:22">
      <c r="A13" s="1"/>
      <c r="B13" s="54" t="s">
        <v>611</v>
      </c>
      <c r="C13" s="55">
        <v>1046.99</v>
      </c>
      <c r="D13" s="55">
        <v>3480.16</v>
      </c>
      <c r="E13" s="55">
        <v>1622.7</v>
      </c>
      <c r="F13" s="55">
        <v>0</v>
      </c>
      <c r="G13" s="55">
        <v>0</v>
      </c>
      <c r="H13" s="196">
        <v>0</v>
      </c>
      <c r="I13" s="196">
        <v>37.799999999999997</v>
      </c>
      <c r="J13" s="55">
        <v>25.8</v>
      </c>
      <c r="K13" s="55">
        <v>11.9</v>
      </c>
      <c r="L13" s="55">
        <v>0</v>
      </c>
      <c r="M13" s="55">
        <v>48.4</v>
      </c>
      <c r="N13" s="55">
        <f t="shared" si="0"/>
        <v>6273.7499999999991</v>
      </c>
      <c r="O13" s="1"/>
      <c r="P13" s="1"/>
      <c r="Q13" s="1"/>
      <c r="R13" s="1"/>
      <c r="S13" s="216" t="s">
        <v>56</v>
      </c>
      <c r="T13" s="52" t="s">
        <v>57</v>
      </c>
      <c r="U13" s="53" t="s">
        <v>761</v>
      </c>
      <c r="V13" s="53">
        <v>3452.55</v>
      </c>
    </row>
    <row r="14" spans="1:22">
      <c r="A14" s="1"/>
      <c r="B14" s="56" t="s">
        <v>612</v>
      </c>
      <c r="C14" s="57">
        <v>1038.6500000000001</v>
      </c>
      <c r="D14" s="57">
        <v>3401.37</v>
      </c>
      <c r="E14" s="57">
        <v>1617.5</v>
      </c>
      <c r="F14" s="57">
        <v>0</v>
      </c>
      <c r="G14" s="57">
        <v>0</v>
      </c>
      <c r="H14" s="197">
        <v>0</v>
      </c>
      <c r="I14" s="197">
        <v>37.9</v>
      </c>
      <c r="J14" s="57">
        <v>25</v>
      </c>
      <c r="K14" s="57">
        <v>11.9</v>
      </c>
      <c r="L14" s="57">
        <v>0</v>
      </c>
      <c r="M14" s="57">
        <v>49.5</v>
      </c>
      <c r="N14" s="57">
        <f t="shared" si="0"/>
        <v>6181.82</v>
      </c>
      <c r="O14" s="1"/>
      <c r="P14" s="1"/>
      <c r="Q14" s="1"/>
      <c r="R14" s="1"/>
      <c r="S14" s="216"/>
      <c r="T14" s="52" t="s">
        <v>767</v>
      </c>
      <c r="U14" s="53">
        <v>1002.9</v>
      </c>
      <c r="V14" s="53" t="s">
        <v>761</v>
      </c>
    </row>
    <row r="15" spans="1:22">
      <c r="A15" s="1"/>
      <c r="B15" s="50" t="s">
        <v>613</v>
      </c>
      <c r="C15" s="51">
        <v>1035.6300000000001</v>
      </c>
      <c r="D15" s="51">
        <v>3451.85</v>
      </c>
      <c r="E15" s="51">
        <v>1575</v>
      </c>
      <c r="F15" s="51">
        <v>0</v>
      </c>
      <c r="G15" s="51">
        <v>0</v>
      </c>
      <c r="H15" s="195">
        <v>0</v>
      </c>
      <c r="I15" s="195">
        <v>37.9</v>
      </c>
      <c r="J15" s="51">
        <v>26.4</v>
      </c>
      <c r="K15" s="51">
        <v>11.9</v>
      </c>
      <c r="L15" s="51">
        <v>0</v>
      </c>
      <c r="M15" s="51">
        <v>50.5</v>
      </c>
      <c r="N15" s="51">
        <f t="shared" si="0"/>
        <v>6189.1799999999985</v>
      </c>
      <c r="O15" s="1"/>
      <c r="P15" s="1"/>
      <c r="Q15" s="1"/>
      <c r="R15" s="1"/>
      <c r="S15" s="216" t="s">
        <v>61</v>
      </c>
      <c r="T15" s="52" t="s">
        <v>768</v>
      </c>
      <c r="U15" s="53">
        <v>151.19999999999999</v>
      </c>
      <c r="V15" s="53" t="s">
        <v>761</v>
      </c>
    </row>
    <row r="16" spans="1:22">
      <c r="A16" s="1"/>
      <c r="B16" s="54" t="s">
        <v>614</v>
      </c>
      <c r="C16" s="55">
        <v>1034.21</v>
      </c>
      <c r="D16" s="55">
        <v>3579.23</v>
      </c>
      <c r="E16" s="55">
        <v>1542.4</v>
      </c>
      <c r="F16" s="55">
        <v>0</v>
      </c>
      <c r="G16" s="55">
        <v>0</v>
      </c>
      <c r="H16" s="196">
        <v>0</v>
      </c>
      <c r="I16" s="196">
        <v>37.5</v>
      </c>
      <c r="J16" s="55">
        <v>26.5</v>
      </c>
      <c r="K16" s="55">
        <v>11.9</v>
      </c>
      <c r="L16" s="55">
        <v>0.1</v>
      </c>
      <c r="M16" s="55">
        <v>57.4</v>
      </c>
      <c r="N16" s="55">
        <f t="shared" si="0"/>
        <v>6289.24</v>
      </c>
      <c r="O16" s="1"/>
      <c r="P16" s="1"/>
      <c r="Q16" s="1"/>
      <c r="R16" s="1"/>
      <c r="S16" s="216"/>
      <c r="T16" s="52" t="s">
        <v>769</v>
      </c>
      <c r="U16" s="53" t="s">
        <v>761</v>
      </c>
      <c r="V16" s="53">
        <v>241.3</v>
      </c>
    </row>
    <row r="17" spans="1:22">
      <c r="A17" s="1"/>
      <c r="B17" s="54" t="s">
        <v>615</v>
      </c>
      <c r="C17" s="55">
        <v>1011.52</v>
      </c>
      <c r="D17" s="55">
        <v>3610.93</v>
      </c>
      <c r="E17" s="55">
        <v>1575.3</v>
      </c>
      <c r="F17" s="55">
        <v>0</v>
      </c>
      <c r="G17" s="55">
        <v>0</v>
      </c>
      <c r="H17" s="196">
        <v>0</v>
      </c>
      <c r="I17" s="196">
        <v>37.9</v>
      </c>
      <c r="J17" s="55">
        <v>25.1</v>
      </c>
      <c r="K17" s="55">
        <v>11.9</v>
      </c>
      <c r="L17" s="55">
        <v>8.1999999999999993</v>
      </c>
      <c r="M17" s="55">
        <v>40</v>
      </c>
      <c r="N17" s="55">
        <f t="shared" si="0"/>
        <v>6320.8499999999995</v>
      </c>
      <c r="O17" s="1"/>
      <c r="P17" s="1"/>
      <c r="Q17" s="1"/>
      <c r="R17" s="1"/>
      <c r="S17" s="216"/>
      <c r="T17" s="52" t="s">
        <v>770</v>
      </c>
      <c r="U17" s="53" t="s">
        <v>761</v>
      </c>
      <c r="V17" s="53">
        <v>1526.8</v>
      </c>
    </row>
    <row r="18" spans="1:22">
      <c r="A18" s="1"/>
      <c r="B18" s="54" t="s">
        <v>616</v>
      </c>
      <c r="C18" s="55">
        <v>1014.15</v>
      </c>
      <c r="D18" s="55">
        <v>3427.69</v>
      </c>
      <c r="E18" s="55">
        <v>1555.7</v>
      </c>
      <c r="F18" s="55">
        <v>0</v>
      </c>
      <c r="G18" s="55">
        <v>0</v>
      </c>
      <c r="H18" s="196">
        <v>0</v>
      </c>
      <c r="I18" s="196">
        <v>38.1</v>
      </c>
      <c r="J18" s="55">
        <v>26.5</v>
      </c>
      <c r="K18" s="55">
        <v>11.9</v>
      </c>
      <c r="L18" s="55">
        <v>36.700000000000003</v>
      </c>
      <c r="M18" s="55">
        <v>32.799999999999997</v>
      </c>
      <c r="N18" s="55">
        <f t="shared" si="0"/>
        <v>6143.54</v>
      </c>
      <c r="O18" s="1"/>
      <c r="P18" s="1"/>
      <c r="Q18" s="1"/>
      <c r="R18" s="1"/>
      <c r="S18" s="216"/>
      <c r="T18" s="52" t="s">
        <v>771</v>
      </c>
      <c r="U18" s="53" t="s">
        <v>761</v>
      </c>
      <c r="V18" s="53">
        <v>126</v>
      </c>
    </row>
    <row r="19" spans="1:22">
      <c r="A19" s="1"/>
      <c r="B19" s="54" t="s">
        <v>617</v>
      </c>
      <c r="C19" s="55">
        <v>1014.06</v>
      </c>
      <c r="D19" s="55">
        <v>3437.67</v>
      </c>
      <c r="E19" s="55">
        <v>1531.6</v>
      </c>
      <c r="F19" s="55">
        <v>0</v>
      </c>
      <c r="G19" s="55">
        <v>0</v>
      </c>
      <c r="H19" s="196">
        <v>0</v>
      </c>
      <c r="I19" s="196">
        <v>38</v>
      </c>
      <c r="J19" s="55">
        <v>26.4</v>
      </c>
      <c r="K19" s="55">
        <v>11.9</v>
      </c>
      <c r="L19" s="55">
        <v>74.400000000000006</v>
      </c>
      <c r="M19" s="55">
        <v>32.700000000000003</v>
      </c>
      <c r="N19" s="55">
        <f t="shared" si="0"/>
        <v>6166.7299999999987</v>
      </c>
      <c r="O19" s="1"/>
      <c r="P19" s="1"/>
      <c r="Q19" s="1"/>
      <c r="R19" s="1"/>
      <c r="S19" s="216" t="s">
        <v>429</v>
      </c>
      <c r="T19" s="52" t="s">
        <v>772</v>
      </c>
      <c r="U19" s="53">
        <v>475.2</v>
      </c>
      <c r="V19" s="53" t="s">
        <v>761</v>
      </c>
    </row>
    <row r="20" spans="1:22">
      <c r="A20" s="1"/>
      <c r="B20" s="54" t="s">
        <v>618</v>
      </c>
      <c r="C20" s="55">
        <v>1009.57</v>
      </c>
      <c r="D20" s="55">
        <v>3285.25</v>
      </c>
      <c r="E20" s="55">
        <v>1626</v>
      </c>
      <c r="F20" s="55">
        <v>0</v>
      </c>
      <c r="G20" s="55">
        <v>0</v>
      </c>
      <c r="H20" s="196">
        <v>0</v>
      </c>
      <c r="I20" s="196">
        <v>37.799999999999997</v>
      </c>
      <c r="J20" s="55">
        <v>26.4</v>
      </c>
      <c r="K20" s="55">
        <v>11.9</v>
      </c>
      <c r="L20" s="55">
        <v>131.30000000000001</v>
      </c>
      <c r="M20" s="55">
        <v>31.5</v>
      </c>
      <c r="N20" s="55">
        <f t="shared" si="0"/>
        <v>6159.7199999999993</v>
      </c>
      <c r="O20" s="1"/>
      <c r="P20" s="1"/>
      <c r="Q20" s="1"/>
      <c r="R20" s="1"/>
      <c r="S20" s="216"/>
      <c r="T20" s="52" t="s">
        <v>773</v>
      </c>
      <c r="U20" s="53">
        <v>478.35</v>
      </c>
      <c r="V20" s="53" t="s">
        <v>761</v>
      </c>
    </row>
    <row r="21" spans="1:22">
      <c r="A21" s="1"/>
      <c r="B21" s="54" t="s">
        <v>619</v>
      </c>
      <c r="C21" s="55">
        <v>994.84</v>
      </c>
      <c r="D21" s="55">
        <v>3499.16</v>
      </c>
      <c r="E21" s="55">
        <v>1732.6</v>
      </c>
      <c r="F21" s="55">
        <v>0</v>
      </c>
      <c r="G21" s="55">
        <v>0</v>
      </c>
      <c r="H21" s="196">
        <v>0</v>
      </c>
      <c r="I21" s="196">
        <v>37.9</v>
      </c>
      <c r="J21" s="55">
        <v>26.5</v>
      </c>
      <c r="K21" s="55">
        <v>11.8</v>
      </c>
      <c r="L21" s="55">
        <v>170.2</v>
      </c>
      <c r="M21" s="55">
        <v>31.3</v>
      </c>
      <c r="N21" s="55">
        <f t="shared" si="0"/>
        <v>6504.3</v>
      </c>
      <c r="O21" s="1"/>
      <c r="P21" s="1"/>
      <c r="Q21" s="1"/>
      <c r="R21" s="1"/>
      <c r="S21" s="216"/>
      <c r="T21" s="52" t="s">
        <v>774</v>
      </c>
      <c r="U21" s="53">
        <v>490.75</v>
      </c>
      <c r="V21" s="53" t="s">
        <v>761</v>
      </c>
    </row>
    <row r="22" spans="1:22">
      <c r="A22" s="1"/>
      <c r="B22" s="56" t="s">
        <v>620</v>
      </c>
      <c r="C22" s="57">
        <v>994.65</v>
      </c>
      <c r="D22" s="57">
        <v>3561.55</v>
      </c>
      <c r="E22" s="57">
        <v>1721.4</v>
      </c>
      <c r="F22" s="57">
        <v>24.3</v>
      </c>
      <c r="G22" s="57">
        <v>0</v>
      </c>
      <c r="H22" s="197">
        <v>0</v>
      </c>
      <c r="I22" s="197">
        <v>37.9</v>
      </c>
      <c r="J22" s="57">
        <v>25.3</v>
      </c>
      <c r="K22" s="57">
        <v>11.8</v>
      </c>
      <c r="L22" s="57">
        <v>203.3</v>
      </c>
      <c r="M22" s="57">
        <v>62.7</v>
      </c>
      <c r="N22" s="57">
        <f t="shared" si="0"/>
        <v>6642.9000000000005</v>
      </c>
      <c r="O22" s="1"/>
      <c r="P22" s="1"/>
      <c r="Q22" s="1"/>
      <c r="R22" s="1"/>
      <c r="S22" s="216"/>
      <c r="T22" s="52" t="s">
        <v>775</v>
      </c>
      <c r="U22" s="53">
        <v>234.2</v>
      </c>
      <c r="V22" s="53" t="s">
        <v>761</v>
      </c>
    </row>
    <row r="23" spans="1:22">
      <c r="A23" s="1"/>
      <c r="B23" s="50" t="s">
        <v>621</v>
      </c>
      <c r="C23" s="51">
        <v>1016.93</v>
      </c>
      <c r="D23" s="51">
        <v>3523.71</v>
      </c>
      <c r="E23" s="51">
        <v>1996</v>
      </c>
      <c r="F23" s="51">
        <v>74.5</v>
      </c>
      <c r="G23" s="51">
        <v>0</v>
      </c>
      <c r="H23" s="195">
        <v>0</v>
      </c>
      <c r="I23" s="195">
        <v>38.1</v>
      </c>
      <c r="J23" s="51">
        <v>23.6</v>
      </c>
      <c r="K23" s="51">
        <v>11.7</v>
      </c>
      <c r="L23" s="51">
        <v>215.4</v>
      </c>
      <c r="M23" s="51">
        <v>95.5</v>
      </c>
      <c r="N23" s="51">
        <f t="shared" si="0"/>
        <v>6995.4400000000005</v>
      </c>
      <c r="O23" s="1"/>
      <c r="P23" s="1"/>
      <c r="Q23" s="1"/>
      <c r="R23" s="1"/>
      <c r="S23" s="216" t="s">
        <v>209</v>
      </c>
      <c r="T23" s="52" t="s">
        <v>776</v>
      </c>
      <c r="U23" s="53">
        <v>3957.7</v>
      </c>
      <c r="V23" s="53" t="s">
        <v>761</v>
      </c>
    </row>
    <row r="24" spans="1:22">
      <c r="A24" s="1"/>
      <c r="B24" s="54" t="s">
        <v>622</v>
      </c>
      <c r="C24" s="55">
        <v>1000.75</v>
      </c>
      <c r="D24" s="55">
        <v>3461.55</v>
      </c>
      <c r="E24" s="55">
        <v>2117</v>
      </c>
      <c r="F24" s="55">
        <v>82.4</v>
      </c>
      <c r="G24" s="55">
        <v>0</v>
      </c>
      <c r="H24" s="196">
        <v>0</v>
      </c>
      <c r="I24" s="196">
        <v>37.700000000000003</v>
      </c>
      <c r="J24" s="55">
        <v>25.3</v>
      </c>
      <c r="K24" s="55">
        <v>11.6</v>
      </c>
      <c r="L24" s="55">
        <v>275.3</v>
      </c>
      <c r="M24" s="55">
        <v>102.3</v>
      </c>
      <c r="N24" s="55">
        <f t="shared" si="0"/>
        <v>7113.9000000000005</v>
      </c>
      <c r="O24" s="1"/>
      <c r="P24" s="1"/>
      <c r="Q24" s="1"/>
      <c r="R24" s="1"/>
      <c r="S24" s="216" t="s">
        <v>218</v>
      </c>
      <c r="T24" s="52" t="s">
        <v>777</v>
      </c>
      <c r="U24" s="53" t="s">
        <v>761</v>
      </c>
      <c r="V24" s="53">
        <v>171</v>
      </c>
    </row>
    <row r="25" spans="1:22">
      <c r="A25" s="1"/>
      <c r="B25" s="54" t="s">
        <v>623</v>
      </c>
      <c r="C25" s="55">
        <v>991.32</v>
      </c>
      <c r="D25" s="55">
        <v>3339.94</v>
      </c>
      <c r="E25" s="55">
        <v>2329.6999999999998</v>
      </c>
      <c r="F25" s="55">
        <v>82.7</v>
      </c>
      <c r="G25" s="55">
        <v>6.47</v>
      </c>
      <c r="H25" s="196">
        <v>0</v>
      </c>
      <c r="I25" s="196">
        <v>37.5</v>
      </c>
      <c r="J25" s="55">
        <v>25.4</v>
      </c>
      <c r="K25" s="55">
        <v>11.6</v>
      </c>
      <c r="L25" s="55">
        <v>278.2</v>
      </c>
      <c r="M25" s="55">
        <v>85.1</v>
      </c>
      <c r="N25" s="55">
        <f t="shared" si="0"/>
        <v>7187.93</v>
      </c>
      <c r="O25" s="1"/>
      <c r="P25" s="1"/>
      <c r="Q25" s="1"/>
      <c r="R25" s="1"/>
      <c r="S25" s="216" t="s">
        <v>426</v>
      </c>
      <c r="T25" s="52" t="s">
        <v>778</v>
      </c>
      <c r="U25" s="53">
        <v>71.599999999999994</v>
      </c>
      <c r="V25" s="53" t="s">
        <v>761</v>
      </c>
    </row>
    <row r="26" spans="1:22">
      <c r="A26" s="1"/>
      <c r="B26" s="54" t="s">
        <v>624</v>
      </c>
      <c r="C26" s="55">
        <v>1009.82</v>
      </c>
      <c r="D26" s="55">
        <v>3429.23</v>
      </c>
      <c r="E26" s="55">
        <v>2339.6999999999998</v>
      </c>
      <c r="F26" s="55">
        <v>82.7</v>
      </c>
      <c r="G26" s="55">
        <v>12.97</v>
      </c>
      <c r="H26" s="196">
        <v>0</v>
      </c>
      <c r="I26" s="196">
        <v>37.9</v>
      </c>
      <c r="J26" s="55">
        <v>26</v>
      </c>
      <c r="K26" s="55">
        <v>11.5</v>
      </c>
      <c r="L26" s="55">
        <v>378.4</v>
      </c>
      <c r="M26" s="55">
        <v>102.7</v>
      </c>
      <c r="N26" s="55">
        <f t="shared" si="0"/>
        <v>7430.9199999999992</v>
      </c>
      <c r="O26" s="1"/>
      <c r="P26" s="1"/>
      <c r="Q26" s="1"/>
      <c r="R26" s="1"/>
      <c r="S26" s="216" t="s">
        <v>225</v>
      </c>
      <c r="T26" s="52" t="s">
        <v>779</v>
      </c>
      <c r="U26" s="53" t="s">
        <v>761</v>
      </c>
      <c r="V26" s="53">
        <v>14563.895</v>
      </c>
    </row>
    <row r="27" spans="1:22">
      <c r="A27" s="1"/>
      <c r="B27" s="54" t="s">
        <v>625</v>
      </c>
      <c r="C27" s="55">
        <v>1007.14</v>
      </c>
      <c r="D27" s="55">
        <v>3376.05</v>
      </c>
      <c r="E27" s="55">
        <v>2319.9</v>
      </c>
      <c r="F27" s="55">
        <v>82.8</v>
      </c>
      <c r="G27" s="55">
        <v>79.7</v>
      </c>
      <c r="H27" s="196">
        <v>0</v>
      </c>
      <c r="I27" s="196">
        <v>37.9</v>
      </c>
      <c r="J27" s="55">
        <v>26</v>
      </c>
      <c r="K27" s="55">
        <v>11.2</v>
      </c>
      <c r="L27" s="55">
        <v>406.5</v>
      </c>
      <c r="M27" s="55">
        <v>177.5</v>
      </c>
      <c r="N27" s="55">
        <f t="shared" si="0"/>
        <v>7524.69</v>
      </c>
      <c r="O27" s="1"/>
      <c r="P27" s="1"/>
      <c r="Q27" s="1"/>
      <c r="R27" s="1"/>
      <c r="S27" s="216"/>
      <c r="T27" s="52" t="s">
        <v>780</v>
      </c>
      <c r="U27" s="53">
        <v>4858.585</v>
      </c>
      <c r="V27" s="53" t="s">
        <v>761</v>
      </c>
    </row>
    <row r="28" spans="1:22">
      <c r="A28" s="1"/>
      <c r="B28" s="54" t="s">
        <v>626</v>
      </c>
      <c r="C28" s="55">
        <v>1013.72</v>
      </c>
      <c r="D28" s="55">
        <v>3371.26</v>
      </c>
      <c r="E28" s="55">
        <v>2279.5</v>
      </c>
      <c r="F28" s="55">
        <v>82.1</v>
      </c>
      <c r="G28" s="55">
        <v>79.069999999999993</v>
      </c>
      <c r="H28" s="196">
        <v>0</v>
      </c>
      <c r="I28" s="196">
        <v>37.700000000000003</v>
      </c>
      <c r="J28" s="55">
        <v>26</v>
      </c>
      <c r="K28" s="55">
        <v>11</v>
      </c>
      <c r="L28" s="55">
        <v>327.8</v>
      </c>
      <c r="M28" s="55">
        <v>285.39999999999998</v>
      </c>
      <c r="N28" s="55">
        <f t="shared" si="0"/>
        <v>7513.55</v>
      </c>
      <c r="O28" s="1"/>
      <c r="P28" s="1"/>
      <c r="Q28" s="1"/>
      <c r="R28" s="1"/>
      <c r="S28" s="216" t="s">
        <v>415</v>
      </c>
      <c r="T28" s="52" t="s">
        <v>781</v>
      </c>
      <c r="U28" s="53">
        <v>119.45</v>
      </c>
      <c r="V28" s="53" t="s">
        <v>761</v>
      </c>
    </row>
    <row r="29" spans="1:22">
      <c r="A29" s="1"/>
      <c r="B29" s="54" t="s">
        <v>627</v>
      </c>
      <c r="C29" s="55">
        <v>1019.14</v>
      </c>
      <c r="D29" s="55">
        <v>3349.91</v>
      </c>
      <c r="E29" s="55">
        <v>2314.8000000000002</v>
      </c>
      <c r="F29" s="55">
        <v>83.5</v>
      </c>
      <c r="G29" s="55">
        <v>70.02</v>
      </c>
      <c r="H29" s="196">
        <v>0</v>
      </c>
      <c r="I29" s="196">
        <v>37.799999999999997</v>
      </c>
      <c r="J29" s="55">
        <v>25.3</v>
      </c>
      <c r="K29" s="55">
        <v>11.2</v>
      </c>
      <c r="L29" s="55">
        <v>326.8</v>
      </c>
      <c r="M29" s="55">
        <v>372.4</v>
      </c>
      <c r="N29" s="55">
        <f t="shared" si="0"/>
        <v>7610.8700000000008</v>
      </c>
      <c r="O29" s="1"/>
      <c r="P29" s="1"/>
      <c r="Q29" s="1"/>
      <c r="R29" s="1"/>
      <c r="S29" s="216" t="s">
        <v>30</v>
      </c>
      <c r="T29" s="52" t="s">
        <v>782</v>
      </c>
      <c r="U29" s="53">
        <v>474</v>
      </c>
      <c r="V29" s="53" t="s">
        <v>761</v>
      </c>
    </row>
    <row r="30" spans="1:22">
      <c r="A30" s="1"/>
      <c r="B30" s="56" t="s">
        <v>628</v>
      </c>
      <c r="C30" s="57">
        <v>999.33</v>
      </c>
      <c r="D30" s="57">
        <v>3201.74</v>
      </c>
      <c r="E30" s="57">
        <v>2164.4</v>
      </c>
      <c r="F30" s="57">
        <v>82.5</v>
      </c>
      <c r="G30" s="57">
        <v>71.099999999999994</v>
      </c>
      <c r="H30" s="197">
        <v>0</v>
      </c>
      <c r="I30" s="197">
        <v>37.799999999999997</v>
      </c>
      <c r="J30" s="57">
        <v>25.9</v>
      </c>
      <c r="K30" s="57">
        <v>11.2</v>
      </c>
      <c r="L30" s="57">
        <v>465.7</v>
      </c>
      <c r="M30" s="57">
        <v>470</v>
      </c>
      <c r="N30" s="57">
        <f t="shared" si="0"/>
        <v>7529.6699999999992</v>
      </c>
      <c r="O30" s="1"/>
      <c r="P30" s="1"/>
      <c r="Q30" s="1"/>
      <c r="R30" s="1"/>
      <c r="S30" s="216" t="s">
        <v>416</v>
      </c>
      <c r="T30" s="52" t="s">
        <v>783</v>
      </c>
      <c r="U30" s="53">
        <v>484.65</v>
      </c>
      <c r="V30" s="53" t="s">
        <v>761</v>
      </c>
    </row>
    <row r="31" spans="1:22">
      <c r="A31" s="1"/>
      <c r="B31" s="50" t="s">
        <v>629</v>
      </c>
      <c r="C31" s="51">
        <v>1011.79</v>
      </c>
      <c r="D31" s="51">
        <v>3374.35</v>
      </c>
      <c r="E31" s="51">
        <v>1948.5</v>
      </c>
      <c r="F31" s="51">
        <v>84.5</v>
      </c>
      <c r="G31" s="51">
        <v>74.45</v>
      </c>
      <c r="H31" s="195">
        <v>0</v>
      </c>
      <c r="I31" s="195">
        <v>37.700000000000003</v>
      </c>
      <c r="J31" s="51">
        <v>25.4</v>
      </c>
      <c r="K31" s="51">
        <v>10.5</v>
      </c>
      <c r="L31" s="51">
        <v>449.6</v>
      </c>
      <c r="M31" s="51">
        <v>554.4</v>
      </c>
      <c r="N31" s="51">
        <f t="shared" si="0"/>
        <v>7571.1899999999987</v>
      </c>
      <c r="O31" s="1"/>
      <c r="P31" s="1"/>
      <c r="Q31" s="1"/>
      <c r="R31" s="1"/>
      <c r="S31" s="216" t="s">
        <v>402</v>
      </c>
      <c r="T31" s="52" t="s">
        <v>784</v>
      </c>
      <c r="U31" s="53" t="s">
        <v>761</v>
      </c>
      <c r="V31" s="53">
        <v>8710.6</v>
      </c>
    </row>
    <row r="32" spans="1:22">
      <c r="A32" s="1"/>
      <c r="B32" s="54" t="s">
        <v>630</v>
      </c>
      <c r="C32" s="55">
        <v>1009.52</v>
      </c>
      <c r="D32" s="55">
        <v>3312.42</v>
      </c>
      <c r="E32" s="55">
        <v>1841.4</v>
      </c>
      <c r="F32" s="55">
        <v>84.6</v>
      </c>
      <c r="G32" s="55">
        <v>62.2</v>
      </c>
      <c r="H32" s="196">
        <v>0</v>
      </c>
      <c r="I32" s="196">
        <v>37.700000000000003</v>
      </c>
      <c r="J32" s="55">
        <v>25.8</v>
      </c>
      <c r="K32" s="55">
        <v>10.199999999999999</v>
      </c>
      <c r="L32" s="55">
        <v>446.5</v>
      </c>
      <c r="M32" s="55">
        <v>612.5</v>
      </c>
      <c r="N32" s="55">
        <f t="shared" si="0"/>
        <v>7442.84</v>
      </c>
      <c r="O32" s="1"/>
      <c r="P32" s="1"/>
      <c r="Q32" s="1"/>
      <c r="R32" s="1"/>
      <c r="S32" s="216"/>
      <c r="T32" s="52" t="s">
        <v>785</v>
      </c>
      <c r="U32" s="53">
        <v>155.30000000000001</v>
      </c>
      <c r="V32" s="53" t="s">
        <v>761</v>
      </c>
    </row>
    <row r="33" spans="1:22">
      <c r="A33" s="1"/>
      <c r="B33" s="54" t="s">
        <v>631</v>
      </c>
      <c r="C33" s="55">
        <v>990.43</v>
      </c>
      <c r="D33" s="55">
        <v>3315.17</v>
      </c>
      <c r="E33" s="55">
        <v>1807.6</v>
      </c>
      <c r="F33" s="55">
        <v>84.2</v>
      </c>
      <c r="G33" s="55">
        <v>69.400000000000006</v>
      </c>
      <c r="H33" s="196">
        <v>0</v>
      </c>
      <c r="I33" s="196">
        <v>37.799999999999997</v>
      </c>
      <c r="J33" s="55">
        <v>25.9</v>
      </c>
      <c r="K33" s="55">
        <v>10.8</v>
      </c>
      <c r="L33" s="55">
        <v>370.6</v>
      </c>
      <c r="M33" s="55">
        <v>665.9</v>
      </c>
      <c r="N33" s="55">
        <f t="shared" si="0"/>
        <v>7377.8</v>
      </c>
      <c r="O33" s="1"/>
      <c r="P33" s="1"/>
      <c r="Q33" s="1"/>
      <c r="R33" s="1"/>
      <c r="S33" s="216" t="s">
        <v>786</v>
      </c>
      <c r="T33" s="52" t="s">
        <v>787</v>
      </c>
      <c r="U33" s="53" t="s">
        <v>761</v>
      </c>
      <c r="V33" s="53">
        <v>2277.6999999999998</v>
      </c>
    </row>
    <row r="34" spans="1:22">
      <c r="A34" s="1"/>
      <c r="B34" s="54" t="s">
        <v>632</v>
      </c>
      <c r="C34" s="55">
        <v>1022.43</v>
      </c>
      <c r="D34" s="55">
        <v>3432.23</v>
      </c>
      <c r="E34" s="55">
        <v>1861.9</v>
      </c>
      <c r="F34" s="55">
        <v>24.6</v>
      </c>
      <c r="G34" s="55">
        <v>72.7</v>
      </c>
      <c r="H34" s="196">
        <v>0</v>
      </c>
      <c r="I34" s="196">
        <v>37.9</v>
      </c>
      <c r="J34" s="55">
        <v>25.5</v>
      </c>
      <c r="K34" s="55">
        <v>11.1</v>
      </c>
      <c r="L34" s="55">
        <v>298.60000000000002</v>
      </c>
      <c r="M34" s="55">
        <v>659.7</v>
      </c>
      <c r="N34" s="55">
        <f t="shared" si="0"/>
        <v>7446.66</v>
      </c>
      <c r="O34" s="1"/>
      <c r="P34" s="1"/>
      <c r="Q34" s="1"/>
      <c r="R34" s="1"/>
      <c r="S34" s="216" t="s">
        <v>417</v>
      </c>
      <c r="T34" s="52" t="s">
        <v>788</v>
      </c>
      <c r="U34" s="53">
        <v>476.45</v>
      </c>
      <c r="V34" s="53" t="s">
        <v>761</v>
      </c>
    </row>
    <row r="35" spans="1:22">
      <c r="A35" s="1"/>
      <c r="B35" s="54" t="s">
        <v>633</v>
      </c>
      <c r="C35" s="55">
        <v>1044.73</v>
      </c>
      <c r="D35" s="55">
        <v>3354.3</v>
      </c>
      <c r="E35" s="55">
        <v>1925.3</v>
      </c>
      <c r="F35" s="55">
        <v>24.9</v>
      </c>
      <c r="G35" s="55">
        <v>77.2</v>
      </c>
      <c r="H35" s="196">
        <v>0</v>
      </c>
      <c r="I35" s="196">
        <v>37.799999999999997</v>
      </c>
      <c r="J35" s="55">
        <v>25.2</v>
      </c>
      <c r="K35" s="55">
        <v>11.2</v>
      </c>
      <c r="L35" s="55">
        <v>259.8</v>
      </c>
      <c r="M35" s="55">
        <v>671.6</v>
      </c>
      <c r="N35" s="55">
        <f t="shared" si="0"/>
        <v>7432.0300000000007</v>
      </c>
      <c r="O35" s="1"/>
      <c r="P35" s="1"/>
      <c r="Q35" s="1"/>
      <c r="R35" s="1"/>
      <c r="S35" s="216" t="s">
        <v>418</v>
      </c>
      <c r="T35" s="52" t="s">
        <v>789</v>
      </c>
      <c r="U35" s="53">
        <v>428.7</v>
      </c>
      <c r="V35" s="53" t="s">
        <v>761</v>
      </c>
    </row>
    <row r="36" spans="1:22">
      <c r="A36" s="1"/>
      <c r="B36" s="54" t="s">
        <v>634</v>
      </c>
      <c r="C36" s="55">
        <v>1036.44</v>
      </c>
      <c r="D36" s="55">
        <v>3257.15</v>
      </c>
      <c r="E36" s="55">
        <v>1885.1</v>
      </c>
      <c r="F36" s="55">
        <v>25</v>
      </c>
      <c r="G36" s="55">
        <v>82.7</v>
      </c>
      <c r="H36" s="196">
        <v>0</v>
      </c>
      <c r="I36" s="196">
        <v>38.4</v>
      </c>
      <c r="J36" s="55">
        <v>26.1</v>
      </c>
      <c r="K36" s="55">
        <v>11.2</v>
      </c>
      <c r="L36" s="55">
        <v>245.9</v>
      </c>
      <c r="M36" s="55">
        <v>721.3</v>
      </c>
      <c r="N36" s="55">
        <f t="shared" si="0"/>
        <v>7329.29</v>
      </c>
      <c r="O36" s="1"/>
      <c r="P36" s="1"/>
      <c r="Q36" s="1"/>
      <c r="R36" s="1"/>
      <c r="S36" s="216" t="s">
        <v>71</v>
      </c>
      <c r="T36" s="52" t="s">
        <v>75</v>
      </c>
      <c r="U36" s="53" t="s">
        <v>761</v>
      </c>
      <c r="V36" s="53">
        <v>2692.95</v>
      </c>
    </row>
    <row r="37" spans="1:22">
      <c r="A37" s="1"/>
      <c r="B37" s="54" t="s">
        <v>635</v>
      </c>
      <c r="C37" s="55">
        <v>1048.45</v>
      </c>
      <c r="D37" s="55">
        <v>3298.64</v>
      </c>
      <c r="E37" s="55">
        <v>1890.6</v>
      </c>
      <c r="F37" s="55">
        <v>25.1</v>
      </c>
      <c r="G37" s="55">
        <v>80.599999999999994</v>
      </c>
      <c r="H37" s="196">
        <v>0</v>
      </c>
      <c r="I37" s="196">
        <v>38.200000000000003</v>
      </c>
      <c r="J37" s="55">
        <v>23.1</v>
      </c>
      <c r="K37" s="55">
        <v>11.2</v>
      </c>
      <c r="L37" s="55">
        <v>181.5</v>
      </c>
      <c r="M37" s="55">
        <v>740.3</v>
      </c>
      <c r="N37" s="55">
        <f t="shared" si="0"/>
        <v>7337.6900000000014</v>
      </c>
      <c r="O37" s="1"/>
      <c r="P37" s="1"/>
      <c r="Q37" s="1"/>
      <c r="R37" s="1"/>
      <c r="S37" s="216"/>
      <c r="T37" s="52" t="s">
        <v>790</v>
      </c>
      <c r="U37" s="53" t="s">
        <v>761</v>
      </c>
      <c r="V37" s="53">
        <v>3169.95</v>
      </c>
    </row>
    <row r="38" spans="1:22">
      <c r="A38" s="1"/>
      <c r="B38" s="56" t="s">
        <v>636</v>
      </c>
      <c r="C38" s="57">
        <v>1063.23</v>
      </c>
      <c r="D38" s="57">
        <v>3421.77</v>
      </c>
      <c r="E38" s="57">
        <v>1852.7</v>
      </c>
      <c r="F38" s="57">
        <v>24.9</v>
      </c>
      <c r="G38" s="57">
        <v>46.7</v>
      </c>
      <c r="H38" s="197">
        <v>0</v>
      </c>
      <c r="I38" s="197">
        <v>38</v>
      </c>
      <c r="J38" s="57">
        <v>23.3</v>
      </c>
      <c r="K38" s="57">
        <v>11.2</v>
      </c>
      <c r="L38" s="57">
        <v>109.1</v>
      </c>
      <c r="M38" s="57">
        <v>731.7</v>
      </c>
      <c r="N38" s="57">
        <f t="shared" si="0"/>
        <v>7322.5999999999995</v>
      </c>
      <c r="O38" s="1"/>
      <c r="P38" s="1"/>
      <c r="Q38" s="1"/>
      <c r="R38" s="1"/>
      <c r="S38" s="216" t="s">
        <v>431</v>
      </c>
      <c r="T38" s="52" t="s">
        <v>791</v>
      </c>
      <c r="U38" s="53">
        <v>501.2</v>
      </c>
      <c r="V38" s="53" t="s">
        <v>761</v>
      </c>
    </row>
    <row r="39" spans="1:22">
      <c r="A39" s="1"/>
      <c r="B39" s="50" t="s">
        <v>637</v>
      </c>
      <c r="C39" s="51">
        <v>1052.98</v>
      </c>
      <c r="D39" s="51">
        <v>3536.05</v>
      </c>
      <c r="E39" s="51">
        <v>1728.9</v>
      </c>
      <c r="F39" s="51">
        <v>25.5</v>
      </c>
      <c r="G39" s="51">
        <v>0</v>
      </c>
      <c r="H39" s="195">
        <v>0</v>
      </c>
      <c r="I39" s="195">
        <v>38.299999999999997</v>
      </c>
      <c r="J39" s="51">
        <v>21.6</v>
      </c>
      <c r="K39" s="51">
        <v>11.6</v>
      </c>
      <c r="L39" s="51">
        <v>74.5</v>
      </c>
      <c r="M39" s="51">
        <v>713.1</v>
      </c>
      <c r="N39" s="51">
        <f t="shared" si="0"/>
        <v>7202.5300000000016</v>
      </c>
      <c r="O39" s="1"/>
      <c r="P39" s="1"/>
      <c r="Q39" s="1"/>
      <c r="R39" s="1"/>
      <c r="S39" s="216"/>
      <c r="T39" s="52" t="s">
        <v>792</v>
      </c>
      <c r="U39" s="53">
        <v>180.2</v>
      </c>
      <c r="V39" s="53" t="s">
        <v>761</v>
      </c>
    </row>
    <row r="40" spans="1:22">
      <c r="A40" s="1"/>
      <c r="B40" s="54" t="s">
        <v>638</v>
      </c>
      <c r="C40" s="55">
        <v>1062.75</v>
      </c>
      <c r="D40" s="55">
        <v>3586.14</v>
      </c>
      <c r="E40" s="55">
        <v>1656.9</v>
      </c>
      <c r="F40" s="55">
        <v>24.8</v>
      </c>
      <c r="G40" s="55">
        <v>0</v>
      </c>
      <c r="H40" s="196">
        <v>0</v>
      </c>
      <c r="I40" s="196">
        <v>37.5</v>
      </c>
      <c r="J40" s="55">
        <v>21.9</v>
      </c>
      <c r="K40" s="55">
        <v>11.6</v>
      </c>
      <c r="L40" s="55">
        <v>49.7</v>
      </c>
      <c r="M40" s="55">
        <v>721.1</v>
      </c>
      <c r="N40" s="55">
        <f t="shared" si="0"/>
        <v>7172.3899999999994</v>
      </c>
      <c r="O40" s="1"/>
      <c r="P40" s="1"/>
      <c r="Q40" s="1"/>
      <c r="R40" s="1"/>
      <c r="S40" s="216" t="s">
        <v>432</v>
      </c>
      <c r="T40" s="52" t="s">
        <v>793</v>
      </c>
      <c r="U40" s="53">
        <v>489.6</v>
      </c>
      <c r="V40" s="53" t="s">
        <v>761</v>
      </c>
    </row>
    <row r="41" spans="1:22">
      <c r="A41" s="1"/>
      <c r="B41" s="54" t="s">
        <v>639</v>
      </c>
      <c r="C41" s="55">
        <v>1079.69</v>
      </c>
      <c r="D41" s="55">
        <v>3515.56</v>
      </c>
      <c r="E41" s="55">
        <v>1669.7</v>
      </c>
      <c r="F41" s="55">
        <v>24.8</v>
      </c>
      <c r="G41" s="55">
        <v>0</v>
      </c>
      <c r="H41" s="196">
        <v>0</v>
      </c>
      <c r="I41" s="196">
        <v>38.1</v>
      </c>
      <c r="J41" s="55">
        <v>26.1</v>
      </c>
      <c r="K41" s="55">
        <v>11.8</v>
      </c>
      <c r="L41" s="55">
        <v>24.3</v>
      </c>
      <c r="M41" s="55">
        <v>735.3</v>
      </c>
      <c r="N41" s="55">
        <f t="shared" si="0"/>
        <v>7125.3500000000013</v>
      </c>
      <c r="O41" s="1"/>
      <c r="P41" s="1"/>
      <c r="Q41" s="1"/>
      <c r="R41" s="1"/>
      <c r="S41" s="216"/>
      <c r="T41" s="52" t="s">
        <v>794</v>
      </c>
      <c r="U41" s="53">
        <v>489.6</v>
      </c>
      <c r="V41" s="53" t="s">
        <v>761</v>
      </c>
    </row>
    <row r="42" spans="1:22">
      <c r="A42" s="1"/>
      <c r="B42" s="54" t="s">
        <v>640</v>
      </c>
      <c r="C42" s="55">
        <v>1078.76</v>
      </c>
      <c r="D42" s="55">
        <v>3594.51</v>
      </c>
      <c r="E42" s="55">
        <v>1601.2</v>
      </c>
      <c r="F42" s="55">
        <v>25.2</v>
      </c>
      <c r="G42" s="55">
        <v>0</v>
      </c>
      <c r="H42" s="196">
        <v>0</v>
      </c>
      <c r="I42" s="196">
        <v>38.6</v>
      </c>
      <c r="J42" s="55">
        <v>25.5</v>
      </c>
      <c r="K42" s="55">
        <v>11.8</v>
      </c>
      <c r="L42" s="55">
        <v>5.9</v>
      </c>
      <c r="M42" s="55">
        <v>734.4</v>
      </c>
      <c r="N42" s="55">
        <f t="shared" si="0"/>
        <v>7115.87</v>
      </c>
      <c r="O42" s="1"/>
      <c r="P42" s="1"/>
      <c r="Q42" s="1"/>
      <c r="R42" s="1"/>
      <c r="S42" s="216"/>
      <c r="T42" s="52" t="s">
        <v>795</v>
      </c>
      <c r="U42" s="53">
        <v>244.8</v>
      </c>
      <c r="V42" s="53" t="s">
        <v>761</v>
      </c>
    </row>
    <row r="43" spans="1:22">
      <c r="A43" s="1"/>
      <c r="B43" s="54" t="s">
        <v>641</v>
      </c>
      <c r="C43" s="55">
        <v>1065.43</v>
      </c>
      <c r="D43" s="55">
        <v>3599.3</v>
      </c>
      <c r="E43" s="55">
        <v>1647.7</v>
      </c>
      <c r="F43" s="55">
        <v>25.7</v>
      </c>
      <c r="G43" s="55">
        <v>0</v>
      </c>
      <c r="H43" s="196">
        <v>0</v>
      </c>
      <c r="I43" s="196">
        <v>38.200000000000003</v>
      </c>
      <c r="J43" s="55">
        <v>26.1</v>
      </c>
      <c r="K43" s="55">
        <v>11.8</v>
      </c>
      <c r="L43" s="55">
        <v>0</v>
      </c>
      <c r="M43" s="55">
        <v>712.2</v>
      </c>
      <c r="N43" s="55">
        <f t="shared" si="0"/>
        <v>7126.43</v>
      </c>
      <c r="O43" s="1"/>
      <c r="P43" s="1"/>
      <c r="Q43" s="1"/>
      <c r="R43" s="1"/>
      <c r="S43" s="216"/>
      <c r="T43" s="52" t="s">
        <v>796</v>
      </c>
      <c r="U43" s="53">
        <v>174.1</v>
      </c>
      <c r="V43" s="53" t="s">
        <v>761</v>
      </c>
    </row>
    <row r="44" spans="1:22">
      <c r="A44" s="1"/>
      <c r="B44" s="54" t="s">
        <v>642</v>
      </c>
      <c r="C44" s="55">
        <v>1074.8499999999999</v>
      </c>
      <c r="D44" s="55">
        <v>3734.72</v>
      </c>
      <c r="E44" s="55">
        <v>1861.2</v>
      </c>
      <c r="F44" s="55">
        <v>25.4</v>
      </c>
      <c r="G44" s="55">
        <v>0</v>
      </c>
      <c r="H44" s="196">
        <v>0</v>
      </c>
      <c r="I44" s="196">
        <v>38</v>
      </c>
      <c r="J44" s="55">
        <v>26.1</v>
      </c>
      <c r="K44" s="55">
        <v>11.9</v>
      </c>
      <c r="L44" s="55">
        <v>0</v>
      </c>
      <c r="M44" s="55">
        <v>678.6</v>
      </c>
      <c r="N44" s="55">
        <f t="shared" si="0"/>
        <v>7450.7699999999995</v>
      </c>
      <c r="O44" s="1"/>
      <c r="P44" s="1"/>
      <c r="Q44" s="1"/>
      <c r="R44" s="1"/>
      <c r="S44" s="216" t="s">
        <v>419</v>
      </c>
      <c r="T44" s="52" t="s">
        <v>797</v>
      </c>
      <c r="U44" s="53">
        <v>79.95</v>
      </c>
      <c r="V44" s="53" t="s">
        <v>761</v>
      </c>
    </row>
    <row r="45" spans="1:22">
      <c r="A45" s="1"/>
      <c r="B45" s="54" t="s">
        <v>643</v>
      </c>
      <c r="C45" s="55">
        <v>1075.8900000000001</v>
      </c>
      <c r="D45" s="55">
        <v>3745.73</v>
      </c>
      <c r="E45" s="55">
        <v>1917.2</v>
      </c>
      <c r="F45" s="55">
        <v>84.7</v>
      </c>
      <c r="G45" s="55">
        <v>0</v>
      </c>
      <c r="H45" s="196">
        <v>0</v>
      </c>
      <c r="I45" s="196">
        <v>38.1</v>
      </c>
      <c r="J45" s="55">
        <v>25.5</v>
      </c>
      <c r="K45" s="55">
        <v>11.9</v>
      </c>
      <c r="L45" s="55">
        <v>0</v>
      </c>
      <c r="M45" s="55">
        <v>619.5</v>
      </c>
      <c r="N45" s="55">
        <f t="shared" si="0"/>
        <v>7518.5199999999995</v>
      </c>
      <c r="O45" s="1"/>
      <c r="P45" s="1"/>
      <c r="Q45" s="1"/>
      <c r="R45" s="1"/>
      <c r="S45" s="216" t="s">
        <v>404</v>
      </c>
      <c r="T45" s="52" t="s">
        <v>798</v>
      </c>
      <c r="U45" s="53">
        <v>432.55</v>
      </c>
      <c r="V45" s="53" t="s">
        <v>761</v>
      </c>
    </row>
    <row r="46" spans="1:22">
      <c r="A46" s="1"/>
      <c r="B46" s="56" t="s">
        <v>644</v>
      </c>
      <c r="C46" s="57">
        <v>1074.81</v>
      </c>
      <c r="D46" s="57">
        <v>3751.73</v>
      </c>
      <c r="E46" s="57">
        <v>2047.9</v>
      </c>
      <c r="F46" s="57">
        <v>84.2</v>
      </c>
      <c r="G46" s="57">
        <v>0</v>
      </c>
      <c r="H46" s="197">
        <v>0</v>
      </c>
      <c r="I46" s="197">
        <v>37.9</v>
      </c>
      <c r="J46" s="57">
        <v>26.1</v>
      </c>
      <c r="K46" s="57">
        <v>11.9</v>
      </c>
      <c r="L46" s="57">
        <v>0</v>
      </c>
      <c r="M46" s="57">
        <v>531.6</v>
      </c>
      <c r="N46" s="57">
        <f t="shared" si="0"/>
        <v>7566.14</v>
      </c>
      <c r="O46" s="1"/>
      <c r="P46" s="1"/>
      <c r="Q46" s="1"/>
      <c r="R46" s="1"/>
      <c r="S46" s="216" t="s">
        <v>91</v>
      </c>
      <c r="T46" s="52" t="s">
        <v>92</v>
      </c>
      <c r="U46" s="53">
        <v>127.2</v>
      </c>
      <c r="V46" s="53" t="s">
        <v>761</v>
      </c>
    </row>
    <row r="47" spans="1:22">
      <c r="A47" s="1"/>
      <c r="B47" s="50" t="s">
        <v>645</v>
      </c>
      <c r="C47" s="51">
        <v>1071.77</v>
      </c>
      <c r="D47" s="51">
        <v>3731.15</v>
      </c>
      <c r="E47" s="51">
        <v>2039.9</v>
      </c>
      <c r="F47" s="51">
        <v>83.7</v>
      </c>
      <c r="G47" s="51">
        <v>0</v>
      </c>
      <c r="H47" s="195">
        <v>0</v>
      </c>
      <c r="I47" s="195">
        <v>37.9</v>
      </c>
      <c r="J47" s="51">
        <v>26.3</v>
      </c>
      <c r="K47" s="51">
        <v>11.9</v>
      </c>
      <c r="L47" s="51">
        <v>0</v>
      </c>
      <c r="M47" s="51">
        <v>475.4</v>
      </c>
      <c r="N47" s="51">
        <f t="shared" si="0"/>
        <v>7478.0199999999986</v>
      </c>
      <c r="O47" s="1"/>
      <c r="P47" s="1"/>
      <c r="Q47" s="1"/>
      <c r="R47" s="1"/>
      <c r="S47" s="216" t="s">
        <v>261</v>
      </c>
      <c r="T47" s="52" t="s">
        <v>799</v>
      </c>
      <c r="U47" s="53">
        <v>1920.05</v>
      </c>
      <c r="V47" s="53" t="s">
        <v>761</v>
      </c>
    </row>
    <row r="48" spans="1:22">
      <c r="A48" s="1"/>
      <c r="B48" s="54" t="s">
        <v>646</v>
      </c>
      <c r="C48" s="55">
        <v>1091.72</v>
      </c>
      <c r="D48" s="55">
        <v>3740.25</v>
      </c>
      <c r="E48" s="55">
        <v>2024</v>
      </c>
      <c r="F48" s="55">
        <v>83.6</v>
      </c>
      <c r="G48" s="55">
        <v>0</v>
      </c>
      <c r="H48" s="196">
        <v>0</v>
      </c>
      <c r="I48" s="196">
        <v>38</v>
      </c>
      <c r="J48" s="55">
        <v>25.7</v>
      </c>
      <c r="K48" s="55">
        <v>11.9</v>
      </c>
      <c r="L48" s="55">
        <v>0</v>
      </c>
      <c r="M48" s="55">
        <v>430.7</v>
      </c>
      <c r="N48" s="55">
        <f t="shared" si="0"/>
        <v>7445.87</v>
      </c>
      <c r="O48" s="1"/>
      <c r="P48" s="1"/>
      <c r="Q48" s="1"/>
      <c r="R48" s="1"/>
      <c r="S48" s="216" t="s">
        <v>95</v>
      </c>
      <c r="T48" s="52" t="s">
        <v>800</v>
      </c>
      <c r="U48" s="53" t="s">
        <v>761</v>
      </c>
      <c r="V48" s="53">
        <v>13406.25</v>
      </c>
    </row>
    <row r="49" spans="1:22">
      <c r="A49" s="1"/>
      <c r="B49" s="54" t="s">
        <v>647</v>
      </c>
      <c r="C49" s="55">
        <v>1101.25</v>
      </c>
      <c r="D49" s="55">
        <v>3707.37</v>
      </c>
      <c r="E49" s="55">
        <v>2002.4</v>
      </c>
      <c r="F49" s="55">
        <v>83.5</v>
      </c>
      <c r="G49" s="55">
        <v>0</v>
      </c>
      <c r="H49" s="196">
        <v>0</v>
      </c>
      <c r="I49" s="196">
        <v>38</v>
      </c>
      <c r="J49" s="55">
        <v>25.7</v>
      </c>
      <c r="K49" s="55">
        <v>11.9</v>
      </c>
      <c r="L49" s="55">
        <v>0</v>
      </c>
      <c r="M49" s="55">
        <v>422.1</v>
      </c>
      <c r="N49" s="55">
        <f t="shared" si="0"/>
        <v>7392.22</v>
      </c>
      <c r="O49" s="1"/>
      <c r="P49" s="1"/>
      <c r="Q49" s="1"/>
      <c r="R49" s="1"/>
      <c r="S49" s="216"/>
      <c r="T49" s="52" t="s">
        <v>801</v>
      </c>
      <c r="U49" s="53">
        <v>252</v>
      </c>
      <c r="V49" s="53" t="s">
        <v>761</v>
      </c>
    </row>
    <row r="50" spans="1:22">
      <c r="A50" s="1"/>
      <c r="B50" s="54" t="s">
        <v>648</v>
      </c>
      <c r="C50" s="55">
        <v>1100.03</v>
      </c>
      <c r="D50" s="55">
        <v>3697.51</v>
      </c>
      <c r="E50" s="55">
        <v>2008.5</v>
      </c>
      <c r="F50" s="55">
        <v>40.200000000000003</v>
      </c>
      <c r="G50" s="55">
        <v>0</v>
      </c>
      <c r="H50" s="196">
        <v>0</v>
      </c>
      <c r="I50" s="196">
        <v>37.89</v>
      </c>
      <c r="J50" s="55">
        <v>25.7</v>
      </c>
      <c r="K50" s="55">
        <v>11.9</v>
      </c>
      <c r="L50" s="55">
        <v>0</v>
      </c>
      <c r="M50" s="55">
        <v>429.9</v>
      </c>
      <c r="N50" s="55">
        <f t="shared" si="0"/>
        <v>7351.6299999999992</v>
      </c>
      <c r="O50" s="1"/>
      <c r="P50" s="1"/>
      <c r="Q50" s="1"/>
      <c r="R50" s="1"/>
      <c r="S50" s="216" t="s">
        <v>403</v>
      </c>
      <c r="T50" s="52" t="s">
        <v>802</v>
      </c>
      <c r="U50" s="53" t="s">
        <v>761</v>
      </c>
      <c r="V50" s="53">
        <v>1966.45</v>
      </c>
    </row>
    <row r="51" spans="1:22">
      <c r="A51" s="1"/>
      <c r="B51" s="54" t="s">
        <v>649</v>
      </c>
      <c r="C51" s="55">
        <v>1096.07</v>
      </c>
      <c r="D51" s="55">
        <v>3669.93</v>
      </c>
      <c r="E51" s="55">
        <v>1951.7</v>
      </c>
      <c r="F51" s="55">
        <v>44.8</v>
      </c>
      <c r="G51" s="55">
        <v>0</v>
      </c>
      <c r="H51" s="196">
        <v>0</v>
      </c>
      <c r="I51" s="196">
        <v>37.799999999999997</v>
      </c>
      <c r="J51" s="55">
        <v>25.5</v>
      </c>
      <c r="K51" s="55">
        <v>11.9</v>
      </c>
      <c r="L51" s="55">
        <v>0</v>
      </c>
      <c r="M51" s="55">
        <v>486.8</v>
      </c>
      <c r="N51" s="55">
        <f t="shared" si="0"/>
        <v>7324.5</v>
      </c>
      <c r="O51" s="1"/>
      <c r="P51" s="1"/>
      <c r="Q51" s="1"/>
      <c r="R51" s="1"/>
      <c r="S51" s="216" t="s">
        <v>414</v>
      </c>
      <c r="T51" s="52" t="s">
        <v>803</v>
      </c>
      <c r="U51" s="53">
        <v>82.3</v>
      </c>
      <c r="V51" s="53" t="s">
        <v>761</v>
      </c>
    </row>
    <row r="52" spans="1:22">
      <c r="A52" s="1"/>
      <c r="B52" s="54" t="s">
        <v>650</v>
      </c>
      <c r="C52" s="55">
        <v>1087.08</v>
      </c>
      <c r="D52" s="55">
        <v>3525.83</v>
      </c>
      <c r="E52" s="55">
        <v>1910.7</v>
      </c>
      <c r="F52" s="55">
        <v>27</v>
      </c>
      <c r="G52" s="55">
        <v>0</v>
      </c>
      <c r="H52" s="196">
        <v>0</v>
      </c>
      <c r="I52" s="196">
        <v>37.799999999999997</v>
      </c>
      <c r="J52" s="55">
        <v>25.9</v>
      </c>
      <c r="K52" s="55">
        <v>11.9</v>
      </c>
      <c r="L52" s="55">
        <v>0</v>
      </c>
      <c r="M52" s="55">
        <v>545.4</v>
      </c>
      <c r="N52" s="55">
        <f t="shared" si="0"/>
        <v>7171.6099999999988</v>
      </c>
      <c r="O52" s="1"/>
      <c r="P52" s="1"/>
      <c r="Q52" s="1"/>
      <c r="R52" s="1"/>
      <c r="S52" s="216" t="s">
        <v>103</v>
      </c>
      <c r="T52" s="52" t="s">
        <v>804</v>
      </c>
      <c r="U52" s="53">
        <v>122.95</v>
      </c>
      <c r="V52" s="53" t="s">
        <v>761</v>
      </c>
    </row>
    <row r="53" spans="1:22">
      <c r="A53" s="1"/>
      <c r="B53" s="54" t="s">
        <v>651</v>
      </c>
      <c r="C53" s="55">
        <v>1090.6099999999999</v>
      </c>
      <c r="D53" s="55">
        <v>3560.5</v>
      </c>
      <c r="E53" s="55">
        <v>1698</v>
      </c>
      <c r="F53" s="55">
        <v>25.3</v>
      </c>
      <c r="G53" s="55">
        <v>0</v>
      </c>
      <c r="H53" s="196">
        <v>0</v>
      </c>
      <c r="I53" s="196">
        <v>37.659999999999997</v>
      </c>
      <c r="J53" s="55">
        <v>25.9</v>
      </c>
      <c r="K53" s="55">
        <v>11.9</v>
      </c>
      <c r="L53" s="55">
        <v>0</v>
      </c>
      <c r="M53" s="55">
        <v>555.79999999999995</v>
      </c>
      <c r="N53" s="55">
        <f t="shared" si="0"/>
        <v>7005.6699999999992</v>
      </c>
      <c r="O53" s="1"/>
      <c r="P53" s="1"/>
      <c r="Q53" s="1"/>
      <c r="R53" s="1"/>
      <c r="S53" s="216"/>
      <c r="T53" s="52" t="s">
        <v>805</v>
      </c>
      <c r="U53" s="53" t="s">
        <v>761</v>
      </c>
      <c r="V53" s="53">
        <v>5525.95</v>
      </c>
    </row>
    <row r="54" spans="1:22">
      <c r="A54" s="1"/>
      <c r="B54" s="56" t="s">
        <v>54</v>
      </c>
      <c r="C54" s="57">
        <v>1068.49</v>
      </c>
      <c r="D54" s="57">
        <v>3548.93</v>
      </c>
      <c r="E54" s="57">
        <v>1495.7</v>
      </c>
      <c r="F54" s="57">
        <v>25.2</v>
      </c>
      <c r="G54" s="57">
        <v>0</v>
      </c>
      <c r="H54" s="197">
        <v>0</v>
      </c>
      <c r="I54" s="197">
        <v>37.590000000000003</v>
      </c>
      <c r="J54" s="57">
        <v>26</v>
      </c>
      <c r="K54" s="57">
        <v>11.9</v>
      </c>
      <c r="L54" s="57">
        <v>0</v>
      </c>
      <c r="M54" s="57">
        <v>507.9</v>
      </c>
      <c r="N54" s="57">
        <f t="shared" si="0"/>
        <v>6721.7099999999991</v>
      </c>
      <c r="O54" s="1"/>
      <c r="P54" s="1"/>
      <c r="Q54" s="1"/>
      <c r="R54" s="1"/>
      <c r="S54" s="216"/>
      <c r="T54" s="52" t="s">
        <v>106</v>
      </c>
      <c r="U54" s="53" t="s">
        <v>761</v>
      </c>
      <c r="V54" s="53">
        <v>1894.45</v>
      </c>
    </row>
    <row r="55" spans="1:22">
      <c r="A55" s="1"/>
      <c r="B55" s="58" t="s">
        <v>806</v>
      </c>
      <c r="C55" s="59">
        <f>SUM(C7:C54)/2</f>
        <v>25012.084999999999</v>
      </c>
      <c r="D55" s="59">
        <f t="shared" ref="D55:N55" si="1">SUM(D7:D54)/2</f>
        <v>83979.64499999999</v>
      </c>
      <c r="E55" s="59">
        <f t="shared" si="1"/>
        <v>44230.199999999983</v>
      </c>
      <c r="F55" s="59">
        <f t="shared" si="1"/>
        <v>894.45000000000016</v>
      </c>
      <c r="G55" s="59">
        <f t="shared" si="1"/>
        <v>442.64000000000004</v>
      </c>
      <c r="H55" s="59">
        <f t="shared" si="1"/>
        <v>0</v>
      </c>
      <c r="I55" s="59">
        <f t="shared" si="1"/>
        <v>909.62</v>
      </c>
      <c r="J55" s="59">
        <f t="shared" si="1"/>
        <v>610.75000000000011</v>
      </c>
      <c r="K55" s="59">
        <f t="shared" si="1"/>
        <v>278.99999999999994</v>
      </c>
      <c r="L55" s="59">
        <f t="shared" si="1"/>
        <v>2907.15</v>
      </c>
      <c r="M55" s="59">
        <f t="shared" si="1"/>
        <v>8563.1500000000015</v>
      </c>
      <c r="N55" s="59">
        <f t="shared" si="1"/>
        <v>167828.68999999997</v>
      </c>
      <c r="O55" s="1"/>
      <c r="P55" s="1"/>
      <c r="Q55" s="1"/>
      <c r="R55" s="1"/>
      <c r="S55" s="216"/>
      <c r="T55" s="52" t="s">
        <v>807</v>
      </c>
      <c r="U55" s="53">
        <v>238.15</v>
      </c>
      <c r="V55" s="53" t="s">
        <v>761</v>
      </c>
    </row>
    <row r="56" spans="1:22">
      <c r="A56" s="1"/>
      <c r="B56" s="58" t="s">
        <v>808</v>
      </c>
      <c r="C56" s="198">
        <f>+C55/$N$55</f>
        <v>0.1490334280747827</v>
      </c>
      <c r="D56" s="198">
        <f t="shared" ref="D56:N56" si="2">+D55/$N$55</f>
        <v>0.5003890872293647</v>
      </c>
      <c r="E56" s="198">
        <f t="shared" si="2"/>
        <v>0.26354373617526294</v>
      </c>
      <c r="F56" s="198">
        <f t="shared" si="2"/>
        <v>5.3295416892070136E-3</v>
      </c>
      <c r="G56" s="198">
        <f t="shared" si="2"/>
        <v>2.6374513201527111E-3</v>
      </c>
      <c r="H56" s="198">
        <f t="shared" si="2"/>
        <v>0</v>
      </c>
      <c r="I56" s="198">
        <f t="shared" si="2"/>
        <v>5.4199314789384351E-3</v>
      </c>
      <c r="J56" s="198">
        <f t="shared" si="2"/>
        <v>3.6391274936365182E-3</v>
      </c>
      <c r="K56" s="198">
        <f t="shared" si="2"/>
        <v>1.6624094485871276E-3</v>
      </c>
      <c r="L56" s="198">
        <f t="shared" si="2"/>
        <v>1.7322127700573724E-2</v>
      </c>
      <c r="M56" s="198">
        <f t="shared" si="2"/>
        <v>5.1023159389494151E-2</v>
      </c>
      <c r="N56" s="198">
        <f t="shared" si="2"/>
        <v>1</v>
      </c>
      <c r="O56" s="1"/>
      <c r="P56" s="1"/>
      <c r="Q56" s="1"/>
      <c r="R56" s="1"/>
      <c r="S56" s="216" t="s">
        <v>108</v>
      </c>
      <c r="T56" s="52" t="s">
        <v>809</v>
      </c>
      <c r="U56" s="53" t="s">
        <v>761</v>
      </c>
      <c r="V56" s="53">
        <v>1914.5</v>
      </c>
    </row>
    <row r="57" spans="1:22">
      <c r="A57" s="1"/>
      <c r="B57" s="1"/>
      <c r="C57" s="1"/>
      <c r="D57" s="1"/>
      <c r="E57" s="1"/>
      <c r="F57" s="1"/>
      <c r="G57" s="1"/>
      <c r="H57" s="1"/>
      <c r="I57" s="1"/>
      <c r="J57" s="1"/>
      <c r="K57" s="1"/>
      <c r="L57" s="1"/>
      <c r="M57" s="1"/>
      <c r="N57" s="1"/>
      <c r="O57" s="1"/>
      <c r="P57" s="1"/>
      <c r="Q57" s="1"/>
      <c r="R57" s="1"/>
      <c r="S57" s="216"/>
      <c r="T57" s="52" t="s">
        <v>810</v>
      </c>
      <c r="U57" s="53" t="s">
        <v>761</v>
      </c>
      <c r="V57" s="53">
        <v>5523.2</v>
      </c>
    </row>
    <row r="58" spans="1:22">
      <c r="A58" s="1"/>
      <c r="B58" s="1"/>
      <c r="C58" s="1"/>
      <c r="D58" s="1"/>
      <c r="E58" s="1"/>
      <c r="F58" s="1"/>
      <c r="G58" s="1"/>
      <c r="H58" s="1"/>
      <c r="I58" s="1"/>
      <c r="J58" s="1"/>
      <c r="K58" s="1"/>
      <c r="L58" s="1"/>
      <c r="M58" s="1"/>
      <c r="N58" s="1"/>
      <c r="O58" s="1"/>
      <c r="P58" s="1"/>
      <c r="Q58" s="1"/>
      <c r="R58" s="1"/>
      <c r="S58" s="216"/>
      <c r="T58" s="52" t="s">
        <v>811</v>
      </c>
      <c r="U58" s="53" t="s">
        <v>761</v>
      </c>
      <c r="V58" s="53">
        <v>3064.25</v>
      </c>
    </row>
    <row r="59" spans="1:22">
      <c r="A59" s="1"/>
      <c r="B59" s="1"/>
      <c r="C59" s="1"/>
      <c r="D59" s="1"/>
      <c r="E59" s="1"/>
      <c r="F59" s="1"/>
      <c r="G59" s="1"/>
      <c r="H59" s="1"/>
      <c r="I59" s="1"/>
      <c r="J59" s="1"/>
      <c r="K59" s="1"/>
      <c r="L59" s="1"/>
      <c r="M59" s="1"/>
      <c r="N59" s="1"/>
      <c r="O59" s="1"/>
      <c r="P59" s="1"/>
      <c r="Q59" s="1"/>
      <c r="R59" s="1"/>
      <c r="S59" s="216"/>
      <c r="T59" s="52" t="s">
        <v>812</v>
      </c>
      <c r="U59" s="53">
        <v>1452.45</v>
      </c>
      <c r="V59" s="53" t="s">
        <v>761</v>
      </c>
    </row>
    <row r="60" spans="1:22">
      <c r="A60" s="1"/>
      <c r="B60" s="1"/>
      <c r="C60" s="1"/>
      <c r="D60" s="1"/>
      <c r="E60" s="1"/>
      <c r="F60" s="1"/>
      <c r="G60" s="1"/>
      <c r="H60" s="1"/>
      <c r="I60" s="1"/>
      <c r="J60" s="1"/>
      <c r="K60" s="1"/>
      <c r="L60" s="1"/>
      <c r="M60" s="1"/>
      <c r="N60" s="1"/>
      <c r="O60" s="1"/>
      <c r="P60" s="1"/>
      <c r="Q60" s="1"/>
      <c r="R60" s="1"/>
      <c r="S60" s="216" t="s">
        <v>347</v>
      </c>
      <c r="T60" s="52" t="s">
        <v>813</v>
      </c>
      <c r="U60" s="53" t="s">
        <v>761</v>
      </c>
      <c r="V60" s="53">
        <v>2656.9</v>
      </c>
    </row>
    <row r="61" spans="1:22">
      <c r="A61" s="1"/>
      <c r="B61" s="1"/>
      <c r="C61" s="1"/>
      <c r="D61" s="1"/>
      <c r="E61" s="1"/>
      <c r="F61" s="1"/>
      <c r="G61" s="1"/>
      <c r="H61" s="1"/>
      <c r="I61" s="1"/>
      <c r="J61" s="1"/>
      <c r="K61" s="1"/>
      <c r="L61" s="1"/>
      <c r="M61" s="1"/>
      <c r="N61" s="1"/>
      <c r="O61" s="1"/>
      <c r="P61" s="1"/>
      <c r="Q61" s="1"/>
      <c r="R61" s="1"/>
      <c r="S61" s="216" t="s">
        <v>814</v>
      </c>
      <c r="T61" s="52" t="s">
        <v>815</v>
      </c>
      <c r="U61" s="53">
        <v>479.95</v>
      </c>
      <c r="V61" s="53" t="s">
        <v>761</v>
      </c>
    </row>
    <row r="62" spans="1:22">
      <c r="A62" s="1"/>
      <c r="B62" s="1"/>
      <c r="C62" s="1"/>
      <c r="D62" s="1"/>
      <c r="E62" s="1"/>
      <c r="F62" s="1"/>
      <c r="G62" s="1"/>
      <c r="H62" s="1"/>
      <c r="I62" s="1"/>
      <c r="J62" s="1"/>
      <c r="K62" s="1"/>
      <c r="L62" s="1"/>
      <c r="M62" s="1"/>
      <c r="N62" s="1"/>
      <c r="O62" s="1"/>
      <c r="P62" s="1"/>
      <c r="Q62" s="1"/>
      <c r="R62" s="1"/>
      <c r="S62" s="216"/>
      <c r="T62" s="52" t="s">
        <v>816</v>
      </c>
      <c r="U62" s="53">
        <v>56.1</v>
      </c>
      <c r="V62" s="53" t="s">
        <v>761</v>
      </c>
    </row>
    <row r="63" spans="1:22">
      <c r="A63" s="1"/>
      <c r="B63" s="1"/>
      <c r="C63" s="1"/>
      <c r="D63" s="1"/>
      <c r="E63" s="1"/>
      <c r="F63" s="1"/>
      <c r="G63" s="1"/>
      <c r="H63" s="1"/>
      <c r="I63" s="1"/>
      <c r="J63" s="1"/>
      <c r="K63" s="1"/>
      <c r="L63" s="1"/>
      <c r="M63" s="1"/>
      <c r="N63" s="1"/>
      <c r="O63" s="1"/>
      <c r="P63" s="1"/>
      <c r="Q63" s="1"/>
      <c r="R63" s="1"/>
      <c r="S63" s="216" t="s">
        <v>127</v>
      </c>
      <c r="T63" s="52" t="s">
        <v>817</v>
      </c>
      <c r="U63" s="53">
        <v>82.15</v>
      </c>
      <c r="V63" s="53" t="s">
        <v>761</v>
      </c>
    </row>
    <row r="64" spans="1:22">
      <c r="A64" s="1"/>
      <c r="B64" s="1"/>
      <c r="C64" s="1"/>
      <c r="D64" s="1"/>
      <c r="E64" s="1"/>
      <c r="F64" s="1"/>
      <c r="G64" s="1"/>
      <c r="H64" s="1"/>
      <c r="I64" s="1"/>
      <c r="J64" s="1"/>
      <c r="K64" s="1"/>
      <c r="L64" s="1"/>
      <c r="M64" s="1"/>
      <c r="N64" s="1"/>
      <c r="O64" s="1"/>
      <c r="P64" s="1"/>
      <c r="Q64" s="1"/>
      <c r="R64" s="1"/>
      <c r="S64" s="216"/>
      <c r="T64" s="52" t="s">
        <v>129</v>
      </c>
      <c r="U64" s="53" t="s">
        <v>761</v>
      </c>
      <c r="V64" s="53">
        <v>4126.1000000000004</v>
      </c>
    </row>
    <row r="65" spans="1:22">
      <c r="A65" s="1"/>
      <c r="B65" s="1"/>
      <c r="C65" s="1"/>
      <c r="D65" s="1"/>
      <c r="E65" s="1"/>
      <c r="F65" s="1"/>
      <c r="G65" s="1"/>
      <c r="H65" s="1"/>
      <c r="I65" s="1"/>
      <c r="J65" s="1"/>
      <c r="K65" s="1"/>
      <c r="L65" s="1"/>
      <c r="M65" s="1"/>
      <c r="N65" s="1"/>
      <c r="O65" s="1"/>
      <c r="P65" s="1"/>
      <c r="Q65" s="1"/>
      <c r="R65" s="1"/>
      <c r="S65" s="216"/>
      <c r="T65" s="52" t="s">
        <v>818</v>
      </c>
      <c r="U65" s="53" t="s">
        <v>761</v>
      </c>
      <c r="V65" s="53">
        <v>713</v>
      </c>
    </row>
    <row r="66" spans="1:22">
      <c r="A66" s="1"/>
      <c r="B66" s="1"/>
      <c r="C66" s="1"/>
      <c r="D66" s="1"/>
      <c r="E66" s="1"/>
      <c r="F66" s="1"/>
      <c r="G66" s="1"/>
      <c r="H66" s="1"/>
      <c r="I66" s="1"/>
      <c r="J66" s="1"/>
      <c r="K66" s="1"/>
      <c r="L66" s="1"/>
      <c r="M66" s="1"/>
      <c r="N66" s="1"/>
      <c r="O66" s="1"/>
      <c r="P66" s="1"/>
      <c r="Q66" s="1"/>
      <c r="R66" s="1"/>
      <c r="S66" s="216"/>
      <c r="T66" s="52" t="s">
        <v>132</v>
      </c>
      <c r="U66" s="53" t="s">
        <v>761</v>
      </c>
      <c r="V66" s="53">
        <v>1089.75</v>
      </c>
    </row>
    <row r="67" spans="1:22">
      <c r="A67" s="1"/>
      <c r="B67" s="1"/>
      <c r="C67" s="1"/>
      <c r="D67" s="1"/>
      <c r="E67" s="1"/>
      <c r="F67" s="1"/>
      <c r="G67" s="1"/>
      <c r="H67" s="1"/>
      <c r="I67" s="1"/>
      <c r="J67" s="1"/>
      <c r="K67" s="1"/>
      <c r="L67" s="1"/>
      <c r="M67" s="1"/>
      <c r="N67" s="1"/>
      <c r="O67" s="1"/>
      <c r="P67" s="1"/>
      <c r="Q67" s="1"/>
      <c r="R67" s="1"/>
      <c r="S67" s="216"/>
      <c r="T67" s="52" t="s">
        <v>819</v>
      </c>
      <c r="U67" s="53">
        <v>216</v>
      </c>
      <c r="V67" s="53" t="s">
        <v>761</v>
      </c>
    </row>
    <row r="68" spans="1:22">
      <c r="A68" s="1"/>
      <c r="B68" s="1"/>
      <c r="C68" s="1"/>
      <c r="D68" s="1"/>
      <c r="E68" s="1"/>
      <c r="F68" s="1"/>
      <c r="G68" s="1"/>
      <c r="H68" s="1"/>
      <c r="I68" s="1"/>
      <c r="J68" s="1"/>
      <c r="K68" s="1"/>
      <c r="L68" s="1"/>
      <c r="M68" s="1"/>
      <c r="N68" s="1"/>
      <c r="O68" s="1"/>
      <c r="P68" s="1"/>
      <c r="Q68" s="1"/>
      <c r="R68" s="1"/>
      <c r="S68" s="216"/>
      <c r="T68" s="52" t="s">
        <v>820</v>
      </c>
      <c r="U68" s="53">
        <v>2600.9499999999998</v>
      </c>
      <c r="V68" s="53" t="s">
        <v>761</v>
      </c>
    </row>
    <row r="69" spans="1:22">
      <c r="A69" s="1"/>
      <c r="B69" s="1"/>
      <c r="C69" s="1"/>
      <c r="D69" s="1"/>
      <c r="E69" s="1"/>
      <c r="F69" s="1"/>
      <c r="G69" s="1"/>
      <c r="H69" s="1"/>
      <c r="I69" s="1"/>
      <c r="J69" s="1"/>
      <c r="K69" s="1"/>
      <c r="L69" s="1"/>
      <c r="M69" s="1"/>
      <c r="N69" s="1"/>
      <c r="O69" s="1"/>
      <c r="P69" s="1"/>
      <c r="Q69" s="1"/>
      <c r="R69" s="1"/>
      <c r="S69" s="60" t="s">
        <v>806</v>
      </c>
      <c r="T69" s="61"/>
      <c r="U69" s="62">
        <v>25012.084999999999</v>
      </c>
      <c r="V69" s="62">
        <v>83979.645000000004</v>
      </c>
    </row>
  </sheetData>
  <mergeCells count="35">
    <mergeCell ref="B3:G3"/>
    <mergeCell ref="S7"/>
    <mergeCell ref="S8"/>
    <mergeCell ref="S9"/>
    <mergeCell ref="S10"/>
    <mergeCell ref="S11:S12"/>
    <mergeCell ref="S13:S14"/>
    <mergeCell ref="S15: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51"/>
    <mergeCell ref="S52:S55"/>
    <mergeCell ref="S56:S59"/>
    <mergeCell ref="S60"/>
    <mergeCell ref="S61:S62"/>
    <mergeCell ref="S63:S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c r="A5" s="1"/>
      <c r="B5" s="218" t="s">
        <v>821</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row>
    <row r="6" spans="1:66" ht="44.1" customHeight="1">
      <c r="A6" s="1"/>
      <c r="B6" s="217" t="s">
        <v>388</v>
      </c>
      <c r="C6" s="217" t="s">
        <v>158</v>
      </c>
      <c r="D6" s="217" t="s">
        <v>439</v>
      </c>
      <c r="E6" s="217" t="s">
        <v>169</v>
      </c>
      <c r="F6" s="217" t="s">
        <v>427</v>
      </c>
      <c r="G6" s="217" t="s">
        <v>428</v>
      </c>
      <c r="H6" s="217" t="s">
        <v>189</v>
      </c>
      <c r="I6" s="217" t="s">
        <v>436</v>
      </c>
      <c r="J6" s="217" t="s">
        <v>408</v>
      </c>
      <c r="K6" s="217" t="s">
        <v>429</v>
      </c>
      <c r="L6" s="217"/>
      <c r="M6" s="217"/>
      <c r="N6" s="217"/>
      <c r="O6" s="217"/>
      <c r="P6" s="217" t="s">
        <v>426</v>
      </c>
      <c r="Q6" s="217" t="s">
        <v>415</v>
      </c>
      <c r="R6" s="217" t="s">
        <v>30</v>
      </c>
      <c r="S6" s="217" t="s">
        <v>416</v>
      </c>
      <c r="T6" s="217" t="s">
        <v>417</v>
      </c>
      <c r="U6" s="217" t="s">
        <v>418</v>
      </c>
      <c r="V6" s="217" t="s">
        <v>430</v>
      </c>
      <c r="W6" s="217"/>
      <c r="X6" s="217" t="s">
        <v>409</v>
      </c>
      <c r="Y6" s="217" t="s">
        <v>71</v>
      </c>
      <c r="Z6" s="217"/>
      <c r="AA6" s="217"/>
      <c r="AB6" s="217"/>
      <c r="AC6" s="217"/>
      <c r="AD6" s="217" t="s">
        <v>431</v>
      </c>
      <c r="AE6" s="217"/>
      <c r="AF6" s="217" t="s">
        <v>432</v>
      </c>
      <c r="AG6" s="217"/>
      <c r="AH6" s="217"/>
      <c r="AI6" s="217"/>
      <c r="AJ6" s="217" t="s">
        <v>410</v>
      </c>
      <c r="AK6" s="217" t="s">
        <v>254</v>
      </c>
      <c r="AL6" s="217" t="s">
        <v>411</v>
      </c>
      <c r="AM6" s="217" t="s">
        <v>419</v>
      </c>
      <c r="AN6" s="217" t="s">
        <v>91</v>
      </c>
      <c r="AO6" s="217" t="s">
        <v>822</v>
      </c>
      <c r="AP6" s="217" t="s">
        <v>412</v>
      </c>
      <c r="AQ6" s="217" t="s">
        <v>414</v>
      </c>
      <c r="AR6" s="217" t="s">
        <v>433</v>
      </c>
      <c r="AS6" s="217" t="s">
        <v>420</v>
      </c>
      <c r="AT6" s="217" t="s">
        <v>103</v>
      </c>
      <c r="AU6" s="217"/>
      <c r="AV6" s="217" t="s">
        <v>108</v>
      </c>
      <c r="AW6" s="217"/>
      <c r="AX6" s="217"/>
      <c r="AY6" s="217"/>
      <c r="AZ6" s="217"/>
      <c r="BA6" s="217" t="s">
        <v>421</v>
      </c>
      <c r="BB6" s="217" t="s">
        <v>422</v>
      </c>
      <c r="BC6" s="217" t="s">
        <v>423</v>
      </c>
      <c r="BD6" s="217" t="s">
        <v>413</v>
      </c>
      <c r="BE6" s="217" t="s">
        <v>424</v>
      </c>
      <c r="BF6" s="217"/>
      <c r="BG6" s="217"/>
      <c r="BH6" s="217"/>
      <c r="BI6" s="217" t="s">
        <v>434</v>
      </c>
      <c r="BJ6" s="217" t="s">
        <v>438</v>
      </c>
      <c r="BK6" s="217" t="s">
        <v>435</v>
      </c>
      <c r="BL6" s="217"/>
      <c r="BM6" s="217" t="s">
        <v>425</v>
      </c>
      <c r="BN6" s="63" t="s">
        <v>823</v>
      </c>
    </row>
    <row r="7" spans="1:66">
      <c r="A7" s="1"/>
      <c r="B7" s="217"/>
      <c r="C7" s="63" t="s">
        <v>824</v>
      </c>
      <c r="D7" s="63" t="s">
        <v>825</v>
      </c>
      <c r="E7" s="63" t="s">
        <v>826</v>
      </c>
      <c r="F7" s="63" t="s">
        <v>760</v>
      </c>
      <c r="G7" s="63" t="s">
        <v>762</v>
      </c>
      <c r="H7" s="63" t="s">
        <v>827</v>
      </c>
      <c r="I7" s="63" t="s">
        <v>828</v>
      </c>
      <c r="J7" s="63" t="s">
        <v>761</v>
      </c>
      <c r="K7" s="63" t="s">
        <v>772</v>
      </c>
      <c r="L7" s="63" t="s">
        <v>829</v>
      </c>
      <c r="M7" s="63" t="s">
        <v>773</v>
      </c>
      <c r="N7" s="63" t="s">
        <v>774</v>
      </c>
      <c r="O7" s="63" t="s">
        <v>830</v>
      </c>
      <c r="P7" s="63" t="s">
        <v>778</v>
      </c>
      <c r="Q7" s="63" t="s">
        <v>781</v>
      </c>
      <c r="R7" s="63" t="s">
        <v>782</v>
      </c>
      <c r="S7" s="63" t="s">
        <v>783</v>
      </c>
      <c r="T7" s="63" t="s">
        <v>788</v>
      </c>
      <c r="U7" s="63" t="s">
        <v>789</v>
      </c>
      <c r="V7" s="63" t="s">
        <v>761</v>
      </c>
      <c r="W7" s="63" t="s">
        <v>761</v>
      </c>
      <c r="X7" s="63" t="s">
        <v>761</v>
      </c>
      <c r="Y7" s="63" t="s">
        <v>761</v>
      </c>
      <c r="Z7" s="63" t="s">
        <v>761</v>
      </c>
      <c r="AA7" s="63" t="s">
        <v>761</v>
      </c>
      <c r="AB7" s="63" t="s">
        <v>761</v>
      </c>
      <c r="AC7" s="63" t="s">
        <v>761</v>
      </c>
      <c r="AD7" s="63" t="s">
        <v>791</v>
      </c>
      <c r="AE7" s="63" t="s">
        <v>792</v>
      </c>
      <c r="AF7" s="63" t="s">
        <v>831</v>
      </c>
      <c r="AG7" s="63" t="s">
        <v>832</v>
      </c>
      <c r="AH7" s="63" t="s">
        <v>833</v>
      </c>
      <c r="AI7" s="63" t="s">
        <v>796</v>
      </c>
      <c r="AJ7" s="63" t="s">
        <v>761</v>
      </c>
      <c r="AK7" s="63" t="s">
        <v>761</v>
      </c>
      <c r="AL7" s="63" t="s">
        <v>761</v>
      </c>
      <c r="AM7" s="63" t="s">
        <v>834</v>
      </c>
      <c r="AN7" s="63" t="s">
        <v>92</v>
      </c>
      <c r="AO7" s="63" t="s">
        <v>835</v>
      </c>
      <c r="AP7" s="63" t="s">
        <v>761</v>
      </c>
      <c r="AQ7" s="63" t="s">
        <v>803</v>
      </c>
      <c r="AR7" s="63" t="s">
        <v>761</v>
      </c>
      <c r="AS7" s="63" t="s">
        <v>761</v>
      </c>
      <c r="AT7" s="63" t="s">
        <v>836</v>
      </c>
      <c r="AU7" s="63" t="s">
        <v>837</v>
      </c>
      <c r="AV7" s="63" t="s">
        <v>761</v>
      </c>
      <c r="AW7" s="63" t="s">
        <v>761</v>
      </c>
      <c r="AX7" s="63" t="s">
        <v>761</v>
      </c>
      <c r="AY7" s="63" t="s">
        <v>761</v>
      </c>
      <c r="AZ7" s="63" t="s">
        <v>838</v>
      </c>
      <c r="BA7" s="63" t="s">
        <v>761</v>
      </c>
      <c r="BB7" s="63" t="s">
        <v>761</v>
      </c>
      <c r="BC7" s="63" t="s">
        <v>761</v>
      </c>
      <c r="BD7" s="63" t="s">
        <v>839</v>
      </c>
      <c r="BE7" s="63" t="s">
        <v>840</v>
      </c>
      <c r="BF7" s="63" t="s">
        <v>841</v>
      </c>
      <c r="BG7" s="63" t="s">
        <v>842</v>
      </c>
      <c r="BH7" s="63" t="s">
        <v>843</v>
      </c>
      <c r="BI7" s="63" t="s">
        <v>761</v>
      </c>
      <c r="BJ7" s="63" t="s">
        <v>844</v>
      </c>
      <c r="BK7" s="63" t="s">
        <v>815</v>
      </c>
      <c r="BL7" s="63" t="s">
        <v>845</v>
      </c>
      <c r="BM7" s="63" t="s">
        <v>761</v>
      </c>
      <c r="BN7" s="63" t="s">
        <v>595</v>
      </c>
    </row>
    <row r="8" spans="1:66">
      <c r="A8" s="1"/>
      <c r="B8" s="50" t="s">
        <v>846</v>
      </c>
      <c r="C8" s="64"/>
      <c r="D8" s="64">
        <v>15.5</v>
      </c>
      <c r="E8" s="64"/>
      <c r="F8" s="64">
        <v>20.2</v>
      </c>
      <c r="G8" s="64">
        <v>2</v>
      </c>
      <c r="H8" s="64"/>
      <c r="I8" s="64">
        <v>10.199999999999999</v>
      </c>
      <c r="J8" s="64"/>
      <c r="K8" s="64">
        <v>19.8</v>
      </c>
      <c r="L8" s="64"/>
      <c r="M8" s="64">
        <v>20.100000000000001</v>
      </c>
      <c r="N8" s="64">
        <v>20.5</v>
      </c>
      <c r="O8" s="64">
        <v>8.1999999999999993</v>
      </c>
      <c r="P8" s="64">
        <v>2.2000000000000002</v>
      </c>
      <c r="Q8" s="64">
        <v>5</v>
      </c>
      <c r="R8" s="64">
        <v>20</v>
      </c>
      <c r="S8" s="64">
        <v>20</v>
      </c>
      <c r="T8" s="64">
        <v>19.899999999999999</v>
      </c>
      <c r="U8" s="64">
        <v>18.100000000000001</v>
      </c>
      <c r="V8" s="64">
        <v>0.1</v>
      </c>
      <c r="W8" s="64">
        <v>14.1</v>
      </c>
      <c r="X8" s="64">
        <v>24.2</v>
      </c>
      <c r="Y8" s="64">
        <v>7.5</v>
      </c>
      <c r="Z8" s="64">
        <v>13.7</v>
      </c>
      <c r="AA8" s="64"/>
      <c r="AB8" s="64"/>
      <c r="AC8" s="64"/>
      <c r="AD8" s="64">
        <v>21</v>
      </c>
      <c r="AE8" s="64">
        <v>8.4</v>
      </c>
      <c r="AF8" s="64">
        <v>20.399999999999999</v>
      </c>
      <c r="AG8" s="64">
        <v>20.399999999999999</v>
      </c>
      <c r="AH8" s="64">
        <v>10.199999999999999</v>
      </c>
      <c r="AI8" s="64">
        <v>7.9</v>
      </c>
      <c r="AJ8" s="64"/>
      <c r="AK8" s="64">
        <v>0.5</v>
      </c>
      <c r="AL8" s="64">
        <v>3</v>
      </c>
      <c r="AM8" s="64">
        <v>3.4</v>
      </c>
      <c r="AN8" s="64"/>
      <c r="AO8" s="64"/>
      <c r="AP8" s="64"/>
      <c r="AQ8" s="64">
        <v>3.8</v>
      </c>
      <c r="AR8" s="64"/>
      <c r="AS8" s="64"/>
      <c r="AT8" s="64">
        <v>4.8</v>
      </c>
      <c r="AU8" s="64">
        <v>9.9</v>
      </c>
      <c r="AV8" s="64">
        <v>2.5</v>
      </c>
      <c r="AW8" s="64"/>
      <c r="AX8" s="64"/>
      <c r="AY8" s="64"/>
      <c r="AZ8" s="64"/>
      <c r="BA8" s="64"/>
      <c r="BB8" s="64">
        <v>2.6</v>
      </c>
      <c r="BC8" s="64">
        <v>7.8</v>
      </c>
      <c r="BD8" s="64"/>
      <c r="BE8" s="64">
        <v>4.4000000000000004</v>
      </c>
      <c r="BF8" s="64">
        <v>2.6</v>
      </c>
      <c r="BG8" s="64">
        <v>2.4</v>
      </c>
      <c r="BH8" s="64">
        <v>2.4</v>
      </c>
      <c r="BI8" s="64"/>
      <c r="BJ8" s="64"/>
      <c r="BK8" s="64">
        <v>20</v>
      </c>
      <c r="BL8" s="64">
        <v>2.2999999999999998</v>
      </c>
      <c r="BM8" s="64"/>
      <c r="BN8" s="65">
        <v>422</v>
      </c>
    </row>
    <row r="9" spans="1:66">
      <c r="A9" s="1"/>
      <c r="B9" s="54" t="s">
        <v>847</v>
      </c>
      <c r="C9" s="66"/>
      <c r="D9" s="66">
        <v>15.5</v>
      </c>
      <c r="E9" s="66"/>
      <c r="F9" s="66">
        <v>20.2</v>
      </c>
      <c r="G9" s="66">
        <v>2</v>
      </c>
      <c r="H9" s="66"/>
      <c r="I9" s="66">
        <v>9.6999999999999993</v>
      </c>
      <c r="J9" s="66"/>
      <c r="K9" s="66">
        <v>19.8</v>
      </c>
      <c r="L9" s="66"/>
      <c r="M9" s="66">
        <v>19.600000000000001</v>
      </c>
      <c r="N9" s="66">
        <v>20.399999999999999</v>
      </c>
      <c r="O9" s="66">
        <v>8.1999999999999993</v>
      </c>
      <c r="P9" s="66">
        <v>2.4</v>
      </c>
      <c r="Q9" s="66">
        <v>5</v>
      </c>
      <c r="R9" s="66">
        <v>20</v>
      </c>
      <c r="S9" s="66">
        <v>20.2</v>
      </c>
      <c r="T9" s="66">
        <v>18.600000000000001</v>
      </c>
      <c r="U9" s="66">
        <v>18</v>
      </c>
      <c r="V9" s="66"/>
      <c r="W9" s="66">
        <v>26.1</v>
      </c>
      <c r="X9" s="66">
        <v>6.5</v>
      </c>
      <c r="Y9" s="66">
        <v>18</v>
      </c>
      <c r="Z9" s="66">
        <v>24.7</v>
      </c>
      <c r="AA9" s="66"/>
      <c r="AB9" s="66">
        <v>0.6</v>
      </c>
      <c r="AC9" s="66">
        <v>0.1</v>
      </c>
      <c r="AD9" s="66">
        <v>21</v>
      </c>
      <c r="AE9" s="66">
        <v>8.3000000000000007</v>
      </c>
      <c r="AF9" s="66">
        <v>20.399999999999999</v>
      </c>
      <c r="AG9" s="66">
        <v>20.399999999999999</v>
      </c>
      <c r="AH9" s="66">
        <v>10.199999999999999</v>
      </c>
      <c r="AI9" s="66">
        <v>8.1</v>
      </c>
      <c r="AJ9" s="66"/>
      <c r="AK9" s="66">
        <v>0.8</v>
      </c>
      <c r="AL9" s="66">
        <v>3.7</v>
      </c>
      <c r="AM9" s="66">
        <v>3.4</v>
      </c>
      <c r="AN9" s="66"/>
      <c r="AO9" s="66"/>
      <c r="AP9" s="66"/>
      <c r="AQ9" s="66">
        <v>3.7</v>
      </c>
      <c r="AR9" s="66"/>
      <c r="AS9" s="66"/>
      <c r="AT9" s="66">
        <v>4.7</v>
      </c>
      <c r="AU9" s="66">
        <v>9.9</v>
      </c>
      <c r="AV9" s="66"/>
      <c r="AW9" s="66"/>
      <c r="AX9" s="66"/>
      <c r="AY9" s="66"/>
      <c r="AZ9" s="66"/>
      <c r="BA9" s="66"/>
      <c r="BB9" s="66">
        <v>4.5</v>
      </c>
      <c r="BC9" s="66">
        <v>17.8</v>
      </c>
      <c r="BD9" s="66"/>
      <c r="BE9" s="66">
        <v>4.4000000000000004</v>
      </c>
      <c r="BF9" s="66">
        <v>2.6</v>
      </c>
      <c r="BG9" s="66">
        <v>2.4</v>
      </c>
      <c r="BH9" s="66">
        <v>2.4</v>
      </c>
      <c r="BI9" s="66"/>
      <c r="BJ9" s="66"/>
      <c r="BK9" s="66">
        <v>20</v>
      </c>
      <c r="BL9" s="66">
        <v>2.2999999999999998</v>
      </c>
      <c r="BM9" s="66"/>
      <c r="BN9" s="67">
        <v>446.6</v>
      </c>
    </row>
    <row r="10" spans="1:66">
      <c r="A10" s="1"/>
      <c r="B10" s="54" t="s">
        <v>848</v>
      </c>
      <c r="C10" s="66"/>
      <c r="D10" s="66">
        <v>15.5</v>
      </c>
      <c r="E10" s="66"/>
      <c r="F10" s="66">
        <v>20.2</v>
      </c>
      <c r="G10" s="66">
        <v>2</v>
      </c>
      <c r="H10" s="66"/>
      <c r="I10" s="66">
        <v>9.1999999999999993</v>
      </c>
      <c r="J10" s="66"/>
      <c r="K10" s="66">
        <v>19.8</v>
      </c>
      <c r="L10" s="66"/>
      <c r="M10" s="66">
        <v>19.600000000000001</v>
      </c>
      <c r="N10" s="66">
        <v>20.5</v>
      </c>
      <c r="O10" s="66">
        <v>8.1999999999999993</v>
      </c>
      <c r="P10" s="66">
        <v>2.4</v>
      </c>
      <c r="Q10" s="66">
        <v>4.8</v>
      </c>
      <c r="R10" s="66">
        <v>20</v>
      </c>
      <c r="S10" s="66">
        <v>20.2</v>
      </c>
      <c r="T10" s="66">
        <v>20</v>
      </c>
      <c r="U10" s="66">
        <v>18</v>
      </c>
      <c r="V10" s="66">
        <v>0.7</v>
      </c>
      <c r="W10" s="66">
        <v>21.2</v>
      </c>
      <c r="X10" s="66">
        <v>2</v>
      </c>
      <c r="Y10" s="66">
        <v>11.7</v>
      </c>
      <c r="Z10" s="66">
        <v>16.399999999999999</v>
      </c>
      <c r="AA10" s="66"/>
      <c r="AB10" s="66">
        <v>0.2</v>
      </c>
      <c r="AC10" s="66"/>
      <c r="AD10" s="66">
        <v>21</v>
      </c>
      <c r="AE10" s="66">
        <v>8.1999999999999993</v>
      </c>
      <c r="AF10" s="66">
        <v>20.399999999999999</v>
      </c>
      <c r="AG10" s="66">
        <v>20.399999999999999</v>
      </c>
      <c r="AH10" s="66">
        <v>10.199999999999999</v>
      </c>
      <c r="AI10" s="66">
        <v>8.1</v>
      </c>
      <c r="AJ10" s="66"/>
      <c r="AK10" s="66">
        <v>1</v>
      </c>
      <c r="AL10" s="66">
        <v>3.4</v>
      </c>
      <c r="AM10" s="66">
        <v>3.4</v>
      </c>
      <c r="AN10" s="66"/>
      <c r="AO10" s="66"/>
      <c r="AP10" s="66"/>
      <c r="AQ10" s="66">
        <v>3.7</v>
      </c>
      <c r="AR10" s="66"/>
      <c r="AS10" s="66"/>
      <c r="AT10" s="66">
        <v>4.7</v>
      </c>
      <c r="AU10" s="66">
        <v>10</v>
      </c>
      <c r="AV10" s="66"/>
      <c r="AW10" s="66"/>
      <c r="AX10" s="66"/>
      <c r="AY10" s="66"/>
      <c r="AZ10" s="66"/>
      <c r="BA10" s="66"/>
      <c r="BB10" s="66">
        <v>1.3</v>
      </c>
      <c r="BC10" s="66">
        <v>4.7</v>
      </c>
      <c r="BD10" s="66"/>
      <c r="BE10" s="66">
        <v>4.5</v>
      </c>
      <c r="BF10" s="66">
        <v>2.6</v>
      </c>
      <c r="BG10" s="66">
        <v>2.4</v>
      </c>
      <c r="BH10" s="66">
        <v>2.4</v>
      </c>
      <c r="BI10" s="66"/>
      <c r="BJ10" s="66"/>
      <c r="BK10" s="66">
        <v>20</v>
      </c>
      <c r="BL10" s="66">
        <v>2.2999999999999998</v>
      </c>
      <c r="BM10" s="66"/>
      <c r="BN10" s="67">
        <v>407.3</v>
      </c>
    </row>
    <row r="11" spans="1:66">
      <c r="A11" s="1"/>
      <c r="B11" s="54" t="s">
        <v>849</v>
      </c>
      <c r="C11" s="66"/>
      <c r="D11" s="66">
        <v>15.5</v>
      </c>
      <c r="E11" s="66"/>
      <c r="F11" s="66">
        <v>20.2</v>
      </c>
      <c r="G11" s="66">
        <v>2</v>
      </c>
      <c r="H11" s="66"/>
      <c r="I11" s="66">
        <v>10.1</v>
      </c>
      <c r="J11" s="66"/>
      <c r="K11" s="66">
        <v>19.8</v>
      </c>
      <c r="L11" s="66"/>
      <c r="M11" s="66">
        <v>19.8</v>
      </c>
      <c r="N11" s="66">
        <v>20.5</v>
      </c>
      <c r="O11" s="66">
        <v>7.8</v>
      </c>
      <c r="P11" s="66">
        <v>3.1</v>
      </c>
      <c r="Q11" s="66">
        <v>4.5999999999999996</v>
      </c>
      <c r="R11" s="66">
        <v>20</v>
      </c>
      <c r="S11" s="66">
        <v>20.5</v>
      </c>
      <c r="T11" s="66">
        <v>20</v>
      </c>
      <c r="U11" s="66">
        <v>18.3</v>
      </c>
      <c r="V11" s="66">
        <v>0.7</v>
      </c>
      <c r="W11" s="66">
        <v>17.3</v>
      </c>
      <c r="X11" s="66">
        <v>9</v>
      </c>
      <c r="Y11" s="66">
        <v>1</v>
      </c>
      <c r="Z11" s="66">
        <v>5.6</v>
      </c>
      <c r="AA11" s="66"/>
      <c r="AB11" s="66"/>
      <c r="AC11" s="66"/>
      <c r="AD11" s="66">
        <v>21</v>
      </c>
      <c r="AE11" s="66">
        <v>8.1</v>
      </c>
      <c r="AF11" s="66">
        <v>20.399999999999999</v>
      </c>
      <c r="AG11" s="66">
        <v>20.399999999999999</v>
      </c>
      <c r="AH11" s="66">
        <v>10.199999999999999</v>
      </c>
      <c r="AI11" s="66">
        <v>8.1</v>
      </c>
      <c r="AJ11" s="66"/>
      <c r="AK11" s="66">
        <v>0.9</v>
      </c>
      <c r="AL11" s="66">
        <v>3.1</v>
      </c>
      <c r="AM11" s="66">
        <v>3.5</v>
      </c>
      <c r="AN11" s="66"/>
      <c r="AO11" s="66"/>
      <c r="AP11" s="66"/>
      <c r="AQ11" s="66">
        <v>3.7</v>
      </c>
      <c r="AR11" s="66"/>
      <c r="AS11" s="66"/>
      <c r="AT11" s="66">
        <v>4.7</v>
      </c>
      <c r="AU11" s="66">
        <v>10</v>
      </c>
      <c r="AV11" s="66"/>
      <c r="AW11" s="66"/>
      <c r="AX11" s="66"/>
      <c r="AY11" s="66"/>
      <c r="AZ11" s="66"/>
      <c r="BA11" s="66"/>
      <c r="BB11" s="66">
        <v>1.1000000000000001</v>
      </c>
      <c r="BC11" s="66">
        <v>3</v>
      </c>
      <c r="BD11" s="66"/>
      <c r="BE11" s="66">
        <v>4.5</v>
      </c>
      <c r="BF11" s="66">
        <v>2.6</v>
      </c>
      <c r="BG11" s="66">
        <v>2.4</v>
      </c>
      <c r="BH11" s="66">
        <v>2.4</v>
      </c>
      <c r="BI11" s="66"/>
      <c r="BJ11" s="66"/>
      <c r="BK11" s="66">
        <v>20</v>
      </c>
      <c r="BL11" s="66">
        <v>2.2999999999999998</v>
      </c>
      <c r="BM11" s="66"/>
      <c r="BN11" s="67">
        <v>388.2</v>
      </c>
    </row>
    <row r="12" spans="1:66">
      <c r="A12" s="1"/>
      <c r="B12" s="54" t="s">
        <v>850</v>
      </c>
      <c r="C12" s="66"/>
      <c r="D12" s="66">
        <v>15.5</v>
      </c>
      <c r="E12" s="66"/>
      <c r="F12" s="66">
        <v>20.2</v>
      </c>
      <c r="G12" s="66">
        <v>2</v>
      </c>
      <c r="H12" s="66"/>
      <c r="I12" s="66">
        <v>10.1</v>
      </c>
      <c r="J12" s="66"/>
      <c r="K12" s="66">
        <v>19.8</v>
      </c>
      <c r="L12" s="66"/>
      <c r="M12" s="66">
        <v>19.2</v>
      </c>
      <c r="N12" s="66">
        <v>20.5</v>
      </c>
      <c r="O12" s="66">
        <v>7.2</v>
      </c>
      <c r="P12" s="66">
        <v>3.1</v>
      </c>
      <c r="Q12" s="66">
        <v>5</v>
      </c>
      <c r="R12" s="66">
        <v>20</v>
      </c>
      <c r="S12" s="66">
        <v>20.3</v>
      </c>
      <c r="T12" s="66">
        <v>19.8</v>
      </c>
      <c r="U12" s="66">
        <v>18.3</v>
      </c>
      <c r="V12" s="66">
        <v>3.6</v>
      </c>
      <c r="W12" s="66">
        <v>11.6</v>
      </c>
      <c r="X12" s="66">
        <v>8.5</v>
      </c>
      <c r="Y12" s="66"/>
      <c r="Z12" s="66">
        <v>2</v>
      </c>
      <c r="AA12" s="66"/>
      <c r="AB12" s="66"/>
      <c r="AC12" s="66"/>
      <c r="AD12" s="66">
        <v>20.9</v>
      </c>
      <c r="AE12" s="66">
        <v>8.1</v>
      </c>
      <c r="AF12" s="66">
        <v>20.399999999999999</v>
      </c>
      <c r="AG12" s="66">
        <v>20.399999999999999</v>
      </c>
      <c r="AH12" s="66">
        <v>10.199999999999999</v>
      </c>
      <c r="AI12" s="66">
        <v>7.8</v>
      </c>
      <c r="AJ12" s="66"/>
      <c r="AK12" s="66">
        <v>1</v>
      </c>
      <c r="AL12" s="66">
        <v>4</v>
      </c>
      <c r="AM12" s="66">
        <v>3.5</v>
      </c>
      <c r="AN12" s="66"/>
      <c r="AO12" s="66"/>
      <c r="AP12" s="66"/>
      <c r="AQ12" s="66">
        <v>2.5</v>
      </c>
      <c r="AR12" s="66"/>
      <c r="AS12" s="66"/>
      <c r="AT12" s="66">
        <v>4.8</v>
      </c>
      <c r="AU12" s="66">
        <v>10</v>
      </c>
      <c r="AV12" s="66"/>
      <c r="AW12" s="66"/>
      <c r="AX12" s="66"/>
      <c r="AY12" s="66"/>
      <c r="AZ12" s="66"/>
      <c r="BA12" s="66"/>
      <c r="BB12" s="66">
        <v>0.1</v>
      </c>
      <c r="BC12" s="66"/>
      <c r="BD12" s="66"/>
      <c r="BE12" s="66">
        <v>4.5999999999999996</v>
      </c>
      <c r="BF12" s="66">
        <v>2.6</v>
      </c>
      <c r="BG12" s="66">
        <v>2.4</v>
      </c>
      <c r="BH12" s="66">
        <v>2.4</v>
      </c>
      <c r="BI12" s="66"/>
      <c r="BJ12" s="66"/>
      <c r="BK12" s="66">
        <v>20.2</v>
      </c>
      <c r="BL12" s="66">
        <v>2.2999999999999998</v>
      </c>
      <c r="BM12" s="66"/>
      <c r="BN12" s="67">
        <v>374.9</v>
      </c>
    </row>
    <row r="13" spans="1:66">
      <c r="A13" s="1"/>
      <c r="B13" s="54" t="s">
        <v>851</v>
      </c>
      <c r="C13" s="66"/>
      <c r="D13" s="66">
        <v>15.5</v>
      </c>
      <c r="E13" s="66"/>
      <c r="F13" s="66">
        <v>20.2</v>
      </c>
      <c r="G13" s="66">
        <v>2</v>
      </c>
      <c r="H13" s="66"/>
      <c r="I13" s="66">
        <v>9.9</v>
      </c>
      <c r="J13" s="66"/>
      <c r="K13" s="66">
        <v>19.8</v>
      </c>
      <c r="L13" s="66"/>
      <c r="M13" s="66">
        <v>19</v>
      </c>
      <c r="N13" s="66">
        <v>20.399999999999999</v>
      </c>
      <c r="O13" s="66">
        <v>4.8</v>
      </c>
      <c r="P13" s="66">
        <v>3.1</v>
      </c>
      <c r="Q13" s="66">
        <v>5</v>
      </c>
      <c r="R13" s="66">
        <v>19.899999999999999</v>
      </c>
      <c r="S13" s="66">
        <v>19.899999999999999</v>
      </c>
      <c r="T13" s="66">
        <v>20</v>
      </c>
      <c r="U13" s="66">
        <v>18.2</v>
      </c>
      <c r="V13" s="66">
        <v>8.5</v>
      </c>
      <c r="W13" s="66">
        <v>9.5</v>
      </c>
      <c r="X13" s="66">
        <v>6.5</v>
      </c>
      <c r="Y13" s="66"/>
      <c r="Z13" s="66"/>
      <c r="AA13" s="66"/>
      <c r="AB13" s="66"/>
      <c r="AC13" s="66"/>
      <c r="AD13" s="66">
        <v>21</v>
      </c>
      <c r="AE13" s="66">
        <v>7.9</v>
      </c>
      <c r="AF13" s="66">
        <v>20.399999999999999</v>
      </c>
      <c r="AG13" s="66">
        <v>20.399999999999999</v>
      </c>
      <c r="AH13" s="66">
        <v>10.199999999999999</v>
      </c>
      <c r="AI13" s="66">
        <v>7.8</v>
      </c>
      <c r="AJ13" s="66"/>
      <c r="AK13" s="66">
        <v>0.5</v>
      </c>
      <c r="AL13" s="66">
        <v>2.5</v>
      </c>
      <c r="AM13" s="66">
        <v>3.5</v>
      </c>
      <c r="AN13" s="66"/>
      <c r="AO13" s="66"/>
      <c r="AP13" s="66"/>
      <c r="AQ13" s="66">
        <v>3</v>
      </c>
      <c r="AR13" s="66"/>
      <c r="AS13" s="66"/>
      <c r="AT13" s="66">
        <v>4.7</v>
      </c>
      <c r="AU13" s="66">
        <v>10</v>
      </c>
      <c r="AV13" s="66"/>
      <c r="AW13" s="66"/>
      <c r="AX13" s="66"/>
      <c r="AY13" s="66"/>
      <c r="AZ13" s="66"/>
      <c r="BA13" s="66"/>
      <c r="BB13" s="66"/>
      <c r="BC13" s="66"/>
      <c r="BD13" s="66"/>
      <c r="BE13" s="66">
        <v>4.5</v>
      </c>
      <c r="BF13" s="66">
        <v>2.6</v>
      </c>
      <c r="BG13" s="66">
        <v>2.4</v>
      </c>
      <c r="BH13" s="66">
        <v>2.4</v>
      </c>
      <c r="BI13" s="66"/>
      <c r="BJ13" s="66"/>
      <c r="BK13" s="66">
        <v>20</v>
      </c>
      <c r="BL13" s="66">
        <v>2.2999999999999998</v>
      </c>
      <c r="BM13" s="66"/>
      <c r="BN13" s="67">
        <v>368.3</v>
      </c>
    </row>
    <row r="14" spans="1:66">
      <c r="A14" s="1"/>
      <c r="B14" s="54" t="s">
        <v>852</v>
      </c>
      <c r="C14" s="66"/>
      <c r="D14" s="66">
        <v>15.5</v>
      </c>
      <c r="E14" s="66"/>
      <c r="F14" s="66">
        <v>20.2</v>
      </c>
      <c r="G14" s="66">
        <v>2</v>
      </c>
      <c r="H14" s="66"/>
      <c r="I14" s="66">
        <v>10.3</v>
      </c>
      <c r="J14" s="66"/>
      <c r="K14" s="66">
        <v>19.8</v>
      </c>
      <c r="L14" s="66"/>
      <c r="M14" s="66">
        <v>19.2</v>
      </c>
      <c r="N14" s="66">
        <v>20.5</v>
      </c>
      <c r="O14" s="66">
        <v>6.6</v>
      </c>
      <c r="P14" s="66">
        <v>2.8</v>
      </c>
      <c r="Q14" s="66">
        <v>5</v>
      </c>
      <c r="R14" s="66">
        <v>20</v>
      </c>
      <c r="S14" s="66">
        <v>20.399999999999999</v>
      </c>
      <c r="T14" s="66">
        <v>19.3</v>
      </c>
      <c r="U14" s="66">
        <v>18.2</v>
      </c>
      <c r="V14" s="66">
        <v>13.6</v>
      </c>
      <c r="W14" s="66">
        <v>10.199999999999999</v>
      </c>
      <c r="X14" s="66">
        <v>17.5</v>
      </c>
      <c r="Y14" s="66"/>
      <c r="Z14" s="66"/>
      <c r="AA14" s="66"/>
      <c r="AB14" s="66"/>
      <c r="AC14" s="66"/>
      <c r="AD14" s="66">
        <v>21</v>
      </c>
      <c r="AE14" s="66">
        <v>8</v>
      </c>
      <c r="AF14" s="66">
        <v>20.399999999999999</v>
      </c>
      <c r="AG14" s="66">
        <v>20.399999999999999</v>
      </c>
      <c r="AH14" s="66">
        <v>10.199999999999999</v>
      </c>
      <c r="AI14" s="66">
        <v>7.8</v>
      </c>
      <c r="AJ14" s="66"/>
      <c r="AK14" s="66">
        <v>0.8</v>
      </c>
      <c r="AL14" s="66">
        <v>3.3</v>
      </c>
      <c r="AM14" s="66">
        <v>3.4</v>
      </c>
      <c r="AN14" s="66"/>
      <c r="AO14" s="66"/>
      <c r="AP14" s="66"/>
      <c r="AQ14" s="66">
        <v>2.4</v>
      </c>
      <c r="AR14" s="66"/>
      <c r="AS14" s="66"/>
      <c r="AT14" s="66">
        <v>4.7</v>
      </c>
      <c r="AU14" s="66">
        <v>9.9</v>
      </c>
      <c r="AV14" s="66"/>
      <c r="AW14" s="66"/>
      <c r="AX14" s="66"/>
      <c r="AY14" s="66"/>
      <c r="AZ14" s="66"/>
      <c r="BA14" s="66"/>
      <c r="BB14" s="66">
        <v>1.2</v>
      </c>
      <c r="BC14" s="66">
        <v>1.8</v>
      </c>
      <c r="BD14" s="66"/>
      <c r="BE14" s="66">
        <v>4.5</v>
      </c>
      <c r="BF14" s="66">
        <v>2.6</v>
      </c>
      <c r="BG14" s="66">
        <v>2.4</v>
      </c>
      <c r="BH14" s="66">
        <v>2.4</v>
      </c>
      <c r="BI14" s="66"/>
      <c r="BJ14" s="66"/>
      <c r="BK14" s="66">
        <v>20</v>
      </c>
      <c r="BL14" s="66">
        <v>2.2999999999999998</v>
      </c>
      <c r="BM14" s="66"/>
      <c r="BN14" s="67">
        <v>390.6</v>
      </c>
    </row>
    <row r="15" spans="1:66">
      <c r="A15" s="1"/>
      <c r="B15" s="56" t="s">
        <v>853</v>
      </c>
      <c r="C15" s="68"/>
      <c r="D15" s="68">
        <v>15.5</v>
      </c>
      <c r="E15" s="68"/>
      <c r="F15" s="68">
        <v>20.2</v>
      </c>
      <c r="G15" s="68">
        <v>2</v>
      </c>
      <c r="H15" s="68"/>
      <c r="I15" s="68">
        <v>9.5</v>
      </c>
      <c r="J15" s="68"/>
      <c r="K15" s="68">
        <v>19.8</v>
      </c>
      <c r="L15" s="68"/>
      <c r="M15" s="68">
        <v>19.2</v>
      </c>
      <c r="N15" s="68">
        <v>20.5</v>
      </c>
      <c r="O15" s="68">
        <v>5.4</v>
      </c>
      <c r="P15" s="68">
        <v>2.9</v>
      </c>
      <c r="Q15" s="68">
        <v>5</v>
      </c>
      <c r="R15" s="68">
        <v>19.899999999999999</v>
      </c>
      <c r="S15" s="68">
        <v>20.3</v>
      </c>
      <c r="T15" s="68">
        <v>20</v>
      </c>
      <c r="U15" s="68">
        <v>18.100000000000001</v>
      </c>
      <c r="V15" s="68">
        <v>10.3</v>
      </c>
      <c r="W15" s="68">
        <v>3.9</v>
      </c>
      <c r="X15" s="68">
        <v>23.4</v>
      </c>
      <c r="Y15" s="68"/>
      <c r="Z15" s="68">
        <v>0.4</v>
      </c>
      <c r="AA15" s="68"/>
      <c r="AB15" s="68"/>
      <c r="AC15" s="68"/>
      <c r="AD15" s="68">
        <v>21</v>
      </c>
      <c r="AE15" s="68">
        <v>7.9</v>
      </c>
      <c r="AF15" s="68">
        <v>20.399999999999999</v>
      </c>
      <c r="AG15" s="68">
        <v>20.399999999999999</v>
      </c>
      <c r="AH15" s="68">
        <v>10.199999999999999</v>
      </c>
      <c r="AI15" s="68">
        <v>7.7</v>
      </c>
      <c r="AJ15" s="68"/>
      <c r="AK15" s="68">
        <v>1.6</v>
      </c>
      <c r="AL15" s="68">
        <v>4.3</v>
      </c>
      <c r="AM15" s="68">
        <v>3.5</v>
      </c>
      <c r="AN15" s="68"/>
      <c r="AO15" s="68"/>
      <c r="AP15" s="68"/>
      <c r="AQ15" s="68">
        <v>2.4</v>
      </c>
      <c r="AR15" s="68"/>
      <c r="AS15" s="68"/>
      <c r="AT15" s="68">
        <v>4.7</v>
      </c>
      <c r="AU15" s="68">
        <v>9.9</v>
      </c>
      <c r="AV15" s="68"/>
      <c r="AW15" s="68"/>
      <c r="AX15" s="68"/>
      <c r="AY15" s="68"/>
      <c r="AZ15" s="68"/>
      <c r="BA15" s="68"/>
      <c r="BB15" s="68">
        <v>1.5</v>
      </c>
      <c r="BC15" s="68">
        <v>4.0999999999999996</v>
      </c>
      <c r="BD15" s="68"/>
      <c r="BE15" s="68">
        <v>4.5</v>
      </c>
      <c r="BF15" s="68">
        <v>2.6</v>
      </c>
      <c r="BG15" s="68">
        <v>2.4</v>
      </c>
      <c r="BH15" s="68">
        <v>2.4</v>
      </c>
      <c r="BI15" s="68"/>
      <c r="BJ15" s="68"/>
      <c r="BK15" s="68">
        <v>20</v>
      </c>
      <c r="BL15" s="68">
        <v>2.2999999999999998</v>
      </c>
      <c r="BM15" s="68"/>
      <c r="BN15" s="69">
        <v>390.1</v>
      </c>
    </row>
    <row r="16" spans="1:66">
      <c r="A16" s="1"/>
      <c r="B16" s="50" t="s">
        <v>854</v>
      </c>
      <c r="C16" s="64"/>
      <c r="D16" s="64">
        <v>16.399999999999999</v>
      </c>
      <c r="E16" s="64"/>
      <c r="F16" s="64">
        <v>20.2</v>
      </c>
      <c r="G16" s="64">
        <v>2</v>
      </c>
      <c r="H16" s="64"/>
      <c r="I16" s="64">
        <v>10</v>
      </c>
      <c r="J16" s="64"/>
      <c r="K16" s="64">
        <v>19.8</v>
      </c>
      <c r="L16" s="64"/>
      <c r="M16" s="64">
        <v>19.2</v>
      </c>
      <c r="N16" s="64">
        <v>20.399999999999999</v>
      </c>
      <c r="O16" s="64">
        <v>6.4</v>
      </c>
      <c r="P16" s="64">
        <v>2.9</v>
      </c>
      <c r="Q16" s="64">
        <v>5</v>
      </c>
      <c r="R16" s="64">
        <v>20</v>
      </c>
      <c r="S16" s="64">
        <v>20</v>
      </c>
      <c r="T16" s="64">
        <v>20</v>
      </c>
      <c r="U16" s="64">
        <v>18</v>
      </c>
      <c r="V16" s="64">
        <v>10.3</v>
      </c>
      <c r="W16" s="64">
        <v>4</v>
      </c>
      <c r="X16" s="64">
        <v>23.6</v>
      </c>
      <c r="Y16" s="64"/>
      <c r="Z16" s="64">
        <v>0.2</v>
      </c>
      <c r="AA16" s="64"/>
      <c r="AB16" s="64"/>
      <c r="AC16" s="64"/>
      <c r="AD16" s="64">
        <v>21</v>
      </c>
      <c r="AE16" s="64">
        <v>7.9</v>
      </c>
      <c r="AF16" s="64">
        <v>20.399999999999999</v>
      </c>
      <c r="AG16" s="64">
        <v>20.399999999999999</v>
      </c>
      <c r="AH16" s="64">
        <v>10.199999999999999</v>
      </c>
      <c r="AI16" s="64">
        <v>7.7</v>
      </c>
      <c r="AJ16" s="64"/>
      <c r="AK16" s="64">
        <v>1.6</v>
      </c>
      <c r="AL16" s="64">
        <v>3.5</v>
      </c>
      <c r="AM16" s="64">
        <v>3.4</v>
      </c>
      <c r="AN16" s="64"/>
      <c r="AO16" s="64"/>
      <c r="AP16" s="64"/>
      <c r="AQ16" s="64">
        <v>2.4</v>
      </c>
      <c r="AR16" s="64"/>
      <c r="AS16" s="64"/>
      <c r="AT16" s="64">
        <v>5</v>
      </c>
      <c r="AU16" s="64">
        <v>9.8000000000000007</v>
      </c>
      <c r="AV16" s="64"/>
      <c r="AW16" s="64"/>
      <c r="AX16" s="64"/>
      <c r="AY16" s="64"/>
      <c r="AZ16" s="64"/>
      <c r="BA16" s="64"/>
      <c r="BB16" s="64">
        <v>2.1</v>
      </c>
      <c r="BC16" s="64">
        <v>5.2</v>
      </c>
      <c r="BD16" s="64"/>
      <c r="BE16" s="64">
        <v>4.5</v>
      </c>
      <c r="BF16" s="64">
        <v>2.6</v>
      </c>
      <c r="BG16" s="64">
        <v>2.4</v>
      </c>
      <c r="BH16" s="64">
        <v>2.4</v>
      </c>
      <c r="BI16" s="64"/>
      <c r="BJ16" s="64"/>
      <c r="BK16" s="64">
        <v>20</v>
      </c>
      <c r="BL16" s="64">
        <v>2.2999999999999998</v>
      </c>
      <c r="BM16" s="64"/>
      <c r="BN16" s="65">
        <v>393.2</v>
      </c>
    </row>
    <row r="17" spans="1:66">
      <c r="A17" s="1"/>
      <c r="B17" s="54" t="s">
        <v>855</v>
      </c>
      <c r="C17" s="66"/>
      <c r="D17" s="66">
        <v>16.3</v>
      </c>
      <c r="E17" s="66"/>
      <c r="F17" s="66">
        <v>20.2</v>
      </c>
      <c r="G17" s="66">
        <v>2</v>
      </c>
      <c r="H17" s="66"/>
      <c r="I17" s="66">
        <v>10.199999999999999</v>
      </c>
      <c r="J17" s="66"/>
      <c r="K17" s="66">
        <v>19.8</v>
      </c>
      <c r="L17" s="66"/>
      <c r="M17" s="66">
        <v>19.2</v>
      </c>
      <c r="N17" s="66">
        <v>20.5</v>
      </c>
      <c r="O17" s="66">
        <v>6.4</v>
      </c>
      <c r="P17" s="66">
        <v>2.9</v>
      </c>
      <c r="Q17" s="66">
        <v>5</v>
      </c>
      <c r="R17" s="66">
        <v>19.899999999999999</v>
      </c>
      <c r="S17" s="66">
        <v>20.6</v>
      </c>
      <c r="T17" s="66">
        <v>19.7</v>
      </c>
      <c r="U17" s="66">
        <v>6.7</v>
      </c>
      <c r="V17" s="66">
        <v>12.8</v>
      </c>
      <c r="W17" s="66">
        <v>11.5</v>
      </c>
      <c r="X17" s="66">
        <v>20.9</v>
      </c>
      <c r="Y17" s="66"/>
      <c r="Z17" s="66">
        <v>0.5</v>
      </c>
      <c r="AA17" s="66"/>
      <c r="AB17" s="66"/>
      <c r="AC17" s="66"/>
      <c r="AD17" s="66">
        <v>21</v>
      </c>
      <c r="AE17" s="66">
        <v>7.8</v>
      </c>
      <c r="AF17" s="66">
        <v>20.399999999999999</v>
      </c>
      <c r="AG17" s="66">
        <v>20.399999999999999</v>
      </c>
      <c r="AH17" s="66">
        <v>10.199999999999999</v>
      </c>
      <c r="AI17" s="66">
        <v>7.7</v>
      </c>
      <c r="AJ17" s="66"/>
      <c r="AK17" s="66">
        <v>1.2</v>
      </c>
      <c r="AL17" s="66">
        <v>3.6</v>
      </c>
      <c r="AM17" s="66">
        <v>3.3</v>
      </c>
      <c r="AN17" s="66"/>
      <c r="AO17" s="66"/>
      <c r="AP17" s="66"/>
      <c r="AQ17" s="66">
        <v>2.9</v>
      </c>
      <c r="AR17" s="66"/>
      <c r="AS17" s="66">
        <v>0.1</v>
      </c>
      <c r="AT17" s="66">
        <v>4.7</v>
      </c>
      <c r="AU17" s="66">
        <v>9.9</v>
      </c>
      <c r="AV17" s="66"/>
      <c r="AW17" s="66"/>
      <c r="AX17" s="66"/>
      <c r="AY17" s="66"/>
      <c r="AZ17" s="66"/>
      <c r="BA17" s="66"/>
      <c r="BB17" s="66">
        <v>1.8</v>
      </c>
      <c r="BC17" s="66">
        <v>5.0999999999999996</v>
      </c>
      <c r="BD17" s="66"/>
      <c r="BE17" s="66">
        <v>4.5</v>
      </c>
      <c r="BF17" s="66">
        <v>2.6</v>
      </c>
      <c r="BG17" s="66">
        <v>2.4</v>
      </c>
      <c r="BH17" s="66">
        <v>2.4</v>
      </c>
      <c r="BI17" s="66"/>
      <c r="BJ17" s="66"/>
      <c r="BK17" s="66">
        <v>19.8</v>
      </c>
      <c r="BL17" s="66">
        <v>2.2999999999999998</v>
      </c>
      <c r="BM17" s="66"/>
      <c r="BN17" s="67">
        <v>389.2</v>
      </c>
    </row>
    <row r="18" spans="1:66">
      <c r="A18" s="1"/>
      <c r="B18" s="54" t="s">
        <v>856</v>
      </c>
      <c r="C18" s="66"/>
      <c r="D18" s="66">
        <v>16.3</v>
      </c>
      <c r="E18" s="66"/>
      <c r="F18" s="66">
        <v>20.2</v>
      </c>
      <c r="G18" s="66">
        <v>2</v>
      </c>
      <c r="H18" s="66"/>
      <c r="I18" s="66">
        <v>8.8000000000000007</v>
      </c>
      <c r="J18" s="66"/>
      <c r="K18" s="66">
        <v>19.8</v>
      </c>
      <c r="L18" s="66"/>
      <c r="M18" s="66">
        <v>19.8</v>
      </c>
      <c r="N18" s="66">
        <v>20.5</v>
      </c>
      <c r="O18" s="66">
        <v>6.4</v>
      </c>
      <c r="P18" s="66">
        <v>2.9</v>
      </c>
      <c r="Q18" s="66">
        <v>5</v>
      </c>
      <c r="R18" s="66">
        <v>20</v>
      </c>
      <c r="S18" s="66">
        <v>20.7</v>
      </c>
      <c r="T18" s="66">
        <v>20</v>
      </c>
      <c r="U18" s="66"/>
      <c r="V18" s="66">
        <v>12.4</v>
      </c>
      <c r="W18" s="66">
        <v>9.4</v>
      </c>
      <c r="X18" s="66">
        <v>8.4</v>
      </c>
      <c r="Y18" s="66"/>
      <c r="Z18" s="66">
        <v>1.9</v>
      </c>
      <c r="AA18" s="66">
        <v>0.8</v>
      </c>
      <c r="AB18" s="66"/>
      <c r="AC18" s="66"/>
      <c r="AD18" s="66">
        <v>21</v>
      </c>
      <c r="AE18" s="66">
        <v>7.7</v>
      </c>
      <c r="AF18" s="66">
        <v>20.399999999999999</v>
      </c>
      <c r="AG18" s="66">
        <v>20.399999999999999</v>
      </c>
      <c r="AH18" s="66">
        <v>10.199999999999999</v>
      </c>
      <c r="AI18" s="66">
        <v>7.7</v>
      </c>
      <c r="AJ18" s="66"/>
      <c r="AK18" s="66">
        <v>1.7</v>
      </c>
      <c r="AL18" s="66">
        <v>4.2</v>
      </c>
      <c r="AM18" s="66">
        <v>3.2</v>
      </c>
      <c r="AN18" s="66"/>
      <c r="AO18" s="66"/>
      <c r="AP18" s="66"/>
      <c r="AQ18" s="66">
        <v>3.2</v>
      </c>
      <c r="AR18" s="66"/>
      <c r="AS18" s="66">
        <v>1.1000000000000001</v>
      </c>
      <c r="AT18" s="66">
        <v>4.8</v>
      </c>
      <c r="AU18" s="66">
        <v>9.9</v>
      </c>
      <c r="AV18" s="66"/>
      <c r="AW18" s="66">
        <v>2.6</v>
      </c>
      <c r="AX18" s="66"/>
      <c r="AY18" s="66">
        <v>2.2999999999999998</v>
      </c>
      <c r="AZ18" s="66"/>
      <c r="BA18" s="66">
        <v>1.3</v>
      </c>
      <c r="BB18" s="66">
        <v>0.8</v>
      </c>
      <c r="BC18" s="66">
        <v>1.2</v>
      </c>
      <c r="BD18" s="66"/>
      <c r="BE18" s="66">
        <v>4.5</v>
      </c>
      <c r="BF18" s="66">
        <v>2.6</v>
      </c>
      <c r="BG18" s="66">
        <v>2.4</v>
      </c>
      <c r="BH18" s="66">
        <v>2.4</v>
      </c>
      <c r="BI18" s="66"/>
      <c r="BJ18" s="66"/>
      <c r="BK18" s="66">
        <v>20</v>
      </c>
      <c r="BL18" s="66">
        <v>2.2999999999999998</v>
      </c>
      <c r="BM18" s="66">
        <v>0.1</v>
      </c>
      <c r="BN18" s="67">
        <v>373.3</v>
      </c>
    </row>
    <row r="19" spans="1:66">
      <c r="A19" s="1"/>
      <c r="B19" s="54" t="s">
        <v>857</v>
      </c>
      <c r="C19" s="66"/>
      <c r="D19" s="66">
        <v>16.3</v>
      </c>
      <c r="E19" s="66"/>
      <c r="F19" s="66">
        <v>20.2</v>
      </c>
      <c r="G19" s="66">
        <v>2</v>
      </c>
      <c r="H19" s="66"/>
      <c r="I19" s="66">
        <v>10.199999999999999</v>
      </c>
      <c r="J19" s="66"/>
      <c r="K19" s="66">
        <v>19.8</v>
      </c>
      <c r="L19" s="66"/>
      <c r="M19" s="66">
        <v>19.2</v>
      </c>
      <c r="N19" s="66">
        <v>20.3</v>
      </c>
      <c r="O19" s="66">
        <v>6.5</v>
      </c>
      <c r="P19" s="66">
        <v>2.9</v>
      </c>
      <c r="Q19" s="66">
        <v>5</v>
      </c>
      <c r="R19" s="66">
        <v>20</v>
      </c>
      <c r="S19" s="66">
        <v>20</v>
      </c>
      <c r="T19" s="66">
        <v>20</v>
      </c>
      <c r="U19" s="66">
        <v>16.8</v>
      </c>
      <c r="V19" s="66">
        <v>13.2</v>
      </c>
      <c r="W19" s="66">
        <v>2.9</v>
      </c>
      <c r="X19" s="66">
        <v>11</v>
      </c>
      <c r="Y19" s="66"/>
      <c r="Z19" s="66">
        <v>0.7</v>
      </c>
      <c r="AA19" s="66">
        <v>3.6</v>
      </c>
      <c r="AB19" s="66"/>
      <c r="AC19" s="66"/>
      <c r="AD19" s="66">
        <v>21</v>
      </c>
      <c r="AE19" s="66">
        <v>7.7</v>
      </c>
      <c r="AF19" s="66">
        <v>20.399999999999999</v>
      </c>
      <c r="AG19" s="66">
        <v>20.399999999999999</v>
      </c>
      <c r="AH19" s="66">
        <v>10.199999999999999</v>
      </c>
      <c r="AI19" s="66">
        <v>7.7</v>
      </c>
      <c r="AJ19" s="66">
        <v>1.2</v>
      </c>
      <c r="AK19" s="66">
        <v>1.2</v>
      </c>
      <c r="AL19" s="66">
        <v>3.3</v>
      </c>
      <c r="AM19" s="66">
        <v>3.2</v>
      </c>
      <c r="AN19" s="66"/>
      <c r="AO19" s="66"/>
      <c r="AP19" s="66"/>
      <c r="AQ19" s="66">
        <v>3.1</v>
      </c>
      <c r="AR19" s="66">
        <v>0.2</v>
      </c>
      <c r="AS19" s="66">
        <v>2.4</v>
      </c>
      <c r="AT19" s="66">
        <v>4.8</v>
      </c>
      <c r="AU19" s="66">
        <v>9.9</v>
      </c>
      <c r="AV19" s="66"/>
      <c r="AW19" s="66">
        <v>13.4</v>
      </c>
      <c r="AX19" s="66"/>
      <c r="AY19" s="66">
        <v>11.7</v>
      </c>
      <c r="AZ19" s="66"/>
      <c r="BA19" s="66">
        <v>2.7</v>
      </c>
      <c r="BB19" s="66">
        <v>0.5</v>
      </c>
      <c r="BC19" s="66"/>
      <c r="BD19" s="66"/>
      <c r="BE19" s="66">
        <v>4.5</v>
      </c>
      <c r="BF19" s="66">
        <v>2.6</v>
      </c>
      <c r="BG19" s="66">
        <v>2.4</v>
      </c>
      <c r="BH19" s="66">
        <v>2.4</v>
      </c>
      <c r="BI19" s="66"/>
      <c r="BJ19" s="66"/>
      <c r="BK19" s="66">
        <v>19.899999999999999</v>
      </c>
      <c r="BL19" s="66">
        <v>2.2999999999999998</v>
      </c>
      <c r="BM19" s="66">
        <v>1.5</v>
      </c>
      <c r="BN19" s="67">
        <v>411.2</v>
      </c>
    </row>
    <row r="20" spans="1:66">
      <c r="A20" s="1"/>
      <c r="B20" s="54" t="s">
        <v>858</v>
      </c>
      <c r="C20" s="66"/>
      <c r="D20" s="66">
        <v>16.3</v>
      </c>
      <c r="E20" s="66"/>
      <c r="F20" s="66">
        <v>20.2</v>
      </c>
      <c r="G20" s="66">
        <v>2</v>
      </c>
      <c r="H20" s="66"/>
      <c r="I20" s="66">
        <v>10.1</v>
      </c>
      <c r="J20" s="66"/>
      <c r="K20" s="66">
        <v>19.8</v>
      </c>
      <c r="L20" s="66"/>
      <c r="M20" s="66">
        <v>19.399999999999999</v>
      </c>
      <c r="N20" s="66">
        <v>20.399999999999999</v>
      </c>
      <c r="O20" s="66">
        <v>5.9</v>
      </c>
      <c r="P20" s="66">
        <v>2.9</v>
      </c>
      <c r="Q20" s="66">
        <v>5</v>
      </c>
      <c r="R20" s="66">
        <v>20</v>
      </c>
      <c r="S20" s="66">
        <v>20.100000000000001</v>
      </c>
      <c r="T20" s="66">
        <v>20</v>
      </c>
      <c r="U20" s="66">
        <v>19.2</v>
      </c>
      <c r="V20" s="66">
        <v>13.7</v>
      </c>
      <c r="W20" s="66">
        <v>2.6</v>
      </c>
      <c r="X20" s="66">
        <v>12.9</v>
      </c>
      <c r="Y20" s="66"/>
      <c r="Z20" s="66">
        <v>0.3</v>
      </c>
      <c r="AA20" s="66">
        <v>5.4</v>
      </c>
      <c r="AB20" s="66"/>
      <c r="AC20" s="66"/>
      <c r="AD20" s="66">
        <v>21</v>
      </c>
      <c r="AE20" s="66">
        <v>7.6</v>
      </c>
      <c r="AF20" s="66">
        <v>20.399999999999999</v>
      </c>
      <c r="AG20" s="66">
        <v>20.399999999999999</v>
      </c>
      <c r="AH20" s="66">
        <v>10.199999999999999</v>
      </c>
      <c r="AI20" s="66">
        <v>7.7</v>
      </c>
      <c r="AJ20" s="66">
        <v>3.3</v>
      </c>
      <c r="AK20" s="66">
        <v>0.7</v>
      </c>
      <c r="AL20" s="66">
        <v>2.2999999999999998</v>
      </c>
      <c r="AM20" s="66">
        <v>3.2</v>
      </c>
      <c r="AN20" s="66"/>
      <c r="AO20" s="66"/>
      <c r="AP20" s="66"/>
      <c r="AQ20" s="66">
        <v>3</v>
      </c>
      <c r="AR20" s="66">
        <v>1.3</v>
      </c>
      <c r="AS20" s="66">
        <v>3</v>
      </c>
      <c r="AT20" s="66">
        <v>4.7</v>
      </c>
      <c r="AU20" s="66">
        <v>9.9</v>
      </c>
      <c r="AV20" s="66"/>
      <c r="AW20" s="66">
        <v>28.5</v>
      </c>
      <c r="AX20" s="66"/>
      <c r="AY20" s="66">
        <v>24</v>
      </c>
      <c r="AZ20" s="66"/>
      <c r="BA20" s="66">
        <v>3.8</v>
      </c>
      <c r="BB20" s="66">
        <v>0.2</v>
      </c>
      <c r="BC20" s="66"/>
      <c r="BD20" s="66"/>
      <c r="BE20" s="66">
        <v>4.5</v>
      </c>
      <c r="BF20" s="66">
        <v>2.6</v>
      </c>
      <c r="BG20" s="66">
        <v>2.4</v>
      </c>
      <c r="BH20" s="66">
        <v>2.4</v>
      </c>
      <c r="BI20" s="66">
        <v>0.5</v>
      </c>
      <c r="BJ20" s="66"/>
      <c r="BK20" s="66">
        <v>20</v>
      </c>
      <c r="BL20" s="66">
        <v>2.2999999999999998</v>
      </c>
      <c r="BM20" s="66">
        <v>4.5999999999999996</v>
      </c>
      <c r="BN20" s="67">
        <v>450.7</v>
      </c>
    </row>
    <row r="21" spans="1:66">
      <c r="A21" s="1"/>
      <c r="B21" s="54" t="s">
        <v>859</v>
      </c>
      <c r="C21" s="66"/>
      <c r="D21" s="66">
        <v>16.3</v>
      </c>
      <c r="E21" s="66"/>
      <c r="F21" s="66">
        <v>20.2</v>
      </c>
      <c r="G21" s="66">
        <v>2</v>
      </c>
      <c r="H21" s="66"/>
      <c r="I21" s="66">
        <v>10.1</v>
      </c>
      <c r="J21" s="66">
        <v>0.1</v>
      </c>
      <c r="K21" s="66">
        <v>19.8</v>
      </c>
      <c r="L21" s="66"/>
      <c r="M21" s="66">
        <v>19.399999999999999</v>
      </c>
      <c r="N21" s="66">
        <v>20.399999999999999</v>
      </c>
      <c r="O21" s="66">
        <v>2.9</v>
      </c>
      <c r="P21" s="66">
        <v>2.9</v>
      </c>
      <c r="Q21" s="66">
        <v>5</v>
      </c>
      <c r="R21" s="66">
        <v>20</v>
      </c>
      <c r="S21" s="66">
        <v>19.7</v>
      </c>
      <c r="T21" s="66">
        <v>20</v>
      </c>
      <c r="U21" s="66">
        <v>19</v>
      </c>
      <c r="V21" s="66">
        <v>13.6</v>
      </c>
      <c r="W21" s="66">
        <v>2.9</v>
      </c>
      <c r="X21" s="66">
        <v>12</v>
      </c>
      <c r="Y21" s="66"/>
      <c r="Z21" s="66">
        <v>0.1</v>
      </c>
      <c r="AA21" s="66">
        <v>6.4</v>
      </c>
      <c r="AB21" s="66"/>
      <c r="AC21" s="66"/>
      <c r="AD21" s="66">
        <v>21</v>
      </c>
      <c r="AE21" s="66">
        <v>7.5</v>
      </c>
      <c r="AF21" s="66">
        <v>20.399999999999999</v>
      </c>
      <c r="AG21" s="66">
        <v>20.399999999999999</v>
      </c>
      <c r="AH21" s="66">
        <v>10.199999999999999</v>
      </c>
      <c r="AI21" s="66">
        <v>7.7</v>
      </c>
      <c r="AJ21" s="66">
        <v>5.5</v>
      </c>
      <c r="AK21" s="66">
        <v>0.1</v>
      </c>
      <c r="AL21" s="66">
        <v>1.1000000000000001</v>
      </c>
      <c r="AM21" s="66">
        <v>3.2</v>
      </c>
      <c r="AN21" s="66"/>
      <c r="AO21" s="66"/>
      <c r="AP21" s="66"/>
      <c r="AQ21" s="66">
        <v>3</v>
      </c>
      <c r="AR21" s="66">
        <v>1.8</v>
      </c>
      <c r="AS21" s="66">
        <v>3.2</v>
      </c>
      <c r="AT21" s="66">
        <v>4.5999999999999996</v>
      </c>
      <c r="AU21" s="66">
        <v>10</v>
      </c>
      <c r="AV21" s="66"/>
      <c r="AW21" s="66">
        <v>56</v>
      </c>
      <c r="AX21" s="66"/>
      <c r="AY21" s="66">
        <v>47.3</v>
      </c>
      <c r="AZ21" s="66"/>
      <c r="BA21" s="66">
        <v>3.4</v>
      </c>
      <c r="BB21" s="66">
        <v>0.6</v>
      </c>
      <c r="BC21" s="66">
        <v>1.1000000000000001</v>
      </c>
      <c r="BD21" s="66"/>
      <c r="BE21" s="66">
        <v>4.5</v>
      </c>
      <c r="BF21" s="66">
        <v>2.6</v>
      </c>
      <c r="BG21" s="66">
        <v>2.4</v>
      </c>
      <c r="BH21" s="66">
        <v>2.4</v>
      </c>
      <c r="BI21" s="66">
        <v>1.6</v>
      </c>
      <c r="BJ21" s="66"/>
      <c r="BK21" s="66">
        <v>20</v>
      </c>
      <c r="BL21" s="66">
        <v>2.2999999999999998</v>
      </c>
      <c r="BM21" s="66">
        <v>6</v>
      </c>
      <c r="BN21" s="67">
        <v>502.7</v>
      </c>
    </row>
    <row r="22" spans="1:66">
      <c r="A22" s="1"/>
      <c r="B22" s="54" t="s">
        <v>860</v>
      </c>
      <c r="C22" s="66"/>
      <c r="D22" s="66">
        <v>16.3</v>
      </c>
      <c r="E22" s="66"/>
      <c r="F22" s="66">
        <v>20.2</v>
      </c>
      <c r="G22" s="66">
        <v>2</v>
      </c>
      <c r="H22" s="66"/>
      <c r="I22" s="66">
        <v>10.199999999999999</v>
      </c>
      <c r="J22" s="66">
        <v>0.1</v>
      </c>
      <c r="K22" s="66">
        <v>19.8</v>
      </c>
      <c r="L22" s="66"/>
      <c r="M22" s="66">
        <v>20</v>
      </c>
      <c r="N22" s="66">
        <v>20.5</v>
      </c>
      <c r="O22" s="66">
        <v>1.8</v>
      </c>
      <c r="P22" s="66">
        <v>3</v>
      </c>
      <c r="Q22" s="66">
        <v>5</v>
      </c>
      <c r="R22" s="66">
        <v>20</v>
      </c>
      <c r="S22" s="66">
        <v>20.5</v>
      </c>
      <c r="T22" s="66">
        <v>20</v>
      </c>
      <c r="U22" s="66">
        <v>19</v>
      </c>
      <c r="V22" s="66">
        <v>15.3</v>
      </c>
      <c r="W22" s="66">
        <v>1.4</v>
      </c>
      <c r="X22" s="66">
        <v>12.9</v>
      </c>
      <c r="Y22" s="66"/>
      <c r="Z22" s="66">
        <v>0.3</v>
      </c>
      <c r="AA22" s="66">
        <v>4.7</v>
      </c>
      <c r="AB22" s="66"/>
      <c r="AC22" s="66"/>
      <c r="AD22" s="66">
        <v>21</v>
      </c>
      <c r="AE22" s="66">
        <v>7.4</v>
      </c>
      <c r="AF22" s="66">
        <v>20.399999999999999</v>
      </c>
      <c r="AG22" s="66">
        <v>20.399999999999999</v>
      </c>
      <c r="AH22" s="66">
        <v>10.199999999999999</v>
      </c>
      <c r="AI22" s="66">
        <v>7.7</v>
      </c>
      <c r="AJ22" s="66">
        <v>13.4</v>
      </c>
      <c r="AK22" s="66"/>
      <c r="AL22" s="66"/>
      <c r="AM22" s="66">
        <v>3.2</v>
      </c>
      <c r="AN22" s="66"/>
      <c r="AO22" s="66"/>
      <c r="AP22" s="66">
        <v>0.1</v>
      </c>
      <c r="AQ22" s="66">
        <v>3.2</v>
      </c>
      <c r="AR22" s="66">
        <v>3.1</v>
      </c>
      <c r="AS22" s="66">
        <v>3.6</v>
      </c>
      <c r="AT22" s="66">
        <v>4.5</v>
      </c>
      <c r="AU22" s="66">
        <v>10</v>
      </c>
      <c r="AV22" s="66"/>
      <c r="AW22" s="66">
        <v>69.099999999999994</v>
      </c>
      <c r="AX22" s="66"/>
      <c r="AY22" s="66">
        <v>55.3</v>
      </c>
      <c r="AZ22" s="66"/>
      <c r="BA22" s="66">
        <v>3.5</v>
      </c>
      <c r="BB22" s="66">
        <v>0.8</v>
      </c>
      <c r="BC22" s="66">
        <v>0.6</v>
      </c>
      <c r="BD22" s="66"/>
      <c r="BE22" s="66">
        <v>4.4000000000000004</v>
      </c>
      <c r="BF22" s="66">
        <v>2.6</v>
      </c>
      <c r="BG22" s="66">
        <v>2.4</v>
      </c>
      <c r="BH22" s="66">
        <v>2.4</v>
      </c>
      <c r="BI22" s="66">
        <v>3</v>
      </c>
      <c r="BJ22" s="66"/>
      <c r="BK22" s="66">
        <v>20</v>
      </c>
      <c r="BL22" s="66">
        <v>2.2999999999999998</v>
      </c>
      <c r="BM22" s="66">
        <v>14.3</v>
      </c>
      <c r="BN22" s="67">
        <v>541.9</v>
      </c>
    </row>
    <row r="23" spans="1:66">
      <c r="A23" s="1"/>
      <c r="B23" s="56" t="s">
        <v>861</v>
      </c>
      <c r="C23" s="68"/>
      <c r="D23" s="68">
        <v>15.1</v>
      </c>
      <c r="E23" s="68"/>
      <c r="F23" s="68">
        <v>20.2</v>
      </c>
      <c r="G23" s="68">
        <v>2</v>
      </c>
      <c r="H23" s="68"/>
      <c r="I23" s="68">
        <v>10.199999999999999</v>
      </c>
      <c r="J23" s="68">
        <v>0.2</v>
      </c>
      <c r="K23" s="68">
        <v>19.8</v>
      </c>
      <c r="L23" s="68"/>
      <c r="M23" s="68">
        <v>20</v>
      </c>
      <c r="N23" s="68">
        <v>20.399999999999999</v>
      </c>
      <c r="O23" s="68">
        <v>2.1</v>
      </c>
      <c r="P23" s="68">
        <v>2.9</v>
      </c>
      <c r="Q23" s="68">
        <v>5</v>
      </c>
      <c r="R23" s="68">
        <v>20</v>
      </c>
      <c r="S23" s="68">
        <v>20.3</v>
      </c>
      <c r="T23" s="68">
        <v>19.8</v>
      </c>
      <c r="U23" s="68">
        <v>18.899999999999999</v>
      </c>
      <c r="V23" s="68">
        <v>13.2</v>
      </c>
      <c r="W23" s="68"/>
      <c r="X23" s="68">
        <v>36.9</v>
      </c>
      <c r="Y23" s="68">
        <v>0.7</v>
      </c>
      <c r="Z23" s="68">
        <v>3.5</v>
      </c>
      <c r="AA23" s="68">
        <v>5.4</v>
      </c>
      <c r="AB23" s="68"/>
      <c r="AC23" s="68"/>
      <c r="AD23" s="68">
        <v>21</v>
      </c>
      <c r="AE23" s="68">
        <v>7.4</v>
      </c>
      <c r="AF23" s="68">
        <v>20.399999999999999</v>
      </c>
      <c r="AG23" s="68">
        <v>20.399999999999999</v>
      </c>
      <c r="AH23" s="68">
        <v>10.199999999999999</v>
      </c>
      <c r="AI23" s="68">
        <v>7.2</v>
      </c>
      <c r="AJ23" s="68">
        <v>29.5</v>
      </c>
      <c r="AK23" s="68"/>
      <c r="AL23" s="68"/>
      <c r="AM23" s="68">
        <v>3.2</v>
      </c>
      <c r="AN23" s="68"/>
      <c r="AO23" s="68"/>
      <c r="AP23" s="68">
        <v>0.1</v>
      </c>
      <c r="AQ23" s="68">
        <v>3.6</v>
      </c>
      <c r="AR23" s="68">
        <v>5.0999999999999996</v>
      </c>
      <c r="AS23" s="68">
        <v>3.7</v>
      </c>
      <c r="AT23" s="68">
        <v>4.8</v>
      </c>
      <c r="AU23" s="68">
        <v>10</v>
      </c>
      <c r="AV23" s="68">
        <v>7.9</v>
      </c>
      <c r="AW23" s="68">
        <v>71.8</v>
      </c>
      <c r="AX23" s="68">
        <v>0.4</v>
      </c>
      <c r="AY23" s="68">
        <v>64.3</v>
      </c>
      <c r="AZ23" s="68"/>
      <c r="BA23" s="68">
        <v>4.0999999999999996</v>
      </c>
      <c r="BB23" s="68">
        <v>0.1</v>
      </c>
      <c r="BC23" s="68"/>
      <c r="BD23" s="68"/>
      <c r="BE23" s="68">
        <v>4.4000000000000004</v>
      </c>
      <c r="BF23" s="68">
        <v>2.6</v>
      </c>
      <c r="BG23" s="68">
        <v>2.4</v>
      </c>
      <c r="BH23" s="68">
        <v>2.4</v>
      </c>
      <c r="BI23" s="68">
        <v>5</v>
      </c>
      <c r="BJ23" s="68"/>
      <c r="BK23" s="68">
        <v>20</v>
      </c>
      <c r="BL23" s="68">
        <v>2.2999999999999998</v>
      </c>
      <c r="BM23" s="68">
        <v>14.1</v>
      </c>
      <c r="BN23" s="69">
        <v>605</v>
      </c>
    </row>
    <row r="24" spans="1:66">
      <c r="A24" s="1"/>
      <c r="B24" s="50" t="s">
        <v>862</v>
      </c>
      <c r="C24" s="64"/>
      <c r="D24" s="64">
        <v>15.5</v>
      </c>
      <c r="E24" s="64"/>
      <c r="F24" s="64">
        <v>20.2</v>
      </c>
      <c r="G24" s="64">
        <v>2</v>
      </c>
      <c r="H24" s="64"/>
      <c r="I24" s="64">
        <v>8.1</v>
      </c>
      <c r="J24" s="64">
        <v>0.3</v>
      </c>
      <c r="K24" s="64">
        <v>19.8</v>
      </c>
      <c r="L24" s="64"/>
      <c r="M24" s="64">
        <v>20.2</v>
      </c>
      <c r="N24" s="64">
        <v>20.5</v>
      </c>
      <c r="O24" s="64">
        <v>6.3</v>
      </c>
      <c r="P24" s="64">
        <v>2.9</v>
      </c>
      <c r="Q24" s="64">
        <v>5</v>
      </c>
      <c r="R24" s="64">
        <v>20.2</v>
      </c>
      <c r="S24" s="64">
        <v>20.6</v>
      </c>
      <c r="T24" s="64">
        <v>20</v>
      </c>
      <c r="U24" s="64">
        <v>18.8</v>
      </c>
      <c r="V24" s="64">
        <v>8.5</v>
      </c>
      <c r="W24" s="64"/>
      <c r="X24" s="64">
        <v>44.9</v>
      </c>
      <c r="Y24" s="64">
        <v>0.6</v>
      </c>
      <c r="Z24" s="64">
        <v>4.4000000000000004</v>
      </c>
      <c r="AA24" s="64">
        <v>7.2</v>
      </c>
      <c r="AB24" s="64"/>
      <c r="AC24" s="64"/>
      <c r="AD24" s="64">
        <v>21</v>
      </c>
      <c r="AE24" s="64">
        <v>7.4</v>
      </c>
      <c r="AF24" s="64">
        <v>20.399999999999999</v>
      </c>
      <c r="AG24" s="64">
        <v>20.399999999999999</v>
      </c>
      <c r="AH24" s="64">
        <v>10.199999999999999</v>
      </c>
      <c r="AI24" s="64">
        <v>6.8</v>
      </c>
      <c r="AJ24" s="64">
        <v>32.4</v>
      </c>
      <c r="AK24" s="64"/>
      <c r="AL24" s="64">
        <v>0.2</v>
      </c>
      <c r="AM24" s="64">
        <v>3.2</v>
      </c>
      <c r="AN24" s="64"/>
      <c r="AO24" s="64"/>
      <c r="AP24" s="64">
        <v>0.1</v>
      </c>
      <c r="AQ24" s="64">
        <v>3.6</v>
      </c>
      <c r="AR24" s="64">
        <v>7.4</v>
      </c>
      <c r="AS24" s="64">
        <v>7.2</v>
      </c>
      <c r="AT24" s="64">
        <v>4.8</v>
      </c>
      <c r="AU24" s="64">
        <v>9.9</v>
      </c>
      <c r="AV24" s="64">
        <v>16.2</v>
      </c>
      <c r="AW24" s="64">
        <v>73</v>
      </c>
      <c r="AX24" s="64">
        <v>10.1</v>
      </c>
      <c r="AY24" s="64">
        <v>63.4</v>
      </c>
      <c r="AZ24" s="64"/>
      <c r="BA24" s="64">
        <v>7.3</v>
      </c>
      <c r="BB24" s="64">
        <v>3.7</v>
      </c>
      <c r="BC24" s="64">
        <v>6.9</v>
      </c>
      <c r="BD24" s="64"/>
      <c r="BE24" s="64">
        <v>4.4000000000000004</v>
      </c>
      <c r="BF24" s="64">
        <v>2.6</v>
      </c>
      <c r="BG24" s="64">
        <v>2.2999999999999998</v>
      </c>
      <c r="BH24" s="64">
        <v>2.4</v>
      </c>
      <c r="BI24" s="64">
        <v>4.8</v>
      </c>
      <c r="BJ24" s="64"/>
      <c r="BK24" s="64">
        <v>20.2</v>
      </c>
      <c r="BL24" s="64">
        <v>2.2999999999999998</v>
      </c>
      <c r="BM24" s="64">
        <v>12.3</v>
      </c>
      <c r="BN24" s="65">
        <v>652.9</v>
      </c>
    </row>
    <row r="25" spans="1:66">
      <c r="A25" s="1"/>
      <c r="B25" s="54" t="s">
        <v>863</v>
      </c>
      <c r="C25" s="66"/>
      <c r="D25" s="66">
        <v>15.7</v>
      </c>
      <c r="E25" s="66"/>
      <c r="F25" s="66">
        <v>20.100000000000001</v>
      </c>
      <c r="G25" s="66">
        <v>2</v>
      </c>
      <c r="H25" s="66"/>
      <c r="I25" s="66">
        <v>9.6</v>
      </c>
      <c r="J25" s="66">
        <v>0.6</v>
      </c>
      <c r="K25" s="66">
        <v>19.8</v>
      </c>
      <c r="L25" s="66"/>
      <c r="M25" s="66">
        <v>20.2</v>
      </c>
      <c r="N25" s="66">
        <v>20.5</v>
      </c>
      <c r="O25" s="66">
        <v>9.3000000000000007</v>
      </c>
      <c r="P25" s="66">
        <v>2.9</v>
      </c>
      <c r="Q25" s="66">
        <v>5.0999999999999996</v>
      </c>
      <c r="R25" s="66">
        <v>20</v>
      </c>
      <c r="S25" s="66">
        <v>20.5</v>
      </c>
      <c r="T25" s="66">
        <v>19.7</v>
      </c>
      <c r="U25" s="66">
        <v>18.7</v>
      </c>
      <c r="V25" s="66">
        <v>3.8</v>
      </c>
      <c r="W25" s="66"/>
      <c r="X25" s="66">
        <v>32</v>
      </c>
      <c r="Y25" s="66">
        <v>1.5</v>
      </c>
      <c r="Z25" s="66">
        <v>5.9</v>
      </c>
      <c r="AA25" s="66">
        <v>20.3</v>
      </c>
      <c r="AB25" s="66"/>
      <c r="AC25" s="66"/>
      <c r="AD25" s="66">
        <v>21</v>
      </c>
      <c r="AE25" s="66">
        <v>7.3</v>
      </c>
      <c r="AF25" s="66">
        <v>20.399999999999999</v>
      </c>
      <c r="AG25" s="66">
        <v>20.399999999999999</v>
      </c>
      <c r="AH25" s="66">
        <v>10.199999999999999</v>
      </c>
      <c r="AI25" s="66">
        <v>6.8</v>
      </c>
      <c r="AJ25" s="66">
        <v>63.2</v>
      </c>
      <c r="AK25" s="66">
        <v>1.4</v>
      </c>
      <c r="AL25" s="66">
        <v>2.8</v>
      </c>
      <c r="AM25" s="66">
        <v>3.3</v>
      </c>
      <c r="AN25" s="66"/>
      <c r="AO25" s="66"/>
      <c r="AP25" s="66">
        <v>0.1</v>
      </c>
      <c r="AQ25" s="66">
        <v>3.5</v>
      </c>
      <c r="AR25" s="66">
        <v>7.8</v>
      </c>
      <c r="AS25" s="66">
        <v>15.5</v>
      </c>
      <c r="AT25" s="66">
        <v>4.8</v>
      </c>
      <c r="AU25" s="66">
        <v>10</v>
      </c>
      <c r="AV25" s="66">
        <v>14.7</v>
      </c>
      <c r="AW25" s="66">
        <v>64.5</v>
      </c>
      <c r="AX25" s="66">
        <v>7.4</v>
      </c>
      <c r="AY25" s="66">
        <v>65.099999999999994</v>
      </c>
      <c r="AZ25" s="66"/>
      <c r="BA25" s="66">
        <v>17</v>
      </c>
      <c r="BB25" s="66">
        <v>9.1</v>
      </c>
      <c r="BC25" s="66">
        <v>23.7</v>
      </c>
      <c r="BD25" s="66"/>
      <c r="BE25" s="66">
        <v>4.3</v>
      </c>
      <c r="BF25" s="66">
        <v>2.6</v>
      </c>
      <c r="BG25" s="66">
        <v>2.2999999999999998</v>
      </c>
      <c r="BH25" s="66">
        <v>2.4</v>
      </c>
      <c r="BI25" s="66">
        <v>7.5</v>
      </c>
      <c r="BJ25" s="66"/>
      <c r="BK25" s="66">
        <v>20</v>
      </c>
      <c r="BL25" s="66">
        <v>2.2999999999999998</v>
      </c>
      <c r="BM25" s="66">
        <v>13.7</v>
      </c>
      <c r="BN25" s="67">
        <v>723.3</v>
      </c>
    </row>
    <row r="26" spans="1:66">
      <c r="A26" s="1"/>
      <c r="B26" s="54" t="s">
        <v>864</v>
      </c>
      <c r="C26" s="66"/>
      <c r="D26" s="66">
        <v>16</v>
      </c>
      <c r="E26" s="66"/>
      <c r="F26" s="66">
        <v>20.100000000000001</v>
      </c>
      <c r="G26" s="66">
        <v>2</v>
      </c>
      <c r="H26" s="66"/>
      <c r="I26" s="66">
        <v>9.4</v>
      </c>
      <c r="J26" s="66">
        <v>0.6</v>
      </c>
      <c r="K26" s="66">
        <v>19.8</v>
      </c>
      <c r="L26" s="66"/>
      <c r="M26" s="66">
        <v>20.100000000000001</v>
      </c>
      <c r="N26" s="66">
        <v>20.399999999999999</v>
      </c>
      <c r="O26" s="66">
        <v>11.6</v>
      </c>
      <c r="P26" s="66">
        <v>2.9</v>
      </c>
      <c r="Q26" s="66">
        <v>5</v>
      </c>
      <c r="R26" s="66">
        <v>20</v>
      </c>
      <c r="S26" s="66">
        <v>19.7</v>
      </c>
      <c r="T26" s="66">
        <v>19.8</v>
      </c>
      <c r="U26" s="66">
        <v>18.7</v>
      </c>
      <c r="V26" s="66">
        <v>3.7</v>
      </c>
      <c r="W26" s="66">
        <v>0.6</v>
      </c>
      <c r="X26" s="66">
        <v>20.100000000000001</v>
      </c>
      <c r="Y26" s="66">
        <v>3.9</v>
      </c>
      <c r="Z26" s="66">
        <v>9.9</v>
      </c>
      <c r="AA26" s="66">
        <v>29</v>
      </c>
      <c r="AB26" s="66"/>
      <c r="AC26" s="66"/>
      <c r="AD26" s="66">
        <v>21</v>
      </c>
      <c r="AE26" s="66">
        <v>7.2</v>
      </c>
      <c r="AF26" s="66">
        <v>20.399999999999999</v>
      </c>
      <c r="AG26" s="66">
        <v>20.399999999999999</v>
      </c>
      <c r="AH26" s="66">
        <v>10.199999999999999</v>
      </c>
      <c r="AI26" s="66">
        <v>7.6</v>
      </c>
      <c r="AJ26" s="66">
        <v>53.6</v>
      </c>
      <c r="AK26" s="66">
        <v>3.1</v>
      </c>
      <c r="AL26" s="66">
        <v>6.1</v>
      </c>
      <c r="AM26" s="66">
        <v>3.3</v>
      </c>
      <c r="AN26" s="66"/>
      <c r="AO26" s="66"/>
      <c r="AP26" s="66">
        <v>0.2</v>
      </c>
      <c r="AQ26" s="66">
        <v>3.5</v>
      </c>
      <c r="AR26" s="66">
        <v>7.7</v>
      </c>
      <c r="AS26" s="66">
        <v>14.7</v>
      </c>
      <c r="AT26" s="66">
        <v>5.4</v>
      </c>
      <c r="AU26" s="66">
        <v>10</v>
      </c>
      <c r="AV26" s="66">
        <v>10.3</v>
      </c>
      <c r="AW26" s="66">
        <v>59.7</v>
      </c>
      <c r="AX26" s="66">
        <v>3.1</v>
      </c>
      <c r="AY26" s="66">
        <v>69.400000000000006</v>
      </c>
      <c r="AZ26" s="66"/>
      <c r="BA26" s="66">
        <v>18.399999999999999</v>
      </c>
      <c r="BB26" s="66">
        <v>4.9000000000000004</v>
      </c>
      <c r="BC26" s="66">
        <v>19.399999999999999</v>
      </c>
      <c r="BD26" s="66"/>
      <c r="BE26" s="66">
        <v>4.3</v>
      </c>
      <c r="BF26" s="66">
        <v>2.6</v>
      </c>
      <c r="BG26" s="66">
        <v>2.2999999999999998</v>
      </c>
      <c r="BH26" s="66">
        <v>2.4</v>
      </c>
      <c r="BI26" s="66">
        <v>10.1</v>
      </c>
      <c r="BJ26" s="66"/>
      <c r="BK26" s="66">
        <v>20</v>
      </c>
      <c r="BL26" s="66">
        <v>2.2999999999999998</v>
      </c>
      <c r="BM26" s="66">
        <v>14.8</v>
      </c>
      <c r="BN26" s="67">
        <v>711.7</v>
      </c>
    </row>
    <row r="27" spans="1:66">
      <c r="A27" s="1"/>
      <c r="B27" s="54" t="s">
        <v>624</v>
      </c>
      <c r="C27" s="66"/>
      <c r="D27" s="66">
        <v>16.3</v>
      </c>
      <c r="E27" s="66"/>
      <c r="F27" s="66">
        <v>20.100000000000001</v>
      </c>
      <c r="G27" s="66">
        <v>2</v>
      </c>
      <c r="H27" s="66"/>
      <c r="I27" s="66">
        <v>9.6999999999999993</v>
      </c>
      <c r="J27" s="66">
        <v>1</v>
      </c>
      <c r="K27" s="66">
        <v>19.8</v>
      </c>
      <c r="L27" s="66"/>
      <c r="M27" s="66">
        <v>20.100000000000001</v>
      </c>
      <c r="N27" s="66">
        <v>20.5</v>
      </c>
      <c r="O27" s="66">
        <v>11.6</v>
      </c>
      <c r="P27" s="66">
        <v>2.9</v>
      </c>
      <c r="Q27" s="66">
        <v>5.0999999999999996</v>
      </c>
      <c r="R27" s="66">
        <v>20</v>
      </c>
      <c r="S27" s="66">
        <v>20.5</v>
      </c>
      <c r="T27" s="66">
        <v>19.899999999999999</v>
      </c>
      <c r="U27" s="66">
        <v>18.8</v>
      </c>
      <c r="V27" s="66">
        <v>2.7</v>
      </c>
      <c r="W27" s="66">
        <v>5.6</v>
      </c>
      <c r="X27" s="66">
        <v>38.799999999999997</v>
      </c>
      <c r="Y27" s="66">
        <v>6.5</v>
      </c>
      <c r="Z27" s="66">
        <v>10.1</v>
      </c>
      <c r="AA27" s="66">
        <v>36.6</v>
      </c>
      <c r="AB27" s="66"/>
      <c r="AC27" s="66"/>
      <c r="AD27" s="66">
        <v>21</v>
      </c>
      <c r="AE27" s="66">
        <v>7.2</v>
      </c>
      <c r="AF27" s="66">
        <v>20.399999999999999</v>
      </c>
      <c r="AG27" s="66">
        <v>20.399999999999999</v>
      </c>
      <c r="AH27" s="66">
        <v>10.199999999999999</v>
      </c>
      <c r="AI27" s="66">
        <v>7.6</v>
      </c>
      <c r="AJ27" s="66">
        <v>46.5</v>
      </c>
      <c r="AK27" s="66">
        <v>3.8</v>
      </c>
      <c r="AL27" s="66">
        <v>7.3</v>
      </c>
      <c r="AM27" s="66">
        <v>3.3</v>
      </c>
      <c r="AN27" s="66"/>
      <c r="AO27" s="66"/>
      <c r="AP27" s="66">
        <v>0.2</v>
      </c>
      <c r="AQ27" s="66">
        <v>3.6</v>
      </c>
      <c r="AR27" s="66">
        <v>9</v>
      </c>
      <c r="AS27" s="66">
        <v>14.5</v>
      </c>
      <c r="AT27" s="66">
        <v>5.4</v>
      </c>
      <c r="AU27" s="66">
        <v>9.9</v>
      </c>
      <c r="AV27" s="66">
        <v>15.8</v>
      </c>
      <c r="AW27" s="66">
        <v>106.6</v>
      </c>
      <c r="AX27" s="66">
        <v>8.1</v>
      </c>
      <c r="AY27" s="66">
        <v>114.2</v>
      </c>
      <c r="AZ27" s="66"/>
      <c r="BA27" s="66">
        <v>17.7</v>
      </c>
      <c r="BB27" s="66">
        <v>1</v>
      </c>
      <c r="BC27" s="66">
        <v>3</v>
      </c>
      <c r="BD27" s="66"/>
      <c r="BE27" s="66">
        <v>4.3</v>
      </c>
      <c r="BF27" s="66">
        <v>2.6</v>
      </c>
      <c r="BG27" s="66">
        <v>2.2000000000000002</v>
      </c>
      <c r="BH27" s="66">
        <v>2.4</v>
      </c>
      <c r="BI27" s="66">
        <v>15.7</v>
      </c>
      <c r="BJ27" s="66"/>
      <c r="BK27" s="66">
        <v>20</v>
      </c>
      <c r="BL27" s="66">
        <v>2.2999999999999998</v>
      </c>
      <c r="BM27" s="66">
        <v>16.399999999999999</v>
      </c>
      <c r="BN27" s="67">
        <v>831.2</v>
      </c>
    </row>
    <row r="28" spans="1:66">
      <c r="A28" s="1"/>
      <c r="B28" s="54" t="s">
        <v>625</v>
      </c>
      <c r="C28" s="66"/>
      <c r="D28" s="66">
        <v>16.3</v>
      </c>
      <c r="E28" s="66"/>
      <c r="F28" s="66">
        <v>20.100000000000001</v>
      </c>
      <c r="G28" s="66">
        <v>2</v>
      </c>
      <c r="H28" s="66"/>
      <c r="I28" s="66">
        <v>9.6999999999999993</v>
      </c>
      <c r="J28" s="66">
        <v>1</v>
      </c>
      <c r="K28" s="66">
        <v>19.8</v>
      </c>
      <c r="L28" s="66"/>
      <c r="M28" s="66">
        <v>20.100000000000001</v>
      </c>
      <c r="N28" s="66">
        <v>20.5</v>
      </c>
      <c r="O28" s="66">
        <v>11.6</v>
      </c>
      <c r="P28" s="66">
        <v>2.9</v>
      </c>
      <c r="Q28" s="66">
        <v>5.0999999999999996</v>
      </c>
      <c r="R28" s="66">
        <v>20</v>
      </c>
      <c r="S28" s="66">
        <v>20.3</v>
      </c>
      <c r="T28" s="66">
        <v>19.399999999999999</v>
      </c>
      <c r="U28" s="66">
        <v>18.899999999999999</v>
      </c>
      <c r="V28" s="66">
        <v>2</v>
      </c>
      <c r="W28" s="66">
        <v>15.5</v>
      </c>
      <c r="X28" s="66">
        <v>79.5</v>
      </c>
      <c r="Y28" s="66">
        <v>5.2</v>
      </c>
      <c r="Z28" s="66">
        <v>9.8000000000000007</v>
      </c>
      <c r="AA28" s="66">
        <v>39.9</v>
      </c>
      <c r="AB28" s="66">
        <v>0.2</v>
      </c>
      <c r="AC28" s="66"/>
      <c r="AD28" s="66">
        <v>21</v>
      </c>
      <c r="AE28" s="66">
        <v>7.2</v>
      </c>
      <c r="AF28" s="66">
        <v>20.399999999999999</v>
      </c>
      <c r="AG28" s="66">
        <v>20.399999999999999</v>
      </c>
      <c r="AH28" s="66">
        <v>10.199999999999999</v>
      </c>
      <c r="AI28" s="66">
        <v>7.6</v>
      </c>
      <c r="AJ28" s="66">
        <v>80.3</v>
      </c>
      <c r="AK28" s="66">
        <v>4.8</v>
      </c>
      <c r="AL28" s="66">
        <v>7.3</v>
      </c>
      <c r="AM28" s="66">
        <v>3.3</v>
      </c>
      <c r="AN28" s="66"/>
      <c r="AO28" s="66"/>
      <c r="AP28" s="66">
        <v>0.3</v>
      </c>
      <c r="AQ28" s="66">
        <v>3.5</v>
      </c>
      <c r="AR28" s="66">
        <v>8.6999999999999993</v>
      </c>
      <c r="AS28" s="66">
        <v>14.2</v>
      </c>
      <c r="AT28" s="66">
        <v>5.3</v>
      </c>
      <c r="AU28" s="66">
        <v>10</v>
      </c>
      <c r="AV28" s="66">
        <v>26.1</v>
      </c>
      <c r="AW28" s="66">
        <v>105.1</v>
      </c>
      <c r="AX28" s="66">
        <v>20</v>
      </c>
      <c r="AY28" s="66">
        <v>103.3</v>
      </c>
      <c r="AZ28" s="66"/>
      <c r="BA28" s="66">
        <v>18.3</v>
      </c>
      <c r="BB28" s="66">
        <v>2.2000000000000002</v>
      </c>
      <c r="BC28" s="66">
        <v>4.9000000000000004</v>
      </c>
      <c r="BD28" s="66"/>
      <c r="BE28" s="66">
        <v>4.2</v>
      </c>
      <c r="BF28" s="66">
        <v>2.4</v>
      </c>
      <c r="BG28" s="66">
        <v>2.2000000000000002</v>
      </c>
      <c r="BH28" s="66">
        <v>2.4</v>
      </c>
      <c r="BI28" s="66">
        <v>15.9</v>
      </c>
      <c r="BJ28" s="66"/>
      <c r="BK28" s="66">
        <v>20</v>
      </c>
      <c r="BL28" s="66">
        <v>2.2999999999999998</v>
      </c>
      <c r="BM28" s="66">
        <v>19.5</v>
      </c>
      <c r="BN28" s="67">
        <v>933.1</v>
      </c>
    </row>
    <row r="29" spans="1:66">
      <c r="A29" s="1"/>
      <c r="B29" s="54" t="s">
        <v>626</v>
      </c>
      <c r="C29" s="66"/>
      <c r="D29" s="66">
        <v>16.3</v>
      </c>
      <c r="E29" s="66"/>
      <c r="F29" s="66">
        <v>20.100000000000001</v>
      </c>
      <c r="G29" s="66">
        <v>2</v>
      </c>
      <c r="H29" s="66"/>
      <c r="I29" s="66">
        <v>9.6999999999999993</v>
      </c>
      <c r="J29" s="66">
        <v>1.3</v>
      </c>
      <c r="K29" s="66">
        <v>19.8</v>
      </c>
      <c r="L29" s="66"/>
      <c r="M29" s="66">
        <v>20.100000000000001</v>
      </c>
      <c r="N29" s="66">
        <v>20.5</v>
      </c>
      <c r="O29" s="66">
        <v>11.4</v>
      </c>
      <c r="P29" s="66">
        <v>2.9</v>
      </c>
      <c r="Q29" s="66">
        <v>4.5999999999999996</v>
      </c>
      <c r="R29" s="66">
        <v>20</v>
      </c>
      <c r="S29" s="66">
        <v>20.5</v>
      </c>
      <c r="T29" s="66">
        <v>20</v>
      </c>
      <c r="U29" s="66">
        <v>18.899999999999999</v>
      </c>
      <c r="V29" s="66">
        <v>1.8</v>
      </c>
      <c r="W29" s="66">
        <v>20.8</v>
      </c>
      <c r="X29" s="66">
        <v>94.9</v>
      </c>
      <c r="Y29" s="66">
        <v>6.1</v>
      </c>
      <c r="Z29" s="66">
        <v>12.9</v>
      </c>
      <c r="AA29" s="66">
        <v>24.3</v>
      </c>
      <c r="AB29" s="66"/>
      <c r="AC29" s="66"/>
      <c r="AD29" s="66">
        <v>21</v>
      </c>
      <c r="AE29" s="66">
        <v>7.1</v>
      </c>
      <c r="AF29" s="66">
        <v>20.399999999999999</v>
      </c>
      <c r="AG29" s="66">
        <v>20.399999999999999</v>
      </c>
      <c r="AH29" s="66">
        <v>10.199999999999999</v>
      </c>
      <c r="AI29" s="66">
        <v>7.6</v>
      </c>
      <c r="AJ29" s="66">
        <v>70.099999999999994</v>
      </c>
      <c r="AK29" s="66">
        <v>4</v>
      </c>
      <c r="AL29" s="66">
        <v>7.4</v>
      </c>
      <c r="AM29" s="66">
        <v>3.3</v>
      </c>
      <c r="AN29" s="66"/>
      <c r="AO29" s="66"/>
      <c r="AP29" s="66">
        <v>0.5</v>
      </c>
      <c r="AQ29" s="66">
        <v>3.5</v>
      </c>
      <c r="AR29" s="66">
        <v>11.6</v>
      </c>
      <c r="AS29" s="66">
        <v>14.9</v>
      </c>
      <c r="AT29" s="66">
        <v>5.4</v>
      </c>
      <c r="AU29" s="66">
        <v>10</v>
      </c>
      <c r="AV29" s="66">
        <v>52.1</v>
      </c>
      <c r="AW29" s="66">
        <v>73.400000000000006</v>
      </c>
      <c r="AX29" s="66">
        <v>42.4</v>
      </c>
      <c r="AY29" s="66">
        <v>79.900000000000006</v>
      </c>
      <c r="AZ29" s="66"/>
      <c r="BA29" s="66">
        <v>17.8</v>
      </c>
      <c r="BB29" s="66">
        <v>13.1</v>
      </c>
      <c r="BC29" s="66">
        <v>29.9</v>
      </c>
      <c r="BD29" s="66"/>
      <c r="BE29" s="66">
        <v>4.2</v>
      </c>
      <c r="BF29" s="66">
        <v>2.5</v>
      </c>
      <c r="BG29" s="66">
        <v>1.9</v>
      </c>
      <c r="BH29" s="66">
        <v>2.4</v>
      </c>
      <c r="BI29" s="66">
        <v>14.1</v>
      </c>
      <c r="BJ29" s="66"/>
      <c r="BK29" s="66">
        <v>20.100000000000001</v>
      </c>
      <c r="BL29" s="66">
        <v>2.2999999999999998</v>
      </c>
      <c r="BM29" s="66">
        <v>19.899999999999999</v>
      </c>
      <c r="BN29" s="67">
        <v>962.3</v>
      </c>
    </row>
    <row r="30" spans="1:66">
      <c r="A30" s="1"/>
      <c r="B30" s="54" t="s">
        <v>627</v>
      </c>
      <c r="C30" s="66"/>
      <c r="D30" s="66">
        <v>16.2</v>
      </c>
      <c r="E30" s="66"/>
      <c r="F30" s="66">
        <v>20.100000000000001</v>
      </c>
      <c r="G30" s="66">
        <v>2</v>
      </c>
      <c r="H30" s="66"/>
      <c r="I30" s="66">
        <v>9.1</v>
      </c>
      <c r="J30" s="66">
        <v>0.9</v>
      </c>
      <c r="K30" s="66">
        <v>19.8</v>
      </c>
      <c r="L30" s="66"/>
      <c r="M30" s="66">
        <v>20.100000000000001</v>
      </c>
      <c r="N30" s="66">
        <v>20.399999999999999</v>
      </c>
      <c r="O30" s="66">
        <v>11.4</v>
      </c>
      <c r="P30" s="66">
        <v>2.9</v>
      </c>
      <c r="Q30" s="66">
        <v>3</v>
      </c>
      <c r="R30" s="66">
        <v>20</v>
      </c>
      <c r="S30" s="66">
        <v>20</v>
      </c>
      <c r="T30" s="66">
        <v>19.399999999999999</v>
      </c>
      <c r="U30" s="66">
        <v>18.899999999999999</v>
      </c>
      <c r="V30" s="66">
        <v>2.8</v>
      </c>
      <c r="W30" s="66">
        <v>20.5</v>
      </c>
      <c r="X30" s="66">
        <v>103.7</v>
      </c>
      <c r="Y30" s="66">
        <v>20.7</v>
      </c>
      <c r="Z30" s="66">
        <v>39.6</v>
      </c>
      <c r="AA30" s="66">
        <v>39.200000000000003</v>
      </c>
      <c r="AB30" s="66">
        <v>0.4</v>
      </c>
      <c r="AC30" s="66">
        <v>0.1</v>
      </c>
      <c r="AD30" s="66">
        <v>21</v>
      </c>
      <c r="AE30" s="66">
        <v>7.1</v>
      </c>
      <c r="AF30" s="66">
        <v>20.399999999999999</v>
      </c>
      <c r="AG30" s="66">
        <v>20.399999999999999</v>
      </c>
      <c r="AH30" s="66">
        <v>10.199999999999999</v>
      </c>
      <c r="AI30" s="66">
        <v>7.6</v>
      </c>
      <c r="AJ30" s="66">
        <v>80.2</v>
      </c>
      <c r="AK30" s="66">
        <v>6.1</v>
      </c>
      <c r="AL30" s="66">
        <v>11.2</v>
      </c>
      <c r="AM30" s="66">
        <v>3.3</v>
      </c>
      <c r="AN30" s="66"/>
      <c r="AO30" s="66"/>
      <c r="AP30" s="66">
        <v>0.3</v>
      </c>
      <c r="AQ30" s="66">
        <v>3.5</v>
      </c>
      <c r="AR30" s="66">
        <v>15.3</v>
      </c>
      <c r="AS30" s="66">
        <v>12.4</v>
      </c>
      <c r="AT30" s="66">
        <v>5.3</v>
      </c>
      <c r="AU30" s="66">
        <v>9.9</v>
      </c>
      <c r="AV30" s="66">
        <v>47.4</v>
      </c>
      <c r="AW30" s="66">
        <v>72.599999999999994</v>
      </c>
      <c r="AX30" s="66">
        <v>46.6</v>
      </c>
      <c r="AY30" s="66">
        <v>58.3</v>
      </c>
      <c r="AZ30" s="66"/>
      <c r="BA30" s="66">
        <v>15.9</v>
      </c>
      <c r="BB30" s="66">
        <v>23</v>
      </c>
      <c r="BC30" s="66">
        <v>50.3</v>
      </c>
      <c r="BD30" s="66"/>
      <c r="BE30" s="66">
        <v>4.4000000000000004</v>
      </c>
      <c r="BF30" s="66">
        <v>2.6</v>
      </c>
      <c r="BG30" s="66">
        <v>1.8</v>
      </c>
      <c r="BH30" s="66">
        <v>2.4</v>
      </c>
      <c r="BI30" s="66">
        <v>11.7</v>
      </c>
      <c r="BJ30" s="66"/>
      <c r="BK30" s="66">
        <v>20</v>
      </c>
      <c r="BL30" s="66">
        <v>2.2999999999999998</v>
      </c>
      <c r="BM30" s="66">
        <v>20</v>
      </c>
      <c r="BN30" s="67">
        <v>1044.7</v>
      </c>
    </row>
    <row r="31" spans="1:66">
      <c r="A31" s="1"/>
      <c r="B31" s="56" t="s">
        <v>628</v>
      </c>
      <c r="C31" s="68"/>
      <c r="D31" s="68">
        <v>16.3</v>
      </c>
      <c r="E31" s="68"/>
      <c r="F31" s="68">
        <v>20.100000000000001</v>
      </c>
      <c r="G31" s="68">
        <v>2</v>
      </c>
      <c r="H31" s="68"/>
      <c r="I31" s="68">
        <v>9.6</v>
      </c>
      <c r="J31" s="68">
        <v>1.3</v>
      </c>
      <c r="K31" s="68">
        <v>19.8</v>
      </c>
      <c r="L31" s="68"/>
      <c r="M31" s="68">
        <v>20.100000000000001</v>
      </c>
      <c r="N31" s="68">
        <v>20.399999999999999</v>
      </c>
      <c r="O31" s="68">
        <v>11.6</v>
      </c>
      <c r="P31" s="68">
        <v>2.9</v>
      </c>
      <c r="Q31" s="68">
        <v>5</v>
      </c>
      <c r="R31" s="68">
        <v>15.7</v>
      </c>
      <c r="S31" s="68">
        <v>19.899999999999999</v>
      </c>
      <c r="T31" s="68">
        <v>20</v>
      </c>
      <c r="U31" s="68">
        <v>18.7</v>
      </c>
      <c r="V31" s="68">
        <v>3.3</v>
      </c>
      <c r="W31" s="68">
        <v>20.399999999999999</v>
      </c>
      <c r="X31" s="68">
        <v>103.3</v>
      </c>
      <c r="Y31" s="68">
        <v>36.6</v>
      </c>
      <c r="Z31" s="68">
        <v>55.9</v>
      </c>
      <c r="AA31" s="68">
        <v>40.799999999999997</v>
      </c>
      <c r="AB31" s="68">
        <v>2.7</v>
      </c>
      <c r="AC31" s="68">
        <v>1.8</v>
      </c>
      <c r="AD31" s="68">
        <v>21</v>
      </c>
      <c r="AE31" s="68">
        <v>7.1</v>
      </c>
      <c r="AF31" s="68">
        <v>20.399999999999999</v>
      </c>
      <c r="AG31" s="68">
        <v>20.399999999999999</v>
      </c>
      <c r="AH31" s="68">
        <v>10.199999999999999</v>
      </c>
      <c r="AI31" s="68">
        <v>7.6</v>
      </c>
      <c r="AJ31" s="68">
        <v>80.2</v>
      </c>
      <c r="AK31" s="68">
        <v>5.2</v>
      </c>
      <c r="AL31" s="68">
        <v>9.4</v>
      </c>
      <c r="AM31" s="68">
        <v>3.3</v>
      </c>
      <c r="AN31" s="68"/>
      <c r="AO31" s="68"/>
      <c r="AP31" s="68">
        <v>0.5</v>
      </c>
      <c r="AQ31" s="68">
        <v>3.5</v>
      </c>
      <c r="AR31" s="68">
        <v>17.899999999999999</v>
      </c>
      <c r="AS31" s="68">
        <v>13.6</v>
      </c>
      <c r="AT31" s="68">
        <v>5.3</v>
      </c>
      <c r="AU31" s="68">
        <v>9.9</v>
      </c>
      <c r="AV31" s="68">
        <v>79.7</v>
      </c>
      <c r="AW31" s="68">
        <v>149.9</v>
      </c>
      <c r="AX31" s="68">
        <v>62.8</v>
      </c>
      <c r="AY31" s="68">
        <v>114.4</v>
      </c>
      <c r="AZ31" s="68"/>
      <c r="BA31" s="68">
        <v>18.899999999999999</v>
      </c>
      <c r="BB31" s="68">
        <v>22.4</v>
      </c>
      <c r="BC31" s="68">
        <v>66.5</v>
      </c>
      <c r="BD31" s="68"/>
      <c r="BE31" s="68">
        <v>4.4000000000000004</v>
      </c>
      <c r="BF31" s="68">
        <v>2.6</v>
      </c>
      <c r="BG31" s="68">
        <v>1.8</v>
      </c>
      <c r="BH31" s="68">
        <v>2.4</v>
      </c>
      <c r="BI31" s="68">
        <v>8.3000000000000007</v>
      </c>
      <c r="BJ31" s="68"/>
      <c r="BK31" s="68">
        <v>20</v>
      </c>
      <c r="BL31" s="68">
        <v>2.2999999999999998</v>
      </c>
      <c r="BM31" s="68">
        <v>19.899999999999999</v>
      </c>
      <c r="BN31" s="69">
        <v>1280</v>
      </c>
    </row>
    <row r="32" spans="1:66">
      <c r="A32" s="1"/>
      <c r="B32" s="50" t="s">
        <v>629</v>
      </c>
      <c r="C32" s="64"/>
      <c r="D32" s="64">
        <v>16.3</v>
      </c>
      <c r="E32" s="64"/>
      <c r="F32" s="64">
        <v>20.100000000000001</v>
      </c>
      <c r="G32" s="64">
        <v>2</v>
      </c>
      <c r="H32" s="64"/>
      <c r="I32" s="64">
        <v>9.1</v>
      </c>
      <c r="J32" s="64">
        <v>0.9</v>
      </c>
      <c r="K32" s="64">
        <v>19.8</v>
      </c>
      <c r="L32" s="64"/>
      <c r="M32" s="64">
        <v>20.2</v>
      </c>
      <c r="N32" s="64">
        <v>20.5</v>
      </c>
      <c r="O32" s="64">
        <v>11.8</v>
      </c>
      <c r="P32" s="64">
        <v>3</v>
      </c>
      <c r="Q32" s="64">
        <v>5.0999999999999996</v>
      </c>
      <c r="R32" s="64">
        <v>12.6</v>
      </c>
      <c r="S32" s="64">
        <v>20.3</v>
      </c>
      <c r="T32" s="64">
        <v>19.8</v>
      </c>
      <c r="U32" s="64">
        <v>18.7</v>
      </c>
      <c r="V32" s="64">
        <v>3</v>
      </c>
      <c r="W32" s="64">
        <v>23.3</v>
      </c>
      <c r="X32" s="64">
        <v>102.4</v>
      </c>
      <c r="Y32" s="64">
        <v>53.4</v>
      </c>
      <c r="Z32" s="64">
        <v>67.2</v>
      </c>
      <c r="AA32" s="64">
        <v>40.5</v>
      </c>
      <c r="AB32" s="64">
        <v>4.4000000000000004</v>
      </c>
      <c r="AC32" s="64">
        <v>4.2</v>
      </c>
      <c r="AD32" s="64">
        <v>21</v>
      </c>
      <c r="AE32" s="64">
        <v>7.1</v>
      </c>
      <c r="AF32" s="64">
        <v>20.399999999999999</v>
      </c>
      <c r="AG32" s="64">
        <v>20.399999999999999</v>
      </c>
      <c r="AH32" s="64">
        <v>10.199999999999999</v>
      </c>
      <c r="AI32" s="64">
        <v>7.2</v>
      </c>
      <c r="AJ32" s="64">
        <v>80.2</v>
      </c>
      <c r="AK32" s="64">
        <v>5</v>
      </c>
      <c r="AL32" s="64">
        <v>9.1</v>
      </c>
      <c r="AM32" s="64">
        <v>3.3</v>
      </c>
      <c r="AN32" s="64"/>
      <c r="AO32" s="64"/>
      <c r="AP32" s="64">
        <v>0.4</v>
      </c>
      <c r="AQ32" s="64">
        <v>3.5</v>
      </c>
      <c r="AR32" s="64">
        <v>17.7</v>
      </c>
      <c r="AS32" s="64">
        <v>13.6</v>
      </c>
      <c r="AT32" s="64">
        <v>5.4</v>
      </c>
      <c r="AU32" s="64">
        <v>9.9</v>
      </c>
      <c r="AV32" s="64">
        <v>104.8</v>
      </c>
      <c r="AW32" s="64">
        <v>140.19999999999999</v>
      </c>
      <c r="AX32" s="64">
        <v>90.7</v>
      </c>
      <c r="AY32" s="64">
        <v>112.3</v>
      </c>
      <c r="AZ32" s="64"/>
      <c r="BA32" s="64">
        <v>16</v>
      </c>
      <c r="BB32" s="64">
        <v>19.399999999999999</v>
      </c>
      <c r="BC32" s="64">
        <v>67.5</v>
      </c>
      <c r="BD32" s="64"/>
      <c r="BE32" s="64">
        <v>4.4000000000000004</v>
      </c>
      <c r="BF32" s="64">
        <v>2.5</v>
      </c>
      <c r="BG32" s="64">
        <v>1.2</v>
      </c>
      <c r="BH32" s="64">
        <v>2.4</v>
      </c>
      <c r="BI32" s="64">
        <v>8.6999999999999993</v>
      </c>
      <c r="BJ32" s="64"/>
      <c r="BK32" s="64">
        <v>19.8</v>
      </c>
      <c r="BL32" s="64">
        <v>2.2999999999999998</v>
      </c>
      <c r="BM32" s="64">
        <v>19.100000000000001</v>
      </c>
      <c r="BN32" s="65">
        <v>1344.3</v>
      </c>
    </row>
    <row r="33" spans="1:66">
      <c r="A33" s="1"/>
      <c r="B33" s="54" t="s">
        <v>630</v>
      </c>
      <c r="C33" s="66"/>
      <c r="D33" s="66">
        <v>16.3</v>
      </c>
      <c r="E33" s="66"/>
      <c r="F33" s="66">
        <v>20.100000000000001</v>
      </c>
      <c r="G33" s="66">
        <v>2</v>
      </c>
      <c r="H33" s="66"/>
      <c r="I33" s="66">
        <v>9.5</v>
      </c>
      <c r="J33" s="66">
        <v>1.2</v>
      </c>
      <c r="K33" s="66">
        <v>19.8</v>
      </c>
      <c r="L33" s="66"/>
      <c r="M33" s="66">
        <v>20.100000000000001</v>
      </c>
      <c r="N33" s="66">
        <v>20.399999999999999</v>
      </c>
      <c r="O33" s="66">
        <v>12</v>
      </c>
      <c r="P33" s="66">
        <v>3</v>
      </c>
      <c r="Q33" s="66">
        <v>5.0999999999999996</v>
      </c>
      <c r="R33" s="66">
        <v>20</v>
      </c>
      <c r="S33" s="66">
        <v>19.8</v>
      </c>
      <c r="T33" s="66">
        <v>20</v>
      </c>
      <c r="U33" s="66">
        <v>18.7</v>
      </c>
      <c r="V33" s="66">
        <v>2.8</v>
      </c>
      <c r="W33" s="66">
        <v>29.5</v>
      </c>
      <c r="X33" s="66">
        <v>114.1</v>
      </c>
      <c r="Y33" s="66">
        <v>60.8</v>
      </c>
      <c r="Z33" s="66">
        <v>85.1</v>
      </c>
      <c r="AA33" s="66">
        <v>38.9</v>
      </c>
      <c r="AB33" s="66">
        <v>6</v>
      </c>
      <c r="AC33" s="66">
        <v>4.4000000000000004</v>
      </c>
      <c r="AD33" s="66">
        <v>20.9</v>
      </c>
      <c r="AE33" s="66">
        <v>7</v>
      </c>
      <c r="AF33" s="66">
        <v>20.399999999999999</v>
      </c>
      <c r="AG33" s="66">
        <v>20.399999999999999</v>
      </c>
      <c r="AH33" s="66">
        <v>10.199999999999999</v>
      </c>
      <c r="AI33" s="66">
        <v>7.2</v>
      </c>
      <c r="AJ33" s="66">
        <v>78</v>
      </c>
      <c r="AK33" s="66">
        <v>7.5</v>
      </c>
      <c r="AL33" s="66">
        <v>12.7</v>
      </c>
      <c r="AM33" s="66">
        <v>3.3</v>
      </c>
      <c r="AN33" s="66"/>
      <c r="AO33" s="66"/>
      <c r="AP33" s="66">
        <v>0.5</v>
      </c>
      <c r="AQ33" s="66">
        <v>3.6</v>
      </c>
      <c r="AR33" s="66">
        <v>18.7</v>
      </c>
      <c r="AS33" s="66">
        <v>13.4</v>
      </c>
      <c r="AT33" s="66">
        <v>5.2</v>
      </c>
      <c r="AU33" s="66">
        <v>9.8000000000000007</v>
      </c>
      <c r="AV33" s="66">
        <v>97.7</v>
      </c>
      <c r="AW33" s="66">
        <v>133.4</v>
      </c>
      <c r="AX33" s="66">
        <v>102.2</v>
      </c>
      <c r="AY33" s="66">
        <v>112.9</v>
      </c>
      <c r="AZ33" s="66"/>
      <c r="BA33" s="66">
        <v>16.100000000000001</v>
      </c>
      <c r="BB33" s="66">
        <v>21.1</v>
      </c>
      <c r="BC33" s="66">
        <v>68.599999999999994</v>
      </c>
      <c r="BD33" s="66"/>
      <c r="BE33" s="66">
        <v>4.0999999999999996</v>
      </c>
      <c r="BF33" s="66">
        <v>2.5</v>
      </c>
      <c r="BG33" s="66">
        <v>1.2</v>
      </c>
      <c r="BH33" s="66">
        <v>2.4</v>
      </c>
      <c r="BI33" s="66">
        <v>13.6</v>
      </c>
      <c r="BJ33" s="66"/>
      <c r="BK33" s="66">
        <v>19.899999999999999</v>
      </c>
      <c r="BL33" s="66">
        <v>2.4</v>
      </c>
      <c r="BM33" s="66">
        <v>19.8</v>
      </c>
      <c r="BN33" s="67">
        <v>1406.3</v>
      </c>
    </row>
    <row r="34" spans="1:66">
      <c r="A34" s="1"/>
      <c r="B34" s="54" t="s">
        <v>631</v>
      </c>
      <c r="C34" s="66"/>
      <c r="D34" s="66">
        <v>16.3</v>
      </c>
      <c r="E34" s="66"/>
      <c r="F34" s="66">
        <v>20.3</v>
      </c>
      <c r="G34" s="66">
        <v>2</v>
      </c>
      <c r="H34" s="66"/>
      <c r="I34" s="66">
        <v>9.6</v>
      </c>
      <c r="J34" s="66">
        <v>0.8</v>
      </c>
      <c r="K34" s="66">
        <v>19.8</v>
      </c>
      <c r="L34" s="66"/>
      <c r="M34" s="66">
        <v>20.2</v>
      </c>
      <c r="N34" s="66">
        <v>20.5</v>
      </c>
      <c r="O34" s="66">
        <v>12</v>
      </c>
      <c r="P34" s="66">
        <v>3</v>
      </c>
      <c r="Q34" s="66">
        <v>5.0999999999999996</v>
      </c>
      <c r="R34" s="66">
        <v>20</v>
      </c>
      <c r="S34" s="66">
        <v>20</v>
      </c>
      <c r="T34" s="66">
        <v>19.2</v>
      </c>
      <c r="U34" s="66">
        <v>18.7</v>
      </c>
      <c r="V34" s="66">
        <v>3.5</v>
      </c>
      <c r="W34" s="66">
        <v>23</v>
      </c>
      <c r="X34" s="66">
        <v>105.8</v>
      </c>
      <c r="Y34" s="66">
        <v>82.5</v>
      </c>
      <c r="Z34" s="66">
        <v>91.2</v>
      </c>
      <c r="AA34" s="66">
        <v>31.9</v>
      </c>
      <c r="AB34" s="66">
        <v>9.8000000000000007</v>
      </c>
      <c r="AC34" s="66">
        <v>8.3000000000000007</v>
      </c>
      <c r="AD34" s="66">
        <v>20.9</v>
      </c>
      <c r="AE34" s="66">
        <v>7</v>
      </c>
      <c r="AF34" s="66">
        <v>20.399999999999999</v>
      </c>
      <c r="AG34" s="66">
        <v>20.399999999999999</v>
      </c>
      <c r="AH34" s="66">
        <v>10.199999999999999</v>
      </c>
      <c r="AI34" s="66">
        <v>7.2</v>
      </c>
      <c r="AJ34" s="66">
        <v>41.1</v>
      </c>
      <c r="AK34" s="66">
        <v>7.8</v>
      </c>
      <c r="AL34" s="66">
        <v>14.4</v>
      </c>
      <c r="AM34" s="66">
        <v>3.3</v>
      </c>
      <c r="AN34" s="66"/>
      <c r="AO34" s="66"/>
      <c r="AP34" s="66">
        <v>0.1</v>
      </c>
      <c r="AQ34" s="66">
        <v>3.7</v>
      </c>
      <c r="AR34" s="66">
        <v>11.6</v>
      </c>
      <c r="AS34" s="66">
        <v>10</v>
      </c>
      <c r="AT34" s="66">
        <v>5.3</v>
      </c>
      <c r="AU34" s="66">
        <v>9.9</v>
      </c>
      <c r="AV34" s="66">
        <v>104.7</v>
      </c>
      <c r="AW34" s="66">
        <v>130.1</v>
      </c>
      <c r="AX34" s="66">
        <v>105.4</v>
      </c>
      <c r="AY34" s="66">
        <v>107.6</v>
      </c>
      <c r="AZ34" s="66"/>
      <c r="BA34" s="66">
        <v>14.3</v>
      </c>
      <c r="BB34" s="66">
        <v>29.9</v>
      </c>
      <c r="BC34" s="66">
        <v>79.599999999999994</v>
      </c>
      <c r="BD34" s="66"/>
      <c r="BE34" s="66">
        <v>4.0999999999999996</v>
      </c>
      <c r="BF34" s="66">
        <v>2.5</v>
      </c>
      <c r="BG34" s="66">
        <v>1.8</v>
      </c>
      <c r="BH34" s="66">
        <v>2.4</v>
      </c>
      <c r="BI34" s="66">
        <v>8.5</v>
      </c>
      <c r="BJ34" s="66"/>
      <c r="BK34" s="66">
        <v>20</v>
      </c>
      <c r="BL34" s="66">
        <v>2.2999999999999998</v>
      </c>
      <c r="BM34" s="66">
        <v>14.6</v>
      </c>
      <c r="BN34" s="67">
        <v>1384.6</v>
      </c>
    </row>
    <row r="35" spans="1:66">
      <c r="A35" s="1"/>
      <c r="B35" s="54" t="s">
        <v>632</v>
      </c>
      <c r="C35" s="66"/>
      <c r="D35" s="66">
        <v>16.3</v>
      </c>
      <c r="E35" s="66"/>
      <c r="F35" s="66">
        <v>20.3</v>
      </c>
      <c r="G35" s="66">
        <v>2</v>
      </c>
      <c r="H35" s="66"/>
      <c r="I35" s="66">
        <v>9.1999999999999993</v>
      </c>
      <c r="J35" s="66">
        <v>0.7</v>
      </c>
      <c r="K35" s="66">
        <v>19.8</v>
      </c>
      <c r="L35" s="66"/>
      <c r="M35" s="66">
        <v>20.2</v>
      </c>
      <c r="N35" s="66">
        <v>20.5</v>
      </c>
      <c r="O35" s="66">
        <v>12</v>
      </c>
      <c r="P35" s="66">
        <v>3.1</v>
      </c>
      <c r="Q35" s="66">
        <v>5.0999999999999996</v>
      </c>
      <c r="R35" s="66">
        <v>20</v>
      </c>
      <c r="S35" s="66">
        <v>20.8</v>
      </c>
      <c r="T35" s="66">
        <v>20</v>
      </c>
      <c r="U35" s="66">
        <v>18.7</v>
      </c>
      <c r="V35" s="66">
        <v>4.4000000000000004</v>
      </c>
      <c r="W35" s="66">
        <v>20.6</v>
      </c>
      <c r="X35" s="66">
        <v>103.4</v>
      </c>
      <c r="Y35" s="66">
        <v>88.7</v>
      </c>
      <c r="Z35" s="66">
        <v>87.9</v>
      </c>
      <c r="AA35" s="66">
        <v>20</v>
      </c>
      <c r="AB35" s="66">
        <v>12</v>
      </c>
      <c r="AC35" s="66">
        <v>12.8</v>
      </c>
      <c r="AD35" s="66">
        <v>20.8</v>
      </c>
      <c r="AE35" s="66">
        <v>7</v>
      </c>
      <c r="AF35" s="66">
        <v>20.399999999999999</v>
      </c>
      <c r="AG35" s="66">
        <v>20.399999999999999</v>
      </c>
      <c r="AH35" s="66">
        <v>10.199999999999999</v>
      </c>
      <c r="AI35" s="66">
        <v>7.2</v>
      </c>
      <c r="AJ35" s="66">
        <v>29</v>
      </c>
      <c r="AK35" s="66">
        <v>6.2</v>
      </c>
      <c r="AL35" s="66">
        <v>11.5</v>
      </c>
      <c r="AM35" s="66">
        <v>3.3</v>
      </c>
      <c r="AN35" s="66"/>
      <c r="AO35" s="66"/>
      <c r="AP35" s="66">
        <v>0.2</v>
      </c>
      <c r="AQ35" s="66">
        <v>3.7</v>
      </c>
      <c r="AR35" s="66">
        <v>12.8</v>
      </c>
      <c r="AS35" s="66">
        <v>10.6</v>
      </c>
      <c r="AT35" s="66">
        <v>5.4</v>
      </c>
      <c r="AU35" s="66">
        <v>9.9</v>
      </c>
      <c r="AV35" s="66">
        <v>114.4</v>
      </c>
      <c r="AW35" s="66">
        <v>112.7</v>
      </c>
      <c r="AX35" s="66">
        <v>112.2</v>
      </c>
      <c r="AY35" s="66">
        <v>76.900000000000006</v>
      </c>
      <c r="AZ35" s="66"/>
      <c r="BA35" s="66">
        <v>15</v>
      </c>
      <c r="BB35" s="66">
        <v>21.6</v>
      </c>
      <c r="BC35" s="66">
        <v>64</v>
      </c>
      <c r="BD35" s="66"/>
      <c r="BE35" s="66">
        <v>4.0999999999999996</v>
      </c>
      <c r="BF35" s="66">
        <v>2.5</v>
      </c>
      <c r="BG35" s="66">
        <v>2.1</v>
      </c>
      <c r="BH35" s="66">
        <v>2.4</v>
      </c>
      <c r="BI35" s="66">
        <v>6.9</v>
      </c>
      <c r="BJ35" s="66"/>
      <c r="BK35" s="66">
        <v>20.100000000000001</v>
      </c>
      <c r="BL35" s="66">
        <v>2.2999999999999998</v>
      </c>
      <c r="BM35" s="66">
        <v>13.8</v>
      </c>
      <c r="BN35" s="67">
        <v>1308.0999999999999</v>
      </c>
    </row>
    <row r="36" spans="1:66">
      <c r="A36" s="1"/>
      <c r="B36" s="54" t="s">
        <v>633</v>
      </c>
      <c r="C36" s="66"/>
      <c r="D36" s="66">
        <v>16.3</v>
      </c>
      <c r="E36" s="66"/>
      <c r="F36" s="66">
        <v>20.100000000000001</v>
      </c>
      <c r="G36" s="66">
        <v>2</v>
      </c>
      <c r="H36" s="66"/>
      <c r="I36" s="66">
        <v>8.9</v>
      </c>
      <c r="J36" s="66">
        <v>0.4</v>
      </c>
      <c r="K36" s="66">
        <v>19.8</v>
      </c>
      <c r="L36" s="66"/>
      <c r="M36" s="66">
        <v>20.2</v>
      </c>
      <c r="N36" s="66">
        <v>20.5</v>
      </c>
      <c r="O36" s="66">
        <v>12</v>
      </c>
      <c r="P36" s="66">
        <v>3</v>
      </c>
      <c r="Q36" s="66">
        <v>5.0999999999999996</v>
      </c>
      <c r="R36" s="66">
        <v>20</v>
      </c>
      <c r="S36" s="66">
        <v>19.899999999999999</v>
      </c>
      <c r="T36" s="66">
        <v>19.600000000000001</v>
      </c>
      <c r="U36" s="66">
        <v>18.7</v>
      </c>
      <c r="V36" s="66">
        <v>3.1</v>
      </c>
      <c r="W36" s="66">
        <v>17.899999999999999</v>
      </c>
      <c r="X36" s="66">
        <v>108.1</v>
      </c>
      <c r="Y36" s="66">
        <v>89.2</v>
      </c>
      <c r="Z36" s="66">
        <v>87.5</v>
      </c>
      <c r="AA36" s="66">
        <v>12.5</v>
      </c>
      <c r="AB36" s="66">
        <v>11.1</v>
      </c>
      <c r="AC36" s="66">
        <v>12.6</v>
      </c>
      <c r="AD36" s="66">
        <v>20.2</v>
      </c>
      <c r="AE36" s="66">
        <v>6.9</v>
      </c>
      <c r="AF36" s="66">
        <v>20.399999999999999</v>
      </c>
      <c r="AG36" s="66">
        <v>20.399999999999999</v>
      </c>
      <c r="AH36" s="66">
        <v>10.199999999999999</v>
      </c>
      <c r="AI36" s="66">
        <v>7.2</v>
      </c>
      <c r="AJ36" s="66">
        <v>27.3</v>
      </c>
      <c r="AK36" s="66">
        <v>6.9</v>
      </c>
      <c r="AL36" s="66">
        <v>10.6</v>
      </c>
      <c r="AM36" s="66">
        <v>3.3</v>
      </c>
      <c r="AN36" s="66"/>
      <c r="AO36" s="66"/>
      <c r="AP36" s="66">
        <v>0.1</v>
      </c>
      <c r="AQ36" s="66">
        <v>3.7</v>
      </c>
      <c r="AR36" s="66">
        <v>11.9</v>
      </c>
      <c r="AS36" s="66">
        <v>10.7</v>
      </c>
      <c r="AT36" s="66">
        <v>5.5</v>
      </c>
      <c r="AU36" s="66">
        <v>9.8000000000000007</v>
      </c>
      <c r="AV36" s="66">
        <v>122.5</v>
      </c>
      <c r="AW36" s="66">
        <v>83.6</v>
      </c>
      <c r="AX36" s="66">
        <v>119.5</v>
      </c>
      <c r="AY36" s="66">
        <v>77.3</v>
      </c>
      <c r="AZ36" s="66"/>
      <c r="BA36" s="66">
        <v>13.7</v>
      </c>
      <c r="BB36" s="66">
        <v>19</v>
      </c>
      <c r="BC36" s="66">
        <v>63.6</v>
      </c>
      <c r="BD36" s="66"/>
      <c r="BE36" s="66">
        <v>4.0999999999999996</v>
      </c>
      <c r="BF36" s="66">
        <v>2.5</v>
      </c>
      <c r="BG36" s="66">
        <v>2.2000000000000002</v>
      </c>
      <c r="BH36" s="66">
        <v>2.4</v>
      </c>
      <c r="BI36" s="66">
        <v>5.8</v>
      </c>
      <c r="BJ36" s="66"/>
      <c r="BK36" s="66">
        <v>20.100000000000001</v>
      </c>
      <c r="BL36" s="66">
        <v>2.2999999999999998</v>
      </c>
      <c r="BM36" s="66">
        <v>16.5</v>
      </c>
      <c r="BN36" s="67">
        <v>1278.7</v>
      </c>
    </row>
    <row r="37" spans="1:66">
      <c r="A37" s="1"/>
      <c r="B37" s="54" t="s">
        <v>634</v>
      </c>
      <c r="C37" s="66"/>
      <c r="D37" s="66">
        <v>16.3</v>
      </c>
      <c r="E37" s="66"/>
      <c r="F37" s="66">
        <v>20.100000000000001</v>
      </c>
      <c r="G37" s="66">
        <v>2</v>
      </c>
      <c r="H37" s="66"/>
      <c r="I37" s="66">
        <v>9.8000000000000007</v>
      </c>
      <c r="J37" s="66">
        <v>0.3</v>
      </c>
      <c r="K37" s="66">
        <v>19.8</v>
      </c>
      <c r="L37" s="66"/>
      <c r="M37" s="66">
        <v>20.2</v>
      </c>
      <c r="N37" s="66">
        <v>20.399999999999999</v>
      </c>
      <c r="O37" s="66">
        <v>12</v>
      </c>
      <c r="P37" s="66">
        <v>3.2</v>
      </c>
      <c r="Q37" s="66">
        <v>5.0999999999999996</v>
      </c>
      <c r="R37" s="66">
        <v>19.899999999999999</v>
      </c>
      <c r="S37" s="66">
        <v>19.600000000000001</v>
      </c>
      <c r="T37" s="66">
        <v>20</v>
      </c>
      <c r="U37" s="66">
        <v>18.5</v>
      </c>
      <c r="V37" s="66">
        <v>3.1</v>
      </c>
      <c r="W37" s="66">
        <v>21.4</v>
      </c>
      <c r="X37" s="66">
        <v>116.8</v>
      </c>
      <c r="Y37" s="66">
        <v>87.7</v>
      </c>
      <c r="Z37" s="66">
        <v>91.9</v>
      </c>
      <c r="AA37" s="66">
        <v>9.6</v>
      </c>
      <c r="AB37" s="66">
        <v>11.7</v>
      </c>
      <c r="AC37" s="66">
        <v>8.6</v>
      </c>
      <c r="AD37" s="66">
        <v>20.2</v>
      </c>
      <c r="AE37" s="66">
        <v>6.9</v>
      </c>
      <c r="AF37" s="66">
        <v>20.399999999999999</v>
      </c>
      <c r="AG37" s="66">
        <v>20.399999999999999</v>
      </c>
      <c r="AH37" s="66">
        <v>10.199999999999999</v>
      </c>
      <c r="AI37" s="66">
        <v>6.8</v>
      </c>
      <c r="AJ37" s="66">
        <v>28.7</v>
      </c>
      <c r="AK37" s="66">
        <v>7.3</v>
      </c>
      <c r="AL37" s="66">
        <v>11.3</v>
      </c>
      <c r="AM37" s="66">
        <v>3.3</v>
      </c>
      <c r="AN37" s="66"/>
      <c r="AO37" s="66"/>
      <c r="AP37" s="66"/>
      <c r="AQ37" s="66">
        <v>3.7</v>
      </c>
      <c r="AR37" s="66">
        <v>10.4</v>
      </c>
      <c r="AS37" s="66">
        <v>6.4</v>
      </c>
      <c r="AT37" s="66">
        <v>5.3</v>
      </c>
      <c r="AU37" s="66">
        <v>10</v>
      </c>
      <c r="AV37" s="66">
        <v>140.6</v>
      </c>
      <c r="AW37" s="66">
        <v>84.2</v>
      </c>
      <c r="AX37" s="66">
        <v>118.1</v>
      </c>
      <c r="AY37" s="66">
        <v>77.099999999999994</v>
      </c>
      <c r="AZ37" s="66"/>
      <c r="BA37" s="66">
        <v>8.1999999999999993</v>
      </c>
      <c r="BB37" s="66">
        <v>26.9</v>
      </c>
      <c r="BC37" s="66">
        <v>75.900000000000006</v>
      </c>
      <c r="BD37" s="66"/>
      <c r="BE37" s="66">
        <v>4.0999999999999996</v>
      </c>
      <c r="BF37" s="66">
        <v>2.5</v>
      </c>
      <c r="BG37" s="66">
        <v>2.2000000000000002</v>
      </c>
      <c r="BH37" s="66">
        <v>2.4</v>
      </c>
      <c r="BI37" s="66">
        <v>7.1</v>
      </c>
      <c r="BJ37" s="66"/>
      <c r="BK37" s="66">
        <v>20</v>
      </c>
      <c r="BL37" s="66">
        <v>2.4</v>
      </c>
      <c r="BM37" s="66">
        <v>13.9</v>
      </c>
      <c r="BN37" s="67">
        <v>1314.9</v>
      </c>
    </row>
    <row r="38" spans="1:66">
      <c r="A38" s="1"/>
      <c r="B38" s="54" t="s">
        <v>635</v>
      </c>
      <c r="C38" s="66"/>
      <c r="D38" s="66">
        <v>13.6</v>
      </c>
      <c r="E38" s="66"/>
      <c r="F38" s="66">
        <v>20.2</v>
      </c>
      <c r="G38" s="66">
        <v>2</v>
      </c>
      <c r="H38" s="66"/>
      <c r="I38" s="66">
        <v>9.5</v>
      </c>
      <c r="J38" s="66">
        <v>0.3</v>
      </c>
      <c r="K38" s="66">
        <v>19.8</v>
      </c>
      <c r="L38" s="66"/>
      <c r="M38" s="66">
        <v>20.2</v>
      </c>
      <c r="N38" s="66">
        <v>20.5</v>
      </c>
      <c r="O38" s="66">
        <v>12</v>
      </c>
      <c r="P38" s="66">
        <v>2.8</v>
      </c>
      <c r="Q38" s="66">
        <v>5.0999999999999996</v>
      </c>
      <c r="R38" s="66">
        <v>20</v>
      </c>
      <c r="S38" s="66">
        <v>20.100000000000001</v>
      </c>
      <c r="T38" s="66">
        <v>20</v>
      </c>
      <c r="U38" s="66">
        <v>18.399999999999999</v>
      </c>
      <c r="V38" s="66">
        <v>2.5</v>
      </c>
      <c r="W38" s="66">
        <v>24.9</v>
      </c>
      <c r="X38" s="66">
        <v>119.7</v>
      </c>
      <c r="Y38" s="66">
        <v>90</v>
      </c>
      <c r="Z38" s="66">
        <v>88</v>
      </c>
      <c r="AA38" s="66">
        <v>8.1</v>
      </c>
      <c r="AB38" s="66">
        <v>11.7</v>
      </c>
      <c r="AC38" s="66">
        <v>10.6</v>
      </c>
      <c r="AD38" s="66">
        <v>20.2</v>
      </c>
      <c r="AE38" s="66">
        <v>6.9</v>
      </c>
      <c r="AF38" s="66">
        <v>20.399999999999999</v>
      </c>
      <c r="AG38" s="66">
        <v>20.399999999999999</v>
      </c>
      <c r="AH38" s="66">
        <v>10.199999999999999</v>
      </c>
      <c r="AI38" s="66">
        <v>6.3</v>
      </c>
      <c r="AJ38" s="66">
        <v>35.200000000000003</v>
      </c>
      <c r="AK38" s="66">
        <v>3.5</v>
      </c>
      <c r="AL38" s="66">
        <v>7.5</v>
      </c>
      <c r="AM38" s="66">
        <v>3.4</v>
      </c>
      <c r="AN38" s="66"/>
      <c r="AO38" s="66"/>
      <c r="AP38" s="66"/>
      <c r="AQ38" s="66">
        <v>3.7</v>
      </c>
      <c r="AR38" s="66">
        <v>5.3</v>
      </c>
      <c r="AS38" s="66">
        <v>5</v>
      </c>
      <c r="AT38" s="66">
        <v>5.5</v>
      </c>
      <c r="AU38" s="66">
        <v>9.9</v>
      </c>
      <c r="AV38" s="66">
        <v>146.30000000000001</v>
      </c>
      <c r="AW38" s="66">
        <v>47.3</v>
      </c>
      <c r="AX38" s="66">
        <v>118.8</v>
      </c>
      <c r="AY38" s="66">
        <v>41.8</v>
      </c>
      <c r="AZ38" s="66"/>
      <c r="BA38" s="66">
        <v>6.7</v>
      </c>
      <c r="BB38" s="66">
        <v>30.2</v>
      </c>
      <c r="BC38" s="66">
        <v>86.6</v>
      </c>
      <c r="BD38" s="66"/>
      <c r="BE38" s="66">
        <v>4.0999999999999996</v>
      </c>
      <c r="BF38" s="66">
        <v>2.5</v>
      </c>
      <c r="BG38" s="66">
        <v>2.2000000000000002</v>
      </c>
      <c r="BH38" s="66">
        <v>2.4</v>
      </c>
      <c r="BI38" s="66">
        <v>13.2</v>
      </c>
      <c r="BJ38" s="66"/>
      <c r="BK38" s="66">
        <v>20</v>
      </c>
      <c r="BL38" s="66">
        <v>2.4</v>
      </c>
      <c r="BM38" s="66">
        <v>18.600000000000001</v>
      </c>
      <c r="BN38" s="67">
        <v>1266.5</v>
      </c>
    </row>
    <row r="39" spans="1:66">
      <c r="A39" s="1"/>
      <c r="B39" s="56" t="s">
        <v>636</v>
      </c>
      <c r="C39" s="68"/>
      <c r="D39" s="68">
        <v>13.6</v>
      </c>
      <c r="E39" s="68"/>
      <c r="F39" s="68">
        <v>20.3</v>
      </c>
      <c r="G39" s="68">
        <v>2</v>
      </c>
      <c r="H39" s="68"/>
      <c r="I39" s="68">
        <v>9.6999999999999993</v>
      </c>
      <c r="J39" s="68">
        <v>0.4</v>
      </c>
      <c r="K39" s="68">
        <v>19.8</v>
      </c>
      <c r="L39" s="68"/>
      <c r="M39" s="68">
        <v>20.3</v>
      </c>
      <c r="N39" s="68">
        <v>20.6</v>
      </c>
      <c r="O39" s="68">
        <v>12</v>
      </c>
      <c r="P39" s="68">
        <v>3.1</v>
      </c>
      <c r="Q39" s="68">
        <v>5.0999999999999996</v>
      </c>
      <c r="R39" s="68">
        <v>20.100000000000001</v>
      </c>
      <c r="S39" s="68">
        <v>20.8</v>
      </c>
      <c r="T39" s="68">
        <v>20</v>
      </c>
      <c r="U39" s="68">
        <v>18.7</v>
      </c>
      <c r="V39" s="68">
        <v>3.3</v>
      </c>
      <c r="W39" s="68">
        <v>31.5</v>
      </c>
      <c r="X39" s="68">
        <v>115.8</v>
      </c>
      <c r="Y39" s="68">
        <v>89.1</v>
      </c>
      <c r="Z39" s="68">
        <v>87.6</v>
      </c>
      <c r="AA39" s="68">
        <v>4.4000000000000004</v>
      </c>
      <c r="AB39" s="68">
        <v>10.6</v>
      </c>
      <c r="AC39" s="68">
        <v>12.2</v>
      </c>
      <c r="AD39" s="68">
        <v>20</v>
      </c>
      <c r="AE39" s="68">
        <v>7</v>
      </c>
      <c r="AF39" s="68">
        <v>20.399999999999999</v>
      </c>
      <c r="AG39" s="68">
        <v>20.399999999999999</v>
      </c>
      <c r="AH39" s="68">
        <v>10.199999999999999</v>
      </c>
      <c r="AI39" s="68">
        <v>6.3</v>
      </c>
      <c r="AJ39" s="68">
        <v>14.9</v>
      </c>
      <c r="AK39" s="68">
        <v>1.8</v>
      </c>
      <c r="AL39" s="68">
        <v>2.1</v>
      </c>
      <c r="AM39" s="68">
        <v>3.4</v>
      </c>
      <c r="AN39" s="68"/>
      <c r="AO39" s="68"/>
      <c r="AP39" s="68"/>
      <c r="AQ39" s="68">
        <v>3.6</v>
      </c>
      <c r="AR39" s="68">
        <v>2.2000000000000002</v>
      </c>
      <c r="AS39" s="68">
        <v>3.6</v>
      </c>
      <c r="AT39" s="68">
        <v>5.4</v>
      </c>
      <c r="AU39" s="68">
        <v>9.9</v>
      </c>
      <c r="AV39" s="68">
        <v>143.6</v>
      </c>
      <c r="AW39" s="68">
        <v>27.5</v>
      </c>
      <c r="AX39" s="68">
        <v>120</v>
      </c>
      <c r="AY39" s="68">
        <v>26.8</v>
      </c>
      <c r="AZ39" s="68"/>
      <c r="BA39" s="68">
        <v>5.0999999999999996</v>
      </c>
      <c r="BB39" s="68">
        <v>30.6</v>
      </c>
      <c r="BC39" s="68">
        <v>83.5</v>
      </c>
      <c r="BD39" s="68"/>
      <c r="BE39" s="68">
        <v>4.0999999999999996</v>
      </c>
      <c r="BF39" s="68">
        <v>2.5</v>
      </c>
      <c r="BG39" s="68">
        <v>2.2000000000000002</v>
      </c>
      <c r="BH39" s="68">
        <v>2.4</v>
      </c>
      <c r="BI39" s="68">
        <v>6.5</v>
      </c>
      <c r="BJ39" s="68"/>
      <c r="BK39" s="68">
        <v>20</v>
      </c>
      <c r="BL39" s="68">
        <v>2.4</v>
      </c>
      <c r="BM39" s="68">
        <v>17.7</v>
      </c>
      <c r="BN39" s="69">
        <v>1187.0999999999999</v>
      </c>
    </row>
    <row r="40" spans="1:66">
      <c r="A40" s="1"/>
      <c r="B40" s="50" t="s">
        <v>637</v>
      </c>
      <c r="C40" s="64"/>
      <c r="D40" s="64">
        <v>12</v>
      </c>
      <c r="E40" s="64"/>
      <c r="F40" s="64">
        <v>20.100000000000001</v>
      </c>
      <c r="G40" s="64">
        <v>2</v>
      </c>
      <c r="H40" s="64"/>
      <c r="I40" s="64">
        <v>9.6</v>
      </c>
      <c r="J40" s="64">
        <v>0.4</v>
      </c>
      <c r="K40" s="64">
        <v>19.8</v>
      </c>
      <c r="L40" s="64"/>
      <c r="M40" s="64">
        <v>20.2</v>
      </c>
      <c r="N40" s="64">
        <v>20.399999999999999</v>
      </c>
      <c r="O40" s="64">
        <v>12.2</v>
      </c>
      <c r="P40" s="64">
        <v>3.2</v>
      </c>
      <c r="Q40" s="64">
        <v>5.0999999999999996</v>
      </c>
      <c r="R40" s="64">
        <v>20</v>
      </c>
      <c r="S40" s="64">
        <v>20.100000000000001</v>
      </c>
      <c r="T40" s="64">
        <v>20</v>
      </c>
      <c r="U40" s="64">
        <v>17.600000000000001</v>
      </c>
      <c r="V40" s="64">
        <v>6.3</v>
      </c>
      <c r="W40" s="64">
        <v>32.700000000000003</v>
      </c>
      <c r="X40" s="64">
        <v>119</v>
      </c>
      <c r="Y40" s="64">
        <v>69.400000000000006</v>
      </c>
      <c r="Z40" s="64">
        <v>91.2</v>
      </c>
      <c r="AA40" s="64">
        <v>3.2</v>
      </c>
      <c r="AB40" s="64">
        <v>8.1999999999999993</v>
      </c>
      <c r="AC40" s="64">
        <v>3.8</v>
      </c>
      <c r="AD40" s="64">
        <v>20.8</v>
      </c>
      <c r="AE40" s="64">
        <v>7</v>
      </c>
      <c r="AF40" s="64">
        <v>20.399999999999999</v>
      </c>
      <c r="AG40" s="64">
        <v>20.399999999999999</v>
      </c>
      <c r="AH40" s="64">
        <v>10.199999999999999</v>
      </c>
      <c r="AI40" s="64">
        <v>7.1</v>
      </c>
      <c r="AJ40" s="64">
        <v>10.6</v>
      </c>
      <c r="AK40" s="64">
        <v>0.6</v>
      </c>
      <c r="AL40" s="64">
        <v>0.2</v>
      </c>
      <c r="AM40" s="64">
        <v>3.3</v>
      </c>
      <c r="AN40" s="64"/>
      <c r="AO40" s="64"/>
      <c r="AP40" s="64"/>
      <c r="AQ40" s="64">
        <v>3.5</v>
      </c>
      <c r="AR40" s="64">
        <v>2.6</v>
      </c>
      <c r="AS40" s="64">
        <v>1.9</v>
      </c>
      <c r="AT40" s="64">
        <v>5.4</v>
      </c>
      <c r="AU40" s="64">
        <v>9.9</v>
      </c>
      <c r="AV40" s="64">
        <v>146.1</v>
      </c>
      <c r="AW40" s="64">
        <v>18.2</v>
      </c>
      <c r="AX40" s="64">
        <v>116.4</v>
      </c>
      <c r="AY40" s="64">
        <v>17.5</v>
      </c>
      <c r="AZ40" s="64"/>
      <c r="BA40" s="64">
        <v>2.2999999999999998</v>
      </c>
      <c r="BB40" s="64">
        <v>31.1</v>
      </c>
      <c r="BC40" s="64">
        <v>88.1</v>
      </c>
      <c r="BD40" s="64"/>
      <c r="BE40" s="64">
        <v>4.3</v>
      </c>
      <c r="BF40" s="64">
        <v>2.6</v>
      </c>
      <c r="BG40" s="64">
        <v>2.2999999999999998</v>
      </c>
      <c r="BH40" s="64">
        <v>2.4</v>
      </c>
      <c r="BI40" s="64">
        <v>3.9</v>
      </c>
      <c r="BJ40" s="64"/>
      <c r="BK40" s="64">
        <v>20</v>
      </c>
      <c r="BL40" s="64">
        <v>2.4</v>
      </c>
      <c r="BM40" s="64">
        <v>13.9</v>
      </c>
      <c r="BN40" s="65">
        <v>1131.9000000000001</v>
      </c>
    </row>
    <row r="41" spans="1:66">
      <c r="A41" s="1"/>
      <c r="B41" s="54" t="s">
        <v>638</v>
      </c>
      <c r="C41" s="66"/>
      <c r="D41" s="66">
        <v>12.6</v>
      </c>
      <c r="E41" s="66"/>
      <c r="F41" s="66">
        <v>20.100000000000001</v>
      </c>
      <c r="G41" s="66">
        <v>2</v>
      </c>
      <c r="H41" s="66"/>
      <c r="I41" s="66">
        <v>9.3000000000000007</v>
      </c>
      <c r="J41" s="66">
        <v>0.2</v>
      </c>
      <c r="K41" s="66">
        <v>19.8</v>
      </c>
      <c r="L41" s="66"/>
      <c r="M41" s="66">
        <v>20.100000000000001</v>
      </c>
      <c r="N41" s="66">
        <v>20.399999999999999</v>
      </c>
      <c r="O41" s="66">
        <v>12.2</v>
      </c>
      <c r="P41" s="66">
        <v>3.2</v>
      </c>
      <c r="Q41" s="66">
        <v>5.0999999999999996</v>
      </c>
      <c r="R41" s="66">
        <v>20</v>
      </c>
      <c r="S41" s="66">
        <v>20.2</v>
      </c>
      <c r="T41" s="66">
        <v>19.7</v>
      </c>
      <c r="U41" s="66">
        <v>18.600000000000001</v>
      </c>
      <c r="V41" s="66">
        <v>7.6</v>
      </c>
      <c r="W41" s="66">
        <v>33.6</v>
      </c>
      <c r="X41" s="66">
        <v>121.7</v>
      </c>
      <c r="Y41" s="66">
        <v>70.400000000000006</v>
      </c>
      <c r="Z41" s="66">
        <v>89.5</v>
      </c>
      <c r="AA41" s="66">
        <v>1.9</v>
      </c>
      <c r="AB41" s="66">
        <v>12.4</v>
      </c>
      <c r="AC41" s="66">
        <v>9.6</v>
      </c>
      <c r="AD41" s="66">
        <v>20.9</v>
      </c>
      <c r="AE41" s="66">
        <v>6.9</v>
      </c>
      <c r="AF41" s="66">
        <v>20.399999999999999</v>
      </c>
      <c r="AG41" s="66">
        <v>20.399999999999999</v>
      </c>
      <c r="AH41" s="66">
        <v>10.199999999999999</v>
      </c>
      <c r="AI41" s="66">
        <v>7.1</v>
      </c>
      <c r="AJ41" s="66">
        <v>7.5</v>
      </c>
      <c r="AK41" s="66">
        <v>0.9</v>
      </c>
      <c r="AL41" s="66"/>
      <c r="AM41" s="66">
        <v>3.3</v>
      </c>
      <c r="AN41" s="66">
        <v>12</v>
      </c>
      <c r="AO41" s="66"/>
      <c r="AP41" s="66">
        <v>0.1</v>
      </c>
      <c r="AQ41" s="66">
        <v>3.3</v>
      </c>
      <c r="AR41" s="66">
        <v>1.9</v>
      </c>
      <c r="AS41" s="66">
        <v>1.3</v>
      </c>
      <c r="AT41" s="66">
        <v>5.3</v>
      </c>
      <c r="AU41" s="66">
        <v>10</v>
      </c>
      <c r="AV41" s="66">
        <v>135.69999999999999</v>
      </c>
      <c r="AW41" s="66">
        <v>13.5</v>
      </c>
      <c r="AX41" s="66">
        <v>120.6</v>
      </c>
      <c r="AY41" s="66">
        <v>10.9</v>
      </c>
      <c r="AZ41" s="66"/>
      <c r="BA41" s="66">
        <v>1.2</v>
      </c>
      <c r="BB41" s="66">
        <v>32</v>
      </c>
      <c r="BC41" s="66">
        <v>87.1</v>
      </c>
      <c r="BD41" s="66"/>
      <c r="BE41" s="66">
        <v>4.3</v>
      </c>
      <c r="BF41" s="66">
        <v>2.6</v>
      </c>
      <c r="BG41" s="66">
        <v>2.2999999999999998</v>
      </c>
      <c r="BH41" s="66">
        <v>2.4</v>
      </c>
      <c r="BI41" s="66">
        <v>2.4</v>
      </c>
      <c r="BJ41" s="66"/>
      <c r="BK41" s="66">
        <v>20</v>
      </c>
      <c r="BL41" s="66">
        <v>2.2999999999999998</v>
      </c>
      <c r="BM41" s="66">
        <v>8.8000000000000007</v>
      </c>
      <c r="BN41" s="67">
        <v>1127.8</v>
      </c>
    </row>
    <row r="42" spans="1:66">
      <c r="A42" s="1"/>
      <c r="B42" s="54" t="s">
        <v>639</v>
      </c>
      <c r="C42" s="66"/>
      <c r="D42" s="66">
        <v>16.2</v>
      </c>
      <c r="E42" s="66"/>
      <c r="F42" s="66">
        <v>20.3</v>
      </c>
      <c r="G42" s="66">
        <v>2</v>
      </c>
      <c r="H42" s="66"/>
      <c r="I42" s="66">
        <v>9.9</v>
      </c>
      <c r="J42" s="66">
        <v>0.1</v>
      </c>
      <c r="K42" s="66">
        <v>19.8</v>
      </c>
      <c r="L42" s="66"/>
      <c r="M42" s="66">
        <v>20.2</v>
      </c>
      <c r="N42" s="66">
        <v>20.5</v>
      </c>
      <c r="O42" s="66">
        <v>12.2</v>
      </c>
      <c r="P42" s="66">
        <v>3.2</v>
      </c>
      <c r="Q42" s="66">
        <v>5.0999999999999996</v>
      </c>
      <c r="R42" s="66">
        <v>20</v>
      </c>
      <c r="S42" s="66">
        <v>20.2</v>
      </c>
      <c r="T42" s="66">
        <v>20</v>
      </c>
      <c r="U42" s="66">
        <v>18.5</v>
      </c>
      <c r="V42" s="66">
        <v>7</v>
      </c>
      <c r="W42" s="66">
        <v>41</v>
      </c>
      <c r="X42" s="66">
        <v>121.3</v>
      </c>
      <c r="Y42" s="66">
        <v>90</v>
      </c>
      <c r="Z42" s="66">
        <v>92.7</v>
      </c>
      <c r="AA42" s="66">
        <v>1.6</v>
      </c>
      <c r="AB42" s="66">
        <v>8.6999999999999993</v>
      </c>
      <c r="AC42" s="66">
        <v>7.9</v>
      </c>
      <c r="AD42" s="66">
        <v>20.9</v>
      </c>
      <c r="AE42" s="66">
        <v>7</v>
      </c>
      <c r="AF42" s="66">
        <v>20.399999999999999</v>
      </c>
      <c r="AG42" s="66">
        <v>20.399999999999999</v>
      </c>
      <c r="AH42" s="66">
        <v>10.199999999999999</v>
      </c>
      <c r="AI42" s="66">
        <v>6.7</v>
      </c>
      <c r="AJ42" s="66">
        <v>3.8</v>
      </c>
      <c r="AK42" s="66">
        <v>0.3</v>
      </c>
      <c r="AL42" s="66">
        <v>0.6</v>
      </c>
      <c r="AM42" s="66">
        <v>3.4</v>
      </c>
      <c r="AN42" s="66">
        <v>18.600000000000001</v>
      </c>
      <c r="AO42" s="66"/>
      <c r="AP42" s="66"/>
      <c r="AQ42" s="66">
        <v>3.6</v>
      </c>
      <c r="AR42" s="66">
        <v>1.2</v>
      </c>
      <c r="AS42" s="66">
        <v>0.7</v>
      </c>
      <c r="AT42" s="66">
        <v>5.4</v>
      </c>
      <c r="AU42" s="66">
        <v>9.9</v>
      </c>
      <c r="AV42" s="66">
        <v>128.5</v>
      </c>
      <c r="AW42" s="66">
        <v>7.1</v>
      </c>
      <c r="AX42" s="66">
        <v>121.4</v>
      </c>
      <c r="AY42" s="66">
        <v>6.3</v>
      </c>
      <c r="AZ42" s="66"/>
      <c r="BA42" s="66">
        <v>0.6</v>
      </c>
      <c r="BB42" s="66">
        <v>28.8</v>
      </c>
      <c r="BC42" s="66">
        <v>87.1</v>
      </c>
      <c r="BD42" s="66"/>
      <c r="BE42" s="66">
        <v>4.3</v>
      </c>
      <c r="BF42" s="66">
        <v>2.7</v>
      </c>
      <c r="BG42" s="66">
        <v>2.4</v>
      </c>
      <c r="BH42" s="66">
        <v>2.4</v>
      </c>
      <c r="BI42" s="66">
        <v>1</v>
      </c>
      <c r="BJ42" s="66"/>
      <c r="BK42" s="66">
        <v>20</v>
      </c>
      <c r="BL42" s="66">
        <v>2.4</v>
      </c>
      <c r="BM42" s="66">
        <v>1.9</v>
      </c>
      <c r="BN42" s="67">
        <v>1128.4000000000001</v>
      </c>
    </row>
    <row r="43" spans="1:66">
      <c r="A43" s="1"/>
      <c r="B43" s="54" t="s">
        <v>640</v>
      </c>
      <c r="C43" s="66"/>
      <c r="D43" s="66">
        <v>16.3</v>
      </c>
      <c r="E43" s="66"/>
      <c r="F43" s="66">
        <v>20.3</v>
      </c>
      <c r="G43" s="66">
        <v>2</v>
      </c>
      <c r="H43" s="66"/>
      <c r="I43" s="66">
        <v>9.1999999999999993</v>
      </c>
      <c r="J43" s="66">
        <v>0.1</v>
      </c>
      <c r="K43" s="66">
        <v>19.8</v>
      </c>
      <c r="L43" s="66"/>
      <c r="M43" s="66">
        <v>20.100000000000001</v>
      </c>
      <c r="N43" s="66">
        <v>20.5</v>
      </c>
      <c r="O43" s="66">
        <v>12.2</v>
      </c>
      <c r="P43" s="66">
        <v>3.2</v>
      </c>
      <c r="Q43" s="66">
        <v>5.0999999999999996</v>
      </c>
      <c r="R43" s="66">
        <v>20</v>
      </c>
      <c r="S43" s="66">
        <v>20.3</v>
      </c>
      <c r="T43" s="66">
        <v>19.899999999999999</v>
      </c>
      <c r="U43" s="66">
        <v>18.5</v>
      </c>
      <c r="V43" s="66">
        <v>6.4</v>
      </c>
      <c r="W43" s="66">
        <v>53.7</v>
      </c>
      <c r="X43" s="66">
        <v>121.6</v>
      </c>
      <c r="Y43" s="66">
        <v>83.6</v>
      </c>
      <c r="Z43" s="66">
        <v>92.2</v>
      </c>
      <c r="AA43" s="66">
        <v>0.4</v>
      </c>
      <c r="AB43" s="66">
        <v>5</v>
      </c>
      <c r="AC43" s="66">
        <v>1.1000000000000001</v>
      </c>
      <c r="AD43" s="66">
        <v>20.9</v>
      </c>
      <c r="AE43" s="66">
        <v>7.1</v>
      </c>
      <c r="AF43" s="66">
        <v>20.399999999999999</v>
      </c>
      <c r="AG43" s="66">
        <v>20.399999999999999</v>
      </c>
      <c r="AH43" s="66">
        <v>10.199999999999999</v>
      </c>
      <c r="AI43" s="66">
        <v>6.5</v>
      </c>
      <c r="AJ43" s="66"/>
      <c r="AK43" s="66"/>
      <c r="AL43" s="66"/>
      <c r="AM43" s="66">
        <v>3.4</v>
      </c>
      <c r="AN43" s="66">
        <v>18.600000000000001</v>
      </c>
      <c r="AO43" s="66"/>
      <c r="AP43" s="66"/>
      <c r="AQ43" s="66">
        <v>3.6</v>
      </c>
      <c r="AR43" s="66">
        <v>0.8</v>
      </c>
      <c r="AS43" s="66">
        <v>0.1</v>
      </c>
      <c r="AT43" s="66">
        <v>5.4</v>
      </c>
      <c r="AU43" s="66">
        <v>9.9</v>
      </c>
      <c r="AV43" s="66">
        <v>124.3</v>
      </c>
      <c r="AW43" s="66">
        <v>2.1</v>
      </c>
      <c r="AX43" s="66">
        <v>127.2</v>
      </c>
      <c r="AY43" s="66">
        <v>2.1</v>
      </c>
      <c r="AZ43" s="66"/>
      <c r="BA43" s="66"/>
      <c r="BB43" s="66">
        <v>31.5</v>
      </c>
      <c r="BC43" s="66">
        <v>87.8</v>
      </c>
      <c r="BD43" s="66"/>
      <c r="BE43" s="66">
        <v>4.3</v>
      </c>
      <c r="BF43" s="66">
        <v>2.7</v>
      </c>
      <c r="BG43" s="66">
        <v>2.4</v>
      </c>
      <c r="BH43" s="66">
        <v>2.4</v>
      </c>
      <c r="BI43" s="66">
        <v>0.2</v>
      </c>
      <c r="BJ43" s="66"/>
      <c r="BK43" s="66">
        <v>20</v>
      </c>
      <c r="BL43" s="66">
        <v>2.2999999999999998</v>
      </c>
      <c r="BM43" s="66">
        <v>0.1</v>
      </c>
      <c r="BN43" s="67">
        <v>1108.2</v>
      </c>
    </row>
    <row r="44" spans="1:66">
      <c r="A44" s="1"/>
      <c r="B44" s="54" t="s">
        <v>641</v>
      </c>
      <c r="C44" s="66"/>
      <c r="D44" s="66">
        <v>16.3</v>
      </c>
      <c r="E44" s="66"/>
      <c r="F44" s="66">
        <v>20.3</v>
      </c>
      <c r="G44" s="66">
        <v>2</v>
      </c>
      <c r="H44" s="66"/>
      <c r="I44" s="66">
        <v>9.8000000000000007</v>
      </c>
      <c r="J44" s="66"/>
      <c r="K44" s="66">
        <v>19.8</v>
      </c>
      <c r="L44" s="66"/>
      <c r="M44" s="66">
        <v>20.100000000000001</v>
      </c>
      <c r="N44" s="66">
        <v>20.399999999999999</v>
      </c>
      <c r="O44" s="66">
        <v>12.2</v>
      </c>
      <c r="P44" s="66">
        <v>3.1</v>
      </c>
      <c r="Q44" s="66">
        <v>5</v>
      </c>
      <c r="R44" s="66">
        <v>20</v>
      </c>
      <c r="S44" s="66">
        <v>20.100000000000001</v>
      </c>
      <c r="T44" s="66">
        <v>20</v>
      </c>
      <c r="U44" s="66">
        <v>18.5</v>
      </c>
      <c r="V44" s="66">
        <v>6</v>
      </c>
      <c r="W44" s="66">
        <v>52.7</v>
      </c>
      <c r="X44" s="66">
        <v>118.1</v>
      </c>
      <c r="Y44" s="66">
        <v>75.5</v>
      </c>
      <c r="Z44" s="66">
        <v>90</v>
      </c>
      <c r="AA44" s="66"/>
      <c r="AB44" s="66">
        <v>7.2</v>
      </c>
      <c r="AC44" s="66">
        <v>3.3</v>
      </c>
      <c r="AD44" s="66">
        <v>20.9</v>
      </c>
      <c r="AE44" s="66">
        <v>7.2</v>
      </c>
      <c r="AF44" s="66">
        <v>20.399999999999999</v>
      </c>
      <c r="AG44" s="66">
        <v>20.399999999999999</v>
      </c>
      <c r="AH44" s="66">
        <v>10.199999999999999</v>
      </c>
      <c r="AI44" s="66">
        <v>6.7</v>
      </c>
      <c r="AJ44" s="66"/>
      <c r="AK44" s="66"/>
      <c r="AL44" s="66"/>
      <c r="AM44" s="66">
        <v>3.3</v>
      </c>
      <c r="AN44" s="66">
        <v>18.600000000000001</v>
      </c>
      <c r="AO44" s="66"/>
      <c r="AP44" s="66"/>
      <c r="AQ44" s="66">
        <v>3.7</v>
      </c>
      <c r="AR44" s="66"/>
      <c r="AS44" s="66"/>
      <c r="AT44" s="66">
        <v>5.3</v>
      </c>
      <c r="AU44" s="66">
        <v>9.9</v>
      </c>
      <c r="AV44" s="66">
        <v>113.3</v>
      </c>
      <c r="AW44" s="66"/>
      <c r="AX44" s="66">
        <v>126.2</v>
      </c>
      <c r="AY44" s="66"/>
      <c r="AZ44" s="66"/>
      <c r="BA44" s="66"/>
      <c r="BB44" s="66">
        <v>31.5</v>
      </c>
      <c r="BC44" s="66">
        <v>88.4</v>
      </c>
      <c r="BD44" s="66"/>
      <c r="BE44" s="66">
        <v>4.3</v>
      </c>
      <c r="BF44" s="66">
        <v>2.7</v>
      </c>
      <c r="BG44" s="66">
        <v>2.4</v>
      </c>
      <c r="BH44" s="66">
        <v>2.4</v>
      </c>
      <c r="BI44" s="66"/>
      <c r="BJ44" s="66"/>
      <c r="BK44" s="66">
        <v>20</v>
      </c>
      <c r="BL44" s="66">
        <v>2.4</v>
      </c>
      <c r="BM44" s="66"/>
      <c r="BN44" s="67">
        <v>1080.5999999999999</v>
      </c>
    </row>
    <row r="45" spans="1:66">
      <c r="A45" s="1"/>
      <c r="B45" s="54" t="s">
        <v>642</v>
      </c>
      <c r="C45" s="66"/>
      <c r="D45" s="66">
        <v>16.3</v>
      </c>
      <c r="E45" s="66"/>
      <c r="F45" s="66">
        <v>20.3</v>
      </c>
      <c r="G45" s="66">
        <v>2</v>
      </c>
      <c r="H45" s="66"/>
      <c r="I45" s="66">
        <v>9.8000000000000007</v>
      </c>
      <c r="J45" s="66"/>
      <c r="K45" s="66">
        <v>19.8</v>
      </c>
      <c r="L45" s="66"/>
      <c r="M45" s="66">
        <v>20.2</v>
      </c>
      <c r="N45" s="66">
        <v>20.5</v>
      </c>
      <c r="O45" s="66">
        <v>12.2</v>
      </c>
      <c r="P45" s="66">
        <v>2.9</v>
      </c>
      <c r="Q45" s="66">
        <v>5</v>
      </c>
      <c r="R45" s="66">
        <v>20</v>
      </c>
      <c r="S45" s="66">
        <v>20.100000000000001</v>
      </c>
      <c r="T45" s="66">
        <v>19.8</v>
      </c>
      <c r="U45" s="66">
        <v>18.5</v>
      </c>
      <c r="V45" s="66">
        <v>4.5999999999999996</v>
      </c>
      <c r="W45" s="66">
        <v>48.6</v>
      </c>
      <c r="X45" s="66">
        <v>111.2</v>
      </c>
      <c r="Y45" s="66">
        <v>59.4</v>
      </c>
      <c r="Z45" s="66">
        <v>92.3</v>
      </c>
      <c r="AA45" s="66"/>
      <c r="AB45" s="66">
        <v>4.2</v>
      </c>
      <c r="AC45" s="66">
        <v>1.8</v>
      </c>
      <c r="AD45" s="66">
        <v>20.9</v>
      </c>
      <c r="AE45" s="66">
        <v>7.5</v>
      </c>
      <c r="AF45" s="66">
        <v>20.399999999999999</v>
      </c>
      <c r="AG45" s="66">
        <v>20.399999999999999</v>
      </c>
      <c r="AH45" s="66">
        <v>10.199999999999999</v>
      </c>
      <c r="AI45" s="66">
        <v>7</v>
      </c>
      <c r="AJ45" s="66"/>
      <c r="AK45" s="66"/>
      <c r="AL45" s="66"/>
      <c r="AM45" s="66">
        <v>3.3</v>
      </c>
      <c r="AN45" s="66">
        <v>18.600000000000001</v>
      </c>
      <c r="AO45" s="66"/>
      <c r="AP45" s="66"/>
      <c r="AQ45" s="66">
        <v>3.7</v>
      </c>
      <c r="AR45" s="66"/>
      <c r="AS45" s="66"/>
      <c r="AT45" s="66">
        <v>5.3</v>
      </c>
      <c r="AU45" s="66">
        <v>9.9</v>
      </c>
      <c r="AV45" s="66">
        <v>111.5</v>
      </c>
      <c r="AW45" s="66"/>
      <c r="AX45" s="66">
        <v>125.8</v>
      </c>
      <c r="AY45" s="66"/>
      <c r="AZ45" s="66"/>
      <c r="BA45" s="66"/>
      <c r="BB45" s="66">
        <v>31.4</v>
      </c>
      <c r="BC45" s="66">
        <v>87.8</v>
      </c>
      <c r="BD45" s="66"/>
      <c r="BE45" s="66">
        <v>4.3</v>
      </c>
      <c r="BF45" s="66">
        <v>2.8</v>
      </c>
      <c r="BG45" s="66">
        <v>2.4</v>
      </c>
      <c r="BH45" s="66">
        <v>2.4</v>
      </c>
      <c r="BI45" s="66"/>
      <c r="BJ45" s="66"/>
      <c r="BK45" s="66">
        <v>20</v>
      </c>
      <c r="BL45" s="66">
        <v>2.4</v>
      </c>
      <c r="BM45" s="66"/>
      <c r="BN45" s="67">
        <v>1047.5</v>
      </c>
    </row>
    <row r="46" spans="1:66">
      <c r="A46" s="1"/>
      <c r="B46" s="54" t="s">
        <v>643</v>
      </c>
      <c r="C46" s="66"/>
      <c r="D46" s="66">
        <v>15.8</v>
      </c>
      <c r="E46" s="66"/>
      <c r="F46" s="66">
        <v>20.3</v>
      </c>
      <c r="G46" s="66">
        <v>2</v>
      </c>
      <c r="H46" s="66"/>
      <c r="I46" s="66">
        <v>9.6999999999999993</v>
      </c>
      <c r="J46" s="66"/>
      <c r="K46" s="66">
        <v>19.8</v>
      </c>
      <c r="L46" s="66"/>
      <c r="M46" s="66">
        <v>20.2</v>
      </c>
      <c r="N46" s="66">
        <v>20.5</v>
      </c>
      <c r="O46" s="66">
        <v>12.2</v>
      </c>
      <c r="P46" s="66">
        <v>3.2</v>
      </c>
      <c r="Q46" s="66">
        <v>5</v>
      </c>
      <c r="R46" s="66">
        <v>20</v>
      </c>
      <c r="S46" s="66">
        <v>20.2</v>
      </c>
      <c r="T46" s="66">
        <v>20</v>
      </c>
      <c r="U46" s="66">
        <v>18.5</v>
      </c>
      <c r="V46" s="66">
        <v>4</v>
      </c>
      <c r="W46" s="66">
        <v>44.9</v>
      </c>
      <c r="X46" s="66">
        <v>113.5</v>
      </c>
      <c r="Y46" s="66">
        <v>49.4</v>
      </c>
      <c r="Z46" s="66">
        <v>81.900000000000006</v>
      </c>
      <c r="AA46" s="66"/>
      <c r="AB46" s="66">
        <v>2.4</v>
      </c>
      <c r="AC46" s="66">
        <v>1.2</v>
      </c>
      <c r="AD46" s="66">
        <v>20.9</v>
      </c>
      <c r="AE46" s="66">
        <v>7.4</v>
      </c>
      <c r="AF46" s="66">
        <v>20.399999999999999</v>
      </c>
      <c r="AG46" s="66">
        <v>20.399999999999999</v>
      </c>
      <c r="AH46" s="66">
        <v>10.199999999999999</v>
      </c>
      <c r="AI46" s="66">
        <v>7</v>
      </c>
      <c r="AJ46" s="66"/>
      <c r="AK46" s="66"/>
      <c r="AL46" s="66"/>
      <c r="AM46" s="66">
        <v>3.3</v>
      </c>
      <c r="AN46" s="66">
        <v>18.600000000000001</v>
      </c>
      <c r="AO46" s="66"/>
      <c r="AP46" s="66"/>
      <c r="AQ46" s="66">
        <v>3.7</v>
      </c>
      <c r="AR46" s="66"/>
      <c r="AS46" s="66"/>
      <c r="AT46" s="66">
        <v>5.3</v>
      </c>
      <c r="AU46" s="66">
        <v>9.9</v>
      </c>
      <c r="AV46" s="66">
        <v>91.2</v>
      </c>
      <c r="AW46" s="66"/>
      <c r="AX46" s="66">
        <v>113.2</v>
      </c>
      <c r="AY46" s="66"/>
      <c r="AZ46" s="66"/>
      <c r="BA46" s="66"/>
      <c r="BB46" s="66">
        <v>31.1</v>
      </c>
      <c r="BC46" s="66">
        <v>86.7</v>
      </c>
      <c r="BD46" s="66"/>
      <c r="BE46" s="66">
        <v>4.3</v>
      </c>
      <c r="BF46" s="66">
        <v>2.8</v>
      </c>
      <c r="BG46" s="66">
        <v>2.4</v>
      </c>
      <c r="BH46" s="66">
        <v>2.4</v>
      </c>
      <c r="BI46" s="66"/>
      <c r="BJ46" s="66"/>
      <c r="BK46" s="66">
        <v>20</v>
      </c>
      <c r="BL46" s="66">
        <v>2.4</v>
      </c>
      <c r="BM46" s="66"/>
      <c r="BN46" s="67">
        <v>988.3</v>
      </c>
    </row>
    <row r="47" spans="1:66">
      <c r="A47" s="1"/>
      <c r="B47" s="56" t="s">
        <v>644</v>
      </c>
      <c r="C47" s="68"/>
      <c r="D47" s="68">
        <v>16.2</v>
      </c>
      <c r="E47" s="68"/>
      <c r="F47" s="68">
        <v>20.3</v>
      </c>
      <c r="G47" s="68">
        <v>2</v>
      </c>
      <c r="H47" s="68"/>
      <c r="I47" s="68">
        <v>9.9</v>
      </c>
      <c r="J47" s="68"/>
      <c r="K47" s="68">
        <v>19.8</v>
      </c>
      <c r="L47" s="68"/>
      <c r="M47" s="68">
        <v>20.2</v>
      </c>
      <c r="N47" s="68">
        <v>20.399999999999999</v>
      </c>
      <c r="O47" s="68">
        <v>12.2</v>
      </c>
      <c r="P47" s="68">
        <v>3.2</v>
      </c>
      <c r="Q47" s="68">
        <v>5</v>
      </c>
      <c r="R47" s="68">
        <v>20</v>
      </c>
      <c r="S47" s="68">
        <v>20.2</v>
      </c>
      <c r="T47" s="68">
        <v>20</v>
      </c>
      <c r="U47" s="68">
        <v>18.5</v>
      </c>
      <c r="V47" s="68">
        <v>4.4000000000000004</v>
      </c>
      <c r="W47" s="68">
        <v>35.4</v>
      </c>
      <c r="X47" s="68">
        <v>103.8</v>
      </c>
      <c r="Y47" s="68">
        <v>40.1</v>
      </c>
      <c r="Z47" s="68">
        <v>69.8</v>
      </c>
      <c r="AA47" s="68"/>
      <c r="AB47" s="68">
        <v>8</v>
      </c>
      <c r="AC47" s="68">
        <v>1.9</v>
      </c>
      <c r="AD47" s="68">
        <v>20.9</v>
      </c>
      <c r="AE47" s="68">
        <v>7.5</v>
      </c>
      <c r="AF47" s="68">
        <v>20.399999999999999</v>
      </c>
      <c r="AG47" s="68">
        <v>20.399999999999999</v>
      </c>
      <c r="AH47" s="68">
        <v>10.199999999999999</v>
      </c>
      <c r="AI47" s="68">
        <v>7</v>
      </c>
      <c r="AJ47" s="68"/>
      <c r="AK47" s="68"/>
      <c r="AL47" s="68"/>
      <c r="AM47" s="68">
        <v>3.3</v>
      </c>
      <c r="AN47" s="68">
        <v>18.600000000000001</v>
      </c>
      <c r="AO47" s="68"/>
      <c r="AP47" s="68"/>
      <c r="AQ47" s="68">
        <v>3.7</v>
      </c>
      <c r="AR47" s="68"/>
      <c r="AS47" s="68"/>
      <c r="AT47" s="68">
        <v>5.4</v>
      </c>
      <c r="AU47" s="68">
        <v>9.9</v>
      </c>
      <c r="AV47" s="68">
        <v>71.2</v>
      </c>
      <c r="AW47" s="68"/>
      <c r="AX47" s="68">
        <v>76.8</v>
      </c>
      <c r="AY47" s="68"/>
      <c r="AZ47" s="68"/>
      <c r="BA47" s="68"/>
      <c r="BB47" s="68">
        <v>30.9</v>
      </c>
      <c r="BC47" s="68">
        <v>89.3</v>
      </c>
      <c r="BD47" s="68"/>
      <c r="BE47" s="68">
        <v>4.3</v>
      </c>
      <c r="BF47" s="68">
        <v>2.8</v>
      </c>
      <c r="BG47" s="68">
        <v>2.4</v>
      </c>
      <c r="BH47" s="68">
        <v>2.4</v>
      </c>
      <c r="BI47" s="68"/>
      <c r="BJ47" s="68"/>
      <c r="BK47" s="68">
        <v>20</v>
      </c>
      <c r="BL47" s="68">
        <v>2.4</v>
      </c>
      <c r="BM47" s="68"/>
      <c r="BN47" s="69">
        <v>901.1</v>
      </c>
    </row>
    <row r="48" spans="1:66">
      <c r="A48" s="1"/>
      <c r="B48" s="50" t="s">
        <v>645</v>
      </c>
      <c r="C48" s="64"/>
      <c r="D48" s="64">
        <v>16.3</v>
      </c>
      <c r="E48" s="64"/>
      <c r="F48" s="64">
        <v>20.2</v>
      </c>
      <c r="G48" s="64">
        <v>2</v>
      </c>
      <c r="H48" s="64"/>
      <c r="I48" s="64">
        <v>10</v>
      </c>
      <c r="J48" s="64"/>
      <c r="K48" s="64">
        <v>19.8</v>
      </c>
      <c r="L48" s="64"/>
      <c r="M48" s="64">
        <v>20.100000000000001</v>
      </c>
      <c r="N48" s="64">
        <v>20.399999999999999</v>
      </c>
      <c r="O48" s="64">
        <v>12.2</v>
      </c>
      <c r="P48" s="64">
        <v>3.2</v>
      </c>
      <c r="Q48" s="64">
        <v>5</v>
      </c>
      <c r="R48" s="64">
        <v>20</v>
      </c>
      <c r="S48" s="64">
        <v>20</v>
      </c>
      <c r="T48" s="64">
        <v>20</v>
      </c>
      <c r="U48" s="64">
        <v>18.5</v>
      </c>
      <c r="V48" s="64">
        <v>3.9</v>
      </c>
      <c r="W48" s="64">
        <v>36.1</v>
      </c>
      <c r="X48" s="64">
        <v>90</v>
      </c>
      <c r="Y48" s="64">
        <v>34.1</v>
      </c>
      <c r="Z48" s="64">
        <v>74.599999999999994</v>
      </c>
      <c r="AA48" s="64"/>
      <c r="AB48" s="64">
        <v>3.1</v>
      </c>
      <c r="AC48" s="64">
        <v>1.3</v>
      </c>
      <c r="AD48" s="64">
        <v>20.9</v>
      </c>
      <c r="AE48" s="64">
        <v>7.7</v>
      </c>
      <c r="AF48" s="64">
        <v>20.399999999999999</v>
      </c>
      <c r="AG48" s="64">
        <v>20.399999999999999</v>
      </c>
      <c r="AH48" s="64">
        <v>10.199999999999999</v>
      </c>
      <c r="AI48" s="64">
        <v>6.9</v>
      </c>
      <c r="AJ48" s="64"/>
      <c r="AK48" s="64"/>
      <c r="AL48" s="64">
        <v>0.5</v>
      </c>
      <c r="AM48" s="64">
        <v>3.4</v>
      </c>
      <c r="AN48" s="64">
        <v>18.600000000000001</v>
      </c>
      <c r="AO48" s="64"/>
      <c r="AP48" s="64"/>
      <c r="AQ48" s="64">
        <v>3.7</v>
      </c>
      <c r="AR48" s="64"/>
      <c r="AS48" s="64"/>
      <c r="AT48" s="64">
        <v>5.3</v>
      </c>
      <c r="AU48" s="64">
        <v>9.9</v>
      </c>
      <c r="AV48" s="64">
        <v>49.3</v>
      </c>
      <c r="AW48" s="64"/>
      <c r="AX48" s="64">
        <v>63.5</v>
      </c>
      <c r="AY48" s="64"/>
      <c r="AZ48" s="64"/>
      <c r="BA48" s="64"/>
      <c r="BB48" s="64">
        <v>31.3</v>
      </c>
      <c r="BC48" s="64">
        <v>87.7</v>
      </c>
      <c r="BD48" s="64"/>
      <c r="BE48" s="64">
        <v>4.4000000000000004</v>
      </c>
      <c r="BF48" s="64">
        <v>2.7</v>
      </c>
      <c r="BG48" s="64">
        <v>2.4</v>
      </c>
      <c r="BH48" s="64">
        <v>2.4</v>
      </c>
      <c r="BI48" s="64"/>
      <c r="BJ48" s="64"/>
      <c r="BK48" s="64">
        <v>20</v>
      </c>
      <c r="BL48" s="64">
        <v>2.4</v>
      </c>
      <c r="BM48" s="64"/>
      <c r="BN48" s="65">
        <v>844.8</v>
      </c>
    </row>
    <row r="49" spans="1:66">
      <c r="A49" s="1"/>
      <c r="B49" s="54" t="s">
        <v>646</v>
      </c>
      <c r="C49" s="66"/>
      <c r="D49" s="66">
        <v>16.3</v>
      </c>
      <c r="E49" s="66"/>
      <c r="F49" s="66">
        <v>20.2</v>
      </c>
      <c r="G49" s="66">
        <v>2</v>
      </c>
      <c r="H49" s="66"/>
      <c r="I49" s="66">
        <v>9.4</v>
      </c>
      <c r="J49" s="66"/>
      <c r="K49" s="66">
        <v>19.8</v>
      </c>
      <c r="L49" s="66"/>
      <c r="M49" s="66">
        <v>20.100000000000001</v>
      </c>
      <c r="N49" s="66">
        <v>20.399999999999999</v>
      </c>
      <c r="O49" s="66">
        <v>12</v>
      </c>
      <c r="P49" s="66">
        <v>3.2</v>
      </c>
      <c r="Q49" s="66">
        <v>5</v>
      </c>
      <c r="R49" s="66">
        <v>20</v>
      </c>
      <c r="S49" s="66">
        <v>20.3</v>
      </c>
      <c r="T49" s="66">
        <v>20</v>
      </c>
      <c r="U49" s="66">
        <v>18.5</v>
      </c>
      <c r="V49" s="66">
        <v>3.2</v>
      </c>
      <c r="W49" s="66">
        <v>37.200000000000003</v>
      </c>
      <c r="X49" s="66">
        <v>75.5</v>
      </c>
      <c r="Y49" s="66">
        <v>35.700000000000003</v>
      </c>
      <c r="Z49" s="66">
        <v>80</v>
      </c>
      <c r="AA49" s="66"/>
      <c r="AB49" s="66">
        <v>2.4</v>
      </c>
      <c r="AC49" s="66">
        <v>1.3</v>
      </c>
      <c r="AD49" s="66">
        <v>20.9</v>
      </c>
      <c r="AE49" s="66">
        <v>7.8</v>
      </c>
      <c r="AF49" s="66">
        <v>20.399999999999999</v>
      </c>
      <c r="AG49" s="66">
        <v>20.399999999999999</v>
      </c>
      <c r="AH49" s="66">
        <v>10.199999999999999</v>
      </c>
      <c r="AI49" s="66">
        <v>6.9</v>
      </c>
      <c r="AJ49" s="66"/>
      <c r="AK49" s="66">
        <v>0.1</v>
      </c>
      <c r="AL49" s="66">
        <v>1.2</v>
      </c>
      <c r="AM49" s="66">
        <v>3.4</v>
      </c>
      <c r="AN49" s="66">
        <v>18.600000000000001</v>
      </c>
      <c r="AO49" s="66"/>
      <c r="AP49" s="66"/>
      <c r="AQ49" s="66">
        <v>3.5</v>
      </c>
      <c r="AR49" s="66"/>
      <c r="AS49" s="66"/>
      <c r="AT49" s="66">
        <v>5.3</v>
      </c>
      <c r="AU49" s="66">
        <v>9.9</v>
      </c>
      <c r="AV49" s="66">
        <v>40.4</v>
      </c>
      <c r="AW49" s="66"/>
      <c r="AX49" s="66">
        <v>48.2</v>
      </c>
      <c r="AY49" s="66"/>
      <c r="AZ49" s="66"/>
      <c r="BA49" s="66"/>
      <c r="BB49" s="66">
        <v>29.2</v>
      </c>
      <c r="BC49" s="66">
        <v>76.3</v>
      </c>
      <c r="BD49" s="66"/>
      <c r="BE49" s="66">
        <v>4.4000000000000004</v>
      </c>
      <c r="BF49" s="66">
        <v>2.7</v>
      </c>
      <c r="BG49" s="66">
        <v>2.4</v>
      </c>
      <c r="BH49" s="66">
        <v>2.4</v>
      </c>
      <c r="BI49" s="66"/>
      <c r="BJ49" s="66"/>
      <c r="BK49" s="66">
        <v>20</v>
      </c>
      <c r="BL49" s="66">
        <v>2.4</v>
      </c>
      <c r="BM49" s="66"/>
      <c r="BN49" s="67">
        <v>799.5</v>
      </c>
    </row>
    <row r="50" spans="1:66">
      <c r="A50" s="1"/>
      <c r="B50" s="54" t="s">
        <v>647</v>
      </c>
      <c r="C50" s="66"/>
      <c r="D50" s="66">
        <v>16.3</v>
      </c>
      <c r="E50" s="66"/>
      <c r="F50" s="66">
        <v>20.3</v>
      </c>
      <c r="G50" s="66">
        <v>2</v>
      </c>
      <c r="H50" s="66"/>
      <c r="I50" s="66">
        <v>9.4</v>
      </c>
      <c r="J50" s="66"/>
      <c r="K50" s="66">
        <v>19.8</v>
      </c>
      <c r="L50" s="66"/>
      <c r="M50" s="66">
        <v>20.2</v>
      </c>
      <c r="N50" s="66">
        <v>20.399999999999999</v>
      </c>
      <c r="O50" s="66">
        <v>12</v>
      </c>
      <c r="P50" s="66">
        <v>3.2</v>
      </c>
      <c r="Q50" s="66">
        <v>5.0999999999999996</v>
      </c>
      <c r="R50" s="66">
        <v>20</v>
      </c>
      <c r="S50" s="66">
        <v>20.2</v>
      </c>
      <c r="T50" s="66">
        <v>20</v>
      </c>
      <c r="U50" s="66">
        <v>18.5</v>
      </c>
      <c r="V50" s="66">
        <v>3.1</v>
      </c>
      <c r="W50" s="66">
        <v>30</v>
      </c>
      <c r="X50" s="66">
        <v>65.7</v>
      </c>
      <c r="Y50" s="66">
        <v>53.3</v>
      </c>
      <c r="Z50" s="66">
        <v>86.1</v>
      </c>
      <c r="AA50" s="66"/>
      <c r="AB50" s="66">
        <v>2.5</v>
      </c>
      <c r="AC50" s="66">
        <v>0.3</v>
      </c>
      <c r="AD50" s="66">
        <v>20.9</v>
      </c>
      <c r="AE50" s="66">
        <v>8</v>
      </c>
      <c r="AF50" s="66">
        <v>20.399999999999999</v>
      </c>
      <c r="AG50" s="66">
        <v>20.399999999999999</v>
      </c>
      <c r="AH50" s="66">
        <v>10.199999999999999</v>
      </c>
      <c r="AI50" s="66">
        <v>6.9</v>
      </c>
      <c r="AJ50" s="66"/>
      <c r="AK50" s="66">
        <v>0.1</v>
      </c>
      <c r="AL50" s="66">
        <v>1.5</v>
      </c>
      <c r="AM50" s="66">
        <v>3.4</v>
      </c>
      <c r="AN50" s="66">
        <v>18.600000000000001</v>
      </c>
      <c r="AO50" s="66"/>
      <c r="AP50" s="66"/>
      <c r="AQ50" s="66">
        <v>3.6</v>
      </c>
      <c r="AR50" s="66"/>
      <c r="AS50" s="66"/>
      <c r="AT50" s="66">
        <v>5.4</v>
      </c>
      <c r="AU50" s="66">
        <v>10</v>
      </c>
      <c r="AV50" s="66">
        <v>45.2</v>
      </c>
      <c r="AW50" s="66"/>
      <c r="AX50" s="66">
        <v>44.4</v>
      </c>
      <c r="AY50" s="66"/>
      <c r="AZ50" s="66"/>
      <c r="BA50" s="66"/>
      <c r="BB50" s="66">
        <v>26.5</v>
      </c>
      <c r="BC50" s="66">
        <v>63.4</v>
      </c>
      <c r="BD50" s="66"/>
      <c r="BE50" s="66">
        <v>4.4000000000000004</v>
      </c>
      <c r="BF50" s="66">
        <v>2.7</v>
      </c>
      <c r="BG50" s="66">
        <v>2.4</v>
      </c>
      <c r="BH50" s="66">
        <v>2.4</v>
      </c>
      <c r="BI50" s="66"/>
      <c r="BJ50" s="66"/>
      <c r="BK50" s="66">
        <v>20</v>
      </c>
      <c r="BL50" s="66">
        <v>2.4</v>
      </c>
      <c r="BM50" s="66"/>
      <c r="BN50" s="67">
        <v>791.6</v>
      </c>
    </row>
    <row r="51" spans="1:66">
      <c r="A51" s="1"/>
      <c r="B51" s="54" t="s">
        <v>648</v>
      </c>
      <c r="C51" s="66"/>
      <c r="D51" s="66">
        <v>16.3</v>
      </c>
      <c r="E51" s="66"/>
      <c r="F51" s="66">
        <v>20.3</v>
      </c>
      <c r="G51" s="66">
        <v>2</v>
      </c>
      <c r="H51" s="66"/>
      <c r="I51" s="66">
        <v>9.4</v>
      </c>
      <c r="J51" s="66"/>
      <c r="K51" s="66">
        <v>19.8</v>
      </c>
      <c r="L51" s="66"/>
      <c r="M51" s="66">
        <v>20.2</v>
      </c>
      <c r="N51" s="66">
        <v>20.399999999999999</v>
      </c>
      <c r="O51" s="66">
        <v>12</v>
      </c>
      <c r="P51" s="66">
        <v>3.2</v>
      </c>
      <c r="Q51" s="66">
        <v>5.0999999999999996</v>
      </c>
      <c r="R51" s="66">
        <v>20</v>
      </c>
      <c r="S51" s="66">
        <v>20.2</v>
      </c>
      <c r="T51" s="66">
        <v>19.899999999999999</v>
      </c>
      <c r="U51" s="66">
        <v>18.5</v>
      </c>
      <c r="V51" s="66">
        <v>5.4</v>
      </c>
      <c r="W51" s="66">
        <v>22.6</v>
      </c>
      <c r="X51" s="66">
        <v>52.2</v>
      </c>
      <c r="Y51" s="66">
        <v>65.400000000000006</v>
      </c>
      <c r="Z51" s="66">
        <v>90</v>
      </c>
      <c r="AA51" s="66"/>
      <c r="AB51" s="66">
        <v>5.2</v>
      </c>
      <c r="AC51" s="66">
        <v>1.2</v>
      </c>
      <c r="AD51" s="66">
        <v>20.9</v>
      </c>
      <c r="AE51" s="66">
        <v>8</v>
      </c>
      <c r="AF51" s="66">
        <v>20.399999999999999</v>
      </c>
      <c r="AG51" s="66">
        <v>20.399999999999999</v>
      </c>
      <c r="AH51" s="66">
        <v>10.199999999999999</v>
      </c>
      <c r="AI51" s="66">
        <v>6.6</v>
      </c>
      <c r="AJ51" s="66"/>
      <c r="AK51" s="66">
        <v>0.5</v>
      </c>
      <c r="AL51" s="66">
        <v>1.5</v>
      </c>
      <c r="AM51" s="66">
        <v>3.4</v>
      </c>
      <c r="AN51" s="66">
        <v>18.600000000000001</v>
      </c>
      <c r="AO51" s="66"/>
      <c r="AP51" s="66"/>
      <c r="AQ51" s="66">
        <v>3.6</v>
      </c>
      <c r="AR51" s="66"/>
      <c r="AS51" s="66"/>
      <c r="AT51" s="66">
        <v>5.4</v>
      </c>
      <c r="AU51" s="66">
        <v>9.9</v>
      </c>
      <c r="AV51" s="66">
        <v>62</v>
      </c>
      <c r="AW51" s="66"/>
      <c r="AX51" s="66">
        <v>51</v>
      </c>
      <c r="AY51" s="66"/>
      <c r="AZ51" s="66"/>
      <c r="BA51" s="66"/>
      <c r="BB51" s="66">
        <v>23</v>
      </c>
      <c r="BC51" s="66">
        <v>49.9</v>
      </c>
      <c r="BD51" s="66"/>
      <c r="BE51" s="66">
        <v>4.4000000000000004</v>
      </c>
      <c r="BF51" s="66">
        <v>2.7</v>
      </c>
      <c r="BG51" s="66">
        <v>2.4</v>
      </c>
      <c r="BH51" s="66">
        <v>2.4</v>
      </c>
      <c r="BI51" s="66"/>
      <c r="BJ51" s="66"/>
      <c r="BK51" s="66">
        <v>20</v>
      </c>
      <c r="BL51" s="66">
        <v>2.4</v>
      </c>
      <c r="BM51" s="66"/>
      <c r="BN51" s="67">
        <v>798.9</v>
      </c>
    </row>
    <row r="52" spans="1:66">
      <c r="A52" s="1"/>
      <c r="B52" s="54" t="s">
        <v>649</v>
      </c>
      <c r="C52" s="66"/>
      <c r="D52" s="66">
        <v>16.3</v>
      </c>
      <c r="E52" s="66"/>
      <c r="F52" s="66">
        <v>20.2</v>
      </c>
      <c r="G52" s="66">
        <v>2</v>
      </c>
      <c r="H52" s="66"/>
      <c r="I52" s="66">
        <v>9.1999999999999993</v>
      </c>
      <c r="J52" s="66"/>
      <c r="K52" s="66">
        <v>19.8</v>
      </c>
      <c r="L52" s="66"/>
      <c r="M52" s="66">
        <v>20.100000000000001</v>
      </c>
      <c r="N52" s="66">
        <v>20.399999999999999</v>
      </c>
      <c r="O52" s="66">
        <v>11.6</v>
      </c>
      <c r="P52" s="66">
        <v>3.2</v>
      </c>
      <c r="Q52" s="66">
        <v>5.0999999999999996</v>
      </c>
      <c r="R52" s="66">
        <v>20</v>
      </c>
      <c r="S52" s="66">
        <v>20.100000000000001</v>
      </c>
      <c r="T52" s="66">
        <v>19.899999999999999</v>
      </c>
      <c r="U52" s="66">
        <v>18.399999999999999</v>
      </c>
      <c r="V52" s="66">
        <v>7.8</v>
      </c>
      <c r="W52" s="66">
        <v>20.8</v>
      </c>
      <c r="X52" s="66">
        <v>36.4</v>
      </c>
      <c r="Y52" s="66">
        <v>80.900000000000006</v>
      </c>
      <c r="Z52" s="66">
        <v>91.8</v>
      </c>
      <c r="AA52" s="66"/>
      <c r="AB52" s="66">
        <v>6.4</v>
      </c>
      <c r="AC52" s="66">
        <v>0.9</v>
      </c>
      <c r="AD52" s="66">
        <v>20.9</v>
      </c>
      <c r="AE52" s="66">
        <v>8</v>
      </c>
      <c r="AF52" s="66">
        <v>20.399999999999999</v>
      </c>
      <c r="AG52" s="66">
        <v>20.399999999999999</v>
      </c>
      <c r="AH52" s="66">
        <v>10.199999999999999</v>
      </c>
      <c r="AI52" s="66">
        <v>6.6</v>
      </c>
      <c r="AJ52" s="66"/>
      <c r="AK52" s="66">
        <v>2.7</v>
      </c>
      <c r="AL52" s="66">
        <v>5.6</v>
      </c>
      <c r="AM52" s="66">
        <v>3.4</v>
      </c>
      <c r="AN52" s="66">
        <v>18.600000000000001</v>
      </c>
      <c r="AO52" s="66"/>
      <c r="AP52" s="66"/>
      <c r="AQ52" s="66">
        <v>3.6</v>
      </c>
      <c r="AR52" s="66"/>
      <c r="AS52" s="66"/>
      <c r="AT52" s="66">
        <v>5.3</v>
      </c>
      <c r="AU52" s="66">
        <v>9.9</v>
      </c>
      <c r="AV52" s="66">
        <v>89.3</v>
      </c>
      <c r="AW52" s="66"/>
      <c r="AX52" s="66">
        <v>87.8</v>
      </c>
      <c r="AY52" s="66"/>
      <c r="AZ52" s="66"/>
      <c r="BA52" s="66"/>
      <c r="BB52" s="66">
        <v>17.7</v>
      </c>
      <c r="BC52" s="66">
        <v>38.700000000000003</v>
      </c>
      <c r="BD52" s="66"/>
      <c r="BE52" s="66">
        <v>4.4000000000000004</v>
      </c>
      <c r="BF52" s="66">
        <v>2.7</v>
      </c>
      <c r="BG52" s="66">
        <v>2.4</v>
      </c>
      <c r="BH52" s="66">
        <v>2.4</v>
      </c>
      <c r="BI52" s="66"/>
      <c r="BJ52" s="66"/>
      <c r="BK52" s="66">
        <v>20</v>
      </c>
      <c r="BL52" s="66">
        <v>2.4</v>
      </c>
      <c r="BM52" s="66"/>
      <c r="BN52" s="67">
        <v>854.7</v>
      </c>
    </row>
    <row r="53" spans="1:66">
      <c r="A53" s="1"/>
      <c r="B53" s="54" t="s">
        <v>650</v>
      </c>
      <c r="C53" s="66"/>
      <c r="D53" s="66">
        <v>16.3</v>
      </c>
      <c r="E53" s="66"/>
      <c r="F53" s="66">
        <v>20.100000000000001</v>
      </c>
      <c r="G53" s="66">
        <v>2</v>
      </c>
      <c r="H53" s="66"/>
      <c r="I53" s="66">
        <v>9.6</v>
      </c>
      <c r="J53" s="66"/>
      <c r="K53" s="66">
        <v>19.8</v>
      </c>
      <c r="L53" s="66"/>
      <c r="M53" s="66">
        <v>20.100000000000001</v>
      </c>
      <c r="N53" s="66">
        <v>20.3</v>
      </c>
      <c r="O53" s="66">
        <v>11.6</v>
      </c>
      <c r="P53" s="66">
        <v>2.9</v>
      </c>
      <c r="Q53" s="66">
        <v>5</v>
      </c>
      <c r="R53" s="66">
        <v>19.8</v>
      </c>
      <c r="S53" s="66">
        <v>20.100000000000001</v>
      </c>
      <c r="T53" s="66">
        <v>19.8</v>
      </c>
      <c r="U53" s="66">
        <v>18.3</v>
      </c>
      <c r="V53" s="66">
        <v>7.9</v>
      </c>
      <c r="W53" s="66">
        <v>23</v>
      </c>
      <c r="X53" s="66">
        <v>37.200000000000003</v>
      </c>
      <c r="Y53" s="66">
        <v>84.3</v>
      </c>
      <c r="Z53" s="66">
        <v>88.8</v>
      </c>
      <c r="AA53" s="66"/>
      <c r="AB53" s="66">
        <v>2.2000000000000002</v>
      </c>
      <c r="AC53" s="66">
        <v>3.4</v>
      </c>
      <c r="AD53" s="66">
        <v>20.9</v>
      </c>
      <c r="AE53" s="66">
        <v>8</v>
      </c>
      <c r="AF53" s="66">
        <v>20.399999999999999</v>
      </c>
      <c r="AG53" s="66">
        <v>20.399999999999999</v>
      </c>
      <c r="AH53" s="66">
        <v>10.199999999999999</v>
      </c>
      <c r="AI53" s="66">
        <v>6.6</v>
      </c>
      <c r="AJ53" s="66"/>
      <c r="AK53" s="66">
        <v>4.4000000000000004</v>
      </c>
      <c r="AL53" s="66">
        <v>10.3</v>
      </c>
      <c r="AM53" s="66">
        <v>3.3</v>
      </c>
      <c r="AN53" s="66">
        <v>18.600000000000001</v>
      </c>
      <c r="AO53" s="66"/>
      <c r="AP53" s="66"/>
      <c r="AQ53" s="66">
        <v>3.6</v>
      </c>
      <c r="AR53" s="66"/>
      <c r="AS53" s="66"/>
      <c r="AT53" s="66">
        <v>5.4</v>
      </c>
      <c r="AU53" s="66">
        <v>9.8000000000000007</v>
      </c>
      <c r="AV53" s="66">
        <v>112.6</v>
      </c>
      <c r="AW53" s="66"/>
      <c r="AX53" s="66">
        <v>114.1</v>
      </c>
      <c r="AY53" s="66"/>
      <c r="AZ53" s="66"/>
      <c r="BA53" s="66"/>
      <c r="BB53" s="66">
        <v>17</v>
      </c>
      <c r="BC53" s="66">
        <v>40.200000000000003</v>
      </c>
      <c r="BD53" s="66"/>
      <c r="BE53" s="66">
        <v>4.4000000000000004</v>
      </c>
      <c r="BF53" s="66">
        <v>2.7</v>
      </c>
      <c r="BG53" s="66">
        <v>2.4</v>
      </c>
      <c r="BH53" s="66">
        <v>2.4</v>
      </c>
      <c r="BI53" s="66"/>
      <c r="BJ53" s="66"/>
      <c r="BK53" s="66">
        <v>19.8</v>
      </c>
      <c r="BL53" s="66">
        <v>2.4</v>
      </c>
      <c r="BM53" s="66"/>
      <c r="BN53" s="67">
        <v>912.4</v>
      </c>
    </row>
    <row r="54" spans="1:66">
      <c r="A54" s="1"/>
      <c r="B54" s="54" t="s">
        <v>651</v>
      </c>
      <c r="C54" s="66"/>
      <c r="D54" s="66">
        <v>16.3</v>
      </c>
      <c r="E54" s="66"/>
      <c r="F54" s="66">
        <v>20.100000000000001</v>
      </c>
      <c r="G54" s="66">
        <v>2</v>
      </c>
      <c r="H54" s="66"/>
      <c r="I54" s="66">
        <v>9.6</v>
      </c>
      <c r="J54" s="66"/>
      <c r="K54" s="66">
        <v>19.8</v>
      </c>
      <c r="L54" s="66"/>
      <c r="M54" s="66">
        <v>20.100000000000001</v>
      </c>
      <c r="N54" s="66">
        <v>20.399999999999999</v>
      </c>
      <c r="O54" s="66">
        <v>11.8</v>
      </c>
      <c r="P54" s="66">
        <v>3.2</v>
      </c>
      <c r="Q54" s="66">
        <v>5</v>
      </c>
      <c r="R54" s="66">
        <v>20</v>
      </c>
      <c r="S54" s="66">
        <v>20</v>
      </c>
      <c r="T54" s="66">
        <v>20</v>
      </c>
      <c r="U54" s="66">
        <v>18.600000000000001</v>
      </c>
      <c r="V54" s="66">
        <v>6</v>
      </c>
      <c r="W54" s="66">
        <v>16.5</v>
      </c>
      <c r="X54" s="66">
        <v>42</v>
      </c>
      <c r="Y54" s="66">
        <v>82</v>
      </c>
      <c r="Z54" s="66">
        <v>89.8</v>
      </c>
      <c r="AA54" s="66"/>
      <c r="AB54" s="66">
        <v>6.9</v>
      </c>
      <c r="AC54" s="66">
        <v>3.7</v>
      </c>
      <c r="AD54" s="66">
        <v>20.9</v>
      </c>
      <c r="AE54" s="66">
        <v>8</v>
      </c>
      <c r="AF54" s="66">
        <v>20.399999999999999</v>
      </c>
      <c r="AG54" s="66">
        <v>20.399999999999999</v>
      </c>
      <c r="AH54" s="66">
        <v>10.199999999999999</v>
      </c>
      <c r="AI54" s="66">
        <v>6.8</v>
      </c>
      <c r="AJ54" s="66"/>
      <c r="AK54" s="66">
        <v>5</v>
      </c>
      <c r="AL54" s="66">
        <v>12.2</v>
      </c>
      <c r="AM54" s="66">
        <v>3.3</v>
      </c>
      <c r="AN54" s="66">
        <v>17.899999999999999</v>
      </c>
      <c r="AO54" s="66"/>
      <c r="AP54" s="66"/>
      <c r="AQ54" s="66">
        <v>3.6</v>
      </c>
      <c r="AR54" s="66"/>
      <c r="AS54" s="66"/>
      <c r="AT54" s="66">
        <v>5.3</v>
      </c>
      <c r="AU54" s="66">
        <v>9.9</v>
      </c>
      <c r="AV54" s="66">
        <v>108.9</v>
      </c>
      <c r="AW54" s="66"/>
      <c r="AX54" s="66">
        <v>113.5</v>
      </c>
      <c r="AY54" s="66"/>
      <c r="AZ54" s="66"/>
      <c r="BA54" s="66"/>
      <c r="BB54" s="66">
        <v>20.8</v>
      </c>
      <c r="BC54" s="66">
        <v>48.5</v>
      </c>
      <c r="BD54" s="66"/>
      <c r="BE54" s="66">
        <v>4.4000000000000004</v>
      </c>
      <c r="BF54" s="66">
        <v>2.7</v>
      </c>
      <c r="BG54" s="66">
        <v>2.4</v>
      </c>
      <c r="BH54" s="66">
        <v>2.4</v>
      </c>
      <c r="BI54" s="66"/>
      <c r="BJ54" s="66"/>
      <c r="BK54" s="66">
        <v>20</v>
      </c>
      <c r="BL54" s="66">
        <v>2.4</v>
      </c>
      <c r="BM54" s="66"/>
      <c r="BN54" s="67">
        <v>923.7</v>
      </c>
    </row>
    <row r="55" spans="1:66">
      <c r="A55" s="1"/>
      <c r="B55" s="56" t="s">
        <v>865</v>
      </c>
      <c r="C55" s="68"/>
      <c r="D55" s="68">
        <v>16.3</v>
      </c>
      <c r="E55" s="68"/>
      <c r="F55" s="68">
        <v>20.2</v>
      </c>
      <c r="G55" s="68">
        <v>2</v>
      </c>
      <c r="H55" s="68"/>
      <c r="I55" s="68">
        <v>9.6999999999999993</v>
      </c>
      <c r="J55" s="68"/>
      <c r="K55" s="68">
        <v>19.8</v>
      </c>
      <c r="L55" s="68"/>
      <c r="M55" s="68">
        <v>20</v>
      </c>
      <c r="N55" s="68">
        <v>20.399999999999999</v>
      </c>
      <c r="O55" s="68">
        <v>12.2</v>
      </c>
      <c r="P55" s="68">
        <v>3.2</v>
      </c>
      <c r="Q55" s="68">
        <v>5.0999999999999996</v>
      </c>
      <c r="R55" s="68">
        <v>20</v>
      </c>
      <c r="S55" s="68">
        <v>20</v>
      </c>
      <c r="T55" s="68">
        <v>20</v>
      </c>
      <c r="U55" s="68">
        <v>18.600000000000001</v>
      </c>
      <c r="V55" s="68">
        <v>4</v>
      </c>
      <c r="W55" s="68">
        <v>14.7</v>
      </c>
      <c r="X55" s="68">
        <v>52.8</v>
      </c>
      <c r="Y55" s="68">
        <v>86.8</v>
      </c>
      <c r="Z55" s="68">
        <v>87.8</v>
      </c>
      <c r="AA55" s="68"/>
      <c r="AB55" s="68">
        <v>5.2</v>
      </c>
      <c r="AC55" s="68">
        <v>2.8</v>
      </c>
      <c r="AD55" s="68">
        <v>20.9</v>
      </c>
      <c r="AE55" s="68">
        <v>8</v>
      </c>
      <c r="AF55" s="68">
        <v>20.399999999999999</v>
      </c>
      <c r="AG55" s="68">
        <v>20.399999999999999</v>
      </c>
      <c r="AH55" s="68">
        <v>10.199999999999999</v>
      </c>
      <c r="AI55" s="68">
        <v>6.8</v>
      </c>
      <c r="AJ55" s="68"/>
      <c r="AK55" s="68">
        <v>7.2</v>
      </c>
      <c r="AL55" s="68">
        <v>12.9</v>
      </c>
      <c r="AM55" s="68">
        <v>3.3</v>
      </c>
      <c r="AN55" s="68">
        <v>1.3</v>
      </c>
      <c r="AO55" s="68"/>
      <c r="AP55" s="68"/>
      <c r="AQ55" s="68">
        <v>3.6</v>
      </c>
      <c r="AR55" s="68"/>
      <c r="AS55" s="68"/>
      <c r="AT55" s="68">
        <v>5.3</v>
      </c>
      <c r="AU55" s="68">
        <v>10</v>
      </c>
      <c r="AV55" s="68">
        <v>67.3</v>
      </c>
      <c r="AW55" s="68"/>
      <c r="AX55" s="68">
        <v>98.4</v>
      </c>
      <c r="AY55" s="68"/>
      <c r="AZ55" s="68"/>
      <c r="BA55" s="68"/>
      <c r="BB55" s="68">
        <v>18.899999999999999</v>
      </c>
      <c r="BC55" s="68">
        <v>49.1</v>
      </c>
      <c r="BD55" s="68"/>
      <c r="BE55" s="68">
        <v>4.4000000000000004</v>
      </c>
      <c r="BF55" s="68">
        <v>2.7</v>
      </c>
      <c r="BG55" s="68">
        <v>2.4</v>
      </c>
      <c r="BH55" s="68">
        <v>2.4</v>
      </c>
      <c r="BI55" s="68"/>
      <c r="BJ55" s="68"/>
      <c r="BK55" s="68">
        <v>20</v>
      </c>
      <c r="BL55" s="68">
        <v>2.4</v>
      </c>
      <c r="BM55" s="68"/>
      <c r="BN55" s="69">
        <v>859.9</v>
      </c>
    </row>
    <row r="56" spans="1:66" ht="15.75">
      <c r="A56" s="1"/>
      <c r="B56" s="70" t="s">
        <v>866</v>
      </c>
      <c r="C56" s="71">
        <v>0</v>
      </c>
      <c r="D56" s="71">
        <v>379.5</v>
      </c>
      <c r="E56" s="71">
        <v>0</v>
      </c>
      <c r="F56" s="71">
        <v>484.6</v>
      </c>
      <c r="G56" s="71">
        <v>48</v>
      </c>
      <c r="H56" s="71">
        <v>0</v>
      </c>
      <c r="I56" s="71">
        <v>231.25</v>
      </c>
      <c r="J56" s="71">
        <v>6.6</v>
      </c>
      <c r="K56" s="71">
        <v>475.2</v>
      </c>
      <c r="L56" s="71">
        <v>0</v>
      </c>
      <c r="M56" s="71">
        <v>478.35</v>
      </c>
      <c r="N56" s="71">
        <v>490.75</v>
      </c>
      <c r="O56" s="71">
        <v>234.2</v>
      </c>
      <c r="P56" s="71">
        <v>71.599999999999994</v>
      </c>
      <c r="Q56" s="71">
        <v>119.45</v>
      </c>
      <c r="R56" s="71">
        <v>474</v>
      </c>
      <c r="S56" s="71">
        <v>484.65</v>
      </c>
      <c r="T56" s="71">
        <v>476.45</v>
      </c>
      <c r="U56" s="71">
        <v>428.7</v>
      </c>
      <c r="V56" s="71">
        <v>141.94999999999999</v>
      </c>
      <c r="W56" s="71">
        <v>483.8</v>
      </c>
      <c r="X56" s="71">
        <v>1510.75</v>
      </c>
      <c r="Y56" s="71">
        <v>910.85</v>
      </c>
      <c r="Z56" s="71">
        <v>1146.8499999999999</v>
      </c>
      <c r="AA56" s="71">
        <v>218.3</v>
      </c>
      <c r="AB56" s="71">
        <v>85.7</v>
      </c>
      <c r="AC56" s="71">
        <v>60.6</v>
      </c>
      <c r="AD56" s="71">
        <v>501.2</v>
      </c>
      <c r="AE56" s="71">
        <v>180.2</v>
      </c>
      <c r="AF56" s="71">
        <v>489.6</v>
      </c>
      <c r="AG56" s="71">
        <v>489.6</v>
      </c>
      <c r="AH56" s="71">
        <v>244.8</v>
      </c>
      <c r="AI56" s="71">
        <v>174.1</v>
      </c>
      <c r="AJ56" s="71">
        <v>457.85</v>
      </c>
      <c r="AK56" s="71">
        <v>54.9</v>
      </c>
      <c r="AL56" s="71">
        <v>111.35</v>
      </c>
      <c r="AM56" s="71">
        <v>79.95</v>
      </c>
      <c r="AN56" s="71">
        <v>127.2</v>
      </c>
      <c r="AO56" s="71">
        <v>0</v>
      </c>
      <c r="AP56" s="71">
        <v>1.9</v>
      </c>
      <c r="AQ56" s="71">
        <v>82.3</v>
      </c>
      <c r="AR56" s="71">
        <v>97</v>
      </c>
      <c r="AS56" s="71">
        <v>100.7</v>
      </c>
      <c r="AT56" s="71">
        <v>122.95</v>
      </c>
      <c r="AU56" s="71">
        <v>238.15</v>
      </c>
      <c r="AV56" s="71">
        <v>1372.05</v>
      </c>
      <c r="AW56" s="71">
        <v>873.05</v>
      </c>
      <c r="AX56" s="71">
        <v>1318.15</v>
      </c>
      <c r="AY56" s="71">
        <v>771.2</v>
      </c>
      <c r="AZ56" s="71">
        <v>0</v>
      </c>
      <c r="BA56" s="71">
        <v>124.65</v>
      </c>
      <c r="BB56" s="71">
        <v>365</v>
      </c>
      <c r="BC56" s="71">
        <v>1001.2</v>
      </c>
      <c r="BD56" s="71">
        <v>0</v>
      </c>
      <c r="BE56" s="71">
        <v>104.45</v>
      </c>
      <c r="BF56" s="71">
        <v>62.7</v>
      </c>
      <c r="BG56" s="71">
        <v>54.25</v>
      </c>
      <c r="BH56" s="71">
        <v>57.6</v>
      </c>
      <c r="BI56" s="71">
        <v>88</v>
      </c>
      <c r="BJ56" s="71">
        <v>0</v>
      </c>
      <c r="BK56" s="71">
        <v>479.95</v>
      </c>
      <c r="BL56" s="71">
        <v>56.1</v>
      </c>
      <c r="BM56" s="71">
        <v>167.9</v>
      </c>
      <c r="BN56" s="71">
        <v>19892.099999999999</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395</v>
      </c>
      <c r="M70" s="1">
        <v>889.75</v>
      </c>
      <c r="N70" s="1">
        <v>4.4728811940418556</v>
      </c>
      <c r="O70" s="1" t="s">
        <v>867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396</v>
      </c>
      <c r="M71" s="1">
        <v>2907.15</v>
      </c>
      <c r="N71" s="1">
        <v>14.614595744039091</v>
      </c>
      <c r="O71" s="1" t="s">
        <v>868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394</v>
      </c>
      <c r="M72" s="1">
        <v>7532.05</v>
      </c>
      <c r="N72" s="1">
        <v>37.864529134681604</v>
      </c>
      <c r="O72" s="1" t="s">
        <v>869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397</v>
      </c>
      <c r="M73" s="1">
        <v>8563.15</v>
      </c>
      <c r="N73" s="1">
        <v>43.047993927237449</v>
      </c>
      <c r="O73" s="1" t="s">
        <v>870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1" t="s">
        <v>0</v>
      </c>
      <c r="C3" s="202"/>
      <c r="D3" s="202"/>
      <c r="E3" s="202"/>
      <c r="F3" s="202"/>
      <c r="G3" s="202"/>
      <c r="H3" s="1"/>
      <c r="I3" s="1"/>
    </row>
    <row r="4" spans="1:9" ht="0" hidden="1" customHeight="1">
      <c r="A4" s="1"/>
      <c r="B4" s="1"/>
      <c r="C4" s="1"/>
      <c r="D4" s="1"/>
      <c r="E4" s="1"/>
      <c r="F4" s="1"/>
      <c r="G4" s="1"/>
      <c r="H4" s="1"/>
      <c r="I4" s="1"/>
    </row>
    <row r="5" spans="1:9" ht="20.25">
      <c r="A5" s="1"/>
      <c r="B5" s="218" t="s">
        <v>871</v>
      </c>
      <c r="C5" s="218"/>
      <c r="D5" s="218"/>
      <c r="E5" s="218"/>
      <c r="F5" s="218"/>
      <c r="G5" s="218"/>
      <c r="H5" s="218"/>
      <c r="I5" s="218"/>
    </row>
    <row r="6" spans="1:9" ht="44.1" customHeight="1">
      <c r="A6" s="1"/>
      <c r="B6" s="217" t="s">
        <v>388</v>
      </c>
      <c r="C6" s="217" t="s">
        <v>158</v>
      </c>
      <c r="D6" s="217" t="s">
        <v>439</v>
      </c>
      <c r="E6" s="217" t="s">
        <v>169</v>
      </c>
      <c r="F6" s="217" t="s">
        <v>436</v>
      </c>
      <c r="G6" s="217" t="s">
        <v>437</v>
      </c>
      <c r="H6" s="217" t="s">
        <v>438</v>
      </c>
      <c r="I6" s="63" t="s">
        <v>872</v>
      </c>
    </row>
    <row r="7" spans="1:9">
      <c r="A7" s="1"/>
      <c r="B7" s="217"/>
      <c r="C7" s="63" t="s">
        <v>824</v>
      </c>
      <c r="D7" s="63" t="s">
        <v>825</v>
      </c>
      <c r="E7" s="63" t="s">
        <v>826</v>
      </c>
      <c r="F7" s="63" t="s">
        <v>828</v>
      </c>
      <c r="G7" s="63" t="s">
        <v>873</v>
      </c>
      <c r="H7" s="63" t="s">
        <v>844</v>
      </c>
      <c r="I7" s="63" t="s">
        <v>595</v>
      </c>
    </row>
    <row r="8" spans="1:9">
      <c r="A8" s="1"/>
      <c r="B8" s="50" t="s">
        <v>846</v>
      </c>
      <c r="C8" s="64"/>
      <c r="D8" s="64">
        <v>15.5</v>
      </c>
      <c r="E8" s="64"/>
      <c r="F8" s="64">
        <v>10.199999999999999</v>
      </c>
      <c r="G8" s="64">
        <v>37.700000000000003</v>
      </c>
      <c r="H8" s="64">
        <v>32.6</v>
      </c>
      <c r="I8" s="65">
        <v>96</v>
      </c>
    </row>
    <row r="9" spans="1:9">
      <c r="A9" s="1"/>
      <c r="B9" s="54" t="s">
        <v>847</v>
      </c>
      <c r="C9" s="66"/>
      <c r="D9" s="66">
        <v>15.5</v>
      </c>
      <c r="E9" s="66"/>
      <c r="F9" s="66">
        <v>9.6999999999999993</v>
      </c>
      <c r="G9" s="66">
        <v>37.9</v>
      </c>
      <c r="H9" s="66">
        <v>32.6</v>
      </c>
      <c r="I9" s="67">
        <v>95.7</v>
      </c>
    </row>
    <row r="10" spans="1:9">
      <c r="A10" s="1"/>
      <c r="B10" s="54" t="s">
        <v>848</v>
      </c>
      <c r="C10" s="66"/>
      <c r="D10" s="66">
        <v>15.5</v>
      </c>
      <c r="E10" s="66"/>
      <c r="F10" s="66">
        <v>9.1999999999999993</v>
      </c>
      <c r="G10" s="66">
        <v>37.700000000000003</v>
      </c>
      <c r="H10" s="66">
        <v>32.700000000000003</v>
      </c>
      <c r="I10" s="67">
        <v>95.1</v>
      </c>
    </row>
    <row r="11" spans="1:9">
      <c r="A11" s="1"/>
      <c r="B11" s="54" t="s">
        <v>849</v>
      </c>
      <c r="C11" s="66"/>
      <c r="D11" s="66">
        <v>15.5</v>
      </c>
      <c r="E11" s="66"/>
      <c r="F11" s="66">
        <v>10.1</v>
      </c>
      <c r="G11" s="66">
        <v>38</v>
      </c>
      <c r="H11" s="66">
        <v>32.4</v>
      </c>
      <c r="I11" s="67">
        <v>96</v>
      </c>
    </row>
    <row r="12" spans="1:9">
      <c r="A12" s="1"/>
      <c r="B12" s="54" t="s">
        <v>850</v>
      </c>
      <c r="C12" s="66"/>
      <c r="D12" s="66">
        <v>15.5</v>
      </c>
      <c r="E12" s="66"/>
      <c r="F12" s="66">
        <v>10.1</v>
      </c>
      <c r="G12" s="66">
        <v>38.299999999999997</v>
      </c>
      <c r="H12" s="66">
        <v>32.4</v>
      </c>
      <c r="I12" s="67">
        <v>96.3</v>
      </c>
    </row>
    <row r="13" spans="1:9">
      <c r="A13" s="1"/>
      <c r="B13" s="54" t="s">
        <v>851</v>
      </c>
      <c r="C13" s="66"/>
      <c r="D13" s="66">
        <v>15.5</v>
      </c>
      <c r="E13" s="66"/>
      <c r="F13" s="66">
        <v>9.9</v>
      </c>
      <c r="G13" s="66">
        <v>37.700000000000003</v>
      </c>
      <c r="H13" s="66">
        <v>32.299999999999997</v>
      </c>
      <c r="I13" s="67">
        <v>95.4</v>
      </c>
    </row>
    <row r="14" spans="1:9">
      <c r="A14" s="1"/>
      <c r="B14" s="54" t="s">
        <v>852</v>
      </c>
      <c r="C14" s="66"/>
      <c r="D14" s="66">
        <v>15.5</v>
      </c>
      <c r="E14" s="66"/>
      <c r="F14" s="66">
        <v>10.3</v>
      </c>
      <c r="G14" s="66">
        <v>37.799999999999997</v>
      </c>
      <c r="H14" s="66">
        <v>32.5</v>
      </c>
      <c r="I14" s="67">
        <v>96.1</v>
      </c>
    </row>
    <row r="15" spans="1:9">
      <c r="A15" s="1"/>
      <c r="B15" s="56" t="s">
        <v>853</v>
      </c>
      <c r="C15" s="68"/>
      <c r="D15" s="68">
        <v>15.5</v>
      </c>
      <c r="E15" s="68"/>
      <c r="F15" s="68">
        <v>9.5</v>
      </c>
      <c r="G15" s="68">
        <v>37.9</v>
      </c>
      <c r="H15" s="68">
        <v>32.200000000000003</v>
      </c>
      <c r="I15" s="69">
        <v>95.1</v>
      </c>
    </row>
    <row r="16" spans="1:9">
      <c r="A16" s="1"/>
      <c r="B16" s="50" t="s">
        <v>854</v>
      </c>
      <c r="C16" s="64"/>
      <c r="D16" s="64">
        <v>16.399999999999999</v>
      </c>
      <c r="E16" s="64"/>
      <c r="F16" s="64">
        <v>10</v>
      </c>
      <c r="G16" s="64">
        <v>37.9</v>
      </c>
      <c r="H16" s="64">
        <v>32.4</v>
      </c>
      <c r="I16" s="65">
        <v>96.7</v>
      </c>
    </row>
    <row r="17" spans="1:9">
      <c r="A17" s="1"/>
      <c r="B17" s="54" t="s">
        <v>855</v>
      </c>
      <c r="C17" s="66"/>
      <c r="D17" s="66">
        <v>16.3</v>
      </c>
      <c r="E17" s="66"/>
      <c r="F17" s="66">
        <v>10.199999999999999</v>
      </c>
      <c r="G17" s="66">
        <v>37.5</v>
      </c>
      <c r="H17" s="66">
        <v>32.700000000000003</v>
      </c>
      <c r="I17" s="67">
        <v>96.7</v>
      </c>
    </row>
    <row r="18" spans="1:9">
      <c r="A18" s="1"/>
      <c r="B18" s="54" t="s">
        <v>856</v>
      </c>
      <c r="C18" s="66"/>
      <c r="D18" s="66">
        <v>16.3</v>
      </c>
      <c r="E18" s="66"/>
      <c r="F18" s="66">
        <v>8.8000000000000007</v>
      </c>
      <c r="G18" s="66">
        <v>37.9</v>
      </c>
      <c r="H18" s="66">
        <v>32.6</v>
      </c>
      <c r="I18" s="67">
        <v>95.6</v>
      </c>
    </row>
    <row r="19" spans="1:9">
      <c r="A19" s="1"/>
      <c r="B19" s="54" t="s">
        <v>857</v>
      </c>
      <c r="C19" s="66"/>
      <c r="D19" s="66">
        <v>16.3</v>
      </c>
      <c r="E19" s="66"/>
      <c r="F19" s="66">
        <v>10.199999999999999</v>
      </c>
      <c r="G19" s="66">
        <v>38.1</v>
      </c>
      <c r="H19" s="66">
        <v>32.4</v>
      </c>
      <c r="I19" s="67">
        <v>97</v>
      </c>
    </row>
    <row r="20" spans="1:9">
      <c r="A20" s="1"/>
      <c r="B20" s="54" t="s">
        <v>858</v>
      </c>
      <c r="C20" s="66"/>
      <c r="D20" s="66">
        <v>16.3</v>
      </c>
      <c r="E20" s="66"/>
      <c r="F20" s="66">
        <v>10.1</v>
      </c>
      <c r="G20" s="66">
        <v>38</v>
      </c>
      <c r="H20" s="66">
        <v>32.299999999999997</v>
      </c>
      <c r="I20" s="67">
        <v>96.7</v>
      </c>
    </row>
    <row r="21" spans="1:9">
      <c r="A21" s="1"/>
      <c r="B21" s="54" t="s">
        <v>859</v>
      </c>
      <c r="C21" s="66"/>
      <c r="D21" s="66">
        <v>16.3</v>
      </c>
      <c r="E21" s="66"/>
      <c r="F21" s="66">
        <v>10.1</v>
      </c>
      <c r="G21" s="66">
        <v>37.799999999999997</v>
      </c>
      <c r="H21" s="66">
        <v>32.1</v>
      </c>
      <c r="I21" s="67">
        <v>96.3</v>
      </c>
    </row>
    <row r="22" spans="1:9">
      <c r="A22" s="1"/>
      <c r="B22" s="54" t="s">
        <v>860</v>
      </c>
      <c r="C22" s="66"/>
      <c r="D22" s="66">
        <v>16.3</v>
      </c>
      <c r="E22" s="66"/>
      <c r="F22" s="66">
        <v>10.199999999999999</v>
      </c>
      <c r="G22" s="66">
        <v>37.9</v>
      </c>
      <c r="H22" s="66">
        <v>32.299999999999997</v>
      </c>
      <c r="I22" s="67">
        <v>96.7</v>
      </c>
    </row>
    <row r="23" spans="1:9">
      <c r="A23" s="1"/>
      <c r="B23" s="56" t="s">
        <v>861</v>
      </c>
      <c r="C23" s="68"/>
      <c r="D23" s="68">
        <v>15.1</v>
      </c>
      <c r="E23" s="68"/>
      <c r="F23" s="68">
        <v>10.199999999999999</v>
      </c>
      <c r="G23" s="68">
        <v>37.9</v>
      </c>
      <c r="H23" s="68">
        <v>31.9</v>
      </c>
      <c r="I23" s="69">
        <v>95.1</v>
      </c>
    </row>
    <row r="24" spans="1:9">
      <c r="A24" s="1"/>
      <c r="B24" s="50" t="s">
        <v>862</v>
      </c>
      <c r="C24" s="64"/>
      <c r="D24" s="64">
        <v>15.5</v>
      </c>
      <c r="E24" s="64"/>
      <c r="F24" s="64">
        <v>8.1</v>
      </c>
      <c r="G24" s="64">
        <v>38.1</v>
      </c>
      <c r="H24" s="64">
        <v>31.8</v>
      </c>
      <c r="I24" s="65">
        <v>93.5</v>
      </c>
    </row>
    <row r="25" spans="1:9">
      <c r="A25" s="1"/>
      <c r="B25" s="54" t="s">
        <v>863</v>
      </c>
      <c r="C25" s="66"/>
      <c r="D25" s="66">
        <v>15.7</v>
      </c>
      <c r="E25" s="66"/>
      <c r="F25" s="66">
        <v>9.6</v>
      </c>
      <c r="G25" s="66">
        <v>37.700000000000003</v>
      </c>
      <c r="H25" s="66">
        <v>31.5</v>
      </c>
      <c r="I25" s="67">
        <v>94.5</v>
      </c>
    </row>
    <row r="26" spans="1:9">
      <c r="A26" s="1"/>
      <c r="B26" s="54" t="s">
        <v>864</v>
      </c>
      <c r="C26" s="66"/>
      <c r="D26" s="66">
        <v>16</v>
      </c>
      <c r="E26" s="66"/>
      <c r="F26" s="66">
        <v>9.4</v>
      </c>
      <c r="G26" s="66">
        <v>37.5</v>
      </c>
      <c r="H26" s="66">
        <v>31.4</v>
      </c>
      <c r="I26" s="67">
        <v>94.3</v>
      </c>
    </row>
    <row r="27" spans="1:9">
      <c r="A27" s="1"/>
      <c r="B27" s="54" t="s">
        <v>624</v>
      </c>
      <c r="C27" s="66"/>
      <c r="D27" s="66">
        <v>16.3</v>
      </c>
      <c r="E27" s="66"/>
      <c r="F27" s="66">
        <v>9.6999999999999993</v>
      </c>
      <c r="G27" s="66">
        <v>37.9</v>
      </c>
      <c r="H27" s="66">
        <v>31.5</v>
      </c>
      <c r="I27" s="67">
        <v>95.4</v>
      </c>
    </row>
    <row r="28" spans="1:9">
      <c r="A28" s="1"/>
      <c r="B28" s="54" t="s">
        <v>625</v>
      </c>
      <c r="C28" s="66"/>
      <c r="D28" s="66">
        <v>16.3</v>
      </c>
      <c r="E28" s="66"/>
      <c r="F28" s="66">
        <v>9.6999999999999993</v>
      </c>
      <c r="G28" s="66">
        <v>37.9</v>
      </c>
      <c r="H28" s="66">
        <v>31.4</v>
      </c>
      <c r="I28" s="67">
        <v>95.3</v>
      </c>
    </row>
    <row r="29" spans="1:9">
      <c r="A29" s="1"/>
      <c r="B29" s="54" t="s">
        <v>626</v>
      </c>
      <c r="C29" s="66"/>
      <c r="D29" s="66">
        <v>16.3</v>
      </c>
      <c r="E29" s="66"/>
      <c r="F29" s="66">
        <v>9.6999999999999993</v>
      </c>
      <c r="G29" s="66">
        <v>37.700000000000003</v>
      </c>
      <c r="H29" s="66">
        <v>30.9</v>
      </c>
      <c r="I29" s="67">
        <v>94.6</v>
      </c>
    </row>
    <row r="30" spans="1:9">
      <c r="A30" s="1"/>
      <c r="B30" s="54" t="s">
        <v>627</v>
      </c>
      <c r="C30" s="66"/>
      <c r="D30" s="66">
        <v>16.2</v>
      </c>
      <c r="E30" s="66"/>
      <c r="F30" s="66">
        <v>9.1</v>
      </c>
      <c r="G30" s="66">
        <v>37.799999999999997</v>
      </c>
      <c r="H30" s="66">
        <v>31</v>
      </c>
      <c r="I30" s="67">
        <v>94.1</v>
      </c>
    </row>
    <row r="31" spans="1:9">
      <c r="A31" s="1"/>
      <c r="B31" s="56" t="s">
        <v>628</v>
      </c>
      <c r="C31" s="68"/>
      <c r="D31" s="68">
        <v>16.3</v>
      </c>
      <c r="E31" s="68"/>
      <c r="F31" s="68">
        <v>9.6</v>
      </c>
      <c r="G31" s="68">
        <v>37.799999999999997</v>
      </c>
      <c r="H31" s="68">
        <v>30.8</v>
      </c>
      <c r="I31" s="69">
        <v>94.5</v>
      </c>
    </row>
    <row r="32" spans="1:9">
      <c r="A32" s="1"/>
      <c r="B32" s="50" t="s">
        <v>629</v>
      </c>
      <c r="C32" s="64"/>
      <c r="D32" s="64">
        <v>16.3</v>
      </c>
      <c r="E32" s="64"/>
      <c r="F32" s="64">
        <v>9.1</v>
      </c>
      <c r="G32" s="64">
        <v>37.700000000000003</v>
      </c>
      <c r="H32" s="64">
        <v>30.7</v>
      </c>
      <c r="I32" s="65">
        <v>93.8</v>
      </c>
    </row>
    <row r="33" spans="1:9">
      <c r="A33" s="1"/>
      <c r="B33" s="54" t="s">
        <v>630</v>
      </c>
      <c r="C33" s="66"/>
      <c r="D33" s="66">
        <v>16.3</v>
      </c>
      <c r="E33" s="66"/>
      <c r="F33" s="66">
        <v>9.5</v>
      </c>
      <c r="G33" s="66">
        <v>37.700000000000003</v>
      </c>
      <c r="H33" s="66">
        <v>30.8</v>
      </c>
      <c r="I33" s="67">
        <v>94.3</v>
      </c>
    </row>
    <row r="34" spans="1:9">
      <c r="A34" s="1"/>
      <c r="B34" s="54" t="s">
        <v>631</v>
      </c>
      <c r="C34" s="66"/>
      <c r="D34" s="66">
        <v>16.3</v>
      </c>
      <c r="E34" s="66"/>
      <c r="F34" s="66">
        <v>9.6</v>
      </c>
      <c r="G34" s="66">
        <v>37.799999999999997</v>
      </c>
      <c r="H34" s="66">
        <v>30.7</v>
      </c>
      <c r="I34" s="67">
        <v>94.4</v>
      </c>
    </row>
    <row r="35" spans="1:9">
      <c r="A35" s="1"/>
      <c r="B35" s="54" t="s">
        <v>632</v>
      </c>
      <c r="C35" s="66"/>
      <c r="D35" s="66">
        <v>16.3</v>
      </c>
      <c r="E35" s="66"/>
      <c r="F35" s="66">
        <v>9.1999999999999993</v>
      </c>
      <c r="G35" s="66">
        <v>37.9</v>
      </c>
      <c r="H35" s="66">
        <v>30.7</v>
      </c>
      <c r="I35" s="67">
        <v>94.1</v>
      </c>
    </row>
    <row r="36" spans="1:9">
      <c r="A36" s="1"/>
      <c r="B36" s="54" t="s">
        <v>633</v>
      </c>
      <c r="C36" s="66"/>
      <c r="D36" s="66">
        <v>16.3</v>
      </c>
      <c r="E36" s="66"/>
      <c r="F36" s="66">
        <v>8.9</v>
      </c>
      <c r="G36" s="66">
        <v>37.799999999999997</v>
      </c>
      <c r="H36" s="66">
        <v>30.7</v>
      </c>
      <c r="I36" s="67">
        <v>93.7</v>
      </c>
    </row>
    <row r="37" spans="1:9">
      <c r="A37" s="1"/>
      <c r="B37" s="54" t="s">
        <v>634</v>
      </c>
      <c r="C37" s="66"/>
      <c r="D37" s="66">
        <v>16.3</v>
      </c>
      <c r="E37" s="66"/>
      <c r="F37" s="66">
        <v>9.8000000000000007</v>
      </c>
      <c r="G37" s="66">
        <v>38.4</v>
      </c>
      <c r="H37" s="66">
        <v>31.1</v>
      </c>
      <c r="I37" s="67">
        <v>95.6</v>
      </c>
    </row>
    <row r="38" spans="1:9">
      <c r="A38" s="1"/>
      <c r="B38" s="54" t="s">
        <v>635</v>
      </c>
      <c r="C38" s="66"/>
      <c r="D38" s="66">
        <v>13.6</v>
      </c>
      <c r="E38" s="66"/>
      <c r="F38" s="66">
        <v>9.5</v>
      </c>
      <c r="G38" s="66">
        <v>38.200000000000003</v>
      </c>
      <c r="H38" s="66">
        <v>31.4</v>
      </c>
      <c r="I38" s="67">
        <v>92.7</v>
      </c>
    </row>
    <row r="39" spans="1:9">
      <c r="A39" s="1"/>
      <c r="B39" s="56" t="s">
        <v>636</v>
      </c>
      <c r="C39" s="68"/>
      <c r="D39" s="68">
        <v>13.6</v>
      </c>
      <c r="E39" s="68"/>
      <c r="F39" s="68">
        <v>9.6999999999999993</v>
      </c>
      <c r="G39" s="68">
        <v>38</v>
      </c>
      <c r="H39" s="68">
        <v>31.6</v>
      </c>
      <c r="I39" s="69">
        <v>92.9</v>
      </c>
    </row>
    <row r="40" spans="1:9">
      <c r="A40" s="1"/>
      <c r="B40" s="50" t="s">
        <v>637</v>
      </c>
      <c r="C40" s="64"/>
      <c r="D40" s="64">
        <v>12</v>
      </c>
      <c r="E40" s="64"/>
      <c r="F40" s="64">
        <v>9.6</v>
      </c>
      <c r="G40" s="64">
        <v>38.299999999999997</v>
      </c>
      <c r="H40" s="64">
        <v>31.5</v>
      </c>
      <c r="I40" s="65">
        <v>91.4</v>
      </c>
    </row>
    <row r="41" spans="1:9">
      <c r="A41" s="1"/>
      <c r="B41" s="54" t="s">
        <v>638</v>
      </c>
      <c r="C41" s="66"/>
      <c r="D41" s="66">
        <v>12.6</v>
      </c>
      <c r="E41" s="66"/>
      <c r="F41" s="66">
        <v>9.3000000000000007</v>
      </c>
      <c r="G41" s="66">
        <v>37.5</v>
      </c>
      <c r="H41" s="66">
        <v>31.6</v>
      </c>
      <c r="I41" s="67">
        <v>91</v>
      </c>
    </row>
    <row r="42" spans="1:9">
      <c r="A42" s="1"/>
      <c r="B42" s="54" t="s">
        <v>639</v>
      </c>
      <c r="C42" s="66"/>
      <c r="D42" s="66">
        <v>16.2</v>
      </c>
      <c r="E42" s="66"/>
      <c r="F42" s="66">
        <v>9.9</v>
      </c>
      <c r="G42" s="66">
        <v>38.1</v>
      </c>
      <c r="H42" s="66">
        <v>31.8</v>
      </c>
      <c r="I42" s="67">
        <v>96</v>
      </c>
    </row>
    <row r="43" spans="1:9">
      <c r="A43" s="1"/>
      <c r="B43" s="54" t="s">
        <v>640</v>
      </c>
      <c r="C43" s="66"/>
      <c r="D43" s="66">
        <v>16.3</v>
      </c>
      <c r="E43" s="66"/>
      <c r="F43" s="66">
        <v>9.1999999999999993</v>
      </c>
      <c r="G43" s="66">
        <v>38.6</v>
      </c>
      <c r="H43" s="66">
        <v>31.9</v>
      </c>
      <c r="I43" s="67">
        <v>96</v>
      </c>
    </row>
    <row r="44" spans="1:9">
      <c r="A44" s="1"/>
      <c r="B44" s="54" t="s">
        <v>641</v>
      </c>
      <c r="C44" s="66"/>
      <c r="D44" s="66">
        <v>16.3</v>
      </c>
      <c r="E44" s="66"/>
      <c r="F44" s="66">
        <v>9.8000000000000007</v>
      </c>
      <c r="G44" s="66">
        <v>38.200000000000003</v>
      </c>
      <c r="H44" s="66">
        <v>32</v>
      </c>
      <c r="I44" s="67">
        <v>96.3</v>
      </c>
    </row>
    <row r="45" spans="1:9">
      <c r="A45" s="1"/>
      <c r="B45" s="54" t="s">
        <v>642</v>
      </c>
      <c r="C45" s="66"/>
      <c r="D45" s="66">
        <v>16.3</v>
      </c>
      <c r="E45" s="66"/>
      <c r="F45" s="66">
        <v>9.8000000000000007</v>
      </c>
      <c r="G45" s="66">
        <v>38</v>
      </c>
      <c r="H45" s="66">
        <v>32.1</v>
      </c>
      <c r="I45" s="67">
        <v>96.2</v>
      </c>
    </row>
    <row r="46" spans="1:9">
      <c r="A46" s="1"/>
      <c r="B46" s="54" t="s">
        <v>643</v>
      </c>
      <c r="C46" s="66"/>
      <c r="D46" s="66">
        <v>15.8</v>
      </c>
      <c r="E46" s="66"/>
      <c r="F46" s="66">
        <v>9.6999999999999993</v>
      </c>
      <c r="G46" s="66">
        <v>38.1</v>
      </c>
      <c r="H46" s="66">
        <v>32.200000000000003</v>
      </c>
      <c r="I46" s="67">
        <v>95.8</v>
      </c>
    </row>
    <row r="47" spans="1:9">
      <c r="A47" s="1"/>
      <c r="B47" s="56" t="s">
        <v>644</v>
      </c>
      <c r="C47" s="68"/>
      <c r="D47" s="68">
        <v>16.2</v>
      </c>
      <c r="E47" s="68"/>
      <c r="F47" s="68">
        <v>9.9</v>
      </c>
      <c r="G47" s="68">
        <v>37.9</v>
      </c>
      <c r="H47" s="68">
        <v>32.299999999999997</v>
      </c>
      <c r="I47" s="69">
        <v>96.3</v>
      </c>
    </row>
    <row r="48" spans="1:9">
      <c r="A48" s="1"/>
      <c r="B48" s="50" t="s">
        <v>645</v>
      </c>
      <c r="C48" s="64"/>
      <c r="D48" s="64">
        <v>16.3</v>
      </c>
      <c r="E48" s="64"/>
      <c r="F48" s="64">
        <v>10</v>
      </c>
      <c r="G48" s="64">
        <v>37.9</v>
      </c>
      <c r="H48" s="64">
        <v>32.299999999999997</v>
      </c>
      <c r="I48" s="65">
        <v>96.5</v>
      </c>
    </row>
    <row r="49" spans="1:9">
      <c r="A49" s="1"/>
      <c r="B49" s="54" t="s">
        <v>646</v>
      </c>
      <c r="C49" s="66"/>
      <c r="D49" s="66">
        <v>16.3</v>
      </c>
      <c r="E49" s="66"/>
      <c r="F49" s="66">
        <v>9.4</v>
      </c>
      <c r="G49" s="66">
        <v>38</v>
      </c>
      <c r="H49" s="66">
        <v>32.299999999999997</v>
      </c>
      <c r="I49" s="67">
        <v>96</v>
      </c>
    </row>
    <row r="50" spans="1:9">
      <c r="A50" s="1"/>
      <c r="B50" s="54" t="s">
        <v>647</v>
      </c>
      <c r="C50" s="66"/>
      <c r="D50" s="66">
        <v>16.3</v>
      </c>
      <c r="E50" s="66"/>
      <c r="F50" s="66">
        <v>9.4</v>
      </c>
      <c r="G50" s="66">
        <v>38</v>
      </c>
      <c r="H50" s="66">
        <v>32.4</v>
      </c>
      <c r="I50" s="67">
        <v>96.1</v>
      </c>
    </row>
    <row r="51" spans="1:9">
      <c r="A51" s="1"/>
      <c r="B51" s="54" t="s">
        <v>648</v>
      </c>
      <c r="C51" s="66"/>
      <c r="D51" s="66">
        <v>16.3</v>
      </c>
      <c r="E51" s="66"/>
      <c r="F51" s="66">
        <v>9.4</v>
      </c>
      <c r="G51" s="66">
        <v>37.89</v>
      </c>
      <c r="H51" s="66">
        <v>32.5</v>
      </c>
      <c r="I51" s="67">
        <v>96.09</v>
      </c>
    </row>
    <row r="52" spans="1:9">
      <c r="A52" s="1"/>
      <c r="B52" s="54" t="s">
        <v>649</v>
      </c>
      <c r="C52" s="66"/>
      <c r="D52" s="66">
        <v>16.3</v>
      </c>
      <c r="E52" s="66"/>
      <c r="F52" s="66">
        <v>9.1999999999999993</v>
      </c>
      <c r="G52" s="66">
        <v>37.799999999999997</v>
      </c>
      <c r="H52" s="66">
        <v>32.5</v>
      </c>
      <c r="I52" s="67">
        <v>95.8</v>
      </c>
    </row>
    <row r="53" spans="1:9">
      <c r="A53" s="1"/>
      <c r="B53" s="54" t="s">
        <v>650</v>
      </c>
      <c r="C53" s="66"/>
      <c r="D53" s="66">
        <v>16.3</v>
      </c>
      <c r="E53" s="66"/>
      <c r="F53" s="66">
        <v>9.6</v>
      </c>
      <c r="G53" s="66">
        <v>37.799999999999997</v>
      </c>
      <c r="H53" s="66">
        <v>32.5</v>
      </c>
      <c r="I53" s="67">
        <v>96.2</v>
      </c>
    </row>
    <row r="54" spans="1:9">
      <c r="A54" s="1"/>
      <c r="B54" s="54" t="s">
        <v>651</v>
      </c>
      <c r="C54" s="66"/>
      <c r="D54" s="66">
        <v>16.3</v>
      </c>
      <c r="E54" s="66"/>
      <c r="F54" s="66">
        <v>9.6</v>
      </c>
      <c r="G54" s="66">
        <v>37.659999999999997</v>
      </c>
      <c r="H54" s="66">
        <v>32.200000000000003</v>
      </c>
      <c r="I54" s="67">
        <v>95.76</v>
      </c>
    </row>
    <row r="55" spans="1:9">
      <c r="A55" s="1"/>
      <c r="B55" s="56" t="s">
        <v>865</v>
      </c>
      <c r="C55" s="68"/>
      <c r="D55" s="68">
        <v>16.3</v>
      </c>
      <c r="E55" s="68"/>
      <c r="F55" s="68">
        <v>9.6999999999999993</v>
      </c>
      <c r="G55" s="68">
        <v>37.590000000000003</v>
      </c>
      <c r="H55" s="68">
        <v>32.4</v>
      </c>
      <c r="I55" s="69">
        <v>95.99</v>
      </c>
    </row>
    <row r="56" spans="1:9" ht="15.75">
      <c r="A56" s="1"/>
      <c r="B56" s="70" t="s">
        <v>866</v>
      </c>
      <c r="C56" s="71">
        <v>0</v>
      </c>
      <c r="D56" s="71">
        <v>379.5</v>
      </c>
      <c r="E56" s="71">
        <v>0</v>
      </c>
      <c r="F56" s="71">
        <v>231.25</v>
      </c>
      <c r="G56" s="71">
        <v>909.62</v>
      </c>
      <c r="H56" s="71">
        <v>765.45</v>
      </c>
      <c r="I56" s="71">
        <v>2285.8200000000002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6"/>
  <sheetViews>
    <sheetView showGridLines="0" zoomScale="80" workbookViewId="0">
      <pane xSplit="5" ySplit="7" topLeftCell="F150" activePane="bottomRight" state="frozen"/>
      <selection pane="topRight" activeCell="F1" sqref="F1"/>
      <selection pane="bottomLeft" activeCell="A8" sqref="A8"/>
      <selection pane="bottomRight" activeCell="C158" sqref="C158"/>
    </sheetView>
  </sheetViews>
  <sheetFormatPr baseColWidth="10" defaultColWidth="9.140625" defaultRowHeight="15"/>
  <cols>
    <col min="1" max="1" width="2" customWidth="1"/>
    <col min="2" max="2" width="55" customWidth="1"/>
    <col min="3" max="4" width="35" customWidth="1"/>
    <col min="5" max="5" width="30" customWidth="1"/>
    <col min="6" max="9" width="13" customWidth="1"/>
    <col min="10" max="10" width="21"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01" t="s">
        <v>874</v>
      </c>
      <c r="C3" s="202"/>
      <c r="D3" s="202"/>
      <c r="E3" s="202"/>
      <c r="F3" s="202"/>
      <c r="G3" s="202"/>
      <c r="H3" s="1"/>
      <c r="I3" s="1"/>
      <c r="J3" s="1"/>
    </row>
    <row r="4" spans="1:10" ht="0" hidden="1" customHeight="1">
      <c r="A4" s="1"/>
      <c r="B4" s="1"/>
      <c r="C4" s="1"/>
      <c r="D4" s="1"/>
      <c r="E4" s="1"/>
      <c r="F4" s="1"/>
      <c r="G4" s="1"/>
      <c r="H4" s="1"/>
      <c r="I4" s="1"/>
      <c r="J4" s="1"/>
    </row>
    <row r="5" spans="1:10" ht="18">
      <c r="A5" s="1"/>
      <c r="B5" s="2" t="s">
        <v>875</v>
      </c>
      <c r="C5" s="1"/>
      <c r="D5" s="1"/>
      <c r="E5" s="1"/>
      <c r="F5" s="1"/>
      <c r="G5" s="1"/>
      <c r="H5" s="1"/>
      <c r="I5" s="1"/>
      <c r="J5" s="1"/>
    </row>
    <row r="6" spans="1:10" ht="23.1" customHeight="1">
      <c r="A6" s="1"/>
      <c r="B6" s="209" t="s">
        <v>3</v>
      </c>
      <c r="C6" s="209" t="s">
        <v>69</v>
      </c>
      <c r="D6" s="209" t="s">
        <v>876</v>
      </c>
      <c r="E6" s="209" t="s">
        <v>877</v>
      </c>
      <c r="F6" s="209" t="s">
        <v>878</v>
      </c>
      <c r="G6" s="209"/>
      <c r="H6" s="209"/>
      <c r="I6" s="209"/>
      <c r="J6" s="209"/>
    </row>
    <row r="7" spans="1:10" ht="23.1" customHeight="1">
      <c r="A7" s="1"/>
      <c r="B7" s="209"/>
      <c r="C7" s="209"/>
      <c r="D7" s="209"/>
      <c r="E7" s="209"/>
      <c r="F7" s="3">
        <v>1</v>
      </c>
      <c r="G7" s="3">
        <v>2</v>
      </c>
      <c r="H7" s="3">
        <v>3</v>
      </c>
      <c r="I7" s="3">
        <v>4</v>
      </c>
      <c r="J7" s="3" t="s">
        <v>757</v>
      </c>
    </row>
    <row r="8" spans="1:10">
      <c r="A8" s="1"/>
      <c r="B8" s="72" t="s">
        <v>158</v>
      </c>
      <c r="C8" s="72" t="s">
        <v>824</v>
      </c>
      <c r="D8" s="72" t="s">
        <v>160</v>
      </c>
      <c r="E8" s="73" t="s">
        <v>395</v>
      </c>
      <c r="F8" s="74"/>
      <c r="G8" s="74"/>
      <c r="H8" s="74"/>
      <c r="I8" s="74"/>
      <c r="J8" s="74">
        <v>0</v>
      </c>
    </row>
    <row r="9" spans="1:10">
      <c r="A9" s="1"/>
      <c r="B9" s="72" t="s">
        <v>439</v>
      </c>
      <c r="C9" s="72" t="s">
        <v>879</v>
      </c>
      <c r="D9" s="72" t="s">
        <v>880</v>
      </c>
      <c r="E9" s="73" t="s">
        <v>395</v>
      </c>
      <c r="F9" s="74">
        <v>360</v>
      </c>
      <c r="G9" s="74"/>
      <c r="H9" s="74">
        <v>179.75</v>
      </c>
      <c r="I9" s="74">
        <v>379.5</v>
      </c>
      <c r="J9" s="74">
        <v>919.25</v>
      </c>
    </row>
    <row r="10" spans="1:10">
      <c r="A10" s="1"/>
      <c r="B10" s="72" t="s">
        <v>169</v>
      </c>
      <c r="C10" s="72" t="s">
        <v>881</v>
      </c>
      <c r="D10" s="72" t="s">
        <v>69</v>
      </c>
      <c r="E10" s="73" t="s">
        <v>395</v>
      </c>
      <c r="F10" s="74"/>
      <c r="G10" s="74"/>
      <c r="H10" s="74"/>
      <c r="I10" s="74"/>
      <c r="J10" s="74">
        <v>0</v>
      </c>
    </row>
    <row r="11" spans="1:10">
      <c r="A11" s="1"/>
      <c r="B11" s="72" t="s">
        <v>427</v>
      </c>
      <c r="C11" s="72" t="s">
        <v>760</v>
      </c>
      <c r="D11" s="72" t="s">
        <v>69</v>
      </c>
      <c r="E11" s="73" t="s">
        <v>394</v>
      </c>
      <c r="F11" s="74">
        <v>436.45</v>
      </c>
      <c r="G11" s="74">
        <v>447.15</v>
      </c>
      <c r="H11" s="74">
        <v>484.25</v>
      </c>
      <c r="I11" s="74">
        <v>484.6</v>
      </c>
      <c r="J11" s="74">
        <v>1852.45</v>
      </c>
    </row>
    <row r="12" spans="1:10">
      <c r="A12" s="1"/>
      <c r="B12" s="72" t="s">
        <v>428</v>
      </c>
      <c r="C12" s="72" t="s">
        <v>762</v>
      </c>
      <c r="D12" s="72" t="s">
        <v>69</v>
      </c>
      <c r="E12" s="73" t="s">
        <v>394</v>
      </c>
      <c r="F12" s="74">
        <v>48</v>
      </c>
      <c r="G12" s="74">
        <v>45.85</v>
      </c>
      <c r="H12" s="74">
        <v>48</v>
      </c>
      <c r="I12" s="74">
        <v>48</v>
      </c>
      <c r="J12" s="74">
        <v>189.85</v>
      </c>
    </row>
    <row r="13" spans="1:10">
      <c r="A13" s="1"/>
      <c r="B13" s="72" t="s">
        <v>189</v>
      </c>
      <c r="C13" s="72" t="s">
        <v>827</v>
      </c>
      <c r="D13" s="72" t="s">
        <v>69</v>
      </c>
      <c r="E13" s="73" t="s">
        <v>394</v>
      </c>
      <c r="F13" s="74"/>
      <c r="G13" s="74"/>
      <c r="H13" s="74"/>
      <c r="I13" s="74"/>
      <c r="J13" s="74">
        <v>0</v>
      </c>
    </row>
    <row r="14" spans="1:10">
      <c r="A14" s="1"/>
      <c r="B14" s="72" t="s">
        <v>436</v>
      </c>
      <c r="C14" s="72" t="s">
        <v>828</v>
      </c>
      <c r="D14" s="72" t="s">
        <v>882</v>
      </c>
      <c r="E14" s="73" t="s">
        <v>395</v>
      </c>
      <c r="F14" s="74">
        <v>230.05</v>
      </c>
      <c r="G14" s="74">
        <v>4.1500000000000004</v>
      </c>
      <c r="H14" s="74">
        <v>207.1</v>
      </c>
      <c r="I14" s="74">
        <v>231.25</v>
      </c>
      <c r="J14" s="74">
        <v>672.55</v>
      </c>
    </row>
    <row r="15" spans="1:10">
      <c r="A15" s="1"/>
      <c r="B15" s="72" t="s">
        <v>400</v>
      </c>
      <c r="C15" s="72" t="s">
        <v>763</v>
      </c>
      <c r="D15" s="72" t="s">
        <v>69</v>
      </c>
      <c r="E15" s="73" t="s">
        <v>394</v>
      </c>
      <c r="F15" s="74">
        <v>4523.6499999999996</v>
      </c>
      <c r="G15" s="74">
        <v>4474.1000000000004</v>
      </c>
      <c r="H15" s="74">
        <v>4762.5</v>
      </c>
      <c r="I15" s="74">
        <v>5166.1000000000004</v>
      </c>
      <c r="J15" s="74">
        <v>18926.349999999999</v>
      </c>
    </row>
    <row r="16" spans="1:10">
      <c r="A16" s="1"/>
      <c r="B16" s="72" t="s">
        <v>405</v>
      </c>
      <c r="C16" s="72" t="s">
        <v>764</v>
      </c>
      <c r="D16" s="72" t="s">
        <v>69</v>
      </c>
      <c r="E16" s="73" t="s">
        <v>394</v>
      </c>
      <c r="F16" s="74">
        <v>473.65</v>
      </c>
      <c r="G16" s="74">
        <v>473.1</v>
      </c>
      <c r="H16" s="74">
        <v>415.2</v>
      </c>
      <c r="I16" s="74">
        <v>360.25</v>
      </c>
      <c r="J16" s="74">
        <v>1722.2</v>
      </c>
    </row>
    <row r="17" spans="1:10">
      <c r="A17" s="1"/>
      <c r="B17" s="72" t="s">
        <v>398</v>
      </c>
      <c r="C17" s="72" t="s">
        <v>765</v>
      </c>
      <c r="D17" s="72" t="s">
        <v>69</v>
      </c>
      <c r="E17" s="73" t="s">
        <v>394</v>
      </c>
      <c r="F17" s="74">
        <v>25.45</v>
      </c>
      <c r="G17" s="74">
        <v>25.95</v>
      </c>
      <c r="H17" s="74">
        <v>19.75</v>
      </c>
      <c r="I17" s="74">
        <v>13.4</v>
      </c>
      <c r="J17" s="74">
        <v>84.55</v>
      </c>
    </row>
    <row r="18" spans="1:10">
      <c r="A18" s="1"/>
      <c r="B18" s="72" t="s">
        <v>398</v>
      </c>
      <c r="C18" s="72" t="s">
        <v>766</v>
      </c>
      <c r="D18" s="72" t="s">
        <v>69</v>
      </c>
      <c r="E18" s="73" t="s">
        <v>394</v>
      </c>
      <c r="F18" s="74">
        <v>37.700000000000003</v>
      </c>
      <c r="G18" s="74">
        <v>37.1</v>
      </c>
      <c r="H18" s="74">
        <v>31.9</v>
      </c>
      <c r="I18" s="74">
        <v>24.55</v>
      </c>
      <c r="J18" s="74">
        <v>131.25</v>
      </c>
    </row>
    <row r="19" spans="1:10">
      <c r="A19" s="1"/>
      <c r="B19" s="72" t="s">
        <v>56</v>
      </c>
      <c r="C19" s="72" t="s">
        <v>57</v>
      </c>
      <c r="D19" s="72" t="s">
        <v>69</v>
      </c>
      <c r="E19" s="73" t="s">
        <v>394</v>
      </c>
      <c r="F19" s="74">
        <v>3094.35</v>
      </c>
      <c r="G19" s="74">
        <v>3340.85</v>
      </c>
      <c r="H19" s="74">
        <v>3399.5</v>
      </c>
      <c r="I19" s="74">
        <v>3452.55</v>
      </c>
      <c r="J19" s="74">
        <v>13287.25</v>
      </c>
    </row>
    <row r="20" spans="1:10">
      <c r="A20" s="1"/>
      <c r="B20" s="72" t="s">
        <v>56</v>
      </c>
      <c r="C20" s="72" t="s">
        <v>767</v>
      </c>
      <c r="D20" s="72" t="s">
        <v>69</v>
      </c>
      <c r="E20" s="73" t="s">
        <v>394</v>
      </c>
      <c r="F20" s="74">
        <v>816.75</v>
      </c>
      <c r="G20" s="74">
        <v>970.5</v>
      </c>
      <c r="H20" s="74">
        <v>1005.45</v>
      </c>
      <c r="I20" s="74">
        <v>1002.9</v>
      </c>
      <c r="J20" s="74">
        <v>3795.6</v>
      </c>
    </row>
    <row r="21" spans="1:10">
      <c r="A21" s="1"/>
      <c r="B21" s="72" t="s">
        <v>408</v>
      </c>
      <c r="C21" s="72" t="s">
        <v>883</v>
      </c>
      <c r="D21" s="72" t="s">
        <v>69</v>
      </c>
      <c r="E21" s="73" t="s">
        <v>396</v>
      </c>
      <c r="F21" s="74">
        <v>4.8499999999999996</v>
      </c>
      <c r="G21" s="74">
        <v>4.3499999999999996</v>
      </c>
      <c r="H21" s="74">
        <v>6.75</v>
      </c>
      <c r="I21" s="74">
        <v>6.6</v>
      </c>
      <c r="J21" s="74">
        <v>22.55</v>
      </c>
    </row>
    <row r="22" spans="1:10">
      <c r="A22" s="1"/>
      <c r="B22" s="72" t="s">
        <v>61</v>
      </c>
      <c r="C22" s="72" t="s">
        <v>768</v>
      </c>
      <c r="D22" s="72" t="s">
        <v>69</v>
      </c>
      <c r="E22" s="73" t="s">
        <v>394</v>
      </c>
      <c r="F22" s="74">
        <v>144.4</v>
      </c>
      <c r="G22" s="74">
        <v>148.80000000000001</v>
      </c>
      <c r="H22" s="74">
        <v>151.30000000000001</v>
      </c>
      <c r="I22" s="74">
        <v>151.19999999999999</v>
      </c>
      <c r="J22" s="74">
        <v>595.70000000000005</v>
      </c>
    </row>
    <row r="23" spans="1:10">
      <c r="A23" s="1"/>
      <c r="B23" s="72" t="s">
        <v>61</v>
      </c>
      <c r="C23" s="72" t="s">
        <v>769</v>
      </c>
      <c r="D23" s="72" t="s">
        <v>69</v>
      </c>
      <c r="E23" s="73" t="s">
        <v>394</v>
      </c>
      <c r="F23" s="74">
        <v>239.55</v>
      </c>
      <c r="G23" s="74">
        <v>234.3</v>
      </c>
      <c r="H23" s="74">
        <v>245.4</v>
      </c>
      <c r="I23" s="74">
        <v>241.3</v>
      </c>
      <c r="J23" s="74">
        <v>960.55</v>
      </c>
    </row>
    <row r="24" spans="1:10">
      <c r="A24" s="1"/>
      <c r="B24" s="72" t="s">
        <v>61</v>
      </c>
      <c r="C24" s="72" t="s">
        <v>770</v>
      </c>
      <c r="D24" s="72" t="s">
        <v>69</v>
      </c>
      <c r="E24" s="73" t="s">
        <v>394</v>
      </c>
      <c r="F24" s="74">
        <v>1540.9</v>
      </c>
      <c r="G24" s="74">
        <v>1524</v>
      </c>
      <c r="H24" s="74">
        <v>1529.2</v>
      </c>
      <c r="I24" s="74">
        <v>1526.8</v>
      </c>
      <c r="J24" s="74">
        <v>6120.9</v>
      </c>
    </row>
    <row r="25" spans="1:10">
      <c r="A25" s="1"/>
      <c r="B25" s="72" t="s">
        <v>61</v>
      </c>
      <c r="C25" s="72" t="s">
        <v>771</v>
      </c>
      <c r="D25" s="72" t="s">
        <v>69</v>
      </c>
      <c r="E25" s="73" t="s">
        <v>394</v>
      </c>
      <c r="F25" s="74">
        <v>134.94999999999999</v>
      </c>
      <c r="G25" s="74">
        <v>136.9</v>
      </c>
      <c r="H25" s="74">
        <v>144.1</v>
      </c>
      <c r="I25" s="74">
        <v>126</v>
      </c>
      <c r="J25" s="74">
        <v>541.95000000000005</v>
      </c>
    </row>
    <row r="26" spans="1:10">
      <c r="A26" s="1"/>
      <c r="B26" s="72" t="s">
        <v>61</v>
      </c>
      <c r="C26" s="72" t="s">
        <v>884</v>
      </c>
      <c r="D26" s="72" t="s">
        <v>69</v>
      </c>
      <c r="E26" s="73" t="s">
        <v>395</v>
      </c>
      <c r="F26" s="74"/>
      <c r="G26" s="74">
        <v>4.25</v>
      </c>
      <c r="H26" s="74"/>
      <c r="I26" s="74"/>
      <c r="J26" s="74">
        <v>4.25</v>
      </c>
    </row>
    <row r="27" spans="1:10">
      <c r="A27" s="1"/>
      <c r="B27" s="72" t="s">
        <v>61</v>
      </c>
      <c r="C27" s="72" t="s">
        <v>884</v>
      </c>
      <c r="D27" s="72" t="s">
        <v>885</v>
      </c>
      <c r="E27" s="73" t="s">
        <v>395</v>
      </c>
      <c r="F27" s="74"/>
      <c r="G27" s="74"/>
      <c r="H27" s="74"/>
      <c r="I27" s="74"/>
      <c r="J27" s="74">
        <v>0</v>
      </c>
    </row>
    <row r="28" spans="1:10">
      <c r="A28" s="1"/>
      <c r="B28" s="72" t="s">
        <v>61</v>
      </c>
      <c r="C28" s="72" t="s">
        <v>886</v>
      </c>
      <c r="D28" s="72" t="s">
        <v>69</v>
      </c>
      <c r="E28" s="73" t="s">
        <v>395</v>
      </c>
      <c r="F28" s="74"/>
      <c r="G28" s="74"/>
      <c r="H28" s="74"/>
      <c r="I28" s="74"/>
      <c r="J28" s="74">
        <v>0</v>
      </c>
    </row>
    <row r="29" spans="1:10">
      <c r="A29" s="1"/>
      <c r="B29" s="72" t="s">
        <v>429</v>
      </c>
      <c r="C29" s="72" t="s">
        <v>772</v>
      </c>
      <c r="D29" s="72" t="s">
        <v>882</v>
      </c>
      <c r="E29" s="73" t="s">
        <v>394</v>
      </c>
      <c r="F29" s="74">
        <v>247.6</v>
      </c>
      <c r="G29" s="74">
        <v>430.95</v>
      </c>
      <c r="H29" s="74">
        <v>474.25</v>
      </c>
      <c r="I29" s="74">
        <v>475.2</v>
      </c>
      <c r="J29" s="74">
        <v>1628</v>
      </c>
    </row>
    <row r="30" spans="1:10">
      <c r="A30" s="1"/>
      <c r="B30" s="72" t="s">
        <v>429</v>
      </c>
      <c r="C30" s="72" t="s">
        <v>773</v>
      </c>
      <c r="D30" s="72" t="s">
        <v>69</v>
      </c>
      <c r="E30" s="73" t="s">
        <v>394</v>
      </c>
      <c r="F30" s="74">
        <v>349.2</v>
      </c>
      <c r="G30" s="74">
        <v>426.2</v>
      </c>
      <c r="H30" s="74">
        <v>478.5</v>
      </c>
      <c r="I30" s="74">
        <v>478.35</v>
      </c>
      <c r="J30" s="74">
        <v>1732.25</v>
      </c>
    </row>
    <row r="31" spans="1:10">
      <c r="A31" s="1"/>
      <c r="B31" s="72" t="s">
        <v>429</v>
      </c>
      <c r="C31" s="72" t="s">
        <v>774</v>
      </c>
      <c r="D31" s="72" t="s">
        <v>69</v>
      </c>
      <c r="E31" s="73" t="s">
        <v>394</v>
      </c>
      <c r="F31" s="74">
        <v>450.65</v>
      </c>
      <c r="G31" s="74">
        <v>490.95</v>
      </c>
      <c r="H31" s="74">
        <v>491.2</v>
      </c>
      <c r="I31" s="74">
        <v>490.75</v>
      </c>
      <c r="J31" s="74">
        <v>1923.55</v>
      </c>
    </row>
    <row r="32" spans="1:10">
      <c r="A32" s="1"/>
      <c r="B32" s="72" t="s">
        <v>429</v>
      </c>
      <c r="C32" s="72" t="s">
        <v>775</v>
      </c>
      <c r="D32" s="72" t="s">
        <v>882</v>
      </c>
      <c r="E32" s="73" t="s">
        <v>394</v>
      </c>
      <c r="F32" s="74">
        <v>279.3</v>
      </c>
      <c r="G32" s="74">
        <v>256</v>
      </c>
      <c r="H32" s="74">
        <v>177.35</v>
      </c>
      <c r="I32" s="74">
        <v>234.2</v>
      </c>
      <c r="J32" s="74">
        <v>946.85</v>
      </c>
    </row>
    <row r="33" spans="1:10">
      <c r="A33" s="1"/>
      <c r="B33" s="72" t="s">
        <v>209</v>
      </c>
      <c r="C33" s="72" t="s">
        <v>776</v>
      </c>
      <c r="D33" s="72" t="s">
        <v>69</v>
      </c>
      <c r="E33" s="73" t="s">
        <v>394</v>
      </c>
      <c r="F33" s="74">
        <v>4014.15</v>
      </c>
      <c r="G33" s="74">
        <v>3890.05</v>
      </c>
      <c r="H33" s="74">
        <v>4014.9</v>
      </c>
      <c r="I33" s="74">
        <v>3957.7</v>
      </c>
      <c r="J33" s="74">
        <v>15876.8</v>
      </c>
    </row>
    <row r="34" spans="1:10">
      <c r="A34" s="1"/>
      <c r="B34" s="72" t="s">
        <v>218</v>
      </c>
      <c r="C34" s="72" t="s">
        <v>777</v>
      </c>
      <c r="D34" s="72" t="s">
        <v>69</v>
      </c>
      <c r="E34" s="73" t="s">
        <v>394</v>
      </c>
      <c r="F34" s="74">
        <v>172.05</v>
      </c>
      <c r="G34" s="74">
        <v>172.05</v>
      </c>
      <c r="H34" s="74">
        <v>172.25</v>
      </c>
      <c r="I34" s="74">
        <v>171</v>
      </c>
      <c r="J34" s="74">
        <v>687.35</v>
      </c>
    </row>
    <row r="35" spans="1:10">
      <c r="A35" s="1"/>
      <c r="B35" s="72" t="s">
        <v>218</v>
      </c>
      <c r="C35" s="72" t="s">
        <v>887</v>
      </c>
      <c r="D35" s="72" t="s">
        <v>888</v>
      </c>
      <c r="E35" s="73" t="s">
        <v>395</v>
      </c>
      <c r="F35" s="74"/>
      <c r="G35" s="74">
        <v>48.3</v>
      </c>
      <c r="H35" s="74">
        <v>166.35</v>
      </c>
      <c r="I35" s="74">
        <v>140.44999999999999</v>
      </c>
      <c r="J35" s="74">
        <v>355.1</v>
      </c>
    </row>
    <row r="36" spans="1:10">
      <c r="A36" s="1"/>
      <c r="B36" s="72" t="s">
        <v>426</v>
      </c>
      <c r="C36" s="72" t="s">
        <v>778</v>
      </c>
      <c r="D36" s="72" t="s">
        <v>69</v>
      </c>
      <c r="E36" s="73" t="s">
        <v>394</v>
      </c>
      <c r="F36" s="74">
        <v>76.349999999999994</v>
      </c>
      <c r="G36" s="74">
        <v>78.349999999999994</v>
      </c>
      <c r="H36" s="74">
        <v>67.150000000000006</v>
      </c>
      <c r="I36" s="74">
        <v>71.599999999999994</v>
      </c>
      <c r="J36" s="74">
        <v>293.45</v>
      </c>
    </row>
    <row r="37" spans="1:10">
      <c r="A37" s="1"/>
      <c r="B37" s="72" t="s">
        <v>225</v>
      </c>
      <c r="C37" s="72" t="s">
        <v>779</v>
      </c>
      <c r="D37" s="72" t="s">
        <v>69</v>
      </c>
      <c r="E37" s="73" t="s">
        <v>394</v>
      </c>
      <c r="F37" s="74">
        <v>15545.15</v>
      </c>
      <c r="G37" s="74">
        <v>15118.55</v>
      </c>
      <c r="H37" s="74">
        <v>15559.05</v>
      </c>
      <c r="I37" s="74">
        <v>14563.895</v>
      </c>
      <c r="J37" s="74">
        <v>60786.644999999997</v>
      </c>
    </row>
    <row r="38" spans="1:10">
      <c r="A38" s="1"/>
      <c r="B38" s="72" t="s">
        <v>225</v>
      </c>
      <c r="C38" s="72" t="s">
        <v>780</v>
      </c>
      <c r="D38" s="72" t="s">
        <v>69</v>
      </c>
      <c r="E38" s="73" t="s">
        <v>394</v>
      </c>
      <c r="F38" s="74">
        <v>5257.75</v>
      </c>
      <c r="G38" s="74">
        <v>5067.3</v>
      </c>
      <c r="H38" s="74">
        <v>5237.45</v>
      </c>
      <c r="I38" s="74">
        <v>4858.585</v>
      </c>
      <c r="J38" s="74">
        <v>20421.084999999999</v>
      </c>
    </row>
    <row r="39" spans="1:10">
      <c r="A39" s="1"/>
      <c r="B39" s="72" t="s">
        <v>225</v>
      </c>
      <c r="C39" s="72" t="s">
        <v>889</v>
      </c>
      <c r="D39" s="72" t="s">
        <v>890</v>
      </c>
      <c r="E39" s="73" t="s">
        <v>395</v>
      </c>
      <c r="F39" s="74"/>
      <c r="G39" s="74"/>
      <c r="H39" s="74">
        <v>31.13</v>
      </c>
      <c r="I39" s="74">
        <v>14.71</v>
      </c>
      <c r="J39" s="74">
        <v>45.84</v>
      </c>
    </row>
    <row r="40" spans="1:10">
      <c r="A40" s="1"/>
      <c r="B40" s="72" t="s">
        <v>225</v>
      </c>
      <c r="C40" s="72" t="s">
        <v>889</v>
      </c>
      <c r="D40" s="72" t="s">
        <v>891</v>
      </c>
      <c r="E40" s="73" t="s">
        <v>395</v>
      </c>
      <c r="F40" s="74"/>
      <c r="G40" s="74"/>
      <c r="H40" s="74">
        <v>29.09</v>
      </c>
      <c r="I40" s="74">
        <v>14.83</v>
      </c>
      <c r="J40" s="74">
        <v>43.92</v>
      </c>
    </row>
    <row r="41" spans="1:10" ht="28.5">
      <c r="A41" s="1"/>
      <c r="B41" s="72" t="s">
        <v>415</v>
      </c>
      <c r="C41" s="72" t="s">
        <v>781</v>
      </c>
      <c r="D41" s="72" t="s">
        <v>69</v>
      </c>
      <c r="E41" s="73" t="s">
        <v>394</v>
      </c>
      <c r="F41" s="74">
        <v>114.5</v>
      </c>
      <c r="G41" s="74">
        <v>103.6</v>
      </c>
      <c r="H41" s="74">
        <v>121.4</v>
      </c>
      <c r="I41" s="74">
        <v>119.45</v>
      </c>
      <c r="J41" s="74">
        <v>458.95</v>
      </c>
    </row>
    <row r="42" spans="1:10" ht="28.5">
      <c r="A42" s="1"/>
      <c r="B42" s="72" t="s">
        <v>30</v>
      </c>
      <c r="C42" s="72" t="s">
        <v>782</v>
      </c>
      <c r="D42" s="72" t="s">
        <v>69</v>
      </c>
      <c r="E42" s="73" t="s">
        <v>394</v>
      </c>
      <c r="F42" s="74">
        <v>479.95</v>
      </c>
      <c r="G42" s="74">
        <v>479.15</v>
      </c>
      <c r="H42" s="74">
        <v>479.65</v>
      </c>
      <c r="I42" s="74">
        <v>474</v>
      </c>
      <c r="J42" s="74">
        <v>1912.75</v>
      </c>
    </row>
    <row r="43" spans="1:10" ht="28.5">
      <c r="A43" s="1"/>
      <c r="B43" s="72" t="s">
        <v>416</v>
      </c>
      <c r="C43" s="72" t="s">
        <v>783</v>
      </c>
      <c r="D43" s="72" t="s">
        <v>882</v>
      </c>
      <c r="E43" s="73" t="s">
        <v>394</v>
      </c>
      <c r="F43" s="74">
        <v>485</v>
      </c>
      <c r="G43" s="74">
        <v>423.7</v>
      </c>
      <c r="H43" s="74">
        <v>485.75</v>
      </c>
      <c r="I43" s="74">
        <v>484.65</v>
      </c>
      <c r="J43" s="74">
        <v>1879.1</v>
      </c>
    </row>
    <row r="44" spans="1:10">
      <c r="A44" s="1"/>
      <c r="B44" s="72" t="s">
        <v>402</v>
      </c>
      <c r="C44" s="72" t="s">
        <v>784</v>
      </c>
      <c r="D44" s="72" t="s">
        <v>69</v>
      </c>
      <c r="E44" s="73" t="s">
        <v>394</v>
      </c>
      <c r="F44" s="74">
        <v>3199.75</v>
      </c>
      <c r="G44" s="74">
        <v>7586.7</v>
      </c>
      <c r="H44" s="74">
        <v>10939.2</v>
      </c>
      <c r="I44" s="74">
        <v>8710.6</v>
      </c>
      <c r="J44" s="74">
        <v>30436.25</v>
      </c>
    </row>
    <row r="45" spans="1:10">
      <c r="A45" s="1"/>
      <c r="B45" s="72" t="s">
        <v>402</v>
      </c>
      <c r="C45" s="72" t="s">
        <v>785</v>
      </c>
      <c r="D45" s="72" t="s">
        <v>69</v>
      </c>
      <c r="E45" s="73" t="s">
        <v>394</v>
      </c>
      <c r="F45" s="74">
        <v>156</v>
      </c>
      <c r="G45" s="74">
        <v>156</v>
      </c>
      <c r="H45" s="74">
        <v>156</v>
      </c>
      <c r="I45" s="74">
        <v>155.30000000000001</v>
      </c>
      <c r="J45" s="74">
        <v>623.29999999999995</v>
      </c>
    </row>
    <row r="46" spans="1:10">
      <c r="A46" s="1"/>
      <c r="B46" s="72" t="s">
        <v>786</v>
      </c>
      <c r="C46" s="72" t="s">
        <v>787</v>
      </c>
      <c r="D46" s="72" t="s">
        <v>69</v>
      </c>
      <c r="E46" s="73" t="s">
        <v>394</v>
      </c>
      <c r="F46" s="74">
        <v>1305.9000000000001</v>
      </c>
      <c r="G46" s="74">
        <v>1930.85</v>
      </c>
      <c r="H46" s="74">
        <v>2249.6999999999998</v>
      </c>
      <c r="I46" s="74">
        <v>2277.6999999999998</v>
      </c>
      <c r="J46" s="74">
        <v>7764.15</v>
      </c>
    </row>
    <row r="47" spans="1:10">
      <c r="A47" s="1"/>
      <c r="B47" s="72" t="s">
        <v>417</v>
      </c>
      <c r="C47" s="72" t="s">
        <v>788</v>
      </c>
      <c r="D47" s="72" t="s">
        <v>69</v>
      </c>
      <c r="E47" s="73" t="s">
        <v>394</v>
      </c>
      <c r="F47" s="74">
        <v>476.9</v>
      </c>
      <c r="G47" s="74">
        <v>478.3</v>
      </c>
      <c r="H47" s="74">
        <v>471.8</v>
      </c>
      <c r="I47" s="74">
        <v>476.45</v>
      </c>
      <c r="J47" s="74">
        <v>1903.45</v>
      </c>
    </row>
    <row r="48" spans="1:10">
      <c r="A48" s="1"/>
      <c r="B48" s="72" t="s">
        <v>418</v>
      </c>
      <c r="C48" s="72" t="s">
        <v>789</v>
      </c>
      <c r="D48" s="72" t="s">
        <v>69</v>
      </c>
      <c r="E48" s="73" t="s">
        <v>394</v>
      </c>
      <c r="F48" s="74">
        <v>450.2</v>
      </c>
      <c r="G48" s="74">
        <v>451.5</v>
      </c>
      <c r="H48" s="74">
        <v>442.55</v>
      </c>
      <c r="I48" s="74">
        <v>428.7</v>
      </c>
      <c r="J48" s="74">
        <v>1772.95</v>
      </c>
    </row>
    <row r="49" spans="1:10">
      <c r="A49" s="1"/>
      <c r="B49" s="72" t="s">
        <v>66</v>
      </c>
      <c r="C49" s="72" t="s">
        <v>892</v>
      </c>
      <c r="D49" s="72" t="s">
        <v>893</v>
      </c>
      <c r="E49" s="73" t="s">
        <v>395</v>
      </c>
      <c r="F49" s="74">
        <v>355.85</v>
      </c>
      <c r="G49" s="74">
        <v>457.5</v>
      </c>
      <c r="H49" s="74">
        <v>359.15</v>
      </c>
      <c r="I49" s="74"/>
      <c r="J49" s="74">
        <v>1172.5</v>
      </c>
    </row>
    <row r="50" spans="1:10">
      <c r="A50" s="1"/>
      <c r="B50" s="72" t="s">
        <v>66</v>
      </c>
      <c r="C50" s="72" t="s">
        <v>894</v>
      </c>
      <c r="D50" s="72" t="s">
        <v>895</v>
      </c>
      <c r="E50" s="73" t="s">
        <v>395</v>
      </c>
      <c r="F50" s="74"/>
      <c r="G50" s="74"/>
      <c r="H50" s="74">
        <v>663.05</v>
      </c>
      <c r="I50" s="74">
        <v>894.45</v>
      </c>
      <c r="J50" s="74">
        <v>1557.5</v>
      </c>
    </row>
    <row r="51" spans="1:10" ht="28.5">
      <c r="A51" s="1"/>
      <c r="B51" s="72" t="s">
        <v>66</v>
      </c>
      <c r="C51" s="72" t="s">
        <v>896</v>
      </c>
      <c r="D51" s="72" t="s">
        <v>897</v>
      </c>
      <c r="E51" s="73" t="s">
        <v>395</v>
      </c>
      <c r="F51" s="74"/>
      <c r="G51" s="74"/>
      <c r="H51" s="74">
        <v>407</v>
      </c>
      <c r="I51" s="74"/>
      <c r="J51" s="74">
        <v>407</v>
      </c>
    </row>
    <row r="52" spans="1:10">
      <c r="A52" s="1"/>
      <c r="B52" s="72" t="s">
        <v>430</v>
      </c>
      <c r="C52" s="72" t="s">
        <v>898</v>
      </c>
      <c r="D52" s="72" t="s">
        <v>69</v>
      </c>
      <c r="E52" s="73" t="s">
        <v>397</v>
      </c>
      <c r="F52" s="74">
        <v>826</v>
      </c>
      <c r="G52" s="74">
        <v>637.1</v>
      </c>
      <c r="H52" s="74">
        <v>565.04999999999995</v>
      </c>
      <c r="I52" s="74">
        <v>483.8</v>
      </c>
      <c r="J52" s="74">
        <v>2511.9499999999998</v>
      </c>
    </row>
    <row r="53" spans="1:10">
      <c r="A53" s="1"/>
      <c r="B53" s="72" t="s">
        <v>430</v>
      </c>
      <c r="C53" s="72" t="s">
        <v>899</v>
      </c>
      <c r="D53" s="72" t="s">
        <v>69</v>
      </c>
      <c r="E53" s="73" t="s">
        <v>397</v>
      </c>
      <c r="F53" s="74">
        <v>344.35</v>
      </c>
      <c r="G53" s="74">
        <v>395.75</v>
      </c>
      <c r="H53" s="74">
        <v>384.4</v>
      </c>
      <c r="I53" s="74">
        <v>141.94999999999999</v>
      </c>
      <c r="J53" s="74">
        <v>1266.45</v>
      </c>
    </row>
    <row r="54" spans="1:10">
      <c r="A54" s="1"/>
      <c r="B54" s="72" t="s">
        <v>409</v>
      </c>
      <c r="C54" s="72" t="s">
        <v>900</v>
      </c>
      <c r="D54" s="72" t="s">
        <v>69</v>
      </c>
      <c r="E54" s="73" t="s">
        <v>397</v>
      </c>
      <c r="F54" s="74">
        <v>2667.35</v>
      </c>
      <c r="G54" s="74">
        <v>1888.4</v>
      </c>
      <c r="H54" s="74">
        <v>1031.8</v>
      </c>
      <c r="I54" s="74">
        <v>1510.75</v>
      </c>
      <c r="J54" s="74">
        <v>7098.3</v>
      </c>
    </row>
    <row r="55" spans="1:10">
      <c r="A55" s="1"/>
      <c r="B55" s="72" t="s">
        <v>71</v>
      </c>
      <c r="C55" s="72" t="s">
        <v>72</v>
      </c>
      <c r="D55" s="72" t="s">
        <v>901</v>
      </c>
      <c r="E55" s="73" t="s">
        <v>397</v>
      </c>
      <c r="F55" s="74">
        <v>1416</v>
      </c>
      <c r="G55" s="74">
        <v>1294.2</v>
      </c>
      <c r="H55" s="74">
        <v>490.05</v>
      </c>
      <c r="I55" s="74">
        <v>910.85</v>
      </c>
      <c r="J55" s="74">
        <v>4111.1000000000004</v>
      </c>
    </row>
    <row r="56" spans="1:10">
      <c r="A56" s="1"/>
      <c r="B56" s="72" t="s">
        <v>71</v>
      </c>
      <c r="C56" s="72" t="s">
        <v>72</v>
      </c>
      <c r="D56" s="72" t="s">
        <v>902</v>
      </c>
      <c r="E56" s="73" t="s">
        <v>397</v>
      </c>
      <c r="F56" s="74">
        <v>1675.05</v>
      </c>
      <c r="G56" s="74">
        <v>1567.65</v>
      </c>
      <c r="H56" s="74">
        <v>664.2</v>
      </c>
      <c r="I56" s="74">
        <v>1146.8499999999999</v>
      </c>
      <c r="J56" s="74">
        <v>5053.75</v>
      </c>
    </row>
    <row r="57" spans="1:10">
      <c r="A57" s="1"/>
      <c r="B57" s="72" t="s">
        <v>71</v>
      </c>
      <c r="C57" s="72" t="s">
        <v>903</v>
      </c>
      <c r="D57" s="72" t="s">
        <v>904</v>
      </c>
      <c r="E57" s="73" t="s">
        <v>397</v>
      </c>
      <c r="F57" s="74">
        <v>74.349999999999994</v>
      </c>
      <c r="G57" s="74">
        <v>61.95</v>
      </c>
      <c r="H57" s="74">
        <v>36.6</v>
      </c>
      <c r="I57" s="74">
        <v>85.7</v>
      </c>
      <c r="J57" s="74">
        <v>258.60000000000002</v>
      </c>
    </row>
    <row r="58" spans="1:10">
      <c r="A58" s="1"/>
      <c r="B58" s="72" t="s">
        <v>71</v>
      </c>
      <c r="C58" s="72" t="s">
        <v>903</v>
      </c>
      <c r="D58" s="72" t="s">
        <v>905</v>
      </c>
      <c r="E58" s="73" t="s">
        <v>397</v>
      </c>
      <c r="F58" s="74">
        <v>98.4</v>
      </c>
      <c r="G58" s="74">
        <v>84.15</v>
      </c>
      <c r="H58" s="74">
        <v>33.799999999999997</v>
      </c>
      <c r="I58" s="74">
        <v>60.6</v>
      </c>
      <c r="J58" s="74">
        <v>276.95</v>
      </c>
    </row>
    <row r="59" spans="1:10">
      <c r="A59" s="1"/>
      <c r="B59" s="72" t="s">
        <v>71</v>
      </c>
      <c r="C59" s="72" t="s">
        <v>75</v>
      </c>
      <c r="D59" s="72" t="s">
        <v>69</v>
      </c>
      <c r="E59" s="73" t="s">
        <v>394</v>
      </c>
      <c r="F59" s="74">
        <v>1800.35</v>
      </c>
      <c r="G59" s="74">
        <v>2646.35</v>
      </c>
      <c r="H59" s="74">
        <v>2696.9</v>
      </c>
      <c r="I59" s="74">
        <v>2692.95</v>
      </c>
      <c r="J59" s="74">
        <v>9836.5499999999993</v>
      </c>
    </row>
    <row r="60" spans="1:10">
      <c r="A60" s="1"/>
      <c r="B60" s="72" t="s">
        <v>71</v>
      </c>
      <c r="C60" s="72" t="s">
        <v>790</v>
      </c>
      <c r="D60" s="72" t="s">
        <v>69</v>
      </c>
      <c r="E60" s="73" t="s">
        <v>394</v>
      </c>
      <c r="F60" s="74">
        <v>2668.75</v>
      </c>
      <c r="G60" s="74">
        <v>3146.2</v>
      </c>
      <c r="H60" s="74">
        <v>3160.15</v>
      </c>
      <c r="I60" s="74">
        <v>3169.95</v>
      </c>
      <c r="J60" s="74">
        <v>12145.05</v>
      </c>
    </row>
    <row r="61" spans="1:10">
      <c r="A61" s="1"/>
      <c r="B61" s="72" t="s">
        <v>71</v>
      </c>
      <c r="C61" s="72" t="s">
        <v>906</v>
      </c>
      <c r="D61" s="72" t="s">
        <v>69</v>
      </c>
      <c r="E61" s="73" t="s">
        <v>396</v>
      </c>
      <c r="F61" s="74">
        <v>276.8</v>
      </c>
      <c r="G61" s="74">
        <v>239.4</v>
      </c>
      <c r="H61" s="74">
        <v>187.95</v>
      </c>
      <c r="I61" s="74">
        <v>218.3</v>
      </c>
      <c r="J61" s="74">
        <v>922.45</v>
      </c>
    </row>
    <row r="62" spans="1:10">
      <c r="A62" s="1"/>
      <c r="B62" s="72" t="s">
        <v>71</v>
      </c>
      <c r="C62" s="72" t="s">
        <v>81</v>
      </c>
      <c r="D62" s="72" t="s">
        <v>234</v>
      </c>
      <c r="E62" s="73" t="s">
        <v>395</v>
      </c>
      <c r="F62" s="74">
        <v>2419.9</v>
      </c>
      <c r="G62" s="74">
        <v>3695.6</v>
      </c>
      <c r="H62" s="74"/>
      <c r="I62" s="74"/>
      <c r="J62" s="74">
        <v>6115.5</v>
      </c>
    </row>
    <row r="63" spans="1:10">
      <c r="A63" s="1"/>
      <c r="B63" s="72" t="s">
        <v>71</v>
      </c>
      <c r="C63" s="72" t="s">
        <v>81</v>
      </c>
      <c r="D63" s="72" t="s">
        <v>907</v>
      </c>
      <c r="E63" s="73" t="s">
        <v>395</v>
      </c>
      <c r="F63" s="74">
        <v>2390.4499999999998</v>
      </c>
      <c r="G63" s="74">
        <v>82.1</v>
      </c>
      <c r="H63" s="74">
        <v>1769.5</v>
      </c>
      <c r="I63" s="74">
        <v>568.29999999999995</v>
      </c>
      <c r="J63" s="74">
        <v>4810.3500000000004</v>
      </c>
    </row>
    <row r="64" spans="1:10">
      <c r="A64" s="1"/>
      <c r="B64" s="72" t="s">
        <v>71</v>
      </c>
      <c r="C64" s="72" t="s">
        <v>81</v>
      </c>
      <c r="D64" s="72" t="s">
        <v>908</v>
      </c>
      <c r="E64" s="73" t="s">
        <v>395</v>
      </c>
      <c r="F64" s="74"/>
      <c r="G64" s="74"/>
      <c r="H64" s="74">
        <v>1835.4</v>
      </c>
      <c r="I64" s="74">
        <v>574.54999999999995</v>
      </c>
      <c r="J64" s="74">
        <v>2409.9499999999998</v>
      </c>
    </row>
    <row r="65" spans="1:10">
      <c r="A65" s="1"/>
      <c r="B65" s="72" t="s">
        <v>71</v>
      </c>
      <c r="C65" s="72" t="s">
        <v>81</v>
      </c>
      <c r="D65" s="72" t="s">
        <v>880</v>
      </c>
      <c r="E65" s="73" t="s">
        <v>395</v>
      </c>
      <c r="F65" s="74">
        <v>2850.4</v>
      </c>
      <c r="G65" s="74">
        <v>1646</v>
      </c>
      <c r="H65" s="74"/>
      <c r="I65" s="74"/>
      <c r="J65" s="74">
        <v>4496.3999999999996</v>
      </c>
    </row>
    <row r="66" spans="1:10">
      <c r="A66" s="1"/>
      <c r="B66" s="72" t="s">
        <v>71</v>
      </c>
      <c r="C66" s="72" t="s">
        <v>85</v>
      </c>
      <c r="D66" s="72" t="s">
        <v>909</v>
      </c>
      <c r="E66" s="73" t="s">
        <v>395</v>
      </c>
      <c r="F66" s="74"/>
      <c r="G66" s="74"/>
      <c r="H66" s="74"/>
      <c r="I66" s="74"/>
      <c r="J66" s="74">
        <v>0</v>
      </c>
    </row>
    <row r="67" spans="1:10">
      <c r="A67" s="1"/>
      <c r="B67" s="72" t="s">
        <v>71</v>
      </c>
      <c r="C67" s="72" t="s">
        <v>85</v>
      </c>
      <c r="D67" s="72" t="s">
        <v>910</v>
      </c>
      <c r="E67" s="73" t="s">
        <v>395</v>
      </c>
      <c r="F67" s="74"/>
      <c r="G67" s="74"/>
      <c r="H67" s="74"/>
      <c r="I67" s="74"/>
      <c r="J67" s="74">
        <v>0</v>
      </c>
    </row>
    <row r="68" spans="1:10">
      <c r="A68" s="1"/>
      <c r="B68" s="72" t="s">
        <v>71</v>
      </c>
      <c r="C68" s="72" t="s">
        <v>911</v>
      </c>
      <c r="D68" s="72" t="s">
        <v>909</v>
      </c>
      <c r="E68" s="73" t="s">
        <v>395</v>
      </c>
      <c r="F68" s="74"/>
      <c r="G68" s="74"/>
      <c r="H68" s="74"/>
      <c r="I68" s="74"/>
      <c r="J68" s="74">
        <v>0</v>
      </c>
    </row>
    <row r="69" spans="1:10">
      <c r="A69" s="1"/>
      <c r="B69" s="72" t="s">
        <v>71</v>
      </c>
      <c r="C69" s="72" t="s">
        <v>911</v>
      </c>
      <c r="D69" s="72" t="s">
        <v>912</v>
      </c>
      <c r="E69" s="73" t="s">
        <v>395</v>
      </c>
      <c r="F69" s="74"/>
      <c r="G69" s="74"/>
      <c r="H69" s="74"/>
      <c r="I69" s="74"/>
      <c r="J69" s="74">
        <v>0</v>
      </c>
    </row>
    <row r="70" spans="1:10">
      <c r="A70" s="1"/>
      <c r="B70" s="72" t="s">
        <v>71</v>
      </c>
      <c r="C70" s="72" t="s">
        <v>911</v>
      </c>
      <c r="D70" s="72" t="s">
        <v>913</v>
      </c>
      <c r="E70" s="73" t="s">
        <v>395</v>
      </c>
      <c r="F70" s="74"/>
      <c r="G70" s="74"/>
      <c r="H70" s="74"/>
      <c r="I70" s="74"/>
      <c r="J70" s="74">
        <v>0</v>
      </c>
    </row>
    <row r="71" spans="1:10">
      <c r="A71" s="1"/>
      <c r="B71" s="72" t="s">
        <v>71</v>
      </c>
      <c r="C71" s="72" t="s">
        <v>914</v>
      </c>
      <c r="D71" s="72" t="s">
        <v>915</v>
      </c>
      <c r="E71" s="73" t="s">
        <v>395</v>
      </c>
      <c r="F71" s="74"/>
      <c r="G71" s="74"/>
      <c r="H71" s="74">
        <v>367.5</v>
      </c>
      <c r="I71" s="74"/>
      <c r="J71" s="74">
        <v>367.5</v>
      </c>
    </row>
    <row r="72" spans="1:10">
      <c r="A72" s="1"/>
      <c r="B72" s="72" t="s">
        <v>71</v>
      </c>
      <c r="C72" s="72" t="s">
        <v>914</v>
      </c>
      <c r="D72" s="72" t="s">
        <v>916</v>
      </c>
      <c r="E72" s="73" t="s">
        <v>395</v>
      </c>
      <c r="F72" s="74"/>
      <c r="G72" s="74"/>
      <c r="H72" s="74"/>
      <c r="I72" s="74"/>
      <c r="J72" s="74">
        <v>0</v>
      </c>
    </row>
    <row r="73" spans="1:10">
      <c r="A73" s="1"/>
      <c r="B73" s="72" t="s">
        <v>71</v>
      </c>
      <c r="C73" s="72" t="s">
        <v>914</v>
      </c>
      <c r="D73" s="72" t="s">
        <v>908</v>
      </c>
      <c r="E73" s="73" t="s">
        <v>395</v>
      </c>
      <c r="F73" s="74"/>
      <c r="G73" s="74"/>
      <c r="H73" s="74"/>
      <c r="I73" s="74"/>
      <c r="J73" s="74">
        <v>0</v>
      </c>
    </row>
    <row r="74" spans="1:10">
      <c r="A74" s="1"/>
      <c r="B74" s="72" t="s">
        <v>87</v>
      </c>
      <c r="C74" s="72" t="s">
        <v>88</v>
      </c>
      <c r="D74" s="72" t="s">
        <v>917</v>
      </c>
      <c r="E74" s="73" t="s">
        <v>395</v>
      </c>
      <c r="F74" s="74">
        <v>3326.014995</v>
      </c>
      <c r="G74" s="74">
        <v>3251.75</v>
      </c>
      <c r="H74" s="74">
        <v>3326.1</v>
      </c>
      <c r="I74" s="74">
        <v>3474.85</v>
      </c>
      <c r="J74" s="74">
        <v>13378.714995</v>
      </c>
    </row>
    <row r="75" spans="1:10">
      <c r="A75" s="1"/>
      <c r="B75" s="72" t="s">
        <v>87</v>
      </c>
      <c r="C75" s="72" t="s">
        <v>88</v>
      </c>
      <c r="D75" s="72" t="s">
        <v>918</v>
      </c>
      <c r="E75" s="73" t="s">
        <v>395</v>
      </c>
      <c r="F75" s="74">
        <v>3332.5849950000002</v>
      </c>
      <c r="G75" s="74">
        <v>3258.15</v>
      </c>
      <c r="H75" s="74">
        <v>3332.05</v>
      </c>
      <c r="I75" s="74">
        <v>3542.65</v>
      </c>
      <c r="J75" s="74">
        <v>13465.434995</v>
      </c>
    </row>
    <row r="76" spans="1:10">
      <c r="A76" s="1"/>
      <c r="B76" s="72" t="s">
        <v>87</v>
      </c>
      <c r="C76" s="72" t="s">
        <v>88</v>
      </c>
      <c r="D76" s="72" t="s">
        <v>919</v>
      </c>
      <c r="E76" s="73" t="s">
        <v>395</v>
      </c>
      <c r="F76" s="74">
        <v>3823.349995</v>
      </c>
      <c r="G76" s="74">
        <v>3823.75</v>
      </c>
      <c r="H76" s="74">
        <v>3872</v>
      </c>
      <c r="I76" s="74">
        <v>3959.9</v>
      </c>
      <c r="J76" s="74">
        <v>15478.999995</v>
      </c>
    </row>
    <row r="77" spans="1:10">
      <c r="A77" s="1"/>
      <c r="B77" s="72" t="s">
        <v>431</v>
      </c>
      <c r="C77" s="72" t="s">
        <v>791</v>
      </c>
      <c r="D77" s="72" t="s">
        <v>69</v>
      </c>
      <c r="E77" s="73" t="s">
        <v>394</v>
      </c>
      <c r="F77" s="74">
        <v>485.75</v>
      </c>
      <c r="G77" s="74">
        <v>428.15</v>
      </c>
      <c r="H77" s="74">
        <v>474.45</v>
      </c>
      <c r="I77" s="74">
        <v>501.2</v>
      </c>
      <c r="J77" s="74">
        <v>1889.55</v>
      </c>
    </row>
    <row r="78" spans="1:10">
      <c r="A78" s="1"/>
      <c r="B78" s="72" t="s">
        <v>431</v>
      </c>
      <c r="C78" s="72" t="s">
        <v>792</v>
      </c>
      <c r="D78" s="72" t="s">
        <v>69</v>
      </c>
      <c r="E78" s="73" t="s">
        <v>394</v>
      </c>
      <c r="F78" s="74">
        <v>177.2</v>
      </c>
      <c r="G78" s="74">
        <v>190.15</v>
      </c>
      <c r="H78" s="74">
        <v>200.05</v>
      </c>
      <c r="I78" s="74">
        <v>180.2</v>
      </c>
      <c r="J78" s="74">
        <v>747.6</v>
      </c>
    </row>
    <row r="79" spans="1:10">
      <c r="A79" s="1"/>
      <c r="B79" s="72" t="s">
        <v>432</v>
      </c>
      <c r="C79" s="72" t="s">
        <v>793</v>
      </c>
      <c r="D79" s="72" t="s">
        <v>882</v>
      </c>
      <c r="E79" s="73" t="s">
        <v>394</v>
      </c>
      <c r="F79" s="74">
        <v>329.25</v>
      </c>
      <c r="G79" s="74">
        <v>489.6</v>
      </c>
      <c r="H79" s="74">
        <v>489.6</v>
      </c>
      <c r="I79" s="74">
        <v>489.6</v>
      </c>
      <c r="J79" s="74">
        <v>1798.05</v>
      </c>
    </row>
    <row r="80" spans="1:10">
      <c r="A80" s="1"/>
      <c r="B80" s="72" t="s">
        <v>432</v>
      </c>
      <c r="C80" s="72" t="s">
        <v>794</v>
      </c>
      <c r="D80" s="72" t="s">
        <v>882</v>
      </c>
      <c r="E80" s="73" t="s">
        <v>394</v>
      </c>
      <c r="F80" s="74">
        <v>331.75</v>
      </c>
      <c r="G80" s="74">
        <v>489.6</v>
      </c>
      <c r="H80" s="74">
        <v>489.6</v>
      </c>
      <c r="I80" s="74">
        <v>489.6</v>
      </c>
      <c r="J80" s="74">
        <v>1800.55</v>
      </c>
    </row>
    <row r="81" spans="1:10">
      <c r="A81" s="1"/>
      <c r="B81" s="72" t="s">
        <v>432</v>
      </c>
      <c r="C81" s="72" t="s">
        <v>795</v>
      </c>
      <c r="D81" s="72" t="s">
        <v>882</v>
      </c>
      <c r="E81" s="73" t="s">
        <v>394</v>
      </c>
      <c r="F81" s="74">
        <v>229.4</v>
      </c>
      <c r="G81" s="74">
        <v>244.8</v>
      </c>
      <c r="H81" s="74">
        <v>244.8</v>
      </c>
      <c r="I81" s="74">
        <v>244.8</v>
      </c>
      <c r="J81" s="74">
        <v>963.8</v>
      </c>
    </row>
    <row r="82" spans="1:10">
      <c r="A82" s="1"/>
      <c r="B82" s="72" t="s">
        <v>432</v>
      </c>
      <c r="C82" s="72" t="s">
        <v>796</v>
      </c>
      <c r="D82" s="72" t="s">
        <v>69</v>
      </c>
      <c r="E82" s="73" t="s">
        <v>394</v>
      </c>
      <c r="F82" s="74">
        <v>144.44999999999999</v>
      </c>
      <c r="G82" s="74">
        <v>141.75</v>
      </c>
      <c r="H82" s="74">
        <v>176.25</v>
      </c>
      <c r="I82" s="74">
        <v>174.1</v>
      </c>
      <c r="J82" s="74">
        <v>636.54999999999995</v>
      </c>
    </row>
    <row r="83" spans="1:10">
      <c r="A83" s="1"/>
      <c r="B83" s="72" t="s">
        <v>437</v>
      </c>
      <c r="C83" s="72" t="s">
        <v>920</v>
      </c>
      <c r="D83" s="72" t="s">
        <v>921</v>
      </c>
      <c r="E83" s="73" t="s">
        <v>395</v>
      </c>
      <c r="F83" s="74"/>
      <c r="G83" s="74"/>
      <c r="H83" s="74"/>
      <c r="I83" s="74"/>
      <c r="J83" s="74">
        <v>0</v>
      </c>
    </row>
    <row r="84" spans="1:10">
      <c r="A84" s="1"/>
      <c r="B84" s="72" t="s">
        <v>437</v>
      </c>
      <c r="C84" s="72" t="s">
        <v>920</v>
      </c>
      <c r="D84" s="72" t="s">
        <v>922</v>
      </c>
      <c r="E84" s="73" t="s">
        <v>395</v>
      </c>
      <c r="F84" s="74">
        <v>796.2</v>
      </c>
      <c r="G84" s="74">
        <v>802.5</v>
      </c>
      <c r="H84" s="74">
        <v>837.05</v>
      </c>
      <c r="I84" s="74">
        <v>909.62</v>
      </c>
      <c r="J84" s="74">
        <v>3345.37</v>
      </c>
    </row>
    <row r="85" spans="1:10">
      <c r="A85" s="1"/>
      <c r="B85" s="72" t="s">
        <v>410</v>
      </c>
      <c r="C85" s="72" t="s">
        <v>923</v>
      </c>
      <c r="D85" s="72" t="s">
        <v>923</v>
      </c>
      <c r="E85" s="73" t="s">
        <v>396</v>
      </c>
      <c r="F85" s="74">
        <v>538.79999999999995</v>
      </c>
      <c r="G85" s="74">
        <v>418.65</v>
      </c>
      <c r="H85" s="74">
        <v>457.4</v>
      </c>
      <c r="I85" s="74">
        <v>457.85</v>
      </c>
      <c r="J85" s="74">
        <v>1872.7</v>
      </c>
    </row>
    <row r="86" spans="1:10">
      <c r="A86" s="1"/>
      <c r="B86" s="72" t="s">
        <v>254</v>
      </c>
      <c r="C86" s="72" t="s">
        <v>924</v>
      </c>
      <c r="D86" s="72" t="s">
        <v>69</v>
      </c>
      <c r="E86" s="73" t="s">
        <v>397</v>
      </c>
      <c r="F86" s="74">
        <v>61.9</v>
      </c>
      <c r="G86" s="74">
        <v>35.15</v>
      </c>
      <c r="H86" s="74">
        <v>23.85</v>
      </c>
      <c r="I86" s="74">
        <v>54.9</v>
      </c>
      <c r="J86" s="74">
        <v>175.8</v>
      </c>
    </row>
    <row r="87" spans="1:10">
      <c r="A87" s="1"/>
      <c r="B87" s="72" t="s">
        <v>411</v>
      </c>
      <c r="C87" s="72" t="s">
        <v>925</v>
      </c>
      <c r="D87" s="72" t="s">
        <v>69</v>
      </c>
      <c r="E87" s="73" t="s">
        <v>397</v>
      </c>
      <c r="F87" s="74">
        <v>56.9</v>
      </c>
      <c r="G87" s="74">
        <v>33.1</v>
      </c>
      <c r="H87" s="74">
        <v>39.4</v>
      </c>
      <c r="I87" s="74">
        <v>111.35</v>
      </c>
      <c r="J87" s="74">
        <v>240.75</v>
      </c>
    </row>
    <row r="88" spans="1:10">
      <c r="A88" s="1"/>
      <c r="B88" s="72" t="s">
        <v>419</v>
      </c>
      <c r="C88" s="72" t="s">
        <v>797</v>
      </c>
      <c r="D88" s="72" t="s">
        <v>882</v>
      </c>
      <c r="E88" s="73" t="s">
        <v>394</v>
      </c>
      <c r="F88" s="74">
        <v>73.650000000000006</v>
      </c>
      <c r="G88" s="74">
        <v>81.05</v>
      </c>
      <c r="H88" s="74">
        <v>78.8</v>
      </c>
      <c r="I88" s="74">
        <v>79.95</v>
      </c>
      <c r="J88" s="74">
        <v>313.45</v>
      </c>
    </row>
    <row r="89" spans="1:10">
      <c r="A89" s="1"/>
      <c r="B89" s="72" t="s">
        <v>404</v>
      </c>
      <c r="C89" s="72" t="s">
        <v>798</v>
      </c>
      <c r="D89" s="72" t="s">
        <v>69</v>
      </c>
      <c r="E89" s="73" t="s">
        <v>394</v>
      </c>
      <c r="F89" s="74">
        <v>437</v>
      </c>
      <c r="G89" s="74">
        <v>438.4</v>
      </c>
      <c r="H89" s="74">
        <v>431.6</v>
      </c>
      <c r="I89" s="74">
        <v>432.55</v>
      </c>
      <c r="J89" s="74">
        <v>1739.55</v>
      </c>
    </row>
    <row r="90" spans="1:10">
      <c r="A90" s="1"/>
      <c r="B90" s="72" t="s">
        <v>91</v>
      </c>
      <c r="C90" s="72" t="s">
        <v>92</v>
      </c>
      <c r="D90" s="72" t="s">
        <v>69</v>
      </c>
      <c r="E90" s="73" t="s">
        <v>394</v>
      </c>
      <c r="F90" s="74">
        <v>451.15</v>
      </c>
      <c r="G90" s="74">
        <v>450.5</v>
      </c>
      <c r="H90" s="74">
        <v>425.05</v>
      </c>
      <c r="I90" s="74">
        <v>127.2</v>
      </c>
      <c r="J90" s="74">
        <v>1453.9</v>
      </c>
    </row>
    <row r="91" spans="1:10">
      <c r="A91" s="1"/>
      <c r="B91" s="72" t="s">
        <v>407</v>
      </c>
      <c r="C91" s="72" t="s">
        <v>926</v>
      </c>
      <c r="D91" s="72" t="s">
        <v>69</v>
      </c>
      <c r="E91" s="73" t="s">
        <v>395</v>
      </c>
      <c r="F91" s="74"/>
      <c r="G91" s="74"/>
      <c r="H91" s="74"/>
      <c r="I91" s="74"/>
      <c r="J91" s="74">
        <v>0</v>
      </c>
    </row>
    <row r="92" spans="1:10">
      <c r="A92" s="1"/>
      <c r="B92" s="72" t="s">
        <v>407</v>
      </c>
      <c r="C92" s="72" t="s">
        <v>927</v>
      </c>
      <c r="D92" s="72" t="s">
        <v>69</v>
      </c>
      <c r="E92" s="73" t="s">
        <v>395</v>
      </c>
      <c r="F92" s="74"/>
      <c r="G92" s="74"/>
      <c r="H92" s="74"/>
      <c r="I92" s="74"/>
      <c r="J92" s="74">
        <v>0</v>
      </c>
    </row>
    <row r="93" spans="1:10">
      <c r="A93" s="1"/>
      <c r="B93" s="72" t="s">
        <v>261</v>
      </c>
      <c r="C93" s="72" t="s">
        <v>799</v>
      </c>
      <c r="D93" s="72" t="s">
        <v>69</v>
      </c>
      <c r="E93" s="73" t="s">
        <v>394</v>
      </c>
      <c r="F93" s="74">
        <v>2173</v>
      </c>
      <c r="G93" s="74">
        <v>1849.5</v>
      </c>
      <c r="H93" s="74">
        <v>2179.65</v>
      </c>
      <c r="I93" s="74">
        <v>1920.05</v>
      </c>
      <c r="J93" s="74">
        <v>8122.2</v>
      </c>
    </row>
    <row r="94" spans="1:10">
      <c r="A94" s="1"/>
      <c r="B94" s="72" t="s">
        <v>95</v>
      </c>
      <c r="C94" s="72" t="s">
        <v>800</v>
      </c>
      <c r="D94" s="72" t="s">
        <v>69</v>
      </c>
      <c r="E94" s="73" t="s">
        <v>394</v>
      </c>
      <c r="F94" s="74">
        <v>10008.950000000001</v>
      </c>
      <c r="G94" s="74">
        <v>13509.65</v>
      </c>
      <c r="H94" s="74">
        <v>13475.45</v>
      </c>
      <c r="I94" s="74">
        <v>13406.25</v>
      </c>
      <c r="J94" s="74">
        <v>50400.3</v>
      </c>
    </row>
    <row r="95" spans="1:10">
      <c r="A95" s="1"/>
      <c r="B95" s="72" t="s">
        <v>95</v>
      </c>
      <c r="C95" s="72" t="s">
        <v>98</v>
      </c>
      <c r="D95" s="72" t="s">
        <v>234</v>
      </c>
      <c r="E95" s="73" t="s">
        <v>395</v>
      </c>
      <c r="F95" s="74"/>
      <c r="G95" s="74"/>
      <c r="H95" s="74"/>
      <c r="I95" s="74">
        <v>2346.15</v>
      </c>
      <c r="J95" s="74">
        <v>2346.15</v>
      </c>
    </row>
    <row r="96" spans="1:10">
      <c r="A96" s="1"/>
      <c r="B96" s="72" t="s">
        <v>95</v>
      </c>
      <c r="C96" s="72" t="s">
        <v>98</v>
      </c>
      <c r="D96" s="72" t="s">
        <v>907</v>
      </c>
      <c r="E96" s="73" t="s">
        <v>395</v>
      </c>
      <c r="F96" s="74"/>
      <c r="G96" s="74">
        <v>1165.5</v>
      </c>
      <c r="H96" s="74">
        <v>4076</v>
      </c>
      <c r="I96" s="74">
        <v>3216.25</v>
      </c>
      <c r="J96" s="74">
        <v>8457.75</v>
      </c>
    </row>
    <row r="97" spans="1:10">
      <c r="A97" s="1"/>
      <c r="B97" s="72" t="s">
        <v>95</v>
      </c>
      <c r="C97" s="72" t="s">
        <v>98</v>
      </c>
      <c r="D97" s="72" t="s">
        <v>908</v>
      </c>
      <c r="E97" s="73" t="s">
        <v>395</v>
      </c>
      <c r="F97" s="74"/>
      <c r="G97" s="74">
        <v>3573.15</v>
      </c>
      <c r="H97" s="74">
        <v>4104.95</v>
      </c>
      <c r="I97" s="74">
        <v>3226.3</v>
      </c>
      <c r="J97" s="74">
        <v>10904.4</v>
      </c>
    </row>
    <row r="98" spans="1:10">
      <c r="A98" s="1"/>
      <c r="B98" s="72" t="s">
        <v>95</v>
      </c>
      <c r="C98" s="72" t="s">
        <v>98</v>
      </c>
      <c r="D98" s="72" t="s">
        <v>880</v>
      </c>
      <c r="E98" s="73" t="s">
        <v>395</v>
      </c>
      <c r="F98" s="74"/>
      <c r="G98" s="74">
        <v>2135.75</v>
      </c>
      <c r="H98" s="74">
        <v>4227.75</v>
      </c>
      <c r="I98" s="74">
        <v>5016.8</v>
      </c>
      <c r="J98" s="74">
        <v>11380.3</v>
      </c>
    </row>
    <row r="99" spans="1:10">
      <c r="A99" s="1"/>
      <c r="B99" s="72" t="s">
        <v>95</v>
      </c>
      <c r="C99" s="72" t="s">
        <v>101</v>
      </c>
      <c r="D99" s="72" t="s">
        <v>915</v>
      </c>
      <c r="E99" s="73" t="s">
        <v>395</v>
      </c>
      <c r="F99" s="74">
        <v>454.1</v>
      </c>
      <c r="G99" s="74">
        <v>3712.5</v>
      </c>
      <c r="H99" s="74">
        <v>4774.05</v>
      </c>
      <c r="I99" s="74">
        <v>4599.6000000000004</v>
      </c>
      <c r="J99" s="74">
        <v>13540.25</v>
      </c>
    </row>
    <row r="100" spans="1:10">
      <c r="A100" s="1"/>
      <c r="B100" s="72" t="s">
        <v>95</v>
      </c>
      <c r="C100" s="72" t="s">
        <v>101</v>
      </c>
      <c r="D100" s="72" t="s">
        <v>880</v>
      </c>
      <c r="E100" s="73" t="s">
        <v>395</v>
      </c>
      <c r="F100" s="74">
        <v>262.75</v>
      </c>
      <c r="G100" s="74">
        <v>1823.75</v>
      </c>
      <c r="H100" s="74">
        <v>2503.5</v>
      </c>
      <c r="I100" s="74">
        <v>2442.5</v>
      </c>
      <c r="J100" s="74">
        <v>7032.5</v>
      </c>
    </row>
    <row r="101" spans="1:10">
      <c r="A101" s="1"/>
      <c r="B101" s="72" t="s">
        <v>95</v>
      </c>
      <c r="C101" s="72" t="s">
        <v>801</v>
      </c>
      <c r="D101" s="72" t="s">
        <v>69</v>
      </c>
      <c r="E101" s="73" t="s">
        <v>394</v>
      </c>
      <c r="F101" s="74">
        <v>246.85</v>
      </c>
      <c r="G101" s="74">
        <v>251.7</v>
      </c>
      <c r="H101" s="74">
        <v>251.3</v>
      </c>
      <c r="I101" s="74">
        <v>252</v>
      </c>
      <c r="J101" s="74">
        <v>1001.85</v>
      </c>
    </row>
    <row r="102" spans="1:10">
      <c r="A102" s="1"/>
      <c r="B102" s="72" t="s">
        <v>412</v>
      </c>
      <c r="C102" s="72" t="s">
        <v>928</v>
      </c>
      <c r="D102" s="72" t="s">
        <v>69</v>
      </c>
      <c r="E102" s="73" t="s">
        <v>396</v>
      </c>
      <c r="F102" s="74">
        <v>2.1</v>
      </c>
      <c r="G102" s="74">
        <v>1.5</v>
      </c>
      <c r="H102" s="74">
        <v>2.1</v>
      </c>
      <c r="I102" s="74">
        <v>1.9</v>
      </c>
      <c r="J102" s="74">
        <v>7.6</v>
      </c>
    </row>
    <row r="103" spans="1:10">
      <c r="A103" s="1"/>
      <c r="B103" s="72" t="s">
        <v>403</v>
      </c>
      <c r="C103" s="72" t="s">
        <v>802</v>
      </c>
      <c r="D103" s="72" t="s">
        <v>69</v>
      </c>
      <c r="E103" s="73" t="s">
        <v>394</v>
      </c>
      <c r="F103" s="74">
        <v>1441.45</v>
      </c>
      <c r="G103" s="74">
        <v>1568.5</v>
      </c>
      <c r="H103" s="74">
        <v>1959.7</v>
      </c>
      <c r="I103" s="74">
        <v>1966.45</v>
      </c>
      <c r="J103" s="74">
        <v>6936.1</v>
      </c>
    </row>
    <row r="104" spans="1:10">
      <c r="A104" s="1"/>
      <c r="B104" s="72" t="s">
        <v>414</v>
      </c>
      <c r="C104" s="72" t="s">
        <v>803</v>
      </c>
      <c r="D104" s="72" t="s">
        <v>69</v>
      </c>
      <c r="E104" s="73" t="s">
        <v>394</v>
      </c>
      <c r="F104" s="74">
        <v>87.15</v>
      </c>
      <c r="G104" s="74">
        <v>88.3</v>
      </c>
      <c r="H104" s="74">
        <v>86.45</v>
      </c>
      <c r="I104" s="74">
        <v>82.3</v>
      </c>
      <c r="J104" s="74">
        <v>344.2</v>
      </c>
    </row>
    <row r="105" spans="1:10">
      <c r="A105" s="1"/>
      <c r="B105" s="72" t="s">
        <v>433</v>
      </c>
      <c r="C105" s="72" t="s">
        <v>929</v>
      </c>
      <c r="D105" s="72" t="s">
        <v>69</v>
      </c>
      <c r="E105" s="73" t="s">
        <v>396</v>
      </c>
      <c r="F105" s="74">
        <v>99.55</v>
      </c>
      <c r="G105" s="74">
        <v>94.75</v>
      </c>
      <c r="H105" s="74">
        <v>105.1</v>
      </c>
      <c r="I105" s="74">
        <v>97</v>
      </c>
      <c r="J105" s="74">
        <v>396.4</v>
      </c>
    </row>
    <row r="106" spans="1:10">
      <c r="A106" s="1"/>
      <c r="B106" s="72" t="s">
        <v>279</v>
      </c>
      <c r="C106" s="72" t="s">
        <v>930</v>
      </c>
      <c r="D106" s="72" t="s">
        <v>69</v>
      </c>
      <c r="E106" s="73" t="s">
        <v>395</v>
      </c>
      <c r="F106" s="74"/>
      <c r="G106" s="74"/>
      <c r="H106" s="74"/>
      <c r="I106" s="74">
        <v>413.1</v>
      </c>
      <c r="J106" s="74">
        <v>413.1</v>
      </c>
    </row>
    <row r="107" spans="1:10">
      <c r="A107" s="1"/>
      <c r="B107" s="72" t="s">
        <v>420</v>
      </c>
      <c r="C107" s="72" t="s">
        <v>931</v>
      </c>
      <c r="D107" s="72" t="s">
        <v>69</v>
      </c>
      <c r="E107" s="73" t="s">
        <v>396</v>
      </c>
      <c r="F107" s="74">
        <v>121.6</v>
      </c>
      <c r="G107" s="74">
        <v>124.65</v>
      </c>
      <c r="H107" s="74">
        <v>97.15</v>
      </c>
      <c r="I107" s="74">
        <v>100.7</v>
      </c>
      <c r="J107" s="74">
        <v>444.1</v>
      </c>
    </row>
    <row r="108" spans="1:10">
      <c r="A108" s="1"/>
      <c r="B108" s="72" t="s">
        <v>103</v>
      </c>
      <c r="C108" s="72" t="s">
        <v>804</v>
      </c>
      <c r="D108" s="72" t="s">
        <v>69</v>
      </c>
      <c r="E108" s="73" t="s">
        <v>394</v>
      </c>
      <c r="F108" s="74">
        <v>129.1</v>
      </c>
      <c r="G108" s="74">
        <v>128.85</v>
      </c>
      <c r="H108" s="74">
        <v>129</v>
      </c>
      <c r="I108" s="74">
        <v>122.95</v>
      </c>
      <c r="J108" s="74">
        <v>509.9</v>
      </c>
    </row>
    <row r="109" spans="1:10">
      <c r="A109" s="1"/>
      <c r="B109" s="72" t="s">
        <v>103</v>
      </c>
      <c r="C109" s="72" t="s">
        <v>805</v>
      </c>
      <c r="D109" s="72" t="s">
        <v>69</v>
      </c>
      <c r="E109" s="73" t="s">
        <v>394</v>
      </c>
      <c r="F109" s="74">
        <v>5933.6</v>
      </c>
      <c r="G109" s="74">
        <v>5711.35</v>
      </c>
      <c r="H109" s="74">
        <v>4426.55</v>
      </c>
      <c r="I109" s="74">
        <v>5525.95</v>
      </c>
      <c r="J109" s="74">
        <v>21597.45</v>
      </c>
    </row>
    <row r="110" spans="1:10">
      <c r="A110" s="1"/>
      <c r="B110" s="72" t="s">
        <v>103</v>
      </c>
      <c r="C110" s="72" t="s">
        <v>106</v>
      </c>
      <c r="D110" s="72" t="s">
        <v>69</v>
      </c>
      <c r="E110" s="73" t="s">
        <v>394</v>
      </c>
      <c r="F110" s="74">
        <v>2112.25</v>
      </c>
      <c r="G110" s="74">
        <v>2140.65</v>
      </c>
      <c r="H110" s="74">
        <v>2146.3000000000002</v>
      </c>
      <c r="I110" s="74">
        <v>1894.45</v>
      </c>
      <c r="J110" s="74">
        <v>8293.65</v>
      </c>
    </row>
    <row r="111" spans="1:10">
      <c r="A111" s="1"/>
      <c r="B111" s="72" t="s">
        <v>103</v>
      </c>
      <c r="C111" s="72" t="s">
        <v>807</v>
      </c>
      <c r="D111" s="72" t="s">
        <v>69</v>
      </c>
      <c r="E111" s="73" t="s">
        <v>394</v>
      </c>
      <c r="F111" s="74">
        <v>238</v>
      </c>
      <c r="G111" s="74">
        <v>237.9</v>
      </c>
      <c r="H111" s="74">
        <v>237.75</v>
      </c>
      <c r="I111" s="74">
        <v>238.15</v>
      </c>
      <c r="J111" s="74">
        <v>951.8</v>
      </c>
    </row>
    <row r="112" spans="1:10">
      <c r="A112" s="1"/>
      <c r="B112" s="72" t="s">
        <v>108</v>
      </c>
      <c r="C112" s="72" t="s">
        <v>932</v>
      </c>
      <c r="D112" s="72" t="s">
        <v>69</v>
      </c>
      <c r="E112" s="73" t="s">
        <v>397</v>
      </c>
      <c r="F112" s="74">
        <v>1002.05</v>
      </c>
      <c r="G112" s="74">
        <v>847.35</v>
      </c>
      <c r="H112" s="74">
        <v>738.95</v>
      </c>
      <c r="I112" s="74">
        <v>1372.05</v>
      </c>
      <c r="J112" s="74">
        <v>3960.4</v>
      </c>
    </row>
    <row r="113" spans="1:10">
      <c r="A113" s="1"/>
      <c r="B113" s="72" t="s">
        <v>108</v>
      </c>
      <c r="C113" s="72" t="s">
        <v>933</v>
      </c>
      <c r="D113" s="72" t="s">
        <v>69</v>
      </c>
      <c r="E113" s="73" t="s">
        <v>397</v>
      </c>
      <c r="F113" s="74">
        <v>1167.5</v>
      </c>
      <c r="G113" s="74">
        <v>940.8</v>
      </c>
      <c r="H113" s="74">
        <v>837.15</v>
      </c>
      <c r="I113" s="74">
        <v>1318.15</v>
      </c>
      <c r="J113" s="74">
        <v>4263.6000000000004</v>
      </c>
    </row>
    <row r="114" spans="1:10">
      <c r="A114" s="1"/>
      <c r="B114" s="72" t="s">
        <v>108</v>
      </c>
      <c r="C114" s="72" t="s">
        <v>809</v>
      </c>
      <c r="D114" s="72" t="s">
        <v>69</v>
      </c>
      <c r="E114" s="73" t="s">
        <v>394</v>
      </c>
      <c r="F114" s="74">
        <v>1919.45</v>
      </c>
      <c r="G114" s="74">
        <v>1921.05</v>
      </c>
      <c r="H114" s="74">
        <v>1873.65</v>
      </c>
      <c r="I114" s="74">
        <v>1914.5</v>
      </c>
      <c r="J114" s="74">
        <v>7628.65</v>
      </c>
    </row>
    <row r="115" spans="1:10">
      <c r="A115" s="1"/>
      <c r="B115" s="72" t="s">
        <v>108</v>
      </c>
      <c r="C115" s="72" t="s">
        <v>838</v>
      </c>
      <c r="D115" s="72" t="s">
        <v>882</v>
      </c>
      <c r="E115" s="73" t="s">
        <v>394</v>
      </c>
      <c r="F115" s="74">
        <v>14.4</v>
      </c>
      <c r="G115" s="74">
        <v>11.65</v>
      </c>
      <c r="H115" s="74"/>
      <c r="I115" s="74"/>
      <c r="J115" s="74">
        <v>26.05</v>
      </c>
    </row>
    <row r="116" spans="1:10">
      <c r="A116" s="1"/>
      <c r="B116" s="72" t="s">
        <v>108</v>
      </c>
      <c r="C116" s="72" t="s">
        <v>934</v>
      </c>
      <c r="D116" s="72" t="s">
        <v>69</v>
      </c>
      <c r="E116" s="73" t="s">
        <v>394</v>
      </c>
      <c r="F116" s="74">
        <v>721.65</v>
      </c>
      <c r="G116" s="74">
        <v>719.95</v>
      </c>
      <c r="H116" s="74">
        <v>15.3</v>
      </c>
      <c r="I116" s="74"/>
      <c r="J116" s="74">
        <v>1456.9</v>
      </c>
    </row>
    <row r="117" spans="1:10">
      <c r="A117" s="1"/>
      <c r="B117" s="72" t="s">
        <v>108</v>
      </c>
      <c r="C117" s="72" t="s">
        <v>810</v>
      </c>
      <c r="D117" s="72" t="s">
        <v>69</v>
      </c>
      <c r="E117" s="73" t="s">
        <v>394</v>
      </c>
      <c r="F117" s="74">
        <v>4667.8999999999996</v>
      </c>
      <c r="G117" s="74">
        <v>4690.1499999999996</v>
      </c>
      <c r="H117" s="74">
        <v>4482.6499999999996</v>
      </c>
      <c r="I117" s="74">
        <v>5523.2</v>
      </c>
      <c r="J117" s="74">
        <v>19363.900000000001</v>
      </c>
    </row>
    <row r="118" spans="1:10">
      <c r="A118" s="1"/>
      <c r="B118" s="72" t="s">
        <v>108</v>
      </c>
      <c r="C118" s="72" t="s">
        <v>811</v>
      </c>
      <c r="D118" s="72" t="s">
        <v>69</v>
      </c>
      <c r="E118" s="73" t="s">
        <v>394</v>
      </c>
      <c r="F118" s="74">
        <v>3067.4</v>
      </c>
      <c r="G118" s="74">
        <v>3096.1</v>
      </c>
      <c r="H118" s="74">
        <v>3019.3</v>
      </c>
      <c r="I118" s="74">
        <v>3064.25</v>
      </c>
      <c r="J118" s="74">
        <v>12247.05</v>
      </c>
    </row>
    <row r="119" spans="1:10">
      <c r="A119" s="1"/>
      <c r="B119" s="72" t="s">
        <v>108</v>
      </c>
      <c r="C119" s="72" t="s">
        <v>812</v>
      </c>
      <c r="D119" s="72" t="s">
        <v>69</v>
      </c>
      <c r="E119" s="73" t="s">
        <v>394</v>
      </c>
      <c r="F119" s="74">
        <v>1527.9</v>
      </c>
      <c r="G119" s="74">
        <v>1525.5</v>
      </c>
      <c r="H119" s="74">
        <v>1465.45</v>
      </c>
      <c r="I119" s="74">
        <v>1452.45</v>
      </c>
      <c r="J119" s="74">
        <v>5971.3</v>
      </c>
    </row>
    <row r="120" spans="1:10">
      <c r="A120" s="1"/>
      <c r="B120" s="72" t="s">
        <v>108</v>
      </c>
      <c r="C120" s="72" t="s">
        <v>935</v>
      </c>
      <c r="D120" s="72" t="s">
        <v>936</v>
      </c>
      <c r="E120" s="73" t="s">
        <v>396</v>
      </c>
      <c r="F120" s="74">
        <v>767</v>
      </c>
      <c r="G120" s="74">
        <v>634.9</v>
      </c>
      <c r="H120" s="74">
        <v>560.85</v>
      </c>
      <c r="I120" s="74">
        <v>771.2</v>
      </c>
      <c r="J120" s="74">
        <v>2733.95</v>
      </c>
    </row>
    <row r="121" spans="1:10">
      <c r="A121" s="1"/>
      <c r="B121" s="72" t="s">
        <v>108</v>
      </c>
      <c r="C121" s="72" t="s">
        <v>937</v>
      </c>
      <c r="D121" s="72" t="s">
        <v>69</v>
      </c>
      <c r="E121" s="73" t="s">
        <v>396</v>
      </c>
      <c r="F121" s="74">
        <v>987.8</v>
      </c>
      <c r="G121" s="74">
        <v>827.45</v>
      </c>
      <c r="H121" s="74">
        <v>689.8</v>
      </c>
      <c r="I121" s="74">
        <v>873.05</v>
      </c>
      <c r="J121" s="74">
        <v>3378.1</v>
      </c>
    </row>
    <row r="122" spans="1:10">
      <c r="A122" s="1"/>
      <c r="B122" s="72" t="s">
        <v>108</v>
      </c>
      <c r="C122" s="72" t="s">
        <v>938</v>
      </c>
      <c r="D122" s="72" t="s">
        <v>112</v>
      </c>
      <c r="E122" s="73" t="s">
        <v>395</v>
      </c>
      <c r="F122" s="74"/>
      <c r="G122" s="74"/>
      <c r="H122" s="74"/>
      <c r="I122" s="74"/>
      <c r="J122" s="74">
        <v>0</v>
      </c>
    </row>
    <row r="123" spans="1:10">
      <c r="A123" s="1"/>
      <c r="B123" s="72" t="s">
        <v>108</v>
      </c>
      <c r="C123" s="72" t="s">
        <v>938</v>
      </c>
      <c r="D123" s="72" t="s">
        <v>939</v>
      </c>
      <c r="E123" s="73" t="s">
        <v>395</v>
      </c>
      <c r="F123" s="74"/>
      <c r="G123" s="74"/>
      <c r="H123" s="74"/>
      <c r="I123" s="74"/>
      <c r="J123" s="74">
        <v>0</v>
      </c>
    </row>
    <row r="124" spans="1:10">
      <c r="A124" s="1"/>
      <c r="B124" s="72" t="s">
        <v>108</v>
      </c>
      <c r="C124" s="72" t="s">
        <v>938</v>
      </c>
      <c r="D124" s="72" t="s">
        <v>940</v>
      </c>
      <c r="E124" s="73" t="s">
        <v>395</v>
      </c>
      <c r="F124" s="74"/>
      <c r="G124" s="74"/>
      <c r="H124" s="74"/>
      <c r="I124" s="74"/>
      <c r="J124" s="74">
        <v>0</v>
      </c>
    </row>
    <row r="125" spans="1:10">
      <c r="A125" s="1"/>
      <c r="B125" s="72" t="s">
        <v>108</v>
      </c>
      <c r="C125" s="72" t="s">
        <v>941</v>
      </c>
      <c r="D125" s="72" t="s">
        <v>942</v>
      </c>
      <c r="E125" s="73" t="s">
        <v>395</v>
      </c>
      <c r="F125" s="74"/>
      <c r="G125" s="74"/>
      <c r="H125" s="74"/>
      <c r="I125" s="74"/>
      <c r="J125" s="74">
        <v>0</v>
      </c>
    </row>
    <row r="126" spans="1:10">
      <c r="A126" s="1"/>
      <c r="B126" s="72" t="s">
        <v>108</v>
      </c>
      <c r="C126" s="72" t="s">
        <v>115</v>
      </c>
      <c r="D126" s="72" t="s">
        <v>908</v>
      </c>
      <c r="E126" s="73" t="s">
        <v>395</v>
      </c>
      <c r="F126" s="74">
        <v>2161.85</v>
      </c>
      <c r="G126" s="74">
        <v>2917.15</v>
      </c>
      <c r="H126" s="74">
        <v>3442.05</v>
      </c>
      <c r="I126" s="74">
        <v>3427.3</v>
      </c>
      <c r="J126" s="74">
        <v>11948.35</v>
      </c>
    </row>
    <row r="127" spans="1:10">
      <c r="A127" s="1"/>
      <c r="B127" s="72" t="s">
        <v>108</v>
      </c>
      <c r="C127" s="72" t="s">
        <v>115</v>
      </c>
      <c r="D127" s="72" t="s">
        <v>895</v>
      </c>
      <c r="E127" s="73" t="s">
        <v>395</v>
      </c>
      <c r="F127" s="74">
        <v>2159.3000000000002</v>
      </c>
      <c r="G127" s="74">
        <v>2903.2</v>
      </c>
      <c r="H127" s="74">
        <v>3423.65</v>
      </c>
      <c r="I127" s="74">
        <v>3406.1</v>
      </c>
      <c r="J127" s="74">
        <v>11892.25</v>
      </c>
    </row>
    <row r="128" spans="1:10">
      <c r="A128" s="1"/>
      <c r="B128" s="72" t="s">
        <v>108</v>
      </c>
      <c r="C128" s="72" t="s">
        <v>115</v>
      </c>
      <c r="D128" s="72" t="s">
        <v>943</v>
      </c>
      <c r="E128" s="73" t="s">
        <v>395</v>
      </c>
      <c r="F128" s="74">
        <v>2717.15</v>
      </c>
      <c r="G128" s="74">
        <v>3192.4</v>
      </c>
      <c r="H128" s="74">
        <v>3529.15</v>
      </c>
      <c r="I128" s="74">
        <v>3523.05</v>
      </c>
      <c r="J128" s="74">
        <v>12961.75</v>
      </c>
    </row>
    <row r="129" spans="1:10">
      <c r="A129" s="1"/>
      <c r="B129" s="72" t="s">
        <v>944</v>
      </c>
      <c r="C129" s="72" t="s">
        <v>945</v>
      </c>
      <c r="D129" s="72" t="s">
        <v>69</v>
      </c>
      <c r="E129" s="73" t="s">
        <v>396</v>
      </c>
      <c r="F129" s="74">
        <v>145.44999999999999</v>
      </c>
      <c r="G129" s="74">
        <v>151.5</v>
      </c>
      <c r="H129" s="74">
        <v>120.05</v>
      </c>
      <c r="I129" s="74">
        <v>124.65</v>
      </c>
      <c r="J129" s="74">
        <v>541.65</v>
      </c>
    </row>
    <row r="130" spans="1:10">
      <c r="A130" s="1"/>
      <c r="B130" s="72" t="s">
        <v>422</v>
      </c>
      <c r="C130" s="72" t="s">
        <v>946</v>
      </c>
      <c r="D130" s="72" t="s">
        <v>69</v>
      </c>
      <c r="E130" s="73" t="s">
        <v>397</v>
      </c>
      <c r="F130" s="74">
        <v>672.35</v>
      </c>
      <c r="G130" s="74">
        <v>426.7</v>
      </c>
      <c r="H130" s="74">
        <v>199.7</v>
      </c>
      <c r="I130" s="74">
        <v>365</v>
      </c>
      <c r="J130" s="74">
        <v>1663.75</v>
      </c>
    </row>
    <row r="131" spans="1:10">
      <c r="A131" s="1"/>
      <c r="B131" s="72" t="s">
        <v>423</v>
      </c>
      <c r="C131" s="72" t="s">
        <v>947</v>
      </c>
      <c r="D131" s="72" t="s">
        <v>69</v>
      </c>
      <c r="E131" s="73" t="s">
        <v>397</v>
      </c>
      <c r="F131" s="74">
        <v>1754.25</v>
      </c>
      <c r="G131" s="74">
        <v>1171.75</v>
      </c>
      <c r="H131" s="74">
        <v>547.20000000000005</v>
      </c>
      <c r="I131" s="74">
        <v>1001.2</v>
      </c>
      <c r="J131" s="74">
        <v>4474.3999999999996</v>
      </c>
    </row>
    <row r="132" spans="1:10" ht="28.5">
      <c r="A132" s="1"/>
      <c r="B132" s="72" t="s">
        <v>413</v>
      </c>
      <c r="C132" s="72" t="s">
        <v>948</v>
      </c>
      <c r="D132" s="72" t="s">
        <v>69</v>
      </c>
      <c r="E132" s="73" t="s">
        <v>394</v>
      </c>
      <c r="F132" s="74">
        <v>480.05</v>
      </c>
      <c r="G132" s="74">
        <v>153.30000000000001</v>
      </c>
      <c r="H132" s="74"/>
      <c r="I132" s="74"/>
      <c r="J132" s="74">
        <v>633.35</v>
      </c>
    </row>
    <row r="133" spans="1:10">
      <c r="A133" s="1"/>
      <c r="B133" s="72" t="s">
        <v>949</v>
      </c>
      <c r="C133" s="72" t="s">
        <v>840</v>
      </c>
      <c r="D133" s="72" t="s">
        <v>69</v>
      </c>
      <c r="E133" s="73" t="s">
        <v>395</v>
      </c>
      <c r="F133" s="74">
        <v>104.15</v>
      </c>
      <c r="G133" s="74">
        <v>105.95</v>
      </c>
      <c r="H133" s="74">
        <v>95.9</v>
      </c>
      <c r="I133" s="74">
        <v>104.45</v>
      </c>
      <c r="J133" s="74">
        <v>410.45</v>
      </c>
    </row>
    <row r="134" spans="1:10">
      <c r="A134" s="1"/>
      <c r="B134" s="72" t="s">
        <v>949</v>
      </c>
      <c r="C134" s="72" t="s">
        <v>950</v>
      </c>
      <c r="D134" s="72" t="s">
        <v>69</v>
      </c>
      <c r="E134" s="73" t="s">
        <v>395</v>
      </c>
      <c r="F134" s="74">
        <v>63.05</v>
      </c>
      <c r="G134" s="74">
        <v>68.25</v>
      </c>
      <c r="H134" s="74">
        <v>64.349999999999994</v>
      </c>
      <c r="I134" s="74">
        <v>62.7</v>
      </c>
      <c r="J134" s="74">
        <v>258.35000000000002</v>
      </c>
    </row>
    <row r="135" spans="1:10">
      <c r="A135" s="1"/>
      <c r="B135" s="72" t="s">
        <v>949</v>
      </c>
      <c r="C135" s="72" t="s">
        <v>951</v>
      </c>
      <c r="D135" s="72" t="s">
        <v>69</v>
      </c>
      <c r="E135" s="73" t="s">
        <v>395</v>
      </c>
      <c r="F135" s="74">
        <v>57.3</v>
      </c>
      <c r="G135" s="74">
        <v>45.25</v>
      </c>
      <c r="H135" s="74">
        <v>55.8</v>
      </c>
      <c r="I135" s="74">
        <v>57.6</v>
      </c>
      <c r="J135" s="74">
        <v>215.95</v>
      </c>
    </row>
    <row r="136" spans="1:10">
      <c r="A136" s="1"/>
      <c r="B136" s="72" t="s">
        <v>949</v>
      </c>
      <c r="C136" s="72" t="s">
        <v>952</v>
      </c>
      <c r="D136" s="72" t="s">
        <v>69</v>
      </c>
      <c r="E136" s="73" t="s">
        <v>395</v>
      </c>
      <c r="F136" s="74">
        <v>56.45</v>
      </c>
      <c r="G136" s="74">
        <v>56.5</v>
      </c>
      <c r="H136" s="74">
        <v>56.2</v>
      </c>
      <c r="I136" s="74">
        <v>54.25</v>
      </c>
      <c r="J136" s="74">
        <v>223.4</v>
      </c>
    </row>
    <row r="137" spans="1:10" ht="28.5">
      <c r="A137" s="1"/>
      <c r="B137" s="72" t="s">
        <v>401</v>
      </c>
      <c r="C137" s="72" t="s">
        <v>953</v>
      </c>
      <c r="D137" s="72" t="s">
        <v>954</v>
      </c>
      <c r="E137" s="73" t="s">
        <v>395</v>
      </c>
      <c r="F137" s="74"/>
      <c r="G137" s="74"/>
      <c r="H137" s="74"/>
      <c r="I137" s="74"/>
      <c r="J137" s="74">
        <v>0</v>
      </c>
    </row>
    <row r="138" spans="1:10" ht="28.5">
      <c r="A138" s="1"/>
      <c r="B138" s="72" t="s">
        <v>401</v>
      </c>
      <c r="C138" s="72" t="s">
        <v>953</v>
      </c>
      <c r="D138" s="72" t="s">
        <v>955</v>
      </c>
      <c r="E138" s="73" t="s">
        <v>395</v>
      </c>
      <c r="F138" s="74"/>
      <c r="G138" s="74"/>
      <c r="H138" s="74">
        <v>30.1</v>
      </c>
      <c r="I138" s="74"/>
      <c r="J138" s="74">
        <v>30.1</v>
      </c>
    </row>
    <row r="139" spans="1:10">
      <c r="A139" s="1"/>
      <c r="B139" s="72" t="s">
        <v>434</v>
      </c>
      <c r="C139" s="72" t="s">
        <v>956</v>
      </c>
      <c r="D139" s="72" t="s">
        <v>69</v>
      </c>
      <c r="E139" s="73" t="s">
        <v>396</v>
      </c>
      <c r="F139" s="74">
        <v>96.15</v>
      </c>
      <c r="G139" s="74">
        <v>68</v>
      </c>
      <c r="H139" s="74">
        <v>93.6</v>
      </c>
      <c r="I139" s="74">
        <v>88</v>
      </c>
      <c r="J139" s="74">
        <v>345.75</v>
      </c>
    </row>
    <row r="140" spans="1:10">
      <c r="A140" s="1"/>
      <c r="B140" s="72" t="s">
        <v>124</v>
      </c>
      <c r="C140" s="72" t="s">
        <v>125</v>
      </c>
      <c r="D140" s="72" t="s">
        <v>915</v>
      </c>
      <c r="E140" s="73" t="s">
        <v>395</v>
      </c>
      <c r="F140" s="74"/>
      <c r="G140" s="74"/>
      <c r="H140" s="74"/>
      <c r="I140" s="74"/>
      <c r="J140" s="74">
        <v>0</v>
      </c>
    </row>
    <row r="141" spans="1:10">
      <c r="A141" s="1"/>
      <c r="B141" s="72" t="s">
        <v>124</v>
      </c>
      <c r="C141" s="72" t="s">
        <v>125</v>
      </c>
      <c r="D141" s="72" t="s">
        <v>916</v>
      </c>
      <c r="E141" s="73" t="s">
        <v>395</v>
      </c>
      <c r="F141" s="74"/>
      <c r="G141" s="74"/>
      <c r="H141" s="74"/>
      <c r="I141" s="74"/>
      <c r="J141" s="74">
        <v>0</v>
      </c>
    </row>
    <row r="142" spans="1:10">
      <c r="A142" s="1"/>
      <c r="B142" s="72" t="s">
        <v>124</v>
      </c>
      <c r="C142" s="72" t="s">
        <v>125</v>
      </c>
      <c r="D142" s="72" t="s">
        <v>908</v>
      </c>
      <c r="E142" s="73" t="s">
        <v>395</v>
      </c>
      <c r="F142" s="74"/>
      <c r="G142" s="74"/>
      <c r="H142" s="74"/>
      <c r="I142" s="74"/>
      <c r="J142" s="74">
        <v>0</v>
      </c>
    </row>
    <row r="143" spans="1:10">
      <c r="A143" s="1"/>
      <c r="B143" s="72" t="s">
        <v>124</v>
      </c>
      <c r="C143" s="72" t="s">
        <v>125</v>
      </c>
      <c r="D143" s="72" t="s">
        <v>895</v>
      </c>
      <c r="E143" s="73" t="s">
        <v>395</v>
      </c>
      <c r="F143" s="74"/>
      <c r="G143" s="74"/>
      <c r="H143" s="74"/>
      <c r="I143" s="74"/>
      <c r="J143" s="74">
        <v>0</v>
      </c>
    </row>
    <row r="144" spans="1:10">
      <c r="A144" s="1"/>
      <c r="B144" s="72" t="s">
        <v>347</v>
      </c>
      <c r="C144" s="72" t="s">
        <v>813</v>
      </c>
      <c r="D144" s="72" t="s">
        <v>69</v>
      </c>
      <c r="E144" s="73" t="s">
        <v>394</v>
      </c>
      <c r="F144" s="74">
        <v>2661.3</v>
      </c>
      <c r="G144" s="74">
        <v>2605.9</v>
      </c>
      <c r="H144" s="74">
        <v>2661.2</v>
      </c>
      <c r="I144" s="74">
        <v>2656.9</v>
      </c>
      <c r="J144" s="74">
        <v>10585.3</v>
      </c>
    </row>
    <row r="145" spans="1:10">
      <c r="A145" s="1"/>
      <c r="B145" s="72" t="s">
        <v>438</v>
      </c>
      <c r="C145" s="72" t="s">
        <v>844</v>
      </c>
      <c r="D145" s="72" t="s">
        <v>915</v>
      </c>
      <c r="E145" s="73" t="s">
        <v>395</v>
      </c>
      <c r="F145" s="74">
        <v>697.75</v>
      </c>
      <c r="G145" s="74">
        <v>700.55</v>
      </c>
      <c r="H145" s="74">
        <v>696.3</v>
      </c>
      <c r="I145" s="74">
        <v>688.15</v>
      </c>
      <c r="J145" s="74">
        <v>2782.75</v>
      </c>
    </row>
    <row r="146" spans="1:10">
      <c r="A146" s="1"/>
      <c r="B146" s="72" t="s">
        <v>438</v>
      </c>
      <c r="C146" s="72" t="s">
        <v>844</v>
      </c>
      <c r="D146" s="72" t="s">
        <v>957</v>
      </c>
      <c r="E146" s="73" t="s">
        <v>395</v>
      </c>
      <c r="F146" s="74">
        <v>81.150000000000006</v>
      </c>
      <c r="G146" s="74">
        <v>83</v>
      </c>
      <c r="H146" s="74">
        <v>79.349999999999994</v>
      </c>
      <c r="I146" s="74">
        <v>77.3</v>
      </c>
      <c r="J146" s="74">
        <v>320.8</v>
      </c>
    </row>
    <row r="147" spans="1:10">
      <c r="A147" s="1"/>
      <c r="B147" s="72" t="s">
        <v>399</v>
      </c>
      <c r="C147" s="72" t="s">
        <v>958</v>
      </c>
      <c r="D147" s="72" t="s">
        <v>959</v>
      </c>
      <c r="E147" s="73" t="s">
        <v>395</v>
      </c>
      <c r="F147" s="74"/>
      <c r="G147" s="74"/>
      <c r="H147" s="74"/>
      <c r="I147" s="74"/>
      <c r="J147" s="74">
        <v>0</v>
      </c>
    </row>
    <row r="148" spans="1:10">
      <c r="A148" s="1"/>
      <c r="B148" s="72" t="s">
        <v>399</v>
      </c>
      <c r="C148" s="72" t="s">
        <v>958</v>
      </c>
      <c r="D148" s="72" t="s">
        <v>957</v>
      </c>
      <c r="E148" s="73" t="s">
        <v>395</v>
      </c>
      <c r="F148" s="74"/>
      <c r="G148" s="74"/>
      <c r="H148" s="74"/>
      <c r="I148" s="74"/>
      <c r="J148" s="74">
        <v>0</v>
      </c>
    </row>
    <row r="149" spans="1:10">
      <c r="A149" s="1"/>
      <c r="B149" s="72" t="s">
        <v>399</v>
      </c>
      <c r="C149" s="72" t="s">
        <v>958</v>
      </c>
      <c r="D149" s="72" t="s">
        <v>960</v>
      </c>
      <c r="E149" s="73" t="s">
        <v>395</v>
      </c>
      <c r="F149" s="74"/>
      <c r="G149" s="74"/>
      <c r="H149" s="74"/>
      <c r="I149" s="74"/>
      <c r="J149" s="74">
        <v>0</v>
      </c>
    </row>
    <row r="150" spans="1:10">
      <c r="A150" s="1"/>
      <c r="B150" s="72" t="s">
        <v>399</v>
      </c>
      <c r="C150" s="72" t="s">
        <v>958</v>
      </c>
      <c r="D150" s="72" t="s">
        <v>961</v>
      </c>
      <c r="E150" s="73" t="s">
        <v>395</v>
      </c>
      <c r="F150" s="74"/>
      <c r="G150" s="74"/>
      <c r="H150" s="74"/>
      <c r="I150" s="74"/>
      <c r="J150" s="74">
        <v>0</v>
      </c>
    </row>
    <row r="151" spans="1:10">
      <c r="A151" s="1"/>
      <c r="B151" s="72" t="s">
        <v>814</v>
      </c>
      <c r="C151" s="72" t="s">
        <v>815</v>
      </c>
      <c r="D151" s="72" t="s">
        <v>69</v>
      </c>
      <c r="E151" s="73" t="s">
        <v>394</v>
      </c>
      <c r="F151" s="74">
        <v>480.35</v>
      </c>
      <c r="G151" s="74">
        <v>479.55</v>
      </c>
      <c r="H151" s="74">
        <v>479.65</v>
      </c>
      <c r="I151" s="74">
        <v>479.95</v>
      </c>
      <c r="J151" s="74">
        <v>1919.5</v>
      </c>
    </row>
    <row r="152" spans="1:10">
      <c r="A152" s="1"/>
      <c r="B152" s="72" t="s">
        <v>814</v>
      </c>
      <c r="C152" s="72" t="s">
        <v>816</v>
      </c>
      <c r="D152" s="72" t="s">
        <v>69</v>
      </c>
      <c r="E152" s="73" t="s">
        <v>394</v>
      </c>
      <c r="F152" s="74">
        <v>51</v>
      </c>
      <c r="G152" s="74">
        <v>53.55</v>
      </c>
      <c r="H152" s="74">
        <v>54.75</v>
      </c>
      <c r="I152" s="74">
        <v>56.1</v>
      </c>
      <c r="J152" s="74">
        <v>215.4</v>
      </c>
    </row>
    <row r="153" spans="1:10">
      <c r="A153" s="1"/>
      <c r="B153" s="72" t="s">
        <v>127</v>
      </c>
      <c r="C153" s="72" t="s">
        <v>817</v>
      </c>
      <c r="D153" s="72" t="s">
        <v>69</v>
      </c>
      <c r="E153" s="73" t="s">
        <v>394</v>
      </c>
      <c r="F153" s="74">
        <v>72</v>
      </c>
      <c r="G153" s="74">
        <v>72</v>
      </c>
      <c r="H153" s="74">
        <v>70.3</v>
      </c>
      <c r="I153" s="74">
        <v>82.15</v>
      </c>
      <c r="J153" s="74">
        <v>296.45</v>
      </c>
    </row>
    <row r="154" spans="1:10">
      <c r="A154" s="1"/>
      <c r="B154" s="72" t="s">
        <v>127</v>
      </c>
      <c r="C154" s="72" t="s">
        <v>128</v>
      </c>
      <c r="D154" s="72" t="s">
        <v>69</v>
      </c>
      <c r="E154" s="73" t="s">
        <v>394</v>
      </c>
      <c r="F154" s="74"/>
      <c r="G154" s="74"/>
      <c r="H154" s="74"/>
      <c r="I154" s="74"/>
      <c r="J154" s="74">
        <v>0</v>
      </c>
    </row>
    <row r="155" spans="1:10">
      <c r="A155" s="1"/>
      <c r="B155" s="72" t="s">
        <v>127</v>
      </c>
      <c r="C155" s="72" t="s">
        <v>129</v>
      </c>
      <c r="D155" s="72" t="s">
        <v>69</v>
      </c>
      <c r="E155" s="73" t="s">
        <v>394</v>
      </c>
      <c r="F155" s="74">
        <v>4047</v>
      </c>
      <c r="G155" s="74">
        <v>4127.25</v>
      </c>
      <c r="H155" s="74">
        <v>4128.05</v>
      </c>
      <c r="I155" s="74">
        <v>4126.1000000000004</v>
      </c>
      <c r="J155" s="74">
        <v>16428.400000000001</v>
      </c>
    </row>
    <row r="156" spans="1:10">
      <c r="A156" s="1"/>
      <c r="B156" s="72" t="s">
        <v>127</v>
      </c>
      <c r="C156" s="72" t="s">
        <v>818</v>
      </c>
      <c r="D156" s="72" t="s">
        <v>69</v>
      </c>
      <c r="E156" s="73" t="s">
        <v>394</v>
      </c>
      <c r="F156" s="74">
        <v>624.65</v>
      </c>
      <c r="G156" s="74">
        <v>656.3</v>
      </c>
      <c r="H156" s="74">
        <v>665.7</v>
      </c>
      <c r="I156" s="74">
        <v>713</v>
      </c>
      <c r="J156" s="74">
        <v>2659.65</v>
      </c>
    </row>
    <row r="157" spans="1:10">
      <c r="A157" s="1"/>
      <c r="B157" s="72" t="s">
        <v>127</v>
      </c>
      <c r="C157" s="72" t="s">
        <v>132</v>
      </c>
      <c r="D157" s="72" t="s">
        <v>69</v>
      </c>
      <c r="E157" s="73" t="s">
        <v>394</v>
      </c>
      <c r="F157" s="74">
        <v>817.6</v>
      </c>
      <c r="G157" s="74">
        <v>995.85</v>
      </c>
      <c r="H157" s="74">
        <v>1093.55</v>
      </c>
      <c r="I157" s="74">
        <v>1089.75</v>
      </c>
      <c r="J157" s="74">
        <v>3996.75</v>
      </c>
    </row>
    <row r="158" spans="1:10">
      <c r="A158" s="1"/>
      <c r="B158" s="72" t="s">
        <v>127</v>
      </c>
      <c r="C158" s="72" t="s">
        <v>962</v>
      </c>
      <c r="D158" s="72" t="s">
        <v>69</v>
      </c>
      <c r="E158" s="73" t="s">
        <v>394</v>
      </c>
      <c r="F158" s="74">
        <v>192.15</v>
      </c>
      <c r="G158" s="74">
        <v>180.9</v>
      </c>
      <c r="H158" s="74">
        <v>94.2</v>
      </c>
      <c r="I158" s="74"/>
      <c r="J158" s="74">
        <v>467.25</v>
      </c>
    </row>
    <row r="159" spans="1:10">
      <c r="A159" s="1"/>
      <c r="B159" s="72" t="s">
        <v>127</v>
      </c>
      <c r="C159" s="72" t="s">
        <v>819</v>
      </c>
      <c r="D159" s="72" t="s">
        <v>69</v>
      </c>
      <c r="E159" s="73" t="s">
        <v>394</v>
      </c>
      <c r="F159" s="74">
        <v>198.1</v>
      </c>
      <c r="G159" s="74">
        <v>211.5</v>
      </c>
      <c r="H159" s="74">
        <v>212.65</v>
      </c>
      <c r="I159" s="74">
        <v>216</v>
      </c>
      <c r="J159" s="74">
        <v>838.25</v>
      </c>
    </row>
    <row r="160" spans="1:10">
      <c r="A160" s="1"/>
      <c r="B160" s="72" t="s">
        <v>127</v>
      </c>
      <c r="C160" s="72" t="s">
        <v>963</v>
      </c>
      <c r="D160" s="72" t="s">
        <v>69</v>
      </c>
      <c r="E160" s="73" t="s">
        <v>394</v>
      </c>
      <c r="F160" s="74">
        <v>110.4</v>
      </c>
      <c r="G160" s="74">
        <v>98.8</v>
      </c>
      <c r="H160" s="74">
        <v>13.85</v>
      </c>
      <c r="I160" s="74"/>
      <c r="J160" s="74">
        <v>223.05</v>
      </c>
    </row>
    <row r="161" spans="1:10">
      <c r="A161" s="1"/>
      <c r="B161" s="72" t="s">
        <v>127</v>
      </c>
      <c r="C161" s="72" t="s">
        <v>820</v>
      </c>
      <c r="D161" s="72" t="s">
        <v>69</v>
      </c>
      <c r="E161" s="73" t="s">
        <v>394</v>
      </c>
      <c r="F161" s="74">
        <v>2574.9</v>
      </c>
      <c r="G161" s="74">
        <v>2400.1</v>
      </c>
      <c r="H161" s="74">
        <v>2599.8000000000002</v>
      </c>
      <c r="I161" s="74">
        <v>2600.9499999999998</v>
      </c>
      <c r="J161" s="74">
        <v>10175.75</v>
      </c>
    </row>
    <row r="162" spans="1:10">
      <c r="A162" s="1"/>
      <c r="B162" s="72" t="s">
        <v>964</v>
      </c>
      <c r="C162" s="72" t="s">
        <v>965</v>
      </c>
      <c r="D162" s="72" t="s">
        <v>69</v>
      </c>
      <c r="E162" s="73" t="s">
        <v>396</v>
      </c>
      <c r="F162" s="74">
        <v>178.75</v>
      </c>
      <c r="G162" s="74">
        <v>190.95</v>
      </c>
      <c r="H162" s="74">
        <v>116.85</v>
      </c>
      <c r="I162" s="74">
        <v>167.9</v>
      </c>
      <c r="J162" s="74">
        <v>654.45000000000005</v>
      </c>
    </row>
    <row r="163" spans="1:10">
      <c r="A163" s="1"/>
      <c r="B163" s="72" t="s">
        <v>134</v>
      </c>
      <c r="C163" s="72" t="s">
        <v>966</v>
      </c>
      <c r="D163" s="72" t="s">
        <v>915</v>
      </c>
      <c r="E163" s="73" t="s">
        <v>395</v>
      </c>
      <c r="F163" s="74"/>
      <c r="G163" s="74"/>
      <c r="H163" s="74"/>
      <c r="I163" s="74"/>
      <c r="J163" s="74">
        <v>0</v>
      </c>
    </row>
    <row r="164" spans="1:10">
      <c r="A164" s="1"/>
      <c r="B164" s="72" t="s">
        <v>134</v>
      </c>
      <c r="C164" s="72" t="s">
        <v>966</v>
      </c>
      <c r="D164" s="72" t="s">
        <v>880</v>
      </c>
      <c r="E164" s="73" t="s">
        <v>395</v>
      </c>
      <c r="F164" s="74">
        <v>0.3</v>
      </c>
      <c r="G164" s="74">
        <v>0.3</v>
      </c>
      <c r="H164" s="74"/>
      <c r="I164" s="74"/>
      <c r="J164" s="74">
        <v>0.6</v>
      </c>
    </row>
    <row r="165" spans="1:10">
      <c r="A165" s="1"/>
      <c r="B165" s="72" t="s">
        <v>137</v>
      </c>
      <c r="C165" s="72" t="s">
        <v>967</v>
      </c>
      <c r="D165" s="72" t="s">
        <v>915</v>
      </c>
      <c r="E165" s="73" t="s">
        <v>395</v>
      </c>
      <c r="F165" s="74"/>
      <c r="G165" s="74"/>
      <c r="H165" s="74"/>
      <c r="I165" s="74"/>
      <c r="J165" s="74">
        <v>0</v>
      </c>
    </row>
    <row r="166" spans="1:10">
      <c r="A166" s="1"/>
      <c r="B166" s="72" t="s">
        <v>137</v>
      </c>
      <c r="C166" s="72" t="s">
        <v>967</v>
      </c>
      <c r="D166" s="72" t="s">
        <v>916</v>
      </c>
      <c r="E166" s="73" t="s">
        <v>395</v>
      </c>
      <c r="F166" s="74"/>
      <c r="G166" s="74"/>
      <c r="H166" s="74"/>
      <c r="I166" s="74"/>
      <c r="J166" s="74">
        <v>0</v>
      </c>
    </row>
    <row r="167" spans="1:10">
      <c r="A167" s="1"/>
      <c r="B167" s="219" t="s">
        <v>968</v>
      </c>
      <c r="C167" s="219"/>
      <c r="D167" s="219"/>
      <c r="E167" s="219"/>
      <c r="F167" s="75">
        <v>142038.84998500001</v>
      </c>
      <c r="G167" s="75">
        <v>159328.54999999999</v>
      </c>
      <c r="H167" s="75">
        <v>167515.22</v>
      </c>
      <c r="I167" s="75">
        <v>167828.69</v>
      </c>
      <c r="J167" s="75">
        <v>636711.30998500006</v>
      </c>
    </row>
    <row r="168" spans="1:10">
      <c r="A168" s="1"/>
      <c r="B168" s="1"/>
      <c r="C168" s="1"/>
      <c r="D168" s="1"/>
      <c r="E168" s="1"/>
      <c r="F168" s="1"/>
      <c r="G168" s="1"/>
      <c r="H168" s="1"/>
      <c r="I168" s="1"/>
      <c r="J168" s="1"/>
    </row>
    <row r="169" spans="1:10">
      <c r="A169" s="1"/>
      <c r="B169" s="1"/>
      <c r="C169" s="1"/>
      <c r="D169" s="1"/>
      <c r="E169" s="1"/>
      <c r="F169" s="1"/>
      <c r="G169" s="1"/>
      <c r="H169" s="1"/>
      <c r="I169" s="1"/>
      <c r="J169" s="1"/>
    </row>
    <row r="170" spans="1:10" ht="18">
      <c r="A170" s="1"/>
      <c r="B170" s="2" t="s">
        <v>969</v>
      </c>
      <c r="C170" s="1"/>
      <c r="D170" s="1"/>
      <c r="E170" s="1"/>
      <c r="F170" s="1"/>
      <c r="G170" s="1"/>
      <c r="H170" s="1"/>
      <c r="I170" s="1"/>
      <c r="J170" s="1"/>
    </row>
    <row r="171" spans="1:10" ht="23.1" customHeight="1">
      <c r="A171" s="1"/>
      <c r="B171" s="209" t="s">
        <v>3</v>
      </c>
      <c r="C171" s="209" t="s">
        <v>69</v>
      </c>
      <c r="D171" s="209" t="s">
        <v>876</v>
      </c>
      <c r="E171" s="209" t="s">
        <v>877</v>
      </c>
      <c r="F171" s="209" t="s">
        <v>878</v>
      </c>
      <c r="G171" s="209"/>
      <c r="H171" s="209"/>
      <c r="I171" s="209"/>
      <c r="J171" s="209"/>
    </row>
    <row r="172" spans="1:10" ht="23.1" customHeight="1">
      <c r="A172" s="1"/>
      <c r="B172" s="209"/>
      <c r="C172" s="209"/>
      <c r="D172" s="209"/>
      <c r="E172" s="209"/>
      <c r="F172" s="3">
        <v>1</v>
      </c>
      <c r="G172" s="3">
        <v>2</v>
      </c>
      <c r="H172" s="3">
        <v>3</v>
      </c>
      <c r="I172" s="3">
        <v>4</v>
      </c>
      <c r="J172" s="3" t="s">
        <v>757</v>
      </c>
    </row>
    <row r="173" spans="1:10">
      <c r="A173" s="1"/>
      <c r="B173" s="72" t="s">
        <v>970</v>
      </c>
      <c r="C173" s="72" t="s">
        <v>971</v>
      </c>
      <c r="D173" s="72" t="s">
        <v>882</v>
      </c>
      <c r="E173" s="73" t="s">
        <v>394</v>
      </c>
      <c r="F173" s="74">
        <v>264.71499999999997</v>
      </c>
      <c r="G173" s="74">
        <v>211.846</v>
      </c>
      <c r="H173" s="74">
        <v>122</v>
      </c>
      <c r="I173" s="74">
        <v>98.864999999999995</v>
      </c>
      <c r="J173" s="74">
        <v>697.42600000000004</v>
      </c>
    </row>
    <row r="174" spans="1:10">
      <c r="A174" s="1"/>
      <c r="B174" s="72" t="s">
        <v>441</v>
      </c>
      <c r="C174" s="72" t="s">
        <v>3203</v>
      </c>
      <c r="D174" s="72" t="s">
        <v>3202</v>
      </c>
      <c r="E174" s="73" t="s">
        <v>394</v>
      </c>
      <c r="F174" s="74">
        <v>193.82</v>
      </c>
      <c r="G174" s="74">
        <v>192.70699999999999</v>
      </c>
      <c r="H174" s="74">
        <v>191.524</v>
      </c>
      <c r="I174" s="74">
        <v>179.55600000000001</v>
      </c>
      <c r="J174" s="74">
        <v>757.60699999999997</v>
      </c>
    </row>
    <row r="175" spans="1:10">
      <c r="A175" s="1"/>
      <c r="B175" s="72" t="s">
        <v>443</v>
      </c>
      <c r="C175" s="72" t="s">
        <v>972</v>
      </c>
      <c r="D175" s="72" t="s">
        <v>69</v>
      </c>
      <c r="E175" s="73" t="s">
        <v>394</v>
      </c>
      <c r="F175" s="74">
        <v>316.8</v>
      </c>
      <c r="G175" s="74">
        <v>211.2</v>
      </c>
      <c r="H175" s="74">
        <v>316.8</v>
      </c>
      <c r="I175" s="74">
        <v>316.75</v>
      </c>
      <c r="J175" s="74">
        <v>1161.55</v>
      </c>
    </row>
    <row r="176" spans="1:10">
      <c r="A176" s="1"/>
      <c r="B176" s="72" t="s">
        <v>444</v>
      </c>
      <c r="C176" s="72" t="s">
        <v>973</v>
      </c>
      <c r="D176" s="72" t="s">
        <v>69</v>
      </c>
      <c r="E176" s="73" t="s">
        <v>395</v>
      </c>
      <c r="F176" s="74"/>
      <c r="G176" s="74"/>
      <c r="H176" s="74"/>
      <c r="I176" s="74"/>
      <c r="J176" s="74">
        <v>0</v>
      </c>
    </row>
    <row r="177" spans="1:10">
      <c r="A177" s="1"/>
      <c r="B177" s="72" t="s">
        <v>347</v>
      </c>
      <c r="C177" s="72" t="s">
        <v>348</v>
      </c>
      <c r="D177" s="72" t="s">
        <v>69</v>
      </c>
      <c r="E177" s="73" t="s">
        <v>394</v>
      </c>
      <c r="F177" s="74">
        <v>29.565000000000001</v>
      </c>
      <c r="G177" s="74"/>
      <c r="H177" s="74">
        <v>12.65</v>
      </c>
      <c r="I177" s="74">
        <v>31.15</v>
      </c>
      <c r="J177" s="74">
        <v>73.364999999999995</v>
      </c>
    </row>
    <row r="178" spans="1:10">
      <c r="A178" s="1"/>
      <c r="B178" s="72" t="s">
        <v>974</v>
      </c>
      <c r="C178" s="72" t="s">
        <v>975</v>
      </c>
      <c r="D178" s="72" t="s">
        <v>975</v>
      </c>
      <c r="E178" s="73" t="s">
        <v>395</v>
      </c>
      <c r="F178" s="74">
        <v>432</v>
      </c>
      <c r="G178" s="74">
        <v>454.03105499999998</v>
      </c>
      <c r="H178" s="74">
        <v>454.06259999999997</v>
      </c>
      <c r="I178" s="74">
        <v>432.60771</v>
      </c>
      <c r="J178" s="74">
        <v>1772.7013649999999</v>
      </c>
    </row>
    <row r="179" spans="1:10">
      <c r="A179" s="1"/>
      <c r="B179" s="72" t="s">
        <v>814</v>
      </c>
      <c r="C179" s="72" t="s">
        <v>976</v>
      </c>
      <c r="D179" s="72" t="s">
        <v>69</v>
      </c>
      <c r="E179" s="73" t="s">
        <v>394</v>
      </c>
      <c r="F179" s="74">
        <v>82.05</v>
      </c>
      <c r="G179" s="74">
        <v>68.400000000000006</v>
      </c>
      <c r="H179" s="74">
        <v>65.45</v>
      </c>
      <c r="I179" s="74">
        <v>31.4</v>
      </c>
      <c r="J179" s="74">
        <v>247.3</v>
      </c>
    </row>
    <row r="180" spans="1:10">
      <c r="A180" s="1"/>
      <c r="B180" s="72" t="s">
        <v>814</v>
      </c>
      <c r="C180" s="72" t="s">
        <v>977</v>
      </c>
      <c r="D180" s="72" t="s">
        <v>69</v>
      </c>
      <c r="E180" s="73" t="s">
        <v>394</v>
      </c>
      <c r="F180" s="74">
        <v>108</v>
      </c>
      <c r="G180" s="74">
        <v>55.1</v>
      </c>
      <c r="H180" s="74">
        <v>31.95</v>
      </c>
      <c r="I180" s="74">
        <v>34.450000000000003</v>
      </c>
      <c r="J180" s="74">
        <v>229.5</v>
      </c>
    </row>
    <row r="181" spans="1:10">
      <c r="A181" s="1"/>
      <c r="B181" s="72" t="s">
        <v>440</v>
      </c>
      <c r="C181" s="72" t="s">
        <v>978</v>
      </c>
      <c r="D181" s="72" t="s">
        <v>882</v>
      </c>
      <c r="E181" s="73" t="s">
        <v>394</v>
      </c>
      <c r="F181" s="74">
        <v>545.51</v>
      </c>
      <c r="G181" s="74">
        <v>578.56206499999996</v>
      </c>
      <c r="H181" s="74">
        <v>577.61820999999998</v>
      </c>
      <c r="I181" s="74">
        <v>572.70493999999997</v>
      </c>
      <c r="J181" s="74">
        <v>2274.395215</v>
      </c>
    </row>
    <row r="182" spans="1:10">
      <c r="A182" s="1"/>
      <c r="B182" s="219" t="s">
        <v>979</v>
      </c>
      <c r="C182" s="219"/>
      <c r="D182" s="219"/>
      <c r="E182" s="219"/>
      <c r="F182" s="75">
        <v>1972.46</v>
      </c>
      <c r="G182" s="75">
        <v>1771.8461199999999</v>
      </c>
      <c r="H182" s="75">
        <v>1772.0548100000001</v>
      </c>
      <c r="I182" s="75">
        <v>1697.4836499999999</v>
      </c>
      <c r="J182" s="75">
        <v>7213.84458</v>
      </c>
    </row>
    <row r="183" spans="1:10">
      <c r="A183" s="1"/>
      <c r="B183" s="1"/>
      <c r="C183" s="1"/>
      <c r="D183" s="1"/>
      <c r="E183" s="1"/>
      <c r="F183" s="1"/>
      <c r="G183" s="1"/>
      <c r="H183" s="1"/>
      <c r="I183" s="1"/>
      <c r="J183" s="1"/>
    </row>
    <row r="184" spans="1:10">
      <c r="A184" s="1"/>
      <c r="B184" s="1"/>
      <c r="C184" s="1"/>
      <c r="D184" s="1"/>
      <c r="E184" s="1"/>
      <c r="F184" s="1"/>
      <c r="G184" s="1"/>
      <c r="H184" s="1"/>
      <c r="I184" s="1"/>
      <c r="J184" s="1"/>
    </row>
    <row r="185" spans="1:10">
      <c r="A185" s="1"/>
      <c r="B185" s="1"/>
      <c r="C185" s="1"/>
      <c r="D185" s="1"/>
      <c r="E185" s="1"/>
      <c r="F185" s="1"/>
      <c r="G185" s="1"/>
      <c r="H185" s="1"/>
      <c r="I185" s="1"/>
      <c r="J185" s="1"/>
    </row>
    <row r="186" spans="1:10">
      <c r="A186" s="1"/>
      <c r="B186" s="1"/>
      <c r="C186" s="1"/>
      <c r="D186" s="1"/>
      <c r="E186" s="1"/>
      <c r="F186" s="1"/>
      <c r="G186" s="1"/>
      <c r="H186" s="1"/>
      <c r="I186" s="1"/>
      <c r="J186" s="1"/>
    </row>
    <row r="187" spans="1:10">
      <c r="A187" s="1"/>
      <c r="B187" s="1"/>
      <c r="C187" s="1"/>
      <c r="D187" s="1"/>
      <c r="E187" s="1"/>
      <c r="F187" s="1"/>
      <c r="G187" s="1"/>
      <c r="H187" s="1"/>
      <c r="I187" s="76" t="s">
        <v>95</v>
      </c>
      <c r="J187" s="76">
        <v>105063.5</v>
      </c>
    </row>
    <row r="188" spans="1:10">
      <c r="A188" s="1"/>
      <c r="B188" s="1"/>
      <c r="C188" s="1"/>
      <c r="D188" s="1"/>
      <c r="E188" s="1"/>
      <c r="F188" s="1"/>
      <c r="G188" s="1"/>
      <c r="H188" s="1"/>
      <c r="I188" s="76" t="s">
        <v>108</v>
      </c>
      <c r="J188" s="76">
        <v>97832.25</v>
      </c>
    </row>
    <row r="189" spans="1:10">
      <c r="A189" s="1"/>
      <c r="B189" s="1"/>
      <c r="C189" s="1"/>
      <c r="D189" s="1"/>
      <c r="E189" s="1"/>
      <c r="F189" s="1"/>
      <c r="G189" s="1"/>
      <c r="H189" s="1"/>
      <c r="I189" s="76" t="s">
        <v>225</v>
      </c>
      <c r="J189" s="76">
        <v>81297.490000000005</v>
      </c>
    </row>
    <row r="190" spans="1:10">
      <c r="A190" s="1"/>
      <c r="B190" s="1"/>
      <c r="C190" s="1"/>
      <c r="D190" s="1"/>
      <c r="E190" s="1"/>
      <c r="F190" s="1"/>
      <c r="G190" s="1"/>
      <c r="H190" s="1"/>
      <c r="I190" s="76" t="s">
        <v>71</v>
      </c>
      <c r="J190" s="76">
        <v>50804.15</v>
      </c>
    </row>
    <row r="191" spans="1:10">
      <c r="A191" s="1"/>
      <c r="B191" s="1"/>
      <c r="C191" s="1"/>
      <c r="D191" s="1"/>
      <c r="E191" s="1"/>
      <c r="F191" s="1"/>
      <c r="G191" s="1"/>
      <c r="H191" s="1"/>
      <c r="I191" s="76" t="s">
        <v>87</v>
      </c>
      <c r="J191" s="76">
        <v>42323.149984999996</v>
      </c>
    </row>
    <row r="192" spans="1:10">
      <c r="A192" s="1"/>
      <c r="B192" s="1"/>
      <c r="C192" s="1"/>
      <c r="D192" s="1"/>
      <c r="E192" s="1"/>
      <c r="F192" s="1"/>
      <c r="G192" s="1"/>
      <c r="H192" s="1"/>
      <c r="I192" s="76" t="s">
        <v>127</v>
      </c>
      <c r="J192" s="76">
        <v>35085.550000000003</v>
      </c>
    </row>
    <row r="193" spans="1:10">
      <c r="A193" s="1"/>
      <c r="B193" s="1"/>
      <c r="C193" s="1"/>
      <c r="D193" s="1"/>
      <c r="E193" s="1"/>
      <c r="F193" s="1"/>
      <c r="G193" s="1"/>
      <c r="H193" s="1"/>
      <c r="I193" s="76" t="s">
        <v>103</v>
      </c>
      <c r="J193" s="76">
        <v>31352.799999999999</v>
      </c>
    </row>
    <row r="194" spans="1:10">
      <c r="A194" s="1"/>
      <c r="B194" s="1"/>
      <c r="C194" s="1"/>
      <c r="D194" s="1"/>
      <c r="E194" s="1"/>
      <c r="F194" s="1"/>
      <c r="G194" s="1"/>
      <c r="H194" s="1"/>
      <c r="I194" s="76" t="s">
        <v>402</v>
      </c>
      <c r="J194" s="76">
        <v>31059.55</v>
      </c>
    </row>
    <row r="195" spans="1:10">
      <c r="A195" s="1"/>
      <c r="B195" s="1"/>
      <c r="C195" s="1"/>
      <c r="D195" s="1"/>
      <c r="E195" s="1"/>
      <c r="F195" s="1"/>
      <c r="G195" s="1"/>
      <c r="H195" s="1"/>
      <c r="I195" s="76" t="s">
        <v>400</v>
      </c>
      <c r="J195" s="76">
        <v>18926.349999999999</v>
      </c>
    </row>
    <row r="196" spans="1:10">
      <c r="A196" s="1"/>
      <c r="B196" s="1"/>
      <c r="C196" s="1"/>
      <c r="D196" s="1"/>
      <c r="E196" s="1"/>
      <c r="F196" s="1"/>
      <c r="G196" s="1"/>
      <c r="H196" s="1"/>
      <c r="I196" s="76" t="s">
        <v>56</v>
      </c>
      <c r="J196" s="76">
        <v>17082.849999999999</v>
      </c>
    </row>
    <row r="197" spans="1:10">
      <c r="A197" s="1"/>
      <c r="B197" s="1"/>
      <c r="C197" s="1"/>
      <c r="D197" s="1"/>
      <c r="E197" s="1"/>
      <c r="F197" s="1"/>
      <c r="G197" s="1"/>
      <c r="H197" s="1"/>
      <c r="I197" s="76" t="s">
        <v>209</v>
      </c>
      <c r="J197" s="76">
        <v>15876.8</v>
      </c>
    </row>
    <row r="198" spans="1:10">
      <c r="A198" s="1"/>
      <c r="B198" s="1"/>
      <c r="C198" s="1"/>
      <c r="D198" s="1"/>
      <c r="E198" s="1"/>
      <c r="F198" s="1"/>
      <c r="G198" s="1"/>
      <c r="H198" s="1"/>
      <c r="I198" s="76" t="s">
        <v>347</v>
      </c>
      <c r="J198" s="76">
        <v>10585.3</v>
      </c>
    </row>
    <row r="199" spans="1:10">
      <c r="A199" s="1"/>
      <c r="B199" s="1"/>
      <c r="C199" s="1"/>
      <c r="D199" s="1"/>
      <c r="E199" s="1"/>
      <c r="F199" s="1"/>
      <c r="G199" s="1"/>
      <c r="H199" s="1"/>
      <c r="I199" s="76" t="s">
        <v>61</v>
      </c>
      <c r="J199" s="76">
        <v>8223.35</v>
      </c>
    </row>
    <row r="200" spans="1:10">
      <c r="A200" s="1"/>
      <c r="B200" s="1"/>
      <c r="C200" s="1"/>
      <c r="D200" s="1"/>
      <c r="E200" s="1"/>
      <c r="F200" s="1"/>
      <c r="G200" s="1"/>
      <c r="H200" s="1"/>
      <c r="I200" s="76" t="s">
        <v>261</v>
      </c>
      <c r="J200" s="76">
        <v>8122.2</v>
      </c>
    </row>
    <row r="201" spans="1:10">
      <c r="A201" s="1"/>
      <c r="B201" s="1"/>
      <c r="C201" s="1"/>
      <c r="D201" s="1"/>
      <c r="E201" s="1"/>
      <c r="F201" s="1"/>
      <c r="G201" s="1"/>
      <c r="H201" s="1"/>
      <c r="I201" s="76" t="s">
        <v>406</v>
      </c>
      <c r="J201" s="76">
        <v>7764.15</v>
      </c>
    </row>
    <row r="202" spans="1:10">
      <c r="A202" s="1"/>
      <c r="B202" s="1"/>
      <c r="C202" s="1"/>
      <c r="D202" s="1"/>
      <c r="E202" s="1"/>
      <c r="F202" s="1"/>
      <c r="G202" s="1"/>
      <c r="H202" s="1"/>
      <c r="I202" s="76" t="s">
        <v>409</v>
      </c>
      <c r="J202" s="76">
        <v>7098.3</v>
      </c>
    </row>
    <row r="203" spans="1:10">
      <c r="A203" s="1"/>
      <c r="B203" s="1"/>
      <c r="C203" s="1"/>
      <c r="D203" s="1"/>
      <c r="E203" s="1"/>
      <c r="F203" s="1"/>
      <c r="G203" s="1"/>
      <c r="H203" s="1"/>
      <c r="I203" s="76" t="s">
        <v>403</v>
      </c>
      <c r="J203" s="76">
        <v>6936.1</v>
      </c>
    </row>
    <row r="204" spans="1:10">
      <c r="A204" s="1"/>
      <c r="B204" s="1"/>
      <c r="C204" s="1"/>
      <c r="D204" s="1"/>
      <c r="E204" s="1"/>
      <c r="F204" s="1"/>
      <c r="G204" s="1"/>
      <c r="H204" s="1"/>
      <c r="I204" s="76" t="s">
        <v>429</v>
      </c>
      <c r="J204" s="76">
        <v>6230.65</v>
      </c>
    </row>
    <row r="205" spans="1:10">
      <c r="A205" s="1"/>
      <c r="B205" s="1"/>
      <c r="C205" s="1"/>
      <c r="D205" s="1"/>
      <c r="E205" s="1"/>
      <c r="F205" s="1"/>
      <c r="G205" s="1"/>
      <c r="H205" s="1"/>
      <c r="I205" s="76" t="s">
        <v>432</v>
      </c>
      <c r="J205" s="76">
        <v>5198.95</v>
      </c>
    </row>
    <row r="206" spans="1:10">
      <c r="A206" s="1"/>
      <c r="B206" s="1"/>
      <c r="C206" s="1"/>
      <c r="D206" s="1"/>
      <c r="E206" s="1"/>
      <c r="F206" s="1"/>
      <c r="G206" s="1"/>
      <c r="H206" s="1"/>
      <c r="I206" s="76" t="s">
        <v>423</v>
      </c>
      <c r="J206" s="76">
        <v>4474.3999999999996</v>
      </c>
    </row>
    <row r="207" spans="1:10">
      <c r="A207" s="1"/>
      <c r="B207" s="1"/>
      <c r="C207" s="1"/>
      <c r="D207" s="1"/>
      <c r="E207" s="1"/>
      <c r="F207" s="1"/>
      <c r="G207" s="1"/>
      <c r="H207" s="1"/>
      <c r="I207" s="76" t="s">
        <v>430</v>
      </c>
      <c r="J207" s="76">
        <v>3778.4</v>
      </c>
    </row>
    <row r="208" spans="1:10">
      <c r="A208" s="1"/>
      <c r="B208" s="1"/>
      <c r="C208" s="1"/>
      <c r="D208" s="1"/>
      <c r="E208" s="1"/>
      <c r="F208" s="1"/>
      <c r="G208" s="1"/>
      <c r="H208" s="1"/>
      <c r="I208" s="76" t="s">
        <v>437</v>
      </c>
      <c r="J208" s="76">
        <v>3345.37</v>
      </c>
    </row>
    <row r="209" spans="1:10">
      <c r="A209" s="1"/>
      <c r="B209" s="1"/>
      <c r="C209" s="1"/>
      <c r="D209" s="1"/>
      <c r="E209" s="1"/>
      <c r="F209" s="1"/>
      <c r="G209" s="1"/>
      <c r="H209" s="1"/>
      <c r="I209" s="76" t="s">
        <v>66</v>
      </c>
      <c r="J209" s="76">
        <v>3137</v>
      </c>
    </row>
    <row r="210" spans="1:10">
      <c r="A210" s="1"/>
      <c r="B210" s="1"/>
      <c r="C210" s="1"/>
      <c r="D210" s="1"/>
      <c r="E210" s="1"/>
      <c r="F210" s="1"/>
      <c r="G210" s="1"/>
      <c r="H210" s="1"/>
      <c r="I210" s="76" t="s">
        <v>438</v>
      </c>
      <c r="J210" s="76">
        <v>3103.55</v>
      </c>
    </row>
    <row r="211" spans="1:10">
      <c r="A211" s="1"/>
      <c r="B211" s="1"/>
      <c r="C211" s="1"/>
      <c r="D211" s="1"/>
      <c r="E211" s="1"/>
      <c r="F211" s="1"/>
      <c r="G211" s="1"/>
      <c r="H211" s="1"/>
      <c r="I211" s="76" t="s">
        <v>431</v>
      </c>
      <c r="J211" s="76">
        <v>2637.15</v>
      </c>
    </row>
    <row r="212" spans="1:10">
      <c r="A212" s="1"/>
      <c r="B212" s="1"/>
      <c r="C212" s="1"/>
      <c r="D212" s="1"/>
      <c r="E212" s="1"/>
      <c r="F212" s="1"/>
      <c r="G212" s="1"/>
      <c r="H212" s="1"/>
      <c r="I212" s="76" t="s">
        <v>435</v>
      </c>
      <c r="J212" s="76">
        <v>2134.9</v>
      </c>
    </row>
    <row r="213" spans="1:10">
      <c r="A213" s="1"/>
      <c r="B213" s="1"/>
      <c r="C213" s="1"/>
      <c r="D213" s="1"/>
      <c r="E213" s="1"/>
      <c r="F213" s="1"/>
      <c r="G213" s="1"/>
      <c r="H213" s="1"/>
      <c r="I213" s="76" t="s">
        <v>30</v>
      </c>
      <c r="J213" s="76">
        <v>1912.75</v>
      </c>
    </row>
    <row r="214" spans="1:10">
      <c r="A214" s="1"/>
      <c r="B214" s="1"/>
      <c r="C214" s="1"/>
      <c r="D214" s="1"/>
      <c r="E214" s="1"/>
      <c r="F214" s="1"/>
      <c r="G214" s="1"/>
      <c r="H214" s="1"/>
      <c r="I214" s="76" t="s">
        <v>417</v>
      </c>
      <c r="J214" s="76">
        <v>1903.45</v>
      </c>
    </row>
    <row r="215" spans="1:10">
      <c r="A215" s="1"/>
      <c r="B215" s="1"/>
      <c r="C215" s="1"/>
      <c r="D215" s="1"/>
      <c r="E215" s="1"/>
      <c r="F215" s="1"/>
      <c r="G215" s="1"/>
      <c r="H215" s="1"/>
      <c r="I215" s="76" t="s">
        <v>416</v>
      </c>
      <c r="J215" s="76">
        <v>1879.1</v>
      </c>
    </row>
    <row r="216" spans="1:10">
      <c r="A216" s="1"/>
      <c r="B216" s="1"/>
      <c r="C216" s="1"/>
      <c r="D216" s="1"/>
      <c r="E216" s="1"/>
      <c r="F216" s="1"/>
      <c r="G216" s="1"/>
      <c r="H216" s="1"/>
      <c r="I216" s="76" t="s">
        <v>410</v>
      </c>
      <c r="J216" s="76">
        <v>1872.7</v>
      </c>
    </row>
    <row r="217" spans="1:10">
      <c r="A217" s="1"/>
      <c r="B217" s="1"/>
      <c r="C217" s="1"/>
      <c r="D217" s="1"/>
      <c r="E217" s="1"/>
      <c r="F217" s="1"/>
      <c r="G217" s="1"/>
      <c r="H217" s="1"/>
      <c r="I217" s="76" t="s">
        <v>427</v>
      </c>
      <c r="J217" s="76">
        <v>1852.45</v>
      </c>
    </row>
    <row r="218" spans="1:10">
      <c r="A218" s="1"/>
      <c r="B218" s="1"/>
      <c r="C218" s="1"/>
      <c r="D218" s="1"/>
      <c r="E218" s="1"/>
      <c r="F218" s="1"/>
      <c r="G218" s="1"/>
      <c r="H218" s="1"/>
      <c r="I218" s="76" t="s">
        <v>418</v>
      </c>
      <c r="J218" s="76">
        <v>1772.95</v>
      </c>
    </row>
    <row r="219" spans="1:10">
      <c r="A219" s="1"/>
      <c r="B219" s="1"/>
      <c r="C219" s="1"/>
      <c r="D219" s="1"/>
      <c r="E219" s="1"/>
      <c r="F219" s="1"/>
      <c r="G219" s="1"/>
      <c r="H219" s="1"/>
      <c r="I219" s="76" t="s">
        <v>404</v>
      </c>
      <c r="J219" s="76">
        <v>1739.55</v>
      </c>
    </row>
    <row r="220" spans="1:10">
      <c r="A220" s="1"/>
      <c r="B220" s="1"/>
      <c r="C220" s="1"/>
      <c r="D220" s="1"/>
      <c r="E220" s="1"/>
      <c r="F220" s="1"/>
      <c r="G220" s="1"/>
      <c r="H220" s="1"/>
      <c r="I220" s="76" t="s">
        <v>405</v>
      </c>
      <c r="J220" s="76">
        <v>1722.2</v>
      </c>
    </row>
    <row r="221" spans="1:10">
      <c r="A221" s="1"/>
      <c r="B221" s="1"/>
      <c r="C221" s="1"/>
      <c r="D221" s="1"/>
      <c r="E221" s="1"/>
      <c r="F221" s="1"/>
      <c r="G221" s="1"/>
      <c r="H221" s="1"/>
      <c r="I221" s="76" t="s">
        <v>422</v>
      </c>
      <c r="J221" s="76">
        <v>1663.75</v>
      </c>
    </row>
    <row r="222" spans="1:10">
      <c r="A222" s="1"/>
      <c r="B222" s="1"/>
      <c r="C222" s="1"/>
      <c r="D222" s="1"/>
      <c r="E222" s="1"/>
      <c r="F222" s="1"/>
      <c r="G222" s="1"/>
      <c r="H222" s="1"/>
      <c r="I222" s="76" t="s">
        <v>91</v>
      </c>
      <c r="J222" s="76">
        <v>1453.9</v>
      </c>
    </row>
    <row r="223" spans="1:10">
      <c r="A223" s="1"/>
      <c r="B223" s="1"/>
      <c r="C223" s="1"/>
      <c r="D223" s="1"/>
      <c r="E223" s="1"/>
      <c r="F223" s="1"/>
      <c r="G223" s="1"/>
      <c r="H223" s="1"/>
      <c r="I223" s="76" t="s">
        <v>424</v>
      </c>
      <c r="J223" s="76">
        <v>1108.1500000000001</v>
      </c>
    </row>
    <row r="224" spans="1:10">
      <c r="A224" s="1"/>
      <c r="B224" s="1"/>
      <c r="C224" s="1"/>
      <c r="D224" s="1"/>
      <c r="E224" s="1"/>
      <c r="F224" s="1"/>
      <c r="G224" s="1"/>
      <c r="H224" s="1"/>
      <c r="I224" s="76" t="s">
        <v>218</v>
      </c>
      <c r="J224" s="76">
        <v>1042.45</v>
      </c>
    </row>
    <row r="225" spans="1:10">
      <c r="A225" s="1"/>
      <c r="B225" s="1"/>
      <c r="C225" s="1"/>
      <c r="D225" s="1"/>
      <c r="E225" s="1"/>
      <c r="F225" s="1"/>
      <c r="G225" s="1"/>
      <c r="H225" s="1"/>
      <c r="I225" s="76" t="s">
        <v>439</v>
      </c>
      <c r="J225" s="76">
        <v>919.25</v>
      </c>
    </row>
    <row r="226" spans="1:10">
      <c r="A226" s="1"/>
      <c r="B226" s="1"/>
      <c r="C226" s="1"/>
      <c r="D226" s="1"/>
      <c r="E226" s="1"/>
      <c r="F226" s="1"/>
      <c r="G226" s="1"/>
      <c r="H226" s="1"/>
      <c r="I226" s="76" t="s">
        <v>436</v>
      </c>
      <c r="J226" s="76">
        <v>672.55</v>
      </c>
    </row>
    <row r="227" spans="1:10">
      <c r="A227" s="1"/>
      <c r="B227" s="1"/>
      <c r="C227" s="1"/>
      <c r="D227" s="1"/>
      <c r="E227" s="1"/>
      <c r="F227" s="1"/>
      <c r="G227" s="1"/>
      <c r="H227" s="1"/>
      <c r="I227" s="76" t="s">
        <v>425</v>
      </c>
      <c r="J227" s="76">
        <v>654.45000000000005</v>
      </c>
    </row>
    <row r="228" spans="1:10">
      <c r="A228" s="1"/>
      <c r="B228" s="1"/>
      <c r="C228" s="1"/>
      <c r="D228" s="1"/>
      <c r="E228" s="1"/>
      <c r="F228" s="1"/>
      <c r="G228" s="1"/>
      <c r="H228" s="1"/>
      <c r="I228" s="76" t="s">
        <v>413</v>
      </c>
      <c r="J228" s="76">
        <v>633.35</v>
      </c>
    </row>
    <row r="229" spans="1:10">
      <c r="A229" s="1"/>
      <c r="B229" s="1"/>
      <c r="C229" s="1"/>
      <c r="D229" s="1"/>
      <c r="E229" s="1"/>
      <c r="F229" s="1"/>
      <c r="G229" s="1"/>
      <c r="H229" s="1"/>
      <c r="I229" s="76" t="s">
        <v>421</v>
      </c>
      <c r="J229" s="76">
        <v>541.65</v>
      </c>
    </row>
    <row r="230" spans="1:10">
      <c r="A230" s="1"/>
      <c r="B230" s="1"/>
      <c r="C230" s="1"/>
      <c r="D230" s="1"/>
      <c r="E230" s="1"/>
      <c r="F230" s="1"/>
      <c r="G230" s="1"/>
      <c r="H230" s="1"/>
      <c r="I230" s="76" t="s">
        <v>415</v>
      </c>
      <c r="J230" s="76">
        <v>458.95</v>
      </c>
    </row>
    <row r="231" spans="1:10">
      <c r="A231" s="1"/>
      <c r="B231" s="1"/>
      <c r="C231" s="1"/>
      <c r="D231" s="1"/>
      <c r="E231" s="1"/>
      <c r="F231" s="1"/>
      <c r="G231" s="1"/>
      <c r="H231" s="1"/>
      <c r="I231" s="76" t="s">
        <v>420</v>
      </c>
      <c r="J231" s="76">
        <v>444.1</v>
      </c>
    </row>
    <row r="232" spans="1:10">
      <c r="A232" s="1"/>
      <c r="B232" s="1"/>
      <c r="C232" s="1"/>
      <c r="D232" s="1"/>
      <c r="E232" s="1"/>
      <c r="F232" s="1"/>
      <c r="G232" s="1"/>
      <c r="H232" s="1"/>
      <c r="I232" s="76" t="s">
        <v>279</v>
      </c>
      <c r="J232" s="76">
        <v>413.1</v>
      </c>
    </row>
    <row r="233" spans="1:10">
      <c r="A233" s="1"/>
      <c r="B233" s="1"/>
      <c r="C233" s="1"/>
      <c r="D233" s="1"/>
      <c r="E233" s="1"/>
      <c r="F233" s="1"/>
      <c r="G233" s="1"/>
      <c r="H233" s="1"/>
      <c r="I233" s="76" t="s">
        <v>433</v>
      </c>
      <c r="J233" s="76">
        <v>396.4</v>
      </c>
    </row>
    <row r="234" spans="1:10">
      <c r="A234" s="1"/>
      <c r="B234" s="1"/>
      <c r="C234" s="1"/>
      <c r="D234" s="1"/>
      <c r="E234" s="1"/>
      <c r="F234" s="1"/>
      <c r="G234" s="1"/>
      <c r="H234" s="1"/>
      <c r="I234" s="76" t="s">
        <v>434</v>
      </c>
      <c r="J234" s="76">
        <v>345.75</v>
      </c>
    </row>
    <row r="235" spans="1:10">
      <c r="A235" s="1"/>
      <c r="B235" s="1"/>
      <c r="C235" s="1"/>
      <c r="D235" s="1"/>
      <c r="E235" s="1"/>
      <c r="F235" s="1"/>
      <c r="G235" s="1"/>
      <c r="H235" s="1"/>
      <c r="I235" s="76" t="s">
        <v>414</v>
      </c>
      <c r="J235" s="76">
        <v>344.2</v>
      </c>
    </row>
    <row r="236" spans="1:10">
      <c r="A236" s="1"/>
      <c r="B236" s="1"/>
      <c r="C236" s="1"/>
      <c r="D236" s="1"/>
      <c r="E236" s="1"/>
      <c r="F236" s="1"/>
      <c r="G236" s="1"/>
      <c r="H236" s="1"/>
      <c r="I236" s="76" t="s">
        <v>419</v>
      </c>
      <c r="J236" s="76">
        <v>313.45</v>
      </c>
    </row>
    <row r="237" spans="1:10">
      <c r="A237" s="1"/>
      <c r="B237" s="1"/>
      <c r="C237" s="1"/>
      <c r="D237" s="1"/>
      <c r="E237" s="1"/>
      <c r="F237" s="1"/>
      <c r="G237" s="1"/>
      <c r="H237" s="1"/>
      <c r="I237" s="76" t="s">
        <v>426</v>
      </c>
      <c r="J237" s="76">
        <v>293.45</v>
      </c>
    </row>
    <row r="238" spans="1:10">
      <c r="A238" s="1"/>
      <c r="B238" s="1"/>
      <c r="C238" s="1"/>
      <c r="D238" s="1"/>
      <c r="E238" s="1"/>
      <c r="F238" s="1"/>
      <c r="G238" s="1"/>
      <c r="H238" s="1"/>
      <c r="I238" s="76" t="s">
        <v>411</v>
      </c>
      <c r="J238" s="76">
        <v>240.75</v>
      </c>
    </row>
    <row r="239" spans="1:10">
      <c r="A239" s="1"/>
      <c r="B239" s="1"/>
      <c r="C239" s="1"/>
      <c r="D239" s="1"/>
      <c r="E239" s="1"/>
      <c r="F239" s="1"/>
      <c r="G239" s="1"/>
      <c r="H239" s="1"/>
      <c r="I239" s="76" t="s">
        <v>398</v>
      </c>
      <c r="J239" s="76">
        <v>215.8</v>
      </c>
    </row>
    <row r="240" spans="1:10">
      <c r="A240" s="1"/>
      <c r="B240" s="1"/>
      <c r="C240" s="1"/>
      <c r="D240" s="1"/>
      <c r="E240" s="1"/>
      <c r="F240" s="1"/>
      <c r="G240" s="1"/>
      <c r="H240" s="1"/>
      <c r="I240" s="76" t="s">
        <v>428</v>
      </c>
      <c r="J240" s="76">
        <v>189.85</v>
      </c>
    </row>
    <row r="241" spans="1:10">
      <c r="A241" s="1"/>
      <c r="B241" s="1"/>
      <c r="C241" s="1"/>
      <c r="D241" s="1"/>
      <c r="E241" s="1"/>
      <c r="F241" s="1"/>
      <c r="G241" s="1"/>
      <c r="H241" s="1"/>
      <c r="I241" s="76" t="s">
        <v>254</v>
      </c>
      <c r="J241" s="76">
        <v>175.8</v>
      </c>
    </row>
    <row r="242" spans="1:10">
      <c r="A242" s="1"/>
      <c r="B242" s="1"/>
      <c r="C242" s="1"/>
      <c r="D242" s="1"/>
      <c r="E242" s="1"/>
      <c r="F242" s="1"/>
      <c r="G242" s="1"/>
      <c r="H242" s="1"/>
      <c r="I242" s="76" t="s">
        <v>401</v>
      </c>
      <c r="J242" s="76">
        <v>30.1</v>
      </c>
    </row>
    <row r="243" spans="1:10">
      <c r="A243" s="1"/>
      <c r="B243" s="1"/>
      <c r="C243" s="1"/>
      <c r="D243" s="1"/>
      <c r="E243" s="1"/>
      <c r="F243" s="1"/>
      <c r="G243" s="1"/>
      <c r="H243" s="1"/>
      <c r="I243" s="76" t="s">
        <v>408</v>
      </c>
      <c r="J243" s="76">
        <v>22.55</v>
      </c>
    </row>
    <row r="244" spans="1:10">
      <c r="A244" s="1"/>
      <c r="B244" s="1"/>
      <c r="C244" s="1"/>
      <c r="D244" s="1"/>
      <c r="E244" s="1"/>
      <c r="F244" s="1"/>
      <c r="G244" s="1"/>
      <c r="H244" s="1"/>
      <c r="I244" s="76" t="s">
        <v>412</v>
      </c>
      <c r="J244" s="76">
        <v>7.6</v>
      </c>
    </row>
    <row r="245" spans="1:10">
      <c r="A245" s="1"/>
      <c r="B245" s="1"/>
      <c r="C245" s="1"/>
      <c r="D245" s="1"/>
      <c r="E245" s="1"/>
      <c r="F245" s="1"/>
      <c r="G245" s="1"/>
      <c r="H245" s="1"/>
      <c r="I245" s="76" t="s">
        <v>134</v>
      </c>
      <c r="J245" s="76">
        <v>0.6</v>
      </c>
    </row>
    <row r="246" spans="1:10">
      <c r="A246" s="1"/>
      <c r="B246" s="1"/>
      <c r="C246" s="1"/>
      <c r="D246" s="1"/>
      <c r="E246" s="1"/>
      <c r="F246" s="1"/>
      <c r="G246" s="1"/>
      <c r="H246" s="1"/>
      <c r="I246" s="76"/>
      <c r="J246" s="76"/>
    </row>
  </sheetData>
  <mergeCells count="13">
    <mergeCell ref="B3:G3"/>
    <mergeCell ref="B6:B7"/>
    <mergeCell ref="C6:C7"/>
    <mergeCell ref="D6:D7"/>
    <mergeCell ref="E6:E7"/>
    <mergeCell ref="F6:J6"/>
    <mergeCell ref="F171:J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c r="A5" s="1"/>
      <c r="B5" s="224" t="s">
        <v>388</v>
      </c>
      <c r="C5" s="220" t="s">
        <v>980</v>
      </c>
      <c r="D5" s="220" t="s">
        <v>980</v>
      </c>
      <c r="E5" s="220" t="s">
        <v>980</v>
      </c>
      <c r="F5" s="220" t="s">
        <v>980</v>
      </c>
      <c r="G5" s="220" t="s">
        <v>980</v>
      </c>
      <c r="H5" s="220" t="s">
        <v>980</v>
      </c>
      <c r="I5" s="220" t="s">
        <v>980</v>
      </c>
      <c r="J5" s="220" t="s">
        <v>980</v>
      </c>
      <c r="K5" s="220" t="s">
        <v>980</v>
      </c>
      <c r="L5" s="220" t="s">
        <v>980</v>
      </c>
      <c r="M5" s="220" t="s">
        <v>980</v>
      </c>
      <c r="N5" s="220" t="s">
        <v>980</v>
      </c>
      <c r="O5" s="220" t="s">
        <v>980</v>
      </c>
      <c r="P5" s="220" t="s">
        <v>980</v>
      </c>
      <c r="Q5" s="220" t="s">
        <v>980</v>
      </c>
      <c r="R5" s="220" t="s">
        <v>980</v>
      </c>
      <c r="S5" s="224" t="s">
        <v>388</v>
      </c>
      <c r="T5" s="221" t="s">
        <v>981</v>
      </c>
      <c r="U5" s="221" t="s">
        <v>981</v>
      </c>
      <c r="V5" s="221" t="s">
        <v>981</v>
      </c>
      <c r="W5" s="221" t="s">
        <v>981</v>
      </c>
      <c r="X5" s="221" t="s">
        <v>981</v>
      </c>
      <c r="Y5" s="224" t="s">
        <v>388</v>
      </c>
      <c r="Z5" s="222" t="s">
        <v>981</v>
      </c>
      <c r="AA5" s="222" t="s">
        <v>981</v>
      </c>
      <c r="AB5" s="222" t="s">
        <v>981</v>
      </c>
      <c r="AC5" s="222" t="s">
        <v>981</v>
      </c>
      <c r="AD5" s="222" t="s">
        <v>981</v>
      </c>
    </row>
    <row r="6" spans="1:30" ht="20.25">
      <c r="A6" s="1"/>
      <c r="B6" s="224"/>
      <c r="C6" s="223" t="s">
        <v>392</v>
      </c>
      <c r="D6" s="223" t="s">
        <v>392</v>
      </c>
      <c r="E6" s="223" t="s">
        <v>392</v>
      </c>
      <c r="F6" s="223" t="s">
        <v>392</v>
      </c>
      <c r="G6" s="223" t="s">
        <v>391</v>
      </c>
      <c r="H6" s="223" t="s">
        <v>391</v>
      </c>
      <c r="I6" s="223" t="s">
        <v>391</v>
      </c>
      <c r="J6" s="223" t="s">
        <v>391</v>
      </c>
      <c r="K6" s="223" t="s">
        <v>393</v>
      </c>
      <c r="L6" s="223" t="s">
        <v>393</v>
      </c>
      <c r="M6" s="223" t="s">
        <v>393</v>
      </c>
      <c r="N6" s="223" t="s">
        <v>393</v>
      </c>
      <c r="O6" s="220" t="s">
        <v>982</v>
      </c>
      <c r="P6" s="220" t="s">
        <v>982</v>
      </c>
      <c r="Q6" s="220" t="s">
        <v>982</v>
      </c>
      <c r="R6" s="220" t="s">
        <v>982</v>
      </c>
      <c r="S6" s="224"/>
      <c r="T6" s="221" t="s">
        <v>983</v>
      </c>
      <c r="U6" s="221" t="s">
        <v>983</v>
      </c>
      <c r="V6" s="221" t="s">
        <v>983</v>
      </c>
      <c r="W6" s="221" t="s">
        <v>983</v>
      </c>
      <c r="X6" s="221" t="s">
        <v>983</v>
      </c>
      <c r="Y6" s="224"/>
      <c r="Z6" s="222" t="s">
        <v>984</v>
      </c>
      <c r="AA6" s="222" t="s">
        <v>984</v>
      </c>
      <c r="AB6" s="222" t="s">
        <v>984</v>
      </c>
      <c r="AC6" s="222" t="s">
        <v>984</v>
      </c>
      <c r="AD6" s="222" t="s">
        <v>984</v>
      </c>
    </row>
    <row r="7" spans="1:30" ht="33.75">
      <c r="A7" s="1"/>
      <c r="B7" s="224"/>
      <c r="C7" s="77" t="s">
        <v>985</v>
      </c>
      <c r="D7" s="77" t="s">
        <v>986</v>
      </c>
      <c r="E7" s="77" t="s">
        <v>987</v>
      </c>
      <c r="F7" s="77" t="s">
        <v>988</v>
      </c>
      <c r="G7" s="77" t="s">
        <v>989</v>
      </c>
      <c r="H7" s="77" t="s">
        <v>990</v>
      </c>
      <c r="I7" s="77" t="s">
        <v>991</v>
      </c>
      <c r="J7" s="77" t="s">
        <v>992</v>
      </c>
      <c r="K7" s="77" t="s">
        <v>993</v>
      </c>
      <c r="L7" s="77" t="s">
        <v>994</v>
      </c>
      <c r="M7" s="77" t="s">
        <v>995</v>
      </c>
      <c r="N7" s="77" t="s">
        <v>996</v>
      </c>
      <c r="O7" s="63" t="s">
        <v>997</v>
      </c>
      <c r="P7" s="63" t="s">
        <v>998</v>
      </c>
      <c r="Q7" s="63" t="s">
        <v>999</v>
      </c>
      <c r="R7" s="63" t="s">
        <v>1000</v>
      </c>
      <c r="S7" s="225"/>
      <c r="T7" s="78" t="s">
        <v>394</v>
      </c>
      <c r="U7" s="78" t="s">
        <v>395</v>
      </c>
      <c r="V7" s="78" t="s">
        <v>396</v>
      </c>
      <c r="W7" s="78" t="s">
        <v>397</v>
      </c>
      <c r="X7" s="78" t="s">
        <v>1000</v>
      </c>
      <c r="Y7" s="225"/>
      <c r="Z7" s="79" t="s">
        <v>1001</v>
      </c>
      <c r="AA7" s="79" t="s">
        <v>1002</v>
      </c>
      <c r="AB7" s="79" t="s">
        <v>1003</v>
      </c>
      <c r="AC7" s="79" t="s">
        <v>1004</v>
      </c>
      <c r="AD7" s="79" t="s">
        <v>823</v>
      </c>
    </row>
    <row r="8" spans="1:30">
      <c r="A8" s="1"/>
      <c r="B8" s="80" t="s">
        <v>605</v>
      </c>
      <c r="C8" s="81">
        <v>511.8</v>
      </c>
      <c r="D8" s="81">
        <v>63.4</v>
      </c>
      <c r="E8" s="81">
        <v>0</v>
      </c>
      <c r="F8" s="81">
        <v>17.7</v>
      </c>
      <c r="G8" s="81">
        <v>3597.57</v>
      </c>
      <c r="H8" s="81">
        <v>1845.6</v>
      </c>
      <c r="I8" s="81">
        <v>0</v>
      </c>
      <c r="J8" s="81">
        <v>58.3</v>
      </c>
      <c r="K8" s="81">
        <v>533.79999999999995</v>
      </c>
      <c r="L8" s="81">
        <v>0</v>
      </c>
      <c r="M8" s="81">
        <v>0</v>
      </c>
      <c r="N8" s="81">
        <v>0</v>
      </c>
      <c r="O8" s="81">
        <v>592.9</v>
      </c>
      <c r="P8" s="81">
        <v>5501.47</v>
      </c>
      <c r="Q8" s="81">
        <v>533.79999999999995</v>
      </c>
      <c r="R8" s="82">
        <v>6628.17</v>
      </c>
      <c r="S8" s="80" t="s">
        <v>605</v>
      </c>
      <c r="T8" s="81">
        <v>4643.17</v>
      </c>
      <c r="U8" s="81">
        <v>1909</v>
      </c>
      <c r="V8" s="81">
        <v>0</v>
      </c>
      <c r="W8" s="81">
        <v>76</v>
      </c>
      <c r="X8" s="82">
        <v>6628.17</v>
      </c>
      <c r="Y8" s="80" t="s">
        <v>605</v>
      </c>
      <c r="Z8" s="81">
        <v>308.5</v>
      </c>
      <c r="AA8" s="81">
        <v>37.5</v>
      </c>
      <c r="AB8" s="81">
        <v>0</v>
      </c>
      <c r="AC8" s="81">
        <v>76</v>
      </c>
      <c r="AD8" s="82">
        <v>422</v>
      </c>
    </row>
    <row r="9" spans="1:30">
      <c r="A9" s="1"/>
      <c r="B9" s="80" t="s">
        <v>606</v>
      </c>
      <c r="C9" s="81">
        <v>511.8</v>
      </c>
      <c r="D9" s="81">
        <v>63.1</v>
      </c>
      <c r="E9" s="81">
        <v>0</v>
      </c>
      <c r="F9" s="81">
        <v>30.6</v>
      </c>
      <c r="G9" s="81">
        <v>3520.46</v>
      </c>
      <c r="H9" s="81">
        <v>1803.8</v>
      </c>
      <c r="I9" s="81">
        <v>0</v>
      </c>
      <c r="J9" s="81">
        <v>72.2</v>
      </c>
      <c r="K9" s="81">
        <v>510.5</v>
      </c>
      <c r="L9" s="81">
        <v>0</v>
      </c>
      <c r="M9" s="81">
        <v>0</v>
      </c>
      <c r="N9" s="81">
        <v>0</v>
      </c>
      <c r="O9" s="81">
        <v>605.5</v>
      </c>
      <c r="P9" s="81">
        <v>5396.46</v>
      </c>
      <c r="Q9" s="81">
        <v>510.5</v>
      </c>
      <c r="R9" s="82">
        <v>6512.46</v>
      </c>
      <c r="S9" s="80" t="s">
        <v>606</v>
      </c>
      <c r="T9" s="81">
        <v>4542.76</v>
      </c>
      <c r="U9" s="81">
        <v>1866.9</v>
      </c>
      <c r="V9" s="81">
        <v>0</v>
      </c>
      <c r="W9" s="81">
        <v>102.8</v>
      </c>
      <c r="X9" s="82">
        <v>6512.46</v>
      </c>
      <c r="Y9" s="80" t="s">
        <v>606</v>
      </c>
      <c r="Z9" s="81">
        <v>306.8</v>
      </c>
      <c r="AA9" s="81">
        <v>37</v>
      </c>
      <c r="AB9" s="81">
        <v>0</v>
      </c>
      <c r="AC9" s="81">
        <v>102.8</v>
      </c>
      <c r="AD9" s="82">
        <v>446.6</v>
      </c>
    </row>
    <row r="10" spans="1:30">
      <c r="A10" s="1"/>
      <c r="B10" s="80" t="s">
        <v>607</v>
      </c>
      <c r="C10" s="81">
        <v>521.5</v>
      </c>
      <c r="D10" s="81">
        <v>62.4</v>
      </c>
      <c r="E10" s="81">
        <v>0</v>
      </c>
      <c r="F10" s="81">
        <v>26.3</v>
      </c>
      <c r="G10" s="81">
        <v>3451.06</v>
      </c>
      <c r="H10" s="81">
        <v>1795.3</v>
      </c>
      <c r="I10" s="81">
        <v>0</v>
      </c>
      <c r="J10" s="81">
        <v>36.299999999999997</v>
      </c>
      <c r="K10" s="81">
        <v>518.5</v>
      </c>
      <c r="L10" s="81">
        <v>0</v>
      </c>
      <c r="M10" s="81">
        <v>0</v>
      </c>
      <c r="N10" s="81">
        <v>0</v>
      </c>
      <c r="O10" s="81">
        <v>610.20000000000005</v>
      </c>
      <c r="P10" s="81">
        <v>5282.66</v>
      </c>
      <c r="Q10" s="81">
        <v>518.5</v>
      </c>
      <c r="R10" s="82">
        <v>6411.36</v>
      </c>
      <c r="S10" s="80" t="s">
        <v>607</v>
      </c>
      <c r="T10" s="81">
        <v>4491.0600000000004</v>
      </c>
      <c r="U10" s="81">
        <v>1857.7</v>
      </c>
      <c r="V10" s="81">
        <v>0</v>
      </c>
      <c r="W10" s="81">
        <v>62.6</v>
      </c>
      <c r="X10" s="82">
        <v>6411.36</v>
      </c>
      <c r="Y10" s="80" t="s">
        <v>607</v>
      </c>
      <c r="Z10" s="81">
        <v>308.10000000000002</v>
      </c>
      <c r="AA10" s="81">
        <v>36.6</v>
      </c>
      <c r="AB10" s="81">
        <v>0</v>
      </c>
      <c r="AC10" s="81">
        <v>62.6</v>
      </c>
      <c r="AD10" s="82">
        <v>407.3</v>
      </c>
    </row>
    <row r="11" spans="1:30">
      <c r="A11" s="1"/>
      <c r="B11" s="80" t="s">
        <v>608</v>
      </c>
      <c r="C11" s="81">
        <v>514.70000000000005</v>
      </c>
      <c r="D11" s="81">
        <v>63.6</v>
      </c>
      <c r="E11" s="81">
        <v>0</v>
      </c>
      <c r="F11" s="81">
        <v>22</v>
      </c>
      <c r="G11" s="81">
        <v>3548.76</v>
      </c>
      <c r="H11" s="81">
        <v>1652.8</v>
      </c>
      <c r="I11" s="81">
        <v>0</v>
      </c>
      <c r="J11" s="81">
        <v>19.7</v>
      </c>
      <c r="K11" s="81">
        <v>515.6</v>
      </c>
      <c r="L11" s="81">
        <v>0</v>
      </c>
      <c r="M11" s="81">
        <v>0</v>
      </c>
      <c r="N11" s="81">
        <v>0</v>
      </c>
      <c r="O11" s="81">
        <v>600.29999999999995</v>
      </c>
      <c r="P11" s="81">
        <v>5221.26</v>
      </c>
      <c r="Q11" s="81">
        <v>515.6</v>
      </c>
      <c r="R11" s="82">
        <v>6337.16</v>
      </c>
      <c r="S11" s="80" t="s">
        <v>608</v>
      </c>
      <c r="T11" s="81">
        <v>4579.0600000000004</v>
      </c>
      <c r="U11" s="81">
        <v>1716.4</v>
      </c>
      <c r="V11" s="81">
        <v>0</v>
      </c>
      <c r="W11" s="81">
        <v>41.7</v>
      </c>
      <c r="X11" s="82">
        <v>6337.16</v>
      </c>
      <c r="Y11" s="80" t="s">
        <v>608</v>
      </c>
      <c r="Z11" s="81">
        <v>309</v>
      </c>
      <c r="AA11" s="81">
        <v>37.5</v>
      </c>
      <c r="AB11" s="81">
        <v>0</v>
      </c>
      <c r="AC11" s="81">
        <v>41.7</v>
      </c>
      <c r="AD11" s="82">
        <v>388.2</v>
      </c>
    </row>
    <row r="12" spans="1:30">
      <c r="A12" s="1"/>
      <c r="B12" s="80" t="s">
        <v>609</v>
      </c>
      <c r="C12" s="81">
        <v>516.1</v>
      </c>
      <c r="D12" s="81">
        <v>63.9</v>
      </c>
      <c r="E12" s="81">
        <v>0</v>
      </c>
      <c r="F12" s="81">
        <v>20.2</v>
      </c>
      <c r="G12" s="81">
        <v>3621.18</v>
      </c>
      <c r="H12" s="81">
        <v>1619.7</v>
      </c>
      <c r="I12" s="81">
        <v>0</v>
      </c>
      <c r="J12" s="81">
        <v>10.6</v>
      </c>
      <c r="K12" s="81">
        <v>487.4</v>
      </c>
      <c r="L12" s="81">
        <v>0</v>
      </c>
      <c r="M12" s="81">
        <v>0</v>
      </c>
      <c r="N12" s="81">
        <v>0</v>
      </c>
      <c r="O12" s="81">
        <v>600.20000000000005</v>
      </c>
      <c r="P12" s="81">
        <v>5251.48</v>
      </c>
      <c r="Q12" s="81">
        <v>487.4</v>
      </c>
      <c r="R12" s="82">
        <v>6339.08</v>
      </c>
      <c r="S12" s="80" t="s">
        <v>609</v>
      </c>
      <c r="T12" s="81">
        <v>4624.68</v>
      </c>
      <c r="U12" s="81">
        <v>1683.6</v>
      </c>
      <c r="V12" s="81">
        <v>0</v>
      </c>
      <c r="W12" s="81">
        <v>30.8</v>
      </c>
      <c r="X12" s="82">
        <v>6339.08</v>
      </c>
      <c r="Y12" s="80" t="s">
        <v>609</v>
      </c>
      <c r="Z12" s="81">
        <v>306.5</v>
      </c>
      <c r="AA12" s="81">
        <v>37.6</v>
      </c>
      <c r="AB12" s="81">
        <v>0</v>
      </c>
      <c r="AC12" s="81">
        <v>30.8</v>
      </c>
      <c r="AD12" s="82">
        <v>374.9</v>
      </c>
    </row>
    <row r="13" spans="1:30">
      <c r="A13" s="1"/>
      <c r="B13" s="80" t="s">
        <v>610</v>
      </c>
      <c r="C13" s="81">
        <v>503.7</v>
      </c>
      <c r="D13" s="81">
        <v>63.1</v>
      </c>
      <c r="E13" s="81">
        <v>0</v>
      </c>
      <c r="F13" s="81">
        <v>21</v>
      </c>
      <c r="G13" s="81">
        <v>3567.22</v>
      </c>
      <c r="H13" s="81">
        <v>1578.6</v>
      </c>
      <c r="I13" s="81">
        <v>0</v>
      </c>
      <c r="J13" s="81">
        <v>6.5</v>
      </c>
      <c r="K13" s="81">
        <v>480.7</v>
      </c>
      <c r="L13" s="81">
        <v>0</v>
      </c>
      <c r="M13" s="81">
        <v>0</v>
      </c>
      <c r="N13" s="81">
        <v>0</v>
      </c>
      <c r="O13" s="81">
        <v>587.79999999999995</v>
      </c>
      <c r="P13" s="81">
        <v>5152.32</v>
      </c>
      <c r="Q13" s="81">
        <v>480.7</v>
      </c>
      <c r="R13" s="82">
        <v>6220.82</v>
      </c>
      <c r="S13" s="80" t="s">
        <v>610</v>
      </c>
      <c r="T13" s="81">
        <v>4551.62</v>
      </c>
      <c r="U13" s="81">
        <v>1641.7</v>
      </c>
      <c r="V13" s="81">
        <v>0</v>
      </c>
      <c r="W13" s="81">
        <v>27.5</v>
      </c>
      <c r="X13" s="82">
        <v>6220.82</v>
      </c>
      <c r="Y13" s="80" t="s">
        <v>610</v>
      </c>
      <c r="Z13" s="81">
        <v>303.5</v>
      </c>
      <c r="AA13" s="81">
        <v>37.299999999999997</v>
      </c>
      <c r="AB13" s="81">
        <v>0</v>
      </c>
      <c r="AC13" s="81">
        <v>27.5</v>
      </c>
      <c r="AD13" s="82">
        <v>368.3</v>
      </c>
    </row>
    <row r="14" spans="1:30">
      <c r="A14" s="1"/>
      <c r="B14" s="80" t="s">
        <v>611</v>
      </c>
      <c r="C14" s="81">
        <v>450.3</v>
      </c>
      <c r="D14" s="81">
        <v>63.6</v>
      </c>
      <c r="E14" s="81">
        <v>0</v>
      </c>
      <c r="F14" s="81">
        <v>27.9</v>
      </c>
      <c r="G14" s="81">
        <v>3583.35</v>
      </c>
      <c r="H14" s="81">
        <v>1634.6</v>
      </c>
      <c r="I14" s="81">
        <v>0</v>
      </c>
      <c r="J14" s="81">
        <v>20.5</v>
      </c>
      <c r="K14" s="81">
        <v>493.5</v>
      </c>
      <c r="L14" s="81">
        <v>0</v>
      </c>
      <c r="M14" s="81">
        <v>0</v>
      </c>
      <c r="N14" s="81">
        <v>0</v>
      </c>
      <c r="O14" s="81">
        <v>541.79999999999995</v>
      </c>
      <c r="P14" s="81">
        <v>5238.45</v>
      </c>
      <c r="Q14" s="81">
        <v>493.5</v>
      </c>
      <c r="R14" s="82">
        <v>6273.75</v>
      </c>
      <c r="S14" s="80" t="s">
        <v>611</v>
      </c>
      <c r="T14" s="81">
        <v>4527.1499999999996</v>
      </c>
      <c r="U14" s="81">
        <v>1698.2</v>
      </c>
      <c r="V14" s="81">
        <v>0</v>
      </c>
      <c r="W14" s="81">
        <v>48.4</v>
      </c>
      <c r="X14" s="82">
        <v>6273.75</v>
      </c>
      <c r="Y14" s="80" t="s">
        <v>611</v>
      </c>
      <c r="Z14" s="81">
        <v>304.5</v>
      </c>
      <c r="AA14" s="81">
        <v>37.700000000000003</v>
      </c>
      <c r="AB14" s="81">
        <v>0</v>
      </c>
      <c r="AC14" s="81">
        <v>48.4</v>
      </c>
      <c r="AD14" s="82">
        <v>390.6</v>
      </c>
    </row>
    <row r="15" spans="1:30">
      <c r="A15" s="1"/>
      <c r="B15" s="80" t="s">
        <v>612</v>
      </c>
      <c r="C15" s="81">
        <v>459.9</v>
      </c>
      <c r="D15" s="81">
        <v>62.9</v>
      </c>
      <c r="E15" s="81">
        <v>0</v>
      </c>
      <c r="F15" s="81">
        <v>20.100000000000001</v>
      </c>
      <c r="G15" s="81">
        <v>3495.02</v>
      </c>
      <c r="H15" s="81">
        <v>1629.4</v>
      </c>
      <c r="I15" s="81">
        <v>0</v>
      </c>
      <c r="J15" s="81">
        <v>29.4</v>
      </c>
      <c r="K15" s="81">
        <v>485.1</v>
      </c>
      <c r="L15" s="81">
        <v>0</v>
      </c>
      <c r="M15" s="81">
        <v>0</v>
      </c>
      <c r="N15" s="81">
        <v>0</v>
      </c>
      <c r="O15" s="81">
        <v>542.9</v>
      </c>
      <c r="P15" s="81">
        <v>5153.82</v>
      </c>
      <c r="Q15" s="81">
        <v>485.1</v>
      </c>
      <c r="R15" s="82">
        <v>6181.82</v>
      </c>
      <c r="S15" s="80" t="s">
        <v>612</v>
      </c>
      <c r="T15" s="81">
        <v>4440.0200000000004</v>
      </c>
      <c r="U15" s="81">
        <v>1692.3</v>
      </c>
      <c r="V15" s="81">
        <v>0</v>
      </c>
      <c r="W15" s="81">
        <v>49.5</v>
      </c>
      <c r="X15" s="82">
        <v>6181.82</v>
      </c>
      <c r="Y15" s="80" t="s">
        <v>612</v>
      </c>
      <c r="Z15" s="81">
        <v>303.7</v>
      </c>
      <c r="AA15" s="81">
        <v>36.9</v>
      </c>
      <c r="AB15" s="81">
        <v>0</v>
      </c>
      <c r="AC15" s="81">
        <v>49.5</v>
      </c>
      <c r="AD15" s="82">
        <v>390.1</v>
      </c>
    </row>
    <row r="16" spans="1:30">
      <c r="A16" s="1"/>
      <c r="B16" s="80" t="s">
        <v>613</v>
      </c>
      <c r="C16" s="81">
        <v>497</v>
      </c>
      <c r="D16" s="81">
        <v>64.3</v>
      </c>
      <c r="E16" s="81">
        <v>0</v>
      </c>
      <c r="F16" s="81">
        <v>19.399999999999999</v>
      </c>
      <c r="G16" s="81">
        <v>3507.58</v>
      </c>
      <c r="H16" s="81">
        <v>1586.9</v>
      </c>
      <c r="I16" s="81">
        <v>0</v>
      </c>
      <c r="J16" s="81">
        <v>31.1</v>
      </c>
      <c r="K16" s="81">
        <v>482.9</v>
      </c>
      <c r="L16" s="81">
        <v>0</v>
      </c>
      <c r="M16" s="81">
        <v>0</v>
      </c>
      <c r="N16" s="81">
        <v>0</v>
      </c>
      <c r="O16" s="81">
        <v>580.70000000000005</v>
      </c>
      <c r="P16" s="81">
        <v>5125.58</v>
      </c>
      <c r="Q16" s="81">
        <v>482.9</v>
      </c>
      <c r="R16" s="82">
        <v>6189.18</v>
      </c>
      <c r="S16" s="80" t="s">
        <v>613</v>
      </c>
      <c r="T16" s="81">
        <v>4487.4799999999996</v>
      </c>
      <c r="U16" s="81">
        <v>1651.2</v>
      </c>
      <c r="V16" s="81">
        <v>0</v>
      </c>
      <c r="W16" s="81">
        <v>50.5</v>
      </c>
      <c r="X16" s="82">
        <v>6189.18</v>
      </c>
      <c r="Y16" s="80" t="s">
        <v>613</v>
      </c>
      <c r="Z16" s="81">
        <v>304.39999999999998</v>
      </c>
      <c r="AA16" s="81">
        <v>38.299999999999997</v>
      </c>
      <c r="AB16" s="81">
        <v>0</v>
      </c>
      <c r="AC16" s="81">
        <v>50.5</v>
      </c>
      <c r="AD16" s="82">
        <v>393.2</v>
      </c>
    </row>
    <row r="17" spans="1:30">
      <c r="A17" s="1"/>
      <c r="B17" s="80" t="s">
        <v>614</v>
      </c>
      <c r="C17" s="81">
        <v>501.7</v>
      </c>
      <c r="D17" s="81">
        <v>64</v>
      </c>
      <c r="E17" s="81">
        <v>0</v>
      </c>
      <c r="F17" s="81">
        <v>29.1</v>
      </c>
      <c r="G17" s="81">
        <v>3620.34</v>
      </c>
      <c r="H17" s="81">
        <v>1554.3</v>
      </c>
      <c r="I17" s="81">
        <v>0</v>
      </c>
      <c r="J17" s="81">
        <v>28.3</v>
      </c>
      <c r="K17" s="81">
        <v>491.4</v>
      </c>
      <c r="L17" s="81">
        <v>0</v>
      </c>
      <c r="M17" s="81">
        <v>0.1</v>
      </c>
      <c r="N17" s="81">
        <v>0</v>
      </c>
      <c r="O17" s="81">
        <v>594.79999999999995</v>
      </c>
      <c r="P17" s="81">
        <v>5202.9399999999996</v>
      </c>
      <c r="Q17" s="81">
        <v>491.5</v>
      </c>
      <c r="R17" s="82">
        <v>6289.24</v>
      </c>
      <c r="S17" s="80" t="s">
        <v>614</v>
      </c>
      <c r="T17" s="81">
        <v>4613.4399999999996</v>
      </c>
      <c r="U17" s="81">
        <v>1618.3</v>
      </c>
      <c r="V17" s="81">
        <v>0.1</v>
      </c>
      <c r="W17" s="81">
        <v>57.4</v>
      </c>
      <c r="X17" s="82">
        <v>6289.24</v>
      </c>
      <c r="Y17" s="80" t="s">
        <v>614</v>
      </c>
      <c r="Z17" s="81">
        <v>293.3</v>
      </c>
      <c r="AA17" s="81">
        <v>38.4</v>
      </c>
      <c r="AB17" s="81">
        <v>0.1</v>
      </c>
      <c r="AC17" s="81">
        <v>57.4</v>
      </c>
      <c r="AD17" s="82">
        <v>389.2</v>
      </c>
    </row>
    <row r="18" spans="1:30">
      <c r="A18" s="1"/>
      <c r="B18" s="80" t="s">
        <v>615</v>
      </c>
      <c r="C18" s="81">
        <v>471.2</v>
      </c>
      <c r="D18" s="81">
        <v>63</v>
      </c>
      <c r="E18" s="81">
        <v>0</v>
      </c>
      <c r="F18" s="81">
        <v>27.7</v>
      </c>
      <c r="G18" s="81">
        <v>3675.55</v>
      </c>
      <c r="H18" s="81">
        <v>1587.2</v>
      </c>
      <c r="I18" s="81">
        <v>0</v>
      </c>
      <c r="J18" s="81">
        <v>12.3</v>
      </c>
      <c r="K18" s="81">
        <v>475.7</v>
      </c>
      <c r="L18" s="81">
        <v>0</v>
      </c>
      <c r="M18" s="81">
        <v>8.1999999999999993</v>
      </c>
      <c r="N18" s="81">
        <v>0</v>
      </c>
      <c r="O18" s="81">
        <v>561.9</v>
      </c>
      <c r="P18" s="81">
        <v>5275.05</v>
      </c>
      <c r="Q18" s="81">
        <v>483.9</v>
      </c>
      <c r="R18" s="82">
        <v>6320.85</v>
      </c>
      <c r="S18" s="80" t="s">
        <v>615</v>
      </c>
      <c r="T18" s="81">
        <v>4622.45</v>
      </c>
      <c r="U18" s="81">
        <v>1650.2</v>
      </c>
      <c r="V18" s="81">
        <v>8.1999999999999993</v>
      </c>
      <c r="W18" s="81">
        <v>40</v>
      </c>
      <c r="X18" s="82">
        <v>6320.85</v>
      </c>
      <c r="Y18" s="80" t="s">
        <v>615</v>
      </c>
      <c r="Z18" s="81">
        <v>288.10000000000002</v>
      </c>
      <c r="AA18" s="81">
        <v>37</v>
      </c>
      <c r="AB18" s="81">
        <v>8.1999999999999993</v>
      </c>
      <c r="AC18" s="81">
        <v>40</v>
      </c>
      <c r="AD18" s="82">
        <v>373.3</v>
      </c>
    </row>
    <row r="19" spans="1:30">
      <c r="A19" s="1"/>
      <c r="B19" s="80" t="s">
        <v>616</v>
      </c>
      <c r="C19" s="81">
        <v>465.5</v>
      </c>
      <c r="D19" s="81">
        <v>64.599999999999994</v>
      </c>
      <c r="E19" s="81">
        <v>0</v>
      </c>
      <c r="F19" s="81">
        <v>20.6</v>
      </c>
      <c r="G19" s="81">
        <v>3510.54</v>
      </c>
      <c r="H19" s="81">
        <v>1567.6</v>
      </c>
      <c r="I19" s="81">
        <v>0</v>
      </c>
      <c r="J19" s="81">
        <v>12.2</v>
      </c>
      <c r="K19" s="81">
        <v>465.8</v>
      </c>
      <c r="L19" s="81">
        <v>0</v>
      </c>
      <c r="M19" s="81">
        <v>36.700000000000003</v>
      </c>
      <c r="N19" s="81">
        <v>0</v>
      </c>
      <c r="O19" s="81">
        <v>550.70000000000005</v>
      </c>
      <c r="P19" s="81">
        <v>5090.34</v>
      </c>
      <c r="Q19" s="81">
        <v>502.5</v>
      </c>
      <c r="R19" s="82">
        <v>6143.54</v>
      </c>
      <c r="S19" s="80" t="s">
        <v>616</v>
      </c>
      <c r="T19" s="81">
        <v>4441.84</v>
      </c>
      <c r="U19" s="81">
        <v>1632.2</v>
      </c>
      <c r="V19" s="81">
        <v>36.700000000000003</v>
      </c>
      <c r="W19" s="81">
        <v>32.799999999999997</v>
      </c>
      <c r="X19" s="82">
        <v>6143.54</v>
      </c>
      <c r="Y19" s="80" t="s">
        <v>616</v>
      </c>
      <c r="Z19" s="81">
        <v>303.3</v>
      </c>
      <c r="AA19" s="81">
        <v>38.4</v>
      </c>
      <c r="AB19" s="81">
        <v>36.700000000000003</v>
      </c>
      <c r="AC19" s="81">
        <v>32.799999999999997</v>
      </c>
      <c r="AD19" s="82">
        <v>411.2</v>
      </c>
    </row>
    <row r="20" spans="1:30">
      <c r="A20" s="1"/>
      <c r="B20" s="80" t="s">
        <v>617</v>
      </c>
      <c r="C20" s="81">
        <v>455</v>
      </c>
      <c r="D20" s="81">
        <v>64.400000000000006</v>
      </c>
      <c r="E20" s="81">
        <v>0</v>
      </c>
      <c r="F20" s="81">
        <v>19.3</v>
      </c>
      <c r="G20" s="81">
        <v>3533.53</v>
      </c>
      <c r="H20" s="81">
        <v>1543.5</v>
      </c>
      <c r="I20" s="81">
        <v>0</v>
      </c>
      <c r="J20" s="81">
        <v>13.4</v>
      </c>
      <c r="K20" s="81">
        <v>463.2</v>
      </c>
      <c r="L20" s="81">
        <v>0</v>
      </c>
      <c r="M20" s="81">
        <v>74.400000000000006</v>
      </c>
      <c r="N20" s="81">
        <v>0</v>
      </c>
      <c r="O20" s="81">
        <v>538.70000000000005</v>
      </c>
      <c r="P20" s="81">
        <v>5090.43</v>
      </c>
      <c r="Q20" s="81">
        <v>537.6</v>
      </c>
      <c r="R20" s="82">
        <v>6166.73</v>
      </c>
      <c r="S20" s="80" t="s">
        <v>617</v>
      </c>
      <c r="T20" s="81">
        <v>4451.7299999999996</v>
      </c>
      <c r="U20" s="81">
        <v>1607.9</v>
      </c>
      <c r="V20" s="81">
        <v>74.400000000000006</v>
      </c>
      <c r="W20" s="81">
        <v>32.700000000000003</v>
      </c>
      <c r="X20" s="82">
        <v>6166.73</v>
      </c>
      <c r="Y20" s="80" t="s">
        <v>617</v>
      </c>
      <c r="Z20" s="81">
        <v>305.3</v>
      </c>
      <c r="AA20" s="81">
        <v>38.299999999999997</v>
      </c>
      <c r="AB20" s="81">
        <v>74.400000000000006</v>
      </c>
      <c r="AC20" s="81">
        <v>32.700000000000003</v>
      </c>
      <c r="AD20" s="82">
        <v>450.7</v>
      </c>
    </row>
    <row r="21" spans="1:30">
      <c r="A21" s="1"/>
      <c r="B21" s="80" t="s">
        <v>618</v>
      </c>
      <c r="C21" s="81">
        <v>364.9</v>
      </c>
      <c r="D21" s="81">
        <v>64.2</v>
      </c>
      <c r="E21" s="81">
        <v>0</v>
      </c>
      <c r="F21" s="81">
        <v>17.7</v>
      </c>
      <c r="G21" s="81">
        <v>3467.32</v>
      </c>
      <c r="H21" s="81">
        <v>1637.9</v>
      </c>
      <c r="I21" s="81">
        <v>0.1</v>
      </c>
      <c r="J21" s="81">
        <v>13.8</v>
      </c>
      <c r="K21" s="81">
        <v>462.6</v>
      </c>
      <c r="L21" s="81">
        <v>0</v>
      </c>
      <c r="M21" s="81">
        <v>131.19999999999999</v>
      </c>
      <c r="N21" s="81">
        <v>0</v>
      </c>
      <c r="O21" s="81">
        <v>446.8</v>
      </c>
      <c r="P21" s="81">
        <v>5119.12</v>
      </c>
      <c r="Q21" s="81">
        <v>593.79999999999995</v>
      </c>
      <c r="R21" s="82">
        <v>6159.72</v>
      </c>
      <c r="S21" s="80" t="s">
        <v>618</v>
      </c>
      <c r="T21" s="81">
        <v>4294.82</v>
      </c>
      <c r="U21" s="81">
        <v>1702.1</v>
      </c>
      <c r="V21" s="81">
        <v>131.30000000000001</v>
      </c>
      <c r="W21" s="81">
        <v>31.5</v>
      </c>
      <c r="X21" s="82">
        <v>6159.72</v>
      </c>
      <c r="Y21" s="80" t="s">
        <v>618</v>
      </c>
      <c r="Z21" s="81">
        <v>301.60000000000002</v>
      </c>
      <c r="AA21" s="81">
        <v>38.299999999999997</v>
      </c>
      <c r="AB21" s="81">
        <v>131.30000000000001</v>
      </c>
      <c r="AC21" s="81">
        <v>31.5</v>
      </c>
      <c r="AD21" s="82">
        <v>502.7</v>
      </c>
    </row>
    <row r="22" spans="1:30">
      <c r="A22" s="1"/>
      <c r="B22" s="80" t="s">
        <v>619</v>
      </c>
      <c r="C22" s="81">
        <v>407.5</v>
      </c>
      <c r="D22" s="81">
        <v>64.400000000000006</v>
      </c>
      <c r="E22" s="81">
        <v>0.1</v>
      </c>
      <c r="F22" s="81">
        <v>16.7</v>
      </c>
      <c r="G22" s="81">
        <v>3611.6</v>
      </c>
      <c r="H22" s="81">
        <v>1744.4</v>
      </c>
      <c r="I22" s="81">
        <v>0.1</v>
      </c>
      <c r="J22" s="81">
        <v>14.6</v>
      </c>
      <c r="K22" s="81">
        <v>474.9</v>
      </c>
      <c r="L22" s="81">
        <v>0</v>
      </c>
      <c r="M22" s="81">
        <v>170</v>
      </c>
      <c r="N22" s="81">
        <v>0</v>
      </c>
      <c r="O22" s="81">
        <v>488.7</v>
      </c>
      <c r="P22" s="81">
        <v>5370.7</v>
      </c>
      <c r="Q22" s="81">
        <v>644.9</v>
      </c>
      <c r="R22" s="82">
        <v>6504.3</v>
      </c>
      <c r="S22" s="80" t="s">
        <v>619</v>
      </c>
      <c r="T22" s="81">
        <v>4494</v>
      </c>
      <c r="U22" s="81">
        <v>1808.8</v>
      </c>
      <c r="V22" s="81">
        <v>170.2</v>
      </c>
      <c r="W22" s="81">
        <v>31.3</v>
      </c>
      <c r="X22" s="82">
        <v>6504.3</v>
      </c>
      <c r="Y22" s="80" t="s">
        <v>619</v>
      </c>
      <c r="Z22" s="81">
        <v>302.10000000000002</v>
      </c>
      <c r="AA22" s="81">
        <v>38.299999999999997</v>
      </c>
      <c r="AB22" s="81">
        <v>170.2</v>
      </c>
      <c r="AC22" s="81">
        <v>31.3</v>
      </c>
      <c r="AD22" s="82">
        <v>541.9</v>
      </c>
    </row>
    <row r="23" spans="1:30">
      <c r="A23" s="1"/>
      <c r="B23" s="80" t="s">
        <v>620</v>
      </c>
      <c r="C23" s="81">
        <v>497.3</v>
      </c>
      <c r="D23" s="81">
        <v>87.5</v>
      </c>
      <c r="E23" s="81">
        <v>0.1</v>
      </c>
      <c r="F23" s="81">
        <v>13.2</v>
      </c>
      <c r="G23" s="81">
        <v>3586.6</v>
      </c>
      <c r="H23" s="81">
        <v>1733.2</v>
      </c>
      <c r="I23" s="81">
        <v>0.2</v>
      </c>
      <c r="J23" s="81">
        <v>49.5</v>
      </c>
      <c r="K23" s="81">
        <v>472.3</v>
      </c>
      <c r="L23" s="81">
        <v>0</v>
      </c>
      <c r="M23" s="81">
        <v>203</v>
      </c>
      <c r="N23" s="81">
        <v>0</v>
      </c>
      <c r="O23" s="81">
        <v>598.1</v>
      </c>
      <c r="P23" s="81">
        <v>5369.5</v>
      </c>
      <c r="Q23" s="81">
        <v>675.3</v>
      </c>
      <c r="R23" s="82">
        <v>6642.9</v>
      </c>
      <c r="S23" s="80" t="s">
        <v>620</v>
      </c>
      <c r="T23" s="81">
        <v>4556.2</v>
      </c>
      <c r="U23" s="81">
        <v>1820.7</v>
      </c>
      <c r="V23" s="81">
        <v>203.3</v>
      </c>
      <c r="W23" s="81">
        <v>62.7</v>
      </c>
      <c r="X23" s="82">
        <v>6642.9</v>
      </c>
      <c r="Y23" s="80" t="s">
        <v>620</v>
      </c>
      <c r="Z23" s="81">
        <v>301.89999999999998</v>
      </c>
      <c r="AA23" s="81">
        <v>37.1</v>
      </c>
      <c r="AB23" s="81">
        <v>203.3</v>
      </c>
      <c r="AC23" s="81">
        <v>62.7</v>
      </c>
      <c r="AD23" s="82">
        <v>605</v>
      </c>
    </row>
    <row r="24" spans="1:30">
      <c r="A24" s="1"/>
      <c r="B24" s="80" t="s">
        <v>621</v>
      </c>
      <c r="C24" s="81">
        <v>510.5</v>
      </c>
      <c r="D24" s="81">
        <v>136.19999999999999</v>
      </c>
      <c r="E24" s="81">
        <v>0.1</v>
      </c>
      <c r="F24" s="81">
        <v>8.6999999999999993</v>
      </c>
      <c r="G24" s="81">
        <v>3511.54</v>
      </c>
      <c r="H24" s="81">
        <v>2007.7</v>
      </c>
      <c r="I24" s="81">
        <v>0.3</v>
      </c>
      <c r="J24" s="81">
        <v>86.8</v>
      </c>
      <c r="K24" s="81">
        <v>518.6</v>
      </c>
      <c r="L24" s="81">
        <v>0</v>
      </c>
      <c r="M24" s="81">
        <v>215</v>
      </c>
      <c r="N24" s="81">
        <v>0</v>
      </c>
      <c r="O24" s="81">
        <v>655.5</v>
      </c>
      <c r="P24" s="81">
        <v>5606.34</v>
      </c>
      <c r="Q24" s="81">
        <v>733.6</v>
      </c>
      <c r="R24" s="82">
        <v>6995.44</v>
      </c>
      <c r="S24" s="80" t="s">
        <v>621</v>
      </c>
      <c r="T24" s="81">
        <v>4540.6400000000003</v>
      </c>
      <c r="U24" s="81">
        <v>2143.9</v>
      </c>
      <c r="V24" s="81">
        <v>215.4</v>
      </c>
      <c r="W24" s="81">
        <v>95.5</v>
      </c>
      <c r="X24" s="82">
        <v>6995.44</v>
      </c>
      <c r="Y24" s="80" t="s">
        <v>621</v>
      </c>
      <c r="Z24" s="81">
        <v>306.7</v>
      </c>
      <c r="AA24" s="81">
        <v>35.299999999999997</v>
      </c>
      <c r="AB24" s="81">
        <v>215.4</v>
      </c>
      <c r="AC24" s="81">
        <v>95.5</v>
      </c>
      <c r="AD24" s="82">
        <v>652.9</v>
      </c>
    </row>
    <row r="25" spans="1:30">
      <c r="A25" s="1"/>
      <c r="B25" s="80" t="s">
        <v>622</v>
      </c>
      <c r="C25" s="81">
        <v>534.5</v>
      </c>
      <c r="D25" s="81">
        <v>145.4</v>
      </c>
      <c r="E25" s="81">
        <v>0.1</v>
      </c>
      <c r="F25" s="81">
        <v>8</v>
      </c>
      <c r="G25" s="81">
        <v>3375.2</v>
      </c>
      <c r="H25" s="81">
        <v>2128.6</v>
      </c>
      <c r="I25" s="81">
        <v>0.6</v>
      </c>
      <c r="J25" s="81">
        <v>94.3</v>
      </c>
      <c r="K25" s="81">
        <v>552.6</v>
      </c>
      <c r="L25" s="81">
        <v>0</v>
      </c>
      <c r="M25" s="81">
        <v>274.60000000000002</v>
      </c>
      <c r="N25" s="81">
        <v>0</v>
      </c>
      <c r="O25" s="81">
        <v>688</v>
      </c>
      <c r="P25" s="81">
        <v>5598.7</v>
      </c>
      <c r="Q25" s="81">
        <v>827.2</v>
      </c>
      <c r="R25" s="82">
        <v>7113.9</v>
      </c>
      <c r="S25" s="80" t="s">
        <v>622</v>
      </c>
      <c r="T25" s="81">
        <v>4462.3</v>
      </c>
      <c r="U25" s="81">
        <v>2274</v>
      </c>
      <c r="V25" s="81">
        <v>275.3</v>
      </c>
      <c r="W25" s="81">
        <v>102.3</v>
      </c>
      <c r="X25" s="82">
        <v>7113.9</v>
      </c>
      <c r="Y25" s="80" t="s">
        <v>622</v>
      </c>
      <c r="Z25" s="81">
        <v>308.8</v>
      </c>
      <c r="AA25" s="81">
        <v>36.9</v>
      </c>
      <c r="AB25" s="81">
        <v>275.3</v>
      </c>
      <c r="AC25" s="81">
        <v>102.3</v>
      </c>
      <c r="AD25" s="82">
        <v>723.3</v>
      </c>
    </row>
    <row r="26" spans="1:30">
      <c r="A26" s="1"/>
      <c r="B26" s="80" t="s">
        <v>623</v>
      </c>
      <c r="C26" s="81">
        <v>523.6</v>
      </c>
      <c r="D26" s="81">
        <v>152.07</v>
      </c>
      <c r="E26" s="81">
        <v>0.2</v>
      </c>
      <c r="F26" s="81">
        <v>13.5</v>
      </c>
      <c r="G26" s="81">
        <v>3264.86</v>
      </c>
      <c r="H26" s="81">
        <v>2341.3000000000002</v>
      </c>
      <c r="I26" s="81">
        <v>0.6</v>
      </c>
      <c r="J26" s="81">
        <v>71.599999999999994</v>
      </c>
      <c r="K26" s="81">
        <v>542.79999999999995</v>
      </c>
      <c r="L26" s="81">
        <v>0</v>
      </c>
      <c r="M26" s="81">
        <v>277.39999999999998</v>
      </c>
      <c r="N26" s="81">
        <v>0</v>
      </c>
      <c r="O26" s="81">
        <v>689.37</v>
      </c>
      <c r="P26" s="81">
        <v>5678.36</v>
      </c>
      <c r="Q26" s="81">
        <v>820.2</v>
      </c>
      <c r="R26" s="82">
        <v>7187.93</v>
      </c>
      <c r="S26" s="80" t="s">
        <v>623</v>
      </c>
      <c r="T26" s="81">
        <v>4331.26</v>
      </c>
      <c r="U26" s="81">
        <v>2493.37</v>
      </c>
      <c r="V26" s="81">
        <v>278.2</v>
      </c>
      <c r="W26" s="81">
        <v>85.1</v>
      </c>
      <c r="X26" s="82">
        <v>7187.93</v>
      </c>
      <c r="Y26" s="80" t="s">
        <v>623</v>
      </c>
      <c r="Z26" s="81">
        <v>311.39999999999998</v>
      </c>
      <c r="AA26" s="81">
        <v>37</v>
      </c>
      <c r="AB26" s="81">
        <v>278.2</v>
      </c>
      <c r="AC26" s="81">
        <v>85.1</v>
      </c>
      <c r="AD26" s="82">
        <v>711.7</v>
      </c>
    </row>
    <row r="27" spans="1:30">
      <c r="A27" s="1"/>
      <c r="B27" s="80" t="s">
        <v>624</v>
      </c>
      <c r="C27" s="81">
        <v>538.6</v>
      </c>
      <c r="D27" s="81">
        <v>159.57</v>
      </c>
      <c r="E27" s="81">
        <v>0.2</v>
      </c>
      <c r="F27" s="81">
        <v>19.399999999999999</v>
      </c>
      <c r="G27" s="81">
        <v>3346.35</v>
      </c>
      <c r="H27" s="81">
        <v>2351.1999999999998</v>
      </c>
      <c r="I27" s="81">
        <v>1</v>
      </c>
      <c r="J27" s="81">
        <v>83.3</v>
      </c>
      <c r="K27" s="81">
        <v>554.1</v>
      </c>
      <c r="L27" s="81">
        <v>0</v>
      </c>
      <c r="M27" s="81">
        <v>377.2</v>
      </c>
      <c r="N27" s="81">
        <v>0</v>
      </c>
      <c r="O27" s="81">
        <v>717.77</v>
      </c>
      <c r="P27" s="81">
        <v>5781.85</v>
      </c>
      <c r="Q27" s="81">
        <v>931.3</v>
      </c>
      <c r="R27" s="82">
        <v>7430.92</v>
      </c>
      <c r="S27" s="80" t="s">
        <v>624</v>
      </c>
      <c r="T27" s="81">
        <v>4439.05</v>
      </c>
      <c r="U27" s="81">
        <v>2510.77</v>
      </c>
      <c r="V27" s="81">
        <v>378.4</v>
      </c>
      <c r="W27" s="81">
        <v>102.7</v>
      </c>
      <c r="X27" s="82">
        <v>7430.92</v>
      </c>
      <c r="Y27" s="80" t="s">
        <v>624</v>
      </c>
      <c r="Z27" s="81">
        <v>312.60000000000002</v>
      </c>
      <c r="AA27" s="81">
        <v>37.5</v>
      </c>
      <c r="AB27" s="81">
        <v>378.4</v>
      </c>
      <c r="AC27" s="81">
        <v>102.7</v>
      </c>
      <c r="AD27" s="82">
        <v>831.2</v>
      </c>
    </row>
    <row r="28" spans="1:30">
      <c r="A28" s="1"/>
      <c r="B28" s="80" t="s">
        <v>625</v>
      </c>
      <c r="C28" s="81">
        <v>548</v>
      </c>
      <c r="D28" s="81">
        <v>226.4</v>
      </c>
      <c r="E28" s="81">
        <v>0.3</v>
      </c>
      <c r="F28" s="81">
        <v>29.6</v>
      </c>
      <c r="G28" s="81">
        <v>3352.69</v>
      </c>
      <c r="H28" s="81">
        <v>2331.1</v>
      </c>
      <c r="I28" s="81">
        <v>1</v>
      </c>
      <c r="J28" s="81">
        <v>147.9</v>
      </c>
      <c r="K28" s="81">
        <v>482.5</v>
      </c>
      <c r="L28" s="81">
        <v>0</v>
      </c>
      <c r="M28" s="81">
        <v>405.2</v>
      </c>
      <c r="N28" s="81">
        <v>0</v>
      </c>
      <c r="O28" s="81">
        <v>804.3</v>
      </c>
      <c r="P28" s="81">
        <v>5832.69</v>
      </c>
      <c r="Q28" s="81">
        <v>887.7</v>
      </c>
      <c r="R28" s="82">
        <v>7524.69</v>
      </c>
      <c r="S28" s="80" t="s">
        <v>625</v>
      </c>
      <c r="T28" s="81">
        <v>4383.1899999999996</v>
      </c>
      <c r="U28" s="81">
        <v>2557.5</v>
      </c>
      <c r="V28" s="81">
        <v>406.5</v>
      </c>
      <c r="W28" s="81">
        <v>177.5</v>
      </c>
      <c r="X28" s="82">
        <v>7524.69</v>
      </c>
      <c r="Y28" s="80" t="s">
        <v>625</v>
      </c>
      <c r="Z28" s="81">
        <v>311.89999999999998</v>
      </c>
      <c r="AA28" s="81">
        <v>37.200000000000003</v>
      </c>
      <c r="AB28" s="81">
        <v>406.5</v>
      </c>
      <c r="AC28" s="81">
        <v>177.5</v>
      </c>
      <c r="AD28" s="82">
        <v>933.1</v>
      </c>
    </row>
    <row r="29" spans="1:30">
      <c r="A29" s="1"/>
      <c r="B29" s="80" t="s">
        <v>626</v>
      </c>
      <c r="C29" s="81">
        <v>548.4</v>
      </c>
      <c r="D29" s="81">
        <v>224.87</v>
      </c>
      <c r="E29" s="81">
        <v>0.5</v>
      </c>
      <c r="F29" s="81">
        <v>34</v>
      </c>
      <c r="G29" s="81">
        <v>3362.08</v>
      </c>
      <c r="H29" s="81">
        <v>2290.5</v>
      </c>
      <c r="I29" s="81">
        <v>1.3</v>
      </c>
      <c r="J29" s="81">
        <v>251.4</v>
      </c>
      <c r="K29" s="81">
        <v>474.5</v>
      </c>
      <c r="L29" s="81">
        <v>0</v>
      </c>
      <c r="M29" s="81">
        <v>326</v>
      </c>
      <c r="N29" s="81">
        <v>0</v>
      </c>
      <c r="O29" s="81">
        <v>807.77</v>
      </c>
      <c r="P29" s="81">
        <v>5905.28</v>
      </c>
      <c r="Q29" s="81">
        <v>800.5</v>
      </c>
      <c r="R29" s="82">
        <v>7513.55</v>
      </c>
      <c r="S29" s="80" t="s">
        <v>626</v>
      </c>
      <c r="T29" s="81">
        <v>4384.9799999999996</v>
      </c>
      <c r="U29" s="81">
        <v>2515.37</v>
      </c>
      <c r="V29" s="81">
        <v>327.8</v>
      </c>
      <c r="W29" s="81">
        <v>285.39999999999998</v>
      </c>
      <c r="X29" s="82">
        <v>7513.55</v>
      </c>
      <c r="Y29" s="80" t="s">
        <v>626</v>
      </c>
      <c r="Z29" s="81">
        <v>312.10000000000002</v>
      </c>
      <c r="AA29" s="81">
        <v>37</v>
      </c>
      <c r="AB29" s="81">
        <v>327.8</v>
      </c>
      <c r="AC29" s="81">
        <v>285.39999999999998</v>
      </c>
      <c r="AD29" s="82">
        <v>962.3</v>
      </c>
    </row>
    <row r="30" spans="1:30">
      <c r="A30" s="1"/>
      <c r="B30" s="80" t="s">
        <v>627</v>
      </c>
      <c r="C30" s="81">
        <v>540.9</v>
      </c>
      <c r="D30" s="81">
        <v>216.62</v>
      </c>
      <c r="E30" s="81">
        <v>0.3</v>
      </c>
      <c r="F30" s="81">
        <v>40.6</v>
      </c>
      <c r="G30" s="81">
        <v>3335.55</v>
      </c>
      <c r="H30" s="81">
        <v>2326</v>
      </c>
      <c r="I30" s="81">
        <v>0.9</v>
      </c>
      <c r="J30" s="81">
        <v>331.8</v>
      </c>
      <c r="K30" s="81">
        <v>492.6</v>
      </c>
      <c r="L30" s="81">
        <v>0</v>
      </c>
      <c r="M30" s="81">
        <v>325.60000000000002</v>
      </c>
      <c r="N30" s="81">
        <v>0</v>
      </c>
      <c r="O30" s="81">
        <v>798.42</v>
      </c>
      <c r="P30" s="81">
        <v>5994.25</v>
      </c>
      <c r="Q30" s="81">
        <v>818.2</v>
      </c>
      <c r="R30" s="82">
        <v>7610.87</v>
      </c>
      <c r="S30" s="80" t="s">
        <v>627</v>
      </c>
      <c r="T30" s="81">
        <v>4369.05</v>
      </c>
      <c r="U30" s="81">
        <v>2542.62</v>
      </c>
      <c r="V30" s="81">
        <v>326.8</v>
      </c>
      <c r="W30" s="81">
        <v>372.4</v>
      </c>
      <c r="X30" s="82">
        <v>7610.87</v>
      </c>
      <c r="Y30" s="80" t="s">
        <v>627</v>
      </c>
      <c r="Z30" s="81">
        <v>309</v>
      </c>
      <c r="AA30" s="81">
        <v>36.5</v>
      </c>
      <c r="AB30" s="81">
        <v>326.8</v>
      </c>
      <c r="AC30" s="81">
        <v>372.4</v>
      </c>
      <c r="AD30" s="82">
        <v>1044.7</v>
      </c>
    </row>
    <row r="31" spans="1:30">
      <c r="A31" s="1"/>
      <c r="B31" s="80" t="s">
        <v>628</v>
      </c>
      <c r="C31" s="81">
        <v>544.70000000000005</v>
      </c>
      <c r="D31" s="81">
        <v>217.3</v>
      </c>
      <c r="E31" s="81">
        <v>0.5</v>
      </c>
      <c r="F31" s="81">
        <v>38.299999999999997</v>
      </c>
      <c r="G31" s="81">
        <v>3180.47</v>
      </c>
      <c r="H31" s="81">
        <v>2175.6</v>
      </c>
      <c r="I31" s="81">
        <v>1.3</v>
      </c>
      <c r="J31" s="81">
        <v>431.7</v>
      </c>
      <c r="K31" s="81">
        <v>475.9</v>
      </c>
      <c r="L31" s="81">
        <v>0</v>
      </c>
      <c r="M31" s="81">
        <v>463.9</v>
      </c>
      <c r="N31" s="81">
        <v>0</v>
      </c>
      <c r="O31" s="81">
        <v>800.8</v>
      </c>
      <c r="P31" s="81">
        <v>5789.07</v>
      </c>
      <c r="Q31" s="81">
        <v>939.8</v>
      </c>
      <c r="R31" s="82">
        <v>7529.67</v>
      </c>
      <c r="S31" s="80" t="s">
        <v>628</v>
      </c>
      <c r="T31" s="81">
        <v>4201.07</v>
      </c>
      <c r="U31" s="81">
        <v>2392.9</v>
      </c>
      <c r="V31" s="81">
        <v>465.7</v>
      </c>
      <c r="W31" s="81">
        <v>470</v>
      </c>
      <c r="X31" s="82">
        <v>7529.67</v>
      </c>
      <c r="Y31" s="80" t="s">
        <v>628</v>
      </c>
      <c r="Z31" s="81">
        <v>307.2</v>
      </c>
      <c r="AA31" s="81">
        <v>37.1</v>
      </c>
      <c r="AB31" s="81">
        <v>465.7</v>
      </c>
      <c r="AC31" s="81">
        <v>470</v>
      </c>
      <c r="AD31" s="82">
        <v>1280</v>
      </c>
    </row>
    <row r="32" spans="1:30">
      <c r="A32" s="1"/>
      <c r="B32" s="80" t="s">
        <v>629</v>
      </c>
      <c r="C32" s="81">
        <v>545.79999999999995</v>
      </c>
      <c r="D32" s="81">
        <v>222.05</v>
      </c>
      <c r="E32" s="81">
        <v>0.4</v>
      </c>
      <c r="F32" s="81">
        <v>40.4</v>
      </c>
      <c r="G32" s="81">
        <v>3361.74</v>
      </c>
      <c r="H32" s="81">
        <v>1959</v>
      </c>
      <c r="I32" s="81">
        <v>0.9</v>
      </c>
      <c r="J32" s="81">
        <v>514</v>
      </c>
      <c r="K32" s="81">
        <v>478.6</v>
      </c>
      <c r="L32" s="81">
        <v>0</v>
      </c>
      <c r="M32" s="81">
        <v>448.3</v>
      </c>
      <c r="N32" s="81">
        <v>0</v>
      </c>
      <c r="O32" s="81">
        <v>808.65</v>
      </c>
      <c r="P32" s="81">
        <v>5835.64</v>
      </c>
      <c r="Q32" s="81">
        <v>926.9</v>
      </c>
      <c r="R32" s="82">
        <v>7571.19</v>
      </c>
      <c r="S32" s="80" t="s">
        <v>629</v>
      </c>
      <c r="T32" s="81">
        <v>4386.1400000000003</v>
      </c>
      <c r="U32" s="81">
        <v>2181.0500000000002</v>
      </c>
      <c r="V32" s="81">
        <v>449.6</v>
      </c>
      <c r="W32" s="81">
        <v>554.4</v>
      </c>
      <c r="X32" s="82">
        <v>7571.19</v>
      </c>
      <c r="Y32" s="80" t="s">
        <v>629</v>
      </c>
      <c r="Z32" s="81">
        <v>304.39999999999998</v>
      </c>
      <c r="AA32" s="81">
        <v>35.9</v>
      </c>
      <c r="AB32" s="81">
        <v>449.6</v>
      </c>
      <c r="AC32" s="81">
        <v>554.4</v>
      </c>
      <c r="AD32" s="82">
        <v>1344.3</v>
      </c>
    </row>
    <row r="33" spans="1:30">
      <c r="A33" s="1"/>
      <c r="B33" s="80" t="s">
        <v>630</v>
      </c>
      <c r="C33" s="81">
        <v>537.9</v>
      </c>
      <c r="D33" s="81">
        <v>210.3</v>
      </c>
      <c r="E33" s="81">
        <v>0.5</v>
      </c>
      <c r="F33" s="81">
        <v>52.5</v>
      </c>
      <c r="G33" s="81">
        <v>3311.84</v>
      </c>
      <c r="H33" s="81">
        <v>1851.6</v>
      </c>
      <c r="I33" s="81">
        <v>1.2</v>
      </c>
      <c r="J33" s="81">
        <v>560</v>
      </c>
      <c r="K33" s="81">
        <v>472.2</v>
      </c>
      <c r="L33" s="81">
        <v>0</v>
      </c>
      <c r="M33" s="81">
        <v>444.8</v>
      </c>
      <c r="N33" s="81">
        <v>0</v>
      </c>
      <c r="O33" s="81">
        <v>801.2</v>
      </c>
      <c r="P33" s="81">
        <v>5724.64</v>
      </c>
      <c r="Q33" s="81">
        <v>917</v>
      </c>
      <c r="R33" s="82">
        <v>7442.84</v>
      </c>
      <c r="S33" s="80" t="s">
        <v>630</v>
      </c>
      <c r="T33" s="81">
        <v>4321.9399999999996</v>
      </c>
      <c r="U33" s="81">
        <v>2061.9</v>
      </c>
      <c r="V33" s="81">
        <v>446.5</v>
      </c>
      <c r="W33" s="81">
        <v>612.5</v>
      </c>
      <c r="X33" s="82">
        <v>7442.84</v>
      </c>
      <c r="Y33" s="80" t="s">
        <v>630</v>
      </c>
      <c r="Z33" s="81">
        <v>311.3</v>
      </c>
      <c r="AA33" s="81">
        <v>36</v>
      </c>
      <c r="AB33" s="81">
        <v>446.5</v>
      </c>
      <c r="AC33" s="81">
        <v>612.5</v>
      </c>
      <c r="AD33" s="82">
        <v>1406.3</v>
      </c>
    </row>
    <row r="34" spans="1:30">
      <c r="A34" s="1"/>
      <c r="B34" s="80" t="s">
        <v>631</v>
      </c>
      <c r="C34" s="81">
        <v>543.79999999999995</v>
      </c>
      <c r="D34" s="81">
        <v>217.3</v>
      </c>
      <c r="E34" s="81">
        <v>0.1</v>
      </c>
      <c r="F34" s="81">
        <v>48.7</v>
      </c>
      <c r="G34" s="81">
        <v>3285.1</v>
      </c>
      <c r="H34" s="81">
        <v>1818.4</v>
      </c>
      <c r="I34" s="81">
        <v>0.8</v>
      </c>
      <c r="J34" s="81">
        <v>617.20000000000005</v>
      </c>
      <c r="K34" s="81">
        <v>476.7</v>
      </c>
      <c r="L34" s="81">
        <v>0</v>
      </c>
      <c r="M34" s="81">
        <v>369.7</v>
      </c>
      <c r="N34" s="81">
        <v>0</v>
      </c>
      <c r="O34" s="81">
        <v>809.9</v>
      </c>
      <c r="P34" s="81">
        <v>5721.5</v>
      </c>
      <c r="Q34" s="81">
        <v>846.4</v>
      </c>
      <c r="R34" s="82">
        <v>7377.8</v>
      </c>
      <c r="S34" s="80" t="s">
        <v>631</v>
      </c>
      <c r="T34" s="81">
        <v>4305.6000000000004</v>
      </c>
      <c r="U34" s="81">
        <v>2035.7</v>
      </c>
      <c r="V34" s="81">
        <v>370.6</v>
      </c>
      <c r="W34" s="81">
        <v>665.9</v>
      </c>
      <c r="X34" s="82">
        <v>7377.8</v>
      </c>
      <c r="Y34" s="80" t="s">
        <v>631</v>
      </c>
      <c r="Z34" s="81">
        <v>311.39999999999998</v>
      </c>
      <c r="AA34" s="81">
        <v>36.700000000000003</v>
      </c>
      <c r="AB34" s="81">
        <v>370.6</v>
      </c>
      <c r="AC34" s="81">
        <v>665.9</v>
      </c>
      <c r="AD34" s="82">
        <v>1384.6</v>
      </c>
    </row>
    <row r="35" spans="1:30">
      <c r="A35" s="1"/>
      <c r="B35" s="80" t="s">
        <v>632</v>
      </c>
      <c r="C35" s="81">
        <v>554.6</v>
      </c>
      <c r="D35" s="81">
        <v>160.69999999999999</v>
      </c>
      <c r="E35" s="81">
        <v>0.2</v>
      </c>
      <c r="F35" s="81">
        <v>42.7</v>
      </c>
      <c r="G35" s="81">
        <v>3410.86</v>
      </c>
      <c r="H35" s="81">
        <v>1873</v>
      </c>
      <c r="I35" s="81">
        <v>0.7</v>
      </c>
      <c r="J35" s="81">
        <v>617</v>
      </c>
      <c r="K35" s="81">
        <v>489.2</v>
      </c>
      <c r="L35" s="81">
        <v>0</v>
      </c>
      <c r="M35" s="81">
        <v>297.7</v>
      </c>
      <c r="N35" s="81">
        <v>0</v>
      </c>
      <c r="O35" s="81">
        <v>758.2</v>
      </c>
      <c r="P35" s="81">
        <v>5901.56</v>
      </c>
      <c r="Q35" s="81">
        <v>786.9</v>
      </c>
      <c r="R35" s="82">
        <v>7446.66</v>
      </c>
      <c r="S35" s="80" t="s">
        <v>632</v>
      </c>
      <c r="T35" s="81">
        <v>4454.66</v>
      </c>
      <c r="U35" s="81">
        <v>2033.7</v>
      </c>
      <c r="V35" s="81">
        <v>298.60000000000002</v>
      </c>
      <c r="W35" s="81">
        <v>659.7</v>
      </c>
      <c r="X35" s="82">
        <v>7446.66</v>
      </c>
      <c r="Y35" s="80" t="s">
        <v>632</v>
      </c>
      <c r="Z35" s="81">
        <v>313.2</v>
      </c>
      <c r="AA35" s="81">
        <v>36.6</v>
      </c>
      <c r="AB35" s="81">
        <v>298.60000000000002</v>
      </c>
      <c r="AC35" s="81">
        <v>659.7</v>
      </c>
      <c r="AD35" s="82">
        <v>1308.0999999999999</v>
      </c>
    </row>
    <row r="36" spans="1:30">
      <c r="A36" s="1"/>
      <c r="B36" s="80" t="s">
        <v>633</v>
      </c>
      <c r="C36" s="81">
        <v>552.29999999999995</v>
      </c>
      <c r="D36" s="81">
        <v>165.1</v>
      </c>
      <c r="E36" s="81">
        <v>0.1</v>
      </c>
      <c r="F36" s="81">
        <v>38.5</v>
      </c>
      <c r="G36" s="81">
        <v>3330.13</v>
      </c>
      <c r="H36" s="81">
        <v>1936.5</v>
      </c>
      <c r="I36" s="81">
        <v>0.4</v>
      </c>
      <c r="J36" s="81">
        <v>633.1</v>
      </c>
      <c r="K36" s="81">
        <v>516.6</v>
      </c>
      <c r="L36" s="81">
        <v>0</v>
      </c>
      <c r="M36" s="81">
        <v>259.3</v>
      </c>
      <c r="N36" s="81">
        <v>0</v>
      </c>
      <c r="O36" s="81">
        <v>756</v>
      </c>
      <c r="P36" s="81">
        <v>5900.13</v>
      </c>
      <c r="Q36" s="81">
        <v>775.9</v>
      </c>
      <c r="R36" s="82">
        <v>7432.03</v>
      </c>
      <c r="S36" s="80" t="s">
        <v>633</v>
      </c>
      <c r="T36" s="81">
        <v>4399.03</v>
      </c>
      <c r="U36" s="81">
        <v>2101.6</v>
      </c>
      <c r="V36" s="81">
        <v>259.8</v>
      </c>
      <c r="W36" s="81">
        <v>671.6</v>
      </c>
      <c r="X36" s="82">
        <v>7432.03</v>
      </c>
      <c r="Y36" s="80" t="s">
        <v>633</v>
      </c>
      <c r="Z36" s="81">
        <v>310.89999999999998</v>
      </c>
      <c r="AA36" s="81">
        <v>36.4</v>
      </c>
      <c r="AB36" s="81">
        <v>259.8</v>
      </c>
      <c r="AC36" s="81">
        <v>671.6</v>
      </c>
      <c r="AD36" s="82">
        <v>1278.7</v>
      </c>
    </row>
    <row r="37" spans="1:30">
      <c r="A37" s="1"/>
      <c r="B37" s="80" t="s">
        <v>634</v>
      </c>
      <c r="C37" s="81">
        <v>544.29999999999995</v>
      </c>
      <c r="D37" s="81">
        <v>172.2</v>
      </c>
      <c r="E37" s="81">
        <v>0</v>
      </c>
      <c r="F37" s="81">
        <v>43.1</v>
      </c>
      <c r="G37" s="81">
        <v>3239.59</v>
      </c>
      <c r="H37" s="81">
        <v>1896.3</v>
      </c>
      <c r="I37" s="81">
        <v>0.3</v>
      </c>
      <c r="J37" s="81">
        <v>678.2</v>
      </c>
      <c r="K37" s="81">
        <v>509.7</v>
      </c>
      <c r="L37" s="81">
        <v>0</v>
      </c>
      <c r="M37" s="81">
        <v>245.6</v>
      </c>
      <c r="N37" s="81">
        <v>0</v>
      </c>
      <c r="O37" s="81">
        <v>759.6</v>
      </c>
      <c r="P37" s="81">
        <v>5814.39</v>
      </c>
      <c r="Q37" s="81">
        <v>755.3</v>
      </c>
      <c r="R37" s="82">
        <v>7329.29</v>
      </c>
      <c r="S37" s="80" t="s">
        <v>634</v>
      </c>
      <c r="T37" s="81">
        <v>4293.59</v>
      </c>
      <c r="U37" s="81">
        <v>2068.5</v>
      </c>
      <c r="V37" s="81">
        <v>245.9</v>
      </c>
      <c r="W37" s="81">
        <v>721.3</v>
      </c>
      <c r="X37" s="82">
        <v>7329.29</v>
      </c>
      <c r="Y37" s="80" t="s">
        <v>634</v>
      </c>
      <c r="Z37" s="81">
        <v>310.39999999999998</v>
      </c>
      <c r="AA37" s="81">
        <v>37.299999999999997</v>
      </c>
      <c r="AB37" s="81">
        <v>245.9</v>
      </c>
      <c r="AC37" s="81">
        <v>721.3</v>
      </c>
      <c r="AD37" s="82">
        <v>1314.9</v>
      </c>
    </row>
    <row r="38" spans="1:30">
      <c r="A38" s="1"/>
      <c r="B38" s="80" t="s">
        <v>635</v>
      </c>
      <c r="C38" s="81">
        <v>549.29999999999995</v>
      </c>
      <c r="D38" s="81">
        <v>167</v>
      </c>
      <c r="E38" s="81">
        <v>0</v>
      </c>
      <c r="F38" s="81">
        <v>38.4</v>
      </c>
      <c r="G38" s="81">
        <v>3292.79</v>
      </c>
      <c r="H38" s="81">
        <v>1901.8</v>
      </c>
      <c r="I38" s="81">
        <v>0.3</v>
      </c>
      <c r="J38" s="81">
        <v>701.9</v>
      </c>
      <c r="K38" s="81">
        <v>505</v>
      </c>
      <c r="L38" s="81">
        <v>0</v>
      </c>
      <c r="M38" s="81">
        <v>181.2</v>
      </c>
      <c r="N38" s="81">
        <v>0</v>
      </c>
      <c r="O38" s="81">
        <v>754.7</v>
      </c>
      <c r="P38" s="81">
        <v>5896.79</v>
      </c>
      <c r="Q38" s="81">
        <v>686.2</v>
      </c>
      <c r="R38" s="82">
        <v>7337.69</v>
      </c>
      <c r="S38" s="80" t="s">
        <v>635</v>
      </c>
      <c r="T38" s="81">
        <v>4347.09</v>
      </c>
      <c r="U38" s="81">
        <v>2068.8000000000002</v>
      </c>
      <c r="V38" s="81">
        <v>181.5</v>
      </c>
      <c r="W38" s="81">
        <v>740.3</v>
      </c>
      <c r="X38" s="82">
        <v>7337.69</v>
      </c>
      <c r="Y38" s="80" t="s">
        <v>635</v>
      </c>
      <c r="Z38" s="81">
        <v>310.39999999999998</v>
      </c>
      <c r="AA38" s="81">
        <v>34.299999999999997</v>
      </c>
      <c r="AB38" s="81">
        <v>181.5</v>
      </c>
      <c r="AC38" s="81">
        <v>740.3</v>
      </c>
      <c r="AD38" s="82">
        <v>1266.5</v>
      </c>
    </row>
    <row r="39" spans="1:30">
      <c r="A39" s="1"/>
      <c r="B39" s="80" t="s">
        <v>636</v>
      </c>
      <c r="C39" s="81">
        <v>557</v>
      </c>
      <c r="D39" s="81">
        <v>132.9</v>
      </c>
      <c r="E39" s="81">
        <v>0</v>
      </c>
      <c r="F39" s="81">
        <v>38.700000000000003</v>
      </c>
      <c r="G39" s="81">
        <v>3408.8</v>
      </c>
      <c r="H39" s="81">
        <v>1863.9</v>
      </c>
      <c r="I39" s="81">
        <v>0.4</v>
      </c>
      <c r="J39" s="81">
        <v>693</v>
      </c>
      <c r="K39" s="81">
        <v>519.20000000000005</v>
      </c>
      <c r="L39" s="81">
        <v>0</v>
      </c>
      <c r="M39" s="81">
        <v>108.7</v>
      </c>
      <c r="N39" s="81">
        <v>0</v>
      </c>
      <c r="O39" s="81">
        <v>728.6</v>
      </c>
      <c r="P39" s="81">
        <v>5966.1</v>
      </c>
      <c r="Q39" s="81">
        <v>627.9</v>
      </c>
      <c r="R39" s="82">
        <v>7322.6</v>
      </c>
      <c r="S39" s="80" t="s">
        <v>636</v>
      </c>
      <c r="T39" s="81">
        <v>4485</v>
      </c>
      <c r="U39" s="81">
        <v>1996.8</v>
      </c>
      <c r="V39" s="81">
        <v>109.1</v>
      </c>
      <c r="W39" s="81">
        <v>731.7</v>
      </c>
      <c r="X39" s="82">
        <v>7322.6</v>
      </c>
      <c r="Y39" s="80" t="s">
        <v>636</v>
      </c>
      <c r="Z39" s="81">
        <v>311.8</v>
      </c>
      <c r="AA39" s="81">
        <v>34.5</v>
      </c>
      <c r="AB39" s="81">
        <v>109.1</v>
      </c>
      <c r="AC39" s="81">
        <v>731.7</v>
      </c>
      <c r="AD39" s="82">
        <v>1187.0999999999999</v>
      </c>
    </row>
    <row r="40" spans="1:30">
      <c r="A40" s="1"/>
      <c r="B40" s="80" t="s">
        <v>637</v>
      </c>
      <c r="C40" s="81">
        <v>543.20000000000005</v>
      </c>
      <c r="D40" s="81">
        <v>85.4</v>
      </c>
      <c r="E40" s="81">
        <v>0</v>
      </c>
      <c r="F40" s="81">
        <v>39.799999999999997</v>
      </c>
      <c r="G40" s="81">
        <v>3539.53</v>
      </c>
      <c r="H40" s="81">
        <v>1740.5</v>
      </c>
      <c r="I40" s="81">
        <v>0.4</v>
      </c>
      <c r="J40" s="81">
        <v>673.3</v>
      </c>
      <c r="K40" s="81">
        <v>506.3</v>
      </c>
      <c r="L40" s="81">
        <v>0</v>
      </c>
      <c r="M40" s="81">
        <v>74.099999999999994</v>
      </c>
      <c r="N40" s="81">
        <v>0</v>
      </c>
      <c r="O40" s="81">
        <v>668.4</v>
      </c>
      <c r="P40" s="81">
        <v>5953.73</v>
      </c>
      <c r="Q40" s="81">
        <v>580.4</v>
      </c>
      <c r="R40" s="82">
        <v>7202.53</v>
      </c>
      <c r="S40" s="80" t="s">
        <v>637</v>
      </c>
      <c r="T40" s="81">
        <v>4589.03</v>
      </c>
      <c r="U40" s="81">
        <v>1825.9</v>
      </c>
      <c r="V40" s="81">
        <v>74.5</v>
      </c>
      <c r="W40" s="81">
        <v>713.1</v>
      </c>
      <c r="X40" s="82">
        <v>7202.53</v>
      </c>
      <c r="Y40" s="80" t="s">
        <v>637</v>
      </c>
      <c r="Z40" s="81">
        <v>311.10000000000002</v>
      </c>
      <c r="AA40" s="81">
        <v>33.200000000000003</v>
      </c>
      <c r="AB40" s="81">
        <v>74.5</v>
      </c>
      <c r="AC40" s="81">
        <v>713.1</v>
      </c>
      <c r="AD40" s="82">
        <v>1131.9000000000001</v>
      </c>
    </row>
    <row r="41" spans="1:30">
      <c r="A41" s="1"/>
      <c r="B41" s="80" t="s">
        <v>638</v>
      </c>
      <c r="C41" s="81">
        <v>518.20000000000005</v>
      </c>
      <c r="D41" s="81">
        <v>84.2</v>
      </c>
      <c r="E41" s="81">
        <v>0.1</v>
      </c>
      <c r="F41" s="81">
        <v>42.1</v>
      </c>
      <c r="G41" s="81">
        <v>3620.29</v>
      </c>
      <c r="H41" s="81">
        <v>1668.5</v>
      </c>
      <c r="I41" s="81">
        <v>0.2</v>
      </c>
      <c r="J41" s="81">
        <v>679</v>
      </c>
      <c r="K41" s="81">
        <v>510.4</v>
      </c>
      <c r="L41" s="81">
        <v>0</v>
      </c>
      <c r="M41" s="81">
        <v>49.4</v>
      </c>
      <c r="N41" s="81">
        <v>0</v>
      </c>
      <c r="O41" s="81">
        <v>644.6</v>
      </c>
      <c r="P41" s="81">
        <v>5967.99</v>
      </c>
      <c r="Q41" s="81">
        <v>559.79999999999995</v>
      </c>
      <c r="R41" s="82">
        <v>7172.39</v>
      </c>
      <c r="S41" s="80" t="s">
        <v>638</v>
      </c>
      <c r="T41" s="81">
        <v>4648.8900000000003</v>
      </c>
      <c r="U41" s="81">
        <v>1752.7</v>
      </c>
      <c r="V41" s="81">
        <v>49.7</v>
      </c>
      <c r="W41" s="81">
        <v>721.1</v>
      </c>
      <c r="X41" s="82">
        <v>7172.39</v>
      </c>
      <c r="Y41" s="80" t="s">
        <v>638</v>
      </c>
      <c r="Z41" s="81">
        <v>323.5</v>
      </c>
      <c r="AA41" s="81">
        <v>33.5</v>
      </c>
      <c r="AB41" s="81">
        <v>49.7</v>
      </c>
      <c r="AC41" s="81">
        <v>721.1</v>
      </c>
      <c r="AD41" s="82">
        <v>1127.8</v>
      </c>
    </row>
    <row r="42" spans="1:30">
      <c r="A42" s="1"/>
      <c r="B42" s="80" t="s">
        <v>639</v>
      </c>
      <c r="C42" s="81">
        <v>441.7</v>
      </c>
      <c r="D42" s="81">
        <v>89</v>
      </c>
      <c r="E42" s="81">
        <v>0</v>
      </c>
      <c r="F42" s="81">
        <v>48.9</v>
      </c>
      <c r="G42" s="81">
        <v>3638.85</v>
      </c>
      <c r="H42" s="81">
        <v>1681.5</v>
      </c>
      <c r="I42" s="81">
        <v>0.1</v>
      </c>
      <c r="J42" s="81">
        <v>686.4</v>
      </c>
      <c r="K42" s="81">
        <v>514.70000000000005</v>
      </c>
      <c r="L42" s="81">
        <v>0</v>
      </c>
      <c r="M42" s="81">
        <v>24.2</v>
      </c>
      <c r="N42" s="81">
        <v>0</v>
      </c>
      <c r="O42" s="81">
        <v>579.6</v>
      </c>
      <c r="P42" s="81">
        <v>6006.85</v>
      </c>
      <c r="Q42" s="81">
        <v>538.9</v>
      </c>
      <c r="R42" s="82">
        <v>7125.35</v>
      </c>
      <c r="S42" s="80" t="s">
        <v>639</v>
      </c>
      <c r="T42" s="81">
        <v>4595.25</v>
      </c>
      <c r="U42" s="81">
        <v>1770.5</v>
      </c>
      <c r="V42" s="81">
        <v>24.3</v>
      </c>
      <c r="W42" s="81">
        <v>735.3</v>
      </c>
      <c r="X42" s="82">
        <v>7125.35</v>
      </c>
      <c r="Y42" s="80" t="s">
        <v>639</v>
      </c>
      <c r="Z42" s="81">
        <v>330.9</v>
      </c>
      <c r="AA42" s="81">
        <v>37.9</v>
      </c>
      <c r="AB42" s="81">
        <v>24.3</v>
      </c>
      <c r="AC42" s="81">
        <v>735.3</v>
      </c>
      <c r="AD42" s="82">
        <v>1128.4000000000001</v>
      </c>
    </row>
    <row r="43" spans="1:30">
      <c r="A43" s="1"/>
      <c r="B43" s="80" t="s">
        <v>640</v>
      </c>
      <c r="C43" s="81">
        <v>529.29999999999995</v>
      </c>
      <c r="D43" s="81">
        <v>89.3</v>
      </c>
      <c r="E43" s="81">
        <v>0</v>
      </c>
      <c r="F43" s="81">
        <v>60.1</v>
      </c>
      <c r="G43" s="81">
        <v>3629.87</v>
      </c>
      <c r="H43" s="81">
        <v>1613</v>
      </c>
      <c r="I43" s="81">
        <v>0.1</v>
      </c>
      <c r="J43" s="81">
        <v>674.3</v>
      </c>
      <c r="K43" s="81">
        <v>514.1</v>
      </c>
      <c r="L43" s="81">
        <v>0</v>
      </c>
      <c r="M43" s="81">
        <v>5.8</v>
      </c>
      <c r="N43" s="81">
        <v>0</v>
      </c>
      <c r="O43" s="81">
        <v>678.7</v>
      </c>
      <c r="P43" s="81">
        <v>5917.27</v>
      </c>
      <c r="Q43" s="81">
        <v>519.9</v>
      </c>
      <c r="R43" s="82">
        <v>7115.87</v>
      </c>
      <c r="S43" s="80" t="s">
        <v>640</v>
      </c>
      <c r="T43" s="81">
        <v>4673.2700000000004</v>
      </c>
      <c r="U43" s="81">
        <v>1702.3</v>
      </c>
      <c r="V43" s="81">
        <v>5.9</v>
      </c>
      <c r="W43" s="81">
        <v>734.4</v>
      </c>
      <c r="X43" s="82">
        <v>7115.87</v>
      </c>
      <c r="Y43" s="80" t="s">
        <v>640</v>
      </c>
      <c r="Z43" s="81">
        <v>330.6</v>
      </c>
      <c r="AA43" s="81">
        <v>37.299999999999997</v>
      </c>
      <c r="AB43" s="81">
        <v>5.9</v>
      </c>
      <c r="AC43" s="81">
        <v>734.4</v>
      </c>
      <c r="AD43" s="82">
        <v>1108.2</v>
      </c>
    </row>
    <row r="44" spans="1:30">
      <c r="A44" s="1"/>
      <c r="B44" s="80" t="s">
        <v>641</v>
      </c>
      <c r="C44" s="81">
        <v>542.9</v>
      </c>
      <c r="D44" s="81">
        <v>90</v>
      </c>
      <c r="E44" s="81">
        <v>0</v>
      </c>
      <c r="F44" s="81">
        <v>58.7</v>
      </c>
      <c r="G44" s="81">
        <v>3615.43</v>
      </c>
      <c r="H44" s="81">
        <v>1659.5</v>
      </c>
      <c r="I44" s="81">
        <v>0</v>
      </c>
      <c r="J44" s="81">
        <v>653.5</v>
      </c>
      <c r="K44" s="81">
        <v>506.4</v>
      </c>
      <c r="L44" s="81">
        <v>0</v>
      </c>
      <c r="M44" s="81">
        <v>0</v>
      </c>
      <c r="N44" s="81">
        <v>0</v>
      </c>
      <c r="O44" s="81">
        <v>691.6</v>
      </c>
      <c r="P44" s="81">
        <v>5928.43</v>
      </c>
      <c r="Q44" s="81">
        <v>506.4</v>
      </c>
      <c r="R44" s="82">
        <v>7126.43</v>
      </c>
      <c r="S44" s="80" t="s">
        <v>641</v>
      </c>
      <c r="T44" s="81">
        <v>4664.7299999999996</v>
      </c>
      <c r="U44" s="81">
        <v>1749.5</v>
      </c>
      <c r="V44" s="81">
        <v>0</v>
      </c>
      <c r="W44" s="81">
        <v>712.2</v>
      </c>
      <c r="X44" s="82">
        <v>7126.43</v>
      </c>
      <c r="Y44" s="80" t="s">
        <v>641</v>
      </c>
      <c r="Z44" s="81">
        <v>330.5</v>
      </c>
      <c r="AA44" s="81">
        <v>37.9</v>
      </c>
      <c r="AB44" s="81">
        <v>0</v>
      </c>
      <c r="AC44" s="81">
        <v>712.2</v>
      </c>
      <c r="AD44" s="82">
        <v>1080.5999999999999</v>
      </c>
    </row>
    <row r="45" spans="1:30">
      <c r="A45" s="1"/>
      <c r="B45" s="80" t="s">
        <v>642</v>
      </c>
      <c r="C45" s="81">
        <v>544.5</v>
      </c>
      <c r="D45" s="81">
        <v>89.5</v>
      </c>
      <c r="E45" s="81">
        <v>0</v>
      </c>
      <c r="F45" s="81">
        <v>53.2</v>
      </c>
      <c r="G45" s="81">
        <v>3687.17</v>
      </c>
      <c r="H45" s="81">
        <v>1873.1</v>
      </c>
      <c r="I45" s="81">
        <v>0</v>
      </c>
      <c r="J45" s="81">
        <v>625.4</v>
      </c>
      <c r="K45" s="81">
        <v>577.9</v>
      </c>
      <c r="L45" s="81">
        <v>0</v>
      </c>
      <c r="M45" s="81">
        <v>0</v>
      </c>
      <c r="N45" s="81">
        <v>0</v>
      </c>
      <c r="O45" s="81">
        <v>687.2</v>
      </c>
      <c r="P45" s="81">
        <v>6185.67</v>
      </c>
      <c r="Q45" s="81">
        <v>577.9</v>
      </c>
      <c r="R45" s="82">
        <v>7450.77</v>
      </c>
      <c r="S45" s="80" t="s">
        <v>642</v>
      </c>
      <c r="T45" s="81">
        <v>4809.57</v>
      </c>
      <c r="U45" s="81">
        <v>1962.6</v>
      </c>
      <c r="V45" s="81">
        <v>0</v>
      </c>
      <c r="W45" s="81">
        <v>678.6</v>
      </c>
      <c r="X45" s="82">
        <v>7450.77</v>
      </c>
      <c r="Y45" s="80" t="s">
        <v>642</v>
      </c>
      <c r="Z45" s="81">
        <v>330.9</v>
      </c>
      <c r="AA45" s="81">
        <v>38</v>
      </c>
      <c r="AB45" s="81">
        <v>0</v>
      </c>
      <c r="AC45" s="81">
        <v>678.6</v>
      </c>
      <c r="AD45" s="82">
        <v>1047.5</v>
      </c>
    </row>
    <row r="46" spans="1:30">
      <c r="A46" s="1"/>
      <c r="B46" s="80" t="s">
        <v>643</v>
      </c>
      <c r="C46" s="81">
        <v>543</v>
      </c>
      <c r="D46" s="81">
        <v>148.30000000000001</v>
      </c>
      <c r="E46" s="81">
        <v>0</v>
      </c>
      <c r="F46" s="81">
        <v>48.9</v>
      </c>
      <c r="G46" s="81">
        <v>3674.72</v>
      </c>
      <c r="H46" s="81">
        <v>1929.1</v>
      </c>
      <c r="I46" s="81">
        <v>0</v>
      </c>
      <c r="J46" s="81">
        <v>570.6</v>
      </c>
      <c r="K46" s="81">
        <v>603.9</v>
      </c>
      <c r="L46" s="81">
        <v>0</v>
      </c>
      <c r="M46" s="81">
        <v>0</v>
      </c>
      <c r="N46" s="81">
        <v>0</v>
      </c>
      <c r="O46" s="81">
        <v>740.2</v>
      </c>
      <c r="P46" s="81">
        <v>6174.42</v>
      </c>
      <c r="Q46" s="81">
        <v>603.9</v>
      </c>
      <c r="R46" s="82">
        <v>7518.52</v>
      </c>
      <c r="S46" s="80" t="s">
        <v>643</v>
      </c>
      <c r="T46" s="81">
        <v>4821.62</v>
      </c>
      <c r="U46" s="81">
        <v>2077.4</v>
      </c>
      <c r="V46" s="81">
        <v>0</v>
      </c>
      <c r="W46" s="81">
        <v>619.5</v>
      </c>
      <c r="X46" s="82">
        <v>7518.52</v>
      </c>
      <c r="Y46" s="80" t="s">
        <v>643</v>
      </c>
      <c r="Z46" s="81">
        <v>331.4</v>
      </c>
      <c r="AA46" s="81">
        <v>37.4</v>
      </c>
      <c r="AB46" s="81">
        <v>0</v>
      </c>
      <c r="AC46" s="81">
        <v>619.5</v>
      </c>
      <c r="AD46" s="82">
        <v>988.3</v>
      </c>
    </row>
    <row r="47" spans="1:30">
      <c r="A47" s="1"/>
      <c r="B47" s="80" t="s">
        <v>644</v>
      </c>
      <c r="C47" s="81">
        <v>544</v>
      </c>
      <c r="D47" s="81">
        <v>148.19999999999999</v>
      </c>
      <c r="E47" s="81">
        <v>0</v>
      </c>
      <c r="F47" s="81">
        <v>39.799999999999997</v>
      </c>
      <c r="G47" s="81">
        <v>3681.74</v>
      </c>
      <c r="H47" s="81">
        <v>2059.8000000000002</v>
      </c>
      <c r="I47" s="81">
        <v>0</v>
      </c>
      <c r="J47" s="81">
        <v>491.8</v>
      </c>
      <c r="K47" s="81">
        <v>600.79999999999995</v>
      </c>
      <c r="L47" s="81">
        <v>0</v>
      </c>
      <c r="M47" s="81">
        <v>0</v>
      </c>
      <c r="N47" s="81">
        <v>0</v>
      </c>
      <c r="O47" s="81">
        <v>732</v>
      </c>
      <c r="P47" s="81">
        <v>6233.34</v>
      </c>
      <c r="Q47" s="81">
        <v>600.79999999999995</v>
      </c>
      <c r="R47" s="82">
        <v>7566.14</v>
      </c>
      <c r="S47" s="80" t="s">
        <v>644</v>
      </c>
      <c r="T47" s="81">
        <v>4826.54</v>
      </c>
      <c r="U47" s="81">
        <v>2208</v>
      </c>
      <c r="V47" s="81">
        <v>0</v>
      </c>
      <c r="W47" s="81">
        <v>531.6</v>
      </c>
      <c r="X47" s="82">
        <v>7566.14</v>
      </c>
      <c r="Y47" s="80" t="s">
        <v>644</v>
      </c>
      <c r="Z47" s="81">
        <v>331.5</v>
      </c>
      <c r="AA47" s="81">
        <v>38</v>
      </c>
      <c r="AB47" s="81">
        <v>0</v>
      </c>
      <c r="AC47" s="81">
        <v>531.6</v>
      </c>
      <c r="AD47" s="82">
        <v>901.1</v>
      </c>
    </row>
    <row r="48" spans="1:30">
      <c r="A48" s="1"/>
      <c r="B48" s="80" t="s">
        <v>645</v>
      </c>
      <c r="C48" s="81">
        <v>541.29999999999995</v>
      </c>
      <c r="D48" s="81">
        <v>147.9</v>
      </c>
      <c r="E48" s="81">
        <v>0</v>
      </c>
      <c r="F48" s="81">
        <v>40.5</v>
      </c>
      <c r="G48" s="81">
        <v>3661.72</v>
      </c>
      <c r="H48" s="81">
        <v>2051.8000000000002</v>
      </c>
      <c r="I48" s="81">
        <v>0</v>
      </c>
      <c r="J48" s="81">
        <v>434.9</v>
      </c>
      <c r="K48" s="81">
        <v>599.9</v>
      </c>
      <c r="L48" s="81">
        <v>0</v>
      </c>
      <c r="M48" s="81">
        <v>0</v>
      </c>
      <c r="N48" s="81">
        <v>0</v>
      </c>
      <c r="O48" s="81">
        <v>729.7</v>
      </c>
      <c r="P48" s="81">
        <v>6148.42</v>
      </c>
      <c r="Q48" s="81">
        <v>599.9</v>
      </c>
      <c r="R48" s="82">
        <v>7478.02</v>
      </c>
      <c r="S48" s="80" t="s">
        <v>645</v>
      </c>
      <c r="T48" s="81">
        <v>4802.92</v>
      </c>
      <c r="U48" s="81">
        <v>2199.6999999999998</v>
      </c>
      <c r="V48" s="81">
        <v>0</v>
      </c>
      <c r="W48" s="81">
        <v>475.4</v>
      </c>
      <c r="X48" s="82">
        <v>7478.02</v>
      </c>
      <c r="Y48" s="80" t="s">
        <v>645</v>
      </c>
      <c r="Z48" s="81">
        <v>331.2</v>
      </c>
      <c r="AA48" s="81">
        <v>38.200000000000003</v>
      </c>
      <c r="AB48" s="81">
        <v>0</v>
      </c>
      <c r="AC48" s="81">
        <v>475.4</v>
      </c>
      <c r="AD48" s="82">
        <v>844.8</v>
      </c>
    </row>
    <row r="49" spans="1:30">
      <c r="A49" s="1"/>
      <c r="B49" s="80" t="s">
        <v>646</v>
      </c>
      <c r="C49" s="81">
        <v>543.5</v>
      </c>
      <c r="D49" s="81">
        <v>147.30000000000001</v>
      </c>
      <c r="E49" s="81">
        <v>0</v>
      </c>
      <c r="F49" s="81">
        <v>41.7</v>
      </c>
      <c r="G49" s="81">
        <v>3741.17</v>
      </c>
      <c r="H49" s="81">
        <v>2035.9</v>
      </c>
      <c r="I49" s="81">
        <v>0</v>
      </c>
      <c r="J49" s="81">
        <v>389</v>
      </c>
      <c r="K49" s="81">
        <v>547.29999999999995</v>
      </c>
      <c r="L49" s="81">
        <v>0</v>
      </c>
      <c r="M49" s="81">
        <v>0</v>
      </c>
      <c r="N49" s="81">
        <v>0</v>
      </c>
      <c r="O49" s="81">
        <v>732.5</v>
      </c>
      <c r="P49" s="81">
        <v>6166.07</v>
      </c>
      <c r="Q49" s="81">
        <v>547.29999999999995</v>
      </c>
      <c r="R49" s="82">
        <v>7445.87</v>
      </c>
      <c r="S49" s="80" t="s">
        <v>646</v>
      </c>
      <c r="T49" s="81">
        <v>4831.97</v>
      </c>
      <c r="U49" s="81">
        <v>2183.1999999999998</v>
      </c>
      <c r="V49" s="81">
        <v>0</v>
      </c>
      <c r="W49" s="81">
        <v>430.7</v>
      </c>
      <c r="X49" s="82">
        <v>7445.87</v>
      </c>
      <c r="Y49" s="80" t="s">
        <v>646</v>
      </c>
      <c r="Z49" s="81">
        <v>331.2</v>
      </c>
      <c r="AA49" s="81">
        <v>37.6</v>
      </c>
      <c r="AB49" s="81">
        <v>0</v>
      </c>
      <c r="AC49" s="81">
        <v>430.7</v>
      </c>
      <c r="AD49" s="82">
        <v>799.5</v>
      </c>
    </row>
    <row r="50" spans="1:30">
      <c r="A50" s="1"/>
      <c r="B50" s="80" t="s">
        <v>647</v>
      </c>
      <c r="C50" s="81">
        <v>546.1</v>
      </c>
      <c r="D50" s="81">
        <v>147.19999999999999</v>
      </c>
      <c r="E50" s="81">
        <v>0</v>
      </c>
      <c r="F50" s="81">
        <v>34.700000000000003</v>
      </c>
      <c r="G50" s="81">
        <v>3739.82</v>
      </c>
      <c r="H50" s="81">
        <v>2014.3</v>
      </c>
      <c r="I50" s="81">
        <v>0</v>
      </c>
      <c r="J50" s="81">
        <v>387.4</v>
      </c>
      <c r="K50" s="81">
        <v>522.70000000000005</v>
      </c>
      <c r="L50" s="81">
        <v>0</v>
      </c>
      <c r="M50" s="81">
        <v>0</v>
      </c>
      <c r="N50" s="81">
        <v>0</v>
      </c>
      <c r="O50" s="81">
        <v>728</v>
      </c>
      <c r="P50" s="81">
        <v>6141.52</v>
      </c>
      <c r="Q50" s="81">
        <v>522.70000000000005</v>
      </c>
      <c r="R50" s="82">
        <v>7392.22</v>
      </c>
      <c r="S50" s="80" t="s">
        <v>647</v>
      </c>
      <c r="T50" s="81">
        <v>4808.62</v>
      </c>
      <c r="U50" s="81">
        <v>2161.5</v>
      </c>
      <c r="V50" s="81">
        <v>0</v>
      </c>
      <c r="W50" s="81">
        <v>422.1</v>
      </c>
      <c r="X50" s="82">
        <v>7392.22</v>
      </c>
      <c r="Y50" s="80" t="s">
        <v>647</v>
      </c>
      <c r="Z50" s="81">
        <v>331.9</v>
      </c>
      <c r="AA50" s="81">
        <v>37.6</v>
      </c>
      <c r="AB50" s="81">
        <v>0</v>
      </c>
      <c r="AC50" s="81">
        <v>422.1</v>
      </c>
      <c r="AD50" s="82">
        <v>791.6</v>
      </c>
    </row>
    <row r="51" spans="1:30">
      <c r="A51" s="1"/>
      <c r="B51" s="80" t="s">
        <v>648</v>
      </c>
      <c r="C51" s="81">
        <v>542.6</v>
      </c>
      <c r="D51" s="81">
        <v>103.79</v>
      </c>
      <c r="E51" s="81">
        <v>0</v>
      </c>
      <c r="F51" s="81">
        <v>30</v>
      </c>
      <c r="G51" s="81">
        <v>3735.04</v>
      </c>
      <c r="H51" s="81">
        <v>2020.4</v>
      </c>
      <c r="I51" s="81">
        <v>0</v>
      </c>
      <c r="J51" s="81">
        <v>399.9</v>
      </c>
      <c r="K51" s="81">
        <v>519.9</v>
      </c>
      <c r="L51" s="81">
        <v>0</v>
      </c>
      <c r="M51" s="81">
        <v>0</v>
      </c>
      <c r="N51" s="81">
        <v>0</v>
      </c>
      <c r="O51" s="81">
        <v>676.39</v>
      </c>
      <c r="P51" s="81">
        <v>6155.34</v>
      </c>
      <c r="Q51" s="81">
        <v>519.9</v>
      </c>
      <c r="R51" s="82">
        <v>7351.63</v>
      </c>
      <c r="S51" s="80" t="s">
        <v>648</v>
      </c>
      <c r="T51" s="81">
        <v>4797.54</v>
      </c>
      <c r="U51" s="81">
        <v>2124.19</v>
      </c>
      <c r="V51" s="81">
        <v>0</v>
      </c>
      <c r="W51" s="81">
        <v>429.9</v>
      </c>
      <c r="X51" s="82">
        <v>7351.63</v>
      </c>
      <c r="Y51" s="80" t="s">
        <v>648</v>
      </c>
      <c r="Z51" s="81">
        <v>331.4</v>
      </c>
      <c r="AA51" s="81">
        <v>37.6</v>
      </c>
      <c r="AB51" s="81">
        <v>0</v>
      </c>
      <c r="AC51" s="81">
        <v>429.9</v>
      </c>
      <c r="AD51" s="82">
        <v>798.9</v>
      </c>
    </row>
    <row r="52" spans="1:30">
      <c r="A52" s="1"/>
      <c r="B52" s="80" t="s">
        <v>649</v>
      </c>
      <c r="C52" s="81">
        <v>541.1</v>
      </c>
      <c r="D52" s="81">
        <v>108.1</v>
      </c>
      <c r="E52" s="81">
        <v>0</v>
      </c>
      <c r="F52" s="81">
        <v>36.9</v>
      </c>
      <c r="G52" s="81">
        <v>3705.9</v>
      </c>
      <c r="H52" s="81">
        <v>1963.6</v>
      </c>
      <c r="I52" s="81">
        <v>0</v>
      </c>
      <c r="J52" s="81">
        <v>449.9</v>
      </c>
      <c r="K52" s="81">
        <v>519</v>
      </c>
      <c r="L52" s="81">
        <v>0</v>
      </c>
      <c r="M52" s="81">
        <v>0</v>
      </c>
      <c r="N52" s="81">
        <v>0</v>
      </c>
      <c r="O52" s="81">
        <v>686.1</v>
      </c>
      <c r="P52" s="81">
        <v>6119.4</v>
      </c>
      <c r="Q52" s="81">
        <v>519</v>
      </c>
      <c r="R52" s="82">
        <v>7324.5</v>
      </c>
      <c r="S52" s="80" t="s">
        <v>649</v>
      </c>
      <c r="T52" s="81">
        <v>4766</v>
      </c>
      <c r="U52" s="81">
        <v>2071.6999999999998</v>
      </c>
      <c r="V52" s="81">
        <v>0</v>
      </c>
      <c r="W52" s="81">
        <v>486.8</v>
      </c>
      <c r="X52" s="82">
        <v>7324.5</v>
      </c>
      <c r="Y52" s="80" t="s">
        <v>649</v>
      </c>
      <c r="Z52" s="81">
        <v>330.5</v>
      </c>
      <c r="AA52" s="81">
        <v>37.4</v>
      </c>
      <c r="AB52" s="81">
        <v>0</v>
      </c>
      <c r="AC52" s="81">
        <v>486.8</v>
      </c>
      <c r="AD52" s="82">
        <v>854.7</v>
      </c>
    </row>
    <row r="53" spans="1:30">
      <c r="A53" s="1"/>
      <c r="B53" s="80" t="s">
        <v>650</v>
      </c>
      <c r="C53" s="81">
        <v>536.70000000000005</v>
      </c>
      <c r="D53" s="81">
        <v>90.7</v>
      </c>
      <c r="E53" s="81">
        <v>0</v>
      </c>
      <c r="F53" s="81">
        <v>45.6</v>
      </c>
      <c r="G53" s="81">
        <v>3559.71</v>
      </c>
      <c r="H53" s="81">
        <v>1922.6</v>
      </c>
      <c r="I53" s="81">
        <v>0</v>
      </c>
      <c r="J53" s="81">
        <v>499.8</v>
      </c>
      <c r="K53" s="81">
        <v>516.5</v>
      </c>
      <c r="L53" s="81">
        <v>0</v>
      </c>
      <c r="M53" s="81">
        <v>0</v>
      </c>
      <c r="N53" s="81">
        <v>0</v>
      </c>
      <c r="O53" s="81">
        <v>673</v>
      </c>
      <c r="P53" s="81">
        <v>5982.11</v>
      </c>
      <c r="Q53" s="81">
        <v>516.5</v>
      </c>
      <c r="R53" s="82">
        <v>7171.61</v>
      </c>
      <c r="S53" s="80" t="s">
        <v>650</v>
      </c>
      <c r="T53" s="81">
        <v>4612.91</v>
      </c>
      <c r="U53" s="81">
        <v>2013.3</v>
      </c>
      <c r="V53" s="81">
        <v>0</v>
      </c>
      <c r="W53" s="81">
        <v>545.4</v>
      </c>
      <c r="X53" s="82">
        <v>7171.61</v>
      </c>
      <c r="Y53" s="80" t="s">
        <v>650</v>
      </c>
      <c r="Z53" s="81">
        <v>329.2</v>
      </c>
      <c r="AA53" s="81">
        <v>37.799999999999997</v>
      </c>
      <c r="AB53" s="81">
        <v>0</v>
      </c>
      <c r="AC53" s="81">
        <v>545.4</v>
      </c>
      <c r="AD53" s="82">
        <v>912.4</v>
      </c>
    </row>
    <row r="54" spans="1:30">
      <c r="A54" s="1"/>
      <c r="B54" s="80" t="s">
        <v>651</v>
      </c>
      <c r="C54" s="81">
        <v>539.5</v>
      </c>
      <c r="D54" s="81">
        <v>88.86</v>
      </c>
      <c r="E54" s="81">
        <v>0</v>
      </c>
      <c r="F54" s="81">
        <v>39.700000000000003</v>
      </c>
      <c r="G54" s="81">
        <v>3594.11</v>
      </c>
      <c r="H54" s="81">
        <v>1709.9</v>
      </c>
      <c r="I54" s="81">
        <v>0</v>
      </c>
      <c r="J54" s="81">
        <v>516.1</v>
      </c>
      <c r="K54" s="81">
        <v>517.5</v>
      </c>
      <c r="L54" s="81">
        <v>0</v>
      </c>
      <c r="M54" s="81">
        <v>0</v>
      </c>
      <c r="N54" s="81">
        <v>0</v>
      </c>
      <c r="O54" s="81">
        <v>668.06</v>
      </c>
      <c r="P54" s="81">
        <v>5820.11</v>
      </c>
      <c r="Q54" s="81">
        <v>517.5</v>
      </c>
      <c r="R54" s="82">
        <v>7005.67</v>
      </c>
      <c r="S54" s="80" t="s">
        <v>651</v>
      </c>
      <c r="T54" s="81">
        <v>4651.1099999999997</v>
      </c>
      <c r="U54" s="81">
        <v>1798.76</v>
      </c>
      <c r="V54" s="81">
        <v>0</v>
      </c>
      <c r="W54" s="81">
        <v>555.79999999999995</v>
      </c>
      <c r="X54" s="82">
        <v>7005.67</v>
      </c>
      <c r="Y54" s="80" t="s">
        <v>651</v>
      </c>
      <c r="Z54" s="81">
        <v>330.1</v>
      </c>
      <c r="AA54" s="81">
        <v>37.799999999999997</v>
      </c>
      <c r="AB54" s="81">
        <v>0</v>
      </c>
      <c r="AC54" s="81">
        <v>555.79999999999995</v>
      </c>
      <c r="AD54" s="82">
        <v>923.7</v>
      </c>
    </row>
    <row r="55" spans="1:30">
      <c r="A55" s="1"/>
      <c r="B55" s="80" t="s">
        <v>54</v>
      </c>
      <c r="C55" s="81">
        <v>540.1</v>
      </c>
      <c r="D55" s="81">
        <v>88.79</v>
      </c>
      <c r="E55" s="81">
        <v>0</v>
      </c>
      <c r="F55" s="81">
        <v>38.799999999999997</v>
      </c>
      <c r="G55" s="81">
        <v>3566.92</v>
      </c>
      <c r="H55" s="81">
        <v>1507.6</v>
      </c>
      <c r="I55" s="81">
        <v>0</v>
      </c>
      <c r="J55" s="81">
        <v>469.1</v>
      </c>
      <c r="K55" s="81">
        <v>510.4</v>
      </c>
      <c r="L55" s="81">
        <v>0</v>
      </c>
      <c r="M55" s="81">
        <v>0</v>
      </c>
      <c r="N55" s="81">
        <v>0</v>
      </c>
      <c r="O55" s="81">
        <v>667.69</v>
      </c>
      <c r="P55" s="81">
        <v>5543.62</v>
      </c>
      <c r="Q55" s="81">
        <v>510.4</v>
      </c>
      <c r="R55" s="82">
        <v>6721.71</v>
      </c>
      <c r="S55" s="80" t="s">
        <v>54</v>
      </c>
      <c r="T55" s="81">
        <v>4617.42</v>
      </c>
      <c r="U55" s="81">
        <v>1596.39</v>
      </c>
      <c r="V55" s="81">
        <v>0</v>
      </c>
      <c r="W55" s="81">
        <v>507.9</v>
      </c>
      <c r="X55" s="82">
        <v>6721.71</v>
      </c>
      <c r="Y55" s="80" t="s">
        <v>54</v>
      </c>
      <c r="Z55" s="81">
        <v>314.10000000000002</v>
      </c>
      <c r="AA55" s="81">
        <v>37.9</v>
      </c>
      <c r="AB55" s="81">
        <v>0</v>
      </c>
      <c r="AC55" s="81">
        <v>507.9</v>
      </c>
      <c r="AD55" s="82">
        <v>859.9</v>
      </c>
    </row>
    <row r="56" spans="1:30">
      <c r="A56" s="1"/>
      <c r="B56" s="83" t="s">
        <v>806</v>
      </c>
      <c r="C56" s="84">
        <v>12430.9</v>
      </c>
      <c r="D56" s="84">
        <v>2857.46</v>
      </c>
      <c r="E56" s="84">
        <v>1.9</v>
      </c>
      <c r="F56" s="84">
        <v>792</v>
      </c>
      <c r="G56" s="84">
        <v>84329.63</v>
      </c>
      <c r="H56" s="84">
        <v>44509.2</v>
      </c>
      <c r="I56" s="84">
        <v>6.6</v>
      </c>
      <c r="J56" s="84">
        <v>7771.15</v>
      </c>
      <c r="K56" s="84">
        <v>12231.2</v>
      </c>
      <c r="L56" s="84">
        <v>0</v>
      </c>
      <c r="M56" s="84">
        <v>2898.65</v>
      </c>
      <c r="N56" s="84">
        <v>0</v>
      </c>
      <c r="O56" s="84">
        <v>16082.26</v>
      </c>
      <c r="P56" s="84">
        <v>136616.57999999999</v>
      </c>
      <c r="Q56" s="84">
        <v>15129.85</v>
      </c>
      <c r="R56" s="84">
        <v>167828.69</v>
      </c>
      <c r="S56" s="83" t="s">
        <v>806</v>
      </c>
      <c r="T56" s="84">
        <v>108991.73</v>
      </c>
      <c r="U56" s="84">
        <v>47366.66</v>
      </c>
      <c r="V56" s="84">
        <v>2907.15</v>
      </c>
      <c r="W56" s="84">
        <v>8563.15</v>
      </c>
      <c r="X56" s="84">
        <v>167828.69</v>
      </c>
      <c r="Y56" s="83" t="s">
        <v>806</v>
      </c>
      <c r="Z56" s="84">
        <v>7532.05</v>
      </c>
      <c r="AA56" s="84">
        <v>889.75</v>
      </c>
      <c r="AB56" s="84">
        <v>2907.15</v>
      </c>
      <c r="AC56" s="84">
        <v>8563.15</v>
      </c>
      <c r="AD56" s="84">
        <v>19892.099999999999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1" t="s">
        <v>0</v>
      </c>
      <c r="C3" s="202"/>
      <c r="D3" s="202"/>
      <c r="E3" s="202"/>
      <c r="F3" s="202"/>
      <c r="G3" s="202"/>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3.25">
      <c r="A5" s="1"/>
      <c r="B5" s="22" t="s">
        <v>1005</v>
      </c>
      <c r="C5" s="1"/>
      <c r="D5" s="1"/>
      <c r="E5" s="1"/>
      <c r="F5" s="1"/>
      <c r="G5" s="1"/>
      <c r="H5" s="1"/>
      <c r="I5" s="1"/>
      <c r="J5" s="1"/>
      <c r="K5" s="1"/>
      <c r="L5" s="1"/>
      <c r="M5" s="1"/>
      <c r="N5" s="1"/>
      <c r="O5" s="1"/>
      <c r="P5" s="1"/>
    </row>
    <row r="6" spans="1:16" ht="30">
      <c r="A6" s="1"/>
      <c r="B6" s="3" t="s">
        <v>145</v>
      </c>
      <c r="C6" s="3" t="s">
        <v>1006</v>
      </c>
      <c r="D6" s="3" t="s">
        <v>1007</v>
      </c>
      <c r="E6" s="3" t="s">
        <v>1008</v>
      </c>
      <c r="F6" s="3" t="s">
        <v>148</v>
      </c>
      <c r="G6" s="3" t="s">
        <v>149</v>
      </c>
      <c r="H6" s="3" t="s">
        <v>1009</v>
      </c>
      <c r="I6" s="3" t="s">
        <v>1010</v>
      </c>
      <c r="J6" s="3" t="s">
        <v>1011</v>
      </c>
      <c r="K6" s="3" t="s">
        <v>1012</v>
      </c>
      <c r="L6" s="3" t="s">
        <v>1013</v>
      </c>
      <c r="M6" s="3" t="s">
        <v>1014</v>
      </c>
      <c r="N6" s="3" t="s">
        <v>1015</v>
      </c>
      <c r="O6" s="3" t="s">
        <v>1016</v>
      </c>
      <c r="P6" s="3" t="s">
        <v>1017</v>
      </c>
    </row>
    <row r="7" spans="1:16">
      <c r="A7" s="1"/>
      <c r="B7" s="6" t="s">
        <v>439</v>
      </c>
      <c r="C7" s="6" t="s">
        <v>879</v>
      </c>
      <c r="D7" s="85" t="s">
        <v>69</v>
      </c>
      <c r="E7" s="6" t="s">
        <v>1018</v>
      </c>
      <c r="F7" s="85" t="s">
        <v>18</v>
      </c>
      <c r="G7" s="85" t="s">
        <v>19</v>
      </c>
      <c r="H7" s="85" t="s">
        <v>761</v>
      </c>
      <c r="I7" s="85" t="s">
        <v>761</v>
      </c>
      <c r="J7" s="85" t="s">
        <v>1019</v>
      </c>
      <c r="K7" s="85" t="s">
        <v>761</v>
      </c>
      <c r="L7" s="85" t="s">
        <v>761</v>
      </c>
      <c r="M7" s="85" t="s">
        <v>761</v>
      </c>
      <c r="N7" s="85" t="s">
        <v>761</v>
      </c>
      <c r="O7" s="6" t="s">
        <v>1020</v>
      </c>
      <c r="P7" s="6"/>
    </row>
    <row r="8" spans="1:16">
      <c r="A8" s="1"/>
      <c r="B8" s="6" t="s">
        <v>436</v>
      </c>
      <c r="C8" s="6" t="s">
        <v>828</v>
      </c>
      <c r="D8" s="85" t="s">
        <v>69</v>
      </c>
      <c r="E8" s="6" t="s">
        <v>1021</v>
      </c>
      <c r="F8" s="85" t="s">
        <v>18</v>
      </c>
      <c r="G8" s="85" t="s">
        <v>1022</v>
      </c>
      <c r="H8" s="85" t="s">
        <v>761</v>
      </c>
      <c r="I8" s="85" t="s">
        <v>761</v>
      </c>
      <c r="J8" s="85" t="s">
        <v>1019</v>
      </c>
      <c r="K8" s="85" t="s">
        <v>761</v>
      </c>
      <c r="L8" s="85" t="s">
        <v>761</v>
      </c>
      <c r="M8" s="85" t="s">
        <v>761</v>
      </c>
      <c r="N8" s="85" t="s">
        <v>761</v>
      </c>
      <c r="O8" s="6" t="s">
        <v>1020</v>
      </c>
      <c r="P8" s="6"/>
    </row>
    <row r="9" spans="1:16">
      <c r="A9" s="1"/>
      <c r="B9" s="6" t="s">
        <v>436</v>
      </c>
      <c r="C9" s="6" t="s">
        <v>828</v>
      </c>
      <c r="D9" s="85" t="s">
        <v>1023</v>
      </c>
      <c r="E9" s="6" t="s">
        <v>1024</v>
      </c>
      <c r="F9" s="85" t="s">
        <v>1022</v>
      </c>
      <c r="G9" s="85" t="s">
        <v>1025</v>
      </c>
      <c r="H9" s="85" t="s">
        <v>761</v>
      </c>
      <c r="I9" s="85" t="s">
        <v>761</v>
      </c>
      <c r="J9" s="85" t="s">
        <v>1019</v>
      </c>
      <c r="K9" s="85" t="s">
        <v>761</v>
      </c>
      <c r="L9" s="85" t="s">
        <v>761</v>
      </c>
      <c r="M9" s="85" t="s">
        <v>761</v>
      </c>
      <c r="N9" s="85" t="s">
        <v>761</v>
      </c>
      <c r="O9" s="6" t="s">
        <v>1020</v>
      </c>
      <c r="P9" s="6"/>
    </row>
    <row r="10" spans="1:16">
      <c r="A10" s="1"/>
      <c r="B10" s="6" t="s">
        <v>436</v>
      </c>
      <c r="C10" s="6" t="s">
        <v>828</v>
      </c>
      <c r="D10" s="85" t="s">
        <v>69</v>
      </c>
      <c r="E10" s="6" t="s">
        <v>1021</v>
      </c>
      <c r="F10" s="85" t="s">
        <v>1025</v>
      </c>
      <c r="G10" s="85" t="s">
        <v>1026</v>
      </c>
      <c r="H10" s="85" t="s">
        <v>761</v>
      </c>
      <c r="I10" s="85" t="s">
        <v>761</v>
      </c>
      <c r="J10" s="85" t="s">
        <v>1019</v>
      </c>
      <c r="K10" s="85" t="s">
        <v>761</v>
      </c>
      <c r="L10" s="85" t="s">
        <v>761</v>
      </c>
      <c r="M10" s="85" t="s">
        <v>761</v>
      </c>
      <c r="N10" s="85" t="s">
        <v>761</v>
      </c>
      <c r="O10" s="6" t="s">
        <v>1020</v>
      </c>
      <c r="P10" s="6"/>
    </row>
    <row r="11" spans="1:16">
      <c r="A11" s="1"/>
      <c r="B11" s="6" t="s">
        <v>436</v>
      </c>
      <c r="C11" s="6" t="s">
        <v>828</v>
      </c>
      <c r="D11" s="85" t="s">
        <v>1023</v>
      </c>
      <c r="E11" s="6" t="s">
        <v>1024</v>
      </c>
      <c r="F11" s="85" t="s">
        <v>1026</v>
      </c>
      <c r="G11" s="85" t="s">
        <v>19</v>
      </c>
      <c r="H11" s="85" t="s">
        <v>761</v>
      </c>
      <c r="I11" s="85" t="s">
        <v>761</v>
      </c>
      <c r="J11" s="85" t="s">
        <v>1019</v>
      </c>
      <c r="K11" s="85" t="s">
        <v>761</v>
      </c>
      <c r="L11" s="85" t="s">
        <v>761</v>
      </c>
      <c r="M11" s="85" t="s">
        <v>761</v>
      </c>
      <c r="N11" s="85" t="s">
        <v>761</v>
      </c>
      <c r="O11" s="6" t="s">
        <v>1020</v>
      </c>
      <c r="P11" s="6"/>
    </row>
    <row r="12" spans="1:16">
      <c r="A12" s="1"/>
      <c r="B12" s="6" t="s">
        <v>218</v>
      </c>
      <c r="C12" s="6" t="s">
        <v>887</v>
      </c>
      <c r="D12" s="85" t="s">
        <v>69</v>
      </c>
      <c r="E12" s="6" t="s">
        <v>1027</v>
      </c>
      <c r="F12" s="85" t="s">
        <v>1028</v>
      </c>
      <c r="G12" s="85" t="s">
        <v>1029</v>
      </c>
      <c r="H12" s="85" t="s">
        <v>1030</v>
      </c>
      <c r="I12" s="85" t="s">
        <v>761</v>
      </c>
      <c r="J12" s="85" t="s">
        <v>1031</v>
      </c>
      <c r="K12" s="85" t="s">
        <v>761</v>
      </c>
      <c r="L12" s="85" t="s">
        <v>761</v>
      </c>
      <c r="M12" s="85" t="s">
        <v>761</v>
      </c>
      <c r="N12" s="85" t="s">
        <v>761</v>
      </c>
      <c r="O12" s="6" t="s">
        <v>1020</v>
      </c>
      <c r="P12" s="6"/>
    </row>
    <row r="13" spans="1:16" ht="25.5">
      <c r="A13" s="1"/>
      <c r="B13" s="6" t="s">
        <v>218</v>
      </c>
      <c r="C13" s="6" t="s">
        <v>887</v>
      </c>
      <c r="D13" s="85" t="s">
        <v>69</v>
      </c>
      <c r="E13" s="6" t="s">
        <v>1027</v>
      </c>
      <c r="F13" s="85" t="s">
        <v>1029</v>
      </c>
      <c r="G13" s="85" t="s">
        <v>1032</v>
      </c>
      <c r="H13" s="85" t="s">
        <v>761</v>
      </c>
      <c r="I13" s="85" t="s">
        <v>761</v>
      </c>
      <c r="J13" s="85" t="s">
        <v>1031</v>
      </c>
      <c r="K13" s="85" t="s">
        <v>761</v>
      </c>
      <c r="L13" s="85" t="s">
        <v>761</v>
      </c>
      <c r="M13" s="85" t="s">
        <v>761</v>
      </c>
      <c r="N13" s="85" t="s">
        <v>1033</v>
      </c>
      <c r="O13" s="6" t="s">
        <v>1020</v>
      </c>
      <c r="P13" s="6" t="s">
        <v>1034</v>
      </c>
    </row>
    <row r="14" spans="1:16">
      <c r="A14" s="1"/>
      <c r="B14" s="6" t="s">
        <v>218</v>
      </c>
      <c r="C14" s="6" t="s">
        <v>887</v>
      </c>
      <c r="D14" s="85" t="s">
        <v>69</v>
      </c>
      <c r="E14" s="6" t="s">
        <v>1027</v>
      </c>
      <c r="F14" s="85" t="s">
        <v>1032</v>
      </c>
      <c r="G14" s="85" t="s">
        <v>1035</v>
      </c>
      <c r="H14" s="85" t="s">
        <v>761</v>
      </c>
      <c r="I14" s="85" t="s">
        <v>761</v>
      </c>
      <c r="J14" s="85" t="s">
        <v>1031</v>
      </c>
      <c r="K14" s="85" t="s">
        <v>761</v>
      </c>
      <c r="L14" s="85" t="s">
        <v>761</v>
      </c>
      <c r="M14" s="85" t="s">
        <v>761</v>
      </c>
      <c r="N14" s="85" t="s">
        <v>761</v>
      </c>
      <c r="O14" s="6" t="s">
        <v>1020</v>
      </c>
      <c r="P14" s="6" t="s">
        <v>1036</v>
      </c>
    </row>
    <row r="15" spans="1:16">
      <c r="A15" s="1"/>
      <c r="B15" s="6" t="s">
        <v>218</v>
      </c>
      <c r="C15" s="6" t="s">
        <v>887</v>
      </c>
      <c r="D15" s="85" t="s">
        <v>69</v>
      </c>
      <c r="E15" s="6" t="s">
        <v>1027</v>
      </c>
      <c r="F15" s="85" t="s">
        <v>1035</v>
      </c>
      <c r="G15" s="85" t="s">
        <v>1037</v>
      </c>
      <c r="H15" s="85" t="s">
        <v>761</v>
      </c>
      <c r="I15" s="85" t="s">
        <v>1038</v>
      </c>
      <c r="J15" s="85" t="s">
        <v>1039</v>
      </c>
      <c r="K15" s="85" t="s">
        <v>761</v>
      </c>
      <c r="L15" s="85" t="s">
        <v>761</v>
      </c>
      <c r="M15" s="85" t="s">
        <v>761</v>
      </c>
      <c r="N15" s="85" t="s">
        <v>761</v>
      </c>
      <c r="O15" s="6" t="s">
        <v>1020</v>
      </c>
      <c r="P15" s="6"/>
    </row>
    <row r="16" spans="1:16">
      <c r="A16" s="1"/>
      <c r="B16" s="6" t="s">
        <v>225</v>
      </c>
      <c r="C16" s="6" t="s">
        <v>889</v>
      </c>
      <c r="D16" s="85" t="s">
        <v>890</v>
      </c>
      <c r="E16" s="6" t="s">
        <v>1040</v>
      </c>
      <c r="F16" s="85" t="s">
        <v>1041</v>
      </c>
      <c r="G16" s="85" t="s">
        <v>1042</v>
      </c>
      <c r="H16" s="85" t="s">
        <v>1043</v>
      </c>
      <c r="I16" s="85" t="s">
        <v>761</v>
      </c>
      <c r="J16" s="85" t="s">
        <v>1031</v>
      </c>
      <c r="K16" s="85" t="s">
        <v>761</v>
      </c>
      <c r="L16" s="85" t="s">
        <v>761</v>
      </c>
      <c r="M16" s="85" t="s">
        <v>761</v>
      </c>
      <c r="N16" s="85" t="s">
        <v>1033</v>
      </c>
      <c r="O16" s="6" t="s">
        <v>1020</v>
      </c>
      <c r="P16" s="6"/>
    </row>
    <row r="17" spans="1:16">
      <c r="A17" s="1"/>
      <c r="B17" s="6" t="s">
        <v>225</v>
      </c>
      <c r="C17" s="6" t="s">
        <v>889</v>
      </c>
      <c r="D17" s="85" t="s">
        <v>891</v>
      </c>
      <c r="E17" s="6" t="s">
        <v>1044</v>
      </c>
      <c r="F17" s="85" t="s">
        <v>1045</v>
      </c>
      <c r="G17" s="85" t="s">
        <v>1042</v>
      </c>
      <c r="H17" s="85" t="s">
        <v>1043</v>
      </c>
      <c r="I17" s="85" t="s">
        <v>761</v>
      </c>
      <c r="J17" s="85" t="s">
        <v>1031</v>
      </c>
      <c r="K17" s="85" t="s">
        <v>761</v>
      </c>
      <c r="L17" s="85" t="s">
        <v>761</v>
      </c>
      <c r="M17" s="85" t="s">
        <v>761</v>
      </c>
      <c r="N17" s="85" t="s">
        <v>1033</v>
      </c>
      <c r="O17" s="6" t="s">
        <v>1020</v>
      </c>
      <c r="P17" s="6"/>
    </row>
    <row r="18" spans="1:16">
      <c r="A18" s="1"/>
      <c r="B18" s="6" t="s">
        <v>225</v>
      </c>
      <c r="C18" s="6" t="s">
        <v>889</v>
      </c>
      <c r="D18" s="85" t="s">
        <v>890</v>
      </c>
      <c r="E18" s="6" t="s">
        <v>1040</v>
      </c>
      <c r="F18" s="85" t="s">
        <v>1042</v>
      </c>
      <c r="G18" s="85" t="s">
        <v>1046</v>
      </c>
      <c r="H18" s="85" t="s">
        <v>761</v>
      </c>
      <c r="I18" s="85" t="s">
        <v>1047</v>
      </c>
      <c r="J18" s="85" t="s">
        <v>1039</v>
      </c>
      <c r="K18" s="85" t="s">
        <v>761</v>
      </c>
      <c r="L18" s="85" t="s">
        <v>761</v>
      </c>
      <c r="M18" s="85" t="s">
        <v>761</v>
      </c>
      <c r="N18" s="85" t="s">
        <v>761</v>
      </c>
      <c r="O18" s="6" t="s">
        <v>1020</v>
      </c>
      <c r="P18" s="6"/>
    </row>
    <row r="19" spans="1:16">
      <c r="A19" s="1"/>
      <c r="B19" s="6" t="s">
        <v>225</v>
      </c>
      <c r="C19" s="6" t="s">
        <v>889</v>
      </c>
      <c r="D19" s="85" t="s">
        <v>891</v>
      </c>
      <c r="E19" s="6" t="s">
        <v>1044</v>
      </c>
      <c r="F19" s="85" t="s">
        <v>1042</v>
      </c>
      <c r="G19" s="85" t="s">
        <v>1046</v>
      </c>
      <c r="H19" s="85" t="s">
        <v>761</v>
      </c>
      <c r="I19" s="85" t="s">
        <v>1047</v>
      </c>
      <c r="J19" s="85" t="s">
        <v>1039</v>
      </c>
      <c r="K19" s="85" t="s">
        <v>761</v>
      </c>
      <c r="L19" s="85" t="s">
        <v>761</v>
      </c>
      <c r="M19" s="85" t="s">
        <v>761</v>
      </c>
      <c r="N19" s="85" t="s">
        <v>761</v>
      </c>
      <c r="O19" s="6" t="s">
        <v>1020</v>
      </c>
      <c r="P19" s="6"/>
    </row>
    <row r="20" spans="1:16">
      <c r="A20" s="1"/>
      <c r="B20" s="6" t="s">
        <v>66</v>
      </c>
      <c r="C20" s="6" t="s">
        <v>894</v>
      </c>
      <c r="D20" s="85" t="s">
        <v>69</v>
      </c>
      <c r="E20" s="6" t="s">
        <v>1048</v>
      </c>
      <c r="F20" s="85" t="s">
        <v>1049</v>
      </c>
      <c r="G20" s="85" t="s">
        <v>1050</v>
      </c>
      <c r="H20" s="85" t="s">
        <v>1051</v>
      </c>
      <c r="I20" s="85" t="s">
        <v>761</v>
      </c>
      <c r="J20" s="85" t="s">
        <v>1039</v>
      </c>
      <c r="K20" s="85" t="s">
        <v>761</v>
      </c>
      <c r="L20" s="85" t="s">
        <v>761</v>
      </c>
      <c r="M20" s="85" t="s">
        <v>761</v>
      </c>
      <c r="N20" s="85" t="s">
        <v>761</v>
      </c>
      <c r="O20" s="6" t="s">
        <v>1020</v>
      </c>
      <c r="P20" s="6"/>
    </row>
    <row r="21" spans="1:16">
      <c r="A21" s="1"/>
      <c r="B21" s="6" t="s">
        <v>66</v>
      </c>
      <c r="C21" s="6" t="s">
        <v>894</v>
      </c>
      <c r="D21" s="85" t="s">
        <v>69</v>
      </c>
      <c r="E21" s="6" t="s">
        <v>1048</v>
      </c>
      <c r="F21" s="85" t="s">
        <v>1050</v>
      </c>
      <c r="G21" s="85" t="s">
        <v>1052</v>
      </c>
      <c r="H21" s="85" t="s">
        <v>761</v>
      </c>
      <c r="I21" s="85" t="s">
        <v>761</v>
      </c>
      <c r="J21" s="85" t="s">
        <v>1031</v>
      </c>
      <c r="K21" s="85" t="s">
        <v>761</v>
      </c>
      <c r="L21" s="85" t="s">
        <v>761</v>
      </c>
      <c r="M21" s="85" t="s">
        <v>761</v>
      </c>
      <c r="N21" s="85" t="s">
        <v>761</v>
      </c>
      <c r="O21" s="6" t="s">
        <v>1020</v>
      </c>
      <c r="P21" s="6"/>
    </row>
    <row r="22" spans="1:16" ht="25.5">
      <c r="A22" s="1"/>
      <c r="B22" s="6" t="s">
        <v>66</v>
      </c>
      <c r="C22" s="6" t="s">
        <v>894</v>
      </c>
      <c r="D22" s="85" t="s">
        <v>69</v>
      </c>
      <c r="E22" s="6" t="s">
        <v>1048</v>
      </c>
      <c r="F22" s="85" t="s">
        <v>1052</v>
      </c>
      <c r="G22" s="85" t="s">
        <v>1032</v>
      </c>
      <c r="H22" s="85" t="s">
        <v>761</v>
      </c>
      <c r="I22" s="85" t="s">
        <v>761</v>
      </c>
      <c r="J22" s="85" t="s">
        <v>1031</v>
      </c>
      <c r="K22" s="85" t="s">
        <v>761</v>
      </c>
      <c r="L22" s="85" t="s">
        <v>761</v>
      </c>
      <c r="M22" s="85" t="s">
        <v>761</v>
      </c>
      <c r="N22" s="85" t="s">
        <v>1033</v>
      </c>
      <c r="O22" s="6" t="s">
        <v>1020</v>
      </c>
      <c r="P22" s="6" t="s">
        <v>1053</v>
      </c>
    </row>
    <row r="23" spans="1:16">
      <c r="A23" s="1"/>
      <c r="B23" s="6" t="s">
        <v>66</v>
      </c>
      <c r="C23" s="6" t="s">
        <v>894</v>
      </c>
      <c r="D23" s="85" t="s">
        <v>69</v>
      </c>
      <c r="E23" s="6" t="s">
        <v>1048</v>
      </c>
      <c r="F23" s="85" t="s">
        <v>1032</v>
      </c>
      <c r="G23" s="85" t="s">
        <v>1054</v>
      </c>
      <c r="H23" s="85" t="s">
        <v>761</v>
      </c>
      <c r="I23" s="85" t="s">
        <v>761</v>
      </c>
      <c r="J23" s="85" t="s">
        <v>1031</v>
      </c>
      <c r="K23" s="85" t="s">
        <v>761</v>
      </c>
      <c r="L23" s="85" t="s">
        <v>761</v>
      </c>
      <c r="M23" s="85" t="s">
        <v>761</v>
      </c>
      <c r="N23" s="85" t="s">
        <v>761</v>
      </c>
      <c r="O23" s="6" t="s">
        <v>1020</v>
      </c>
      <c r="P23" s="6" t="s">
        <v>1055</v>
      </c>
    </row>
    <row r="24" spans="1:16">
      <c r="A24" s="1"/>
      <c r="B24" s="6" t="s">
        <v>66</v>
      </c>
      <c r="C24" s="6" t="s">
        <v>894</v>
      </c>
      <c r="D24" s="85" t="s">
        <v>69</v>
      </c>
      <c r="E24" s="6" t="s">
        <v>1048</v>
      </c>
      <c r="F24" s="85" t="s">
        <v>1054</v>
      </c>
      <c r="G24" s="85" t="s">
        <v>1056</v>
      </c>
      <c r="H24" s="85" t="s">
        <v>761</v>
      </c>
      <c r="I24" s="85" t="s">
        <v>761</v>
      </c>
      <c r="J24" s="85" t="s">
        <v>1039</v>
      </c>
      <c r="K24" s="85" t="s">
        <v>761</v>
      </c>
      <c r="L24" s="85" t="s">
        <v>761</v>
      </c>
      <c r="M24" s="85" t="s">
        <v>761</v>
      </c>
      <c r="N24" s="85" t="s">
        <v>761</v>
      </c>
      <c r="O24" s="6" t="s">
        <v>1020</v>
      </c>
      <c r="P24" s="6"/>
    </row>
    <row r="25" spans="1:16">
      <c r="A25" s="1"/>
      <c r="B25" s="6" t="s">
        <v>66</v>
      </c>
      <c r="C25" s="6" t="s">
        <v>894</v>
      </c>
      <c r="D25" s="85" t="s">
        <v>69</v>
      </c>
      <c r="E25" s="6" t="s">
        <v>1048</v>
      </c>
      <c r="F25" s="85" t="s">
        <v>1056</v>
      </c>
      <c r="G25" s="85" t="s">
        <v>1057</v>
      </c>
      <c r="H25" s="85" t="s">
        <v>761</v>
      </c>
      <c r="I25" s="85" t="s">
        <v>761</v>
      </c>
      <c r="J25" s="85" t="s">
        <v>1031</v>
      </c>
      <c r="K25" s="85" t="s">
        <v>761</v>
      </c>
      <c r="L25" s="85" t="s">
        <v>761</v>
      </c>
      <c r="M25" s="85" t="s">
        <v>761</v>
      </c>
      <c r="N25" s="85" t="s">
        <v>761</v>
      </c>
      <c r="O25" s="6" t="s">
        <v>1020</v>
      </c>
      <c r="P25" s="6" t="s">
        <v>1058</v>
      </c>
    </row>
    <row r="26" spans="1:16">
      <c r="A26" s="1"/>
      <c r="B26" s="6" t="s">
        <v>66</v>
      </c>
      <c r="C26" s="6" t="s">
        <v>894</v>
      </c>
      <c r="D26" s="85" t="s">
        <v>69</v>
      </c>
      <c r="E26" s="6" t="s">
        <v>1048</v>
      </c>
      <c r="F26" s="85" t="s">
        <v>1057</v>
      </c>
      <c r="G26" s="85" t="s">
        <v>19</v>
      </c>
      <c r="H26" s="85" t="s">
        <v>761</v>
      </c>
      <c r="I26" s="85" t="s">
        <v>761</v>
      </c>
      <c r="J26" s="85" t="s">
        <v>1039</v>
      </c>
      <c r="K26" s="85" t="s">
        <v>761</v>
      </c>
      <c r="L26" s="85" t="s">
        <v>761</v>
      </c>
      <c r="M26" s="85" t="s">
        <v>761</v>
      </c>
      <c r="N26" s="85" t="s">
        <v>761</v>
      </c>
      <c r="O26" s="6" t="s">
        <v>1020</v>
      </c>
      <c r="P26" s="6"/>
    </row>
    <row r="27" spans="1:16">
      <c r="A27" s="1"/>
      <c r="B27" s="6" t="s">
        <v>71</v>
      </c>
      <c r="C27" s="6" t="s">
        <v>81</v>
      </c>
      <c r="D27" s="85" t="s">
        <v>916</v>
      </c>
      <c r="E27" s="6" t="s">
        <v>1059</v>
      </c>
      <c r="F27" s="85" t="s">
        <v>1060</v>
      </c>
      <c r="G27" s="85" t="s">
        <v>1061</v>
      </c>
      <c r="H27" s="85" t="s">
        <v>1062</v>
      </c>
      <c r="I27" s="85" t="s">
        <v>761</v>
      </c>
      <c r="J27" s="85" t="s">
        <v>1031</v>
      </c>
      <c r="K27" s="85" t="s">
        <v>761</v>
      </c>
      <c r="L27" s="85" t="s">
        <v>761</v>
      </c>
      <c r="M27" s="85" t="s">
        <v>761</v>
      </c>
      <c r="N27" s="85" t="s">
        <v>761</v>
      </c>
      <c r="O27" s="6" t="s">
        <v>1020</v>
      </c>
      <c r="P27" s="6"/>
    </row>
    <row r="28" spans="1:16">
      <c r="A28" s="1"/>
      <c r="B28" s="6" t="s">
        <v>71</v>
      </c>
      <c r="C28" s="6" t="s">
        <v>81</v>
      </c>
      <c r="D28" s="85" t="s">
        <v>908</v>
      </c>
      <c r="E28" s="6" t="s">
        <v>1063</v>
      </c>
      <c r="F28" s="85" t="s">
        <v>1064</v>
      </c>
      <c r="G28" s="85" t="s">
        <v>1065</v>
      </c>
      <c r="H28" s="85" t="s">
        <v>1060</v>
      </c>
      <c r="I28" s="85" t="s">
        <v>761</v>
      </c>
      <c r="J28" s="85" t="s">
        <v>1031</v>
      </c>
      <c r="K28" s="85" t="s">
        <v>761</v>
      </c>
      <c r="L28" s="85" t="s">
        <v>761</v>
      </c>
      <c r="M28" s="85" t="s">
        <v>761</v>
      </c>
      <c r="N28" s="85" t="s">
        <v>761</v>
      </c>
      <c r="O28" s="6" t="s">
        <v>1020</v>
      </c>
      <c r="P28" s="6"/>
    </row>
    <row r="29" spans="1:16">
      <c r="A29" s="1"/>
      <c r="B29" s="6" t="s">
        <v>71</v>
      </c>
      <c r="C29" s="6" t="s">
        <v>81</v>
      </c>
      <c r="D29" s="85" t="s">
        <v>916</v>
      </c>
      <c r="E29" s="6" t="s">
        <v>1059</v>
      </c>
      <c r="F29" s="85" t="s">
        <v>1061</v>
      </c>
      <c r="G29" s="85" t="s">
        <v>1066</v>
      </c>
      <c r="H29" s="85" t="s">
        <v>761</v>
      </c>
      <c r="I29" s="85" t="s">
        <v>1046</v>
      </c>
      <c r="J29" s="85" t="s">
        <v>1039</v>
      </c>
      <c r="K29" s="85" t="s">
        <v>761</v>
      </c>
      <c r="L29" s="85" t="s">
        <v>761</v>
      </c>
      <c r="M29" s="85" t="s">
        <v>761</v>
      </c>
      <c r="N29" s="85" t="s">
        <v>761</v>
      </c>
      <c r="O29" s="6" t="s">
        <v>1020</v>
      </c>
      <c r="P29" s="6"/>
    </row>
    <row r="30" spans="1:16">
      <c r="A30" s="1"/>
      <c r="B30" s="6" t="s">
        <v>71</v>
      </c>
      <c r="C30" s="6" t="s">
        <v>81</v>
      </c>
      <c r="D30" s="85" t="s">
        <v>908</v>
      </c>
      <c r="E30" s="6" t="s">
        <v>1063</v>
      </c>
      <c r="F30" s="85" t="s">
        <v>1065</v>
      </c>
      <c r="G30" s="85" t="s">
        <v>1067</v>
      </c>
      <c r="H30" s="85" t="s">
        <v>761</v>
      </c>
      <c r="I30" s="85" t="s">
        <v>1052</v>
      </c>
      <c r="J30" s="85" t="s">
        <v>1039</v>
      </c>
      <c r="K30" s="85" t="s">
        <v>761</v>
      </c>
      <c r="L30" s="85" t="s">
        <v>761</v>
      </c>
      <c r="M30" s="85" t="s">
        <v>761</v>
      </c>
      <c r="N30" s="85" t="s">
        <v>761</v>
      </c>
      <c r="O30" s="6" t="s">
        <v>1020</v>
      </c>
      <c r="P30" s="6"/>
    </row>
    <row r="31" spans="1:16">
      <c r="A31" s="1"/>
      <c r="B31" s="6" t="s">
        <v>87</v>
      </c>
      <c r="C31" s="6" t="s">
        <v>88</v>
      </c>
      <c r="D31" s="85" t="s">
        <v>69</v>
      </c>
      <c r="E31" s="6" t="s">
        <v>1068</v>
      </c>
      <c r="F31" s="85" t="s">
        <v>18</v>
      </c>
      <c r="G31" s="85" t="s">
        <v>1049</v>
      </c>
      <c r="H31" s="85" t="s">
        <v>761</v>
      </c>
      <c r="I31" s="85" t="s">
        <v>761</v>
      </c>
      <c r="J31" s="85" t="s">
        <v>1069</v>
      </c>
      <c r="K31" s="85" t="s">
        <v>761</v>
      </c>
      <c r="L31" s="85" t="s">
        <v>761</v>
      </c>
      <c r="M31" s="85" t="s">
        <v>761</v>
      </c>
      <c r="N31" s="85" t="s">
        <v>761</v>
      </c>
      <c r="O31" s="6" t="s">
        <v>1020</v>
      </c>
      <c r="P31" s="6"/>
    </row>
    <row r="32" spans="1:16" ht="38.25">
      <c r="A32" s="1"/>
      <c r="B32" s="6" t="s">
        <v>87</v>
      </c>
      <c r="C32" s="6" t="s">
        <v>88</v>
      </c>
      <c r="D32" s="85" t="s">
        <v>69</v>
      </c>
      <c r="E32" s="6" t="s">
        <v>1068</v>
      </c>
      <c r="F32" s="85" t="s">
        <v>1049</v>
      </c>
      <c r="G32" s="85" t="s">
        <v>1054</v>
      </c>
      <c r="H32" s="85" t="s">
        <v>761</v>
      </c>
      <c r="I32" s="85" t="s">
        <v>761</v>
      </c>
      <c r="J32" s="85" t="s">
        <v>1031</v>
      </c>
      <c r="K32" s="85" t="s">
        <v>761</v>
      </c>
      <c r="L32" s="85" t="s">
        <v>761</v>
      </c>
      <c r="M32" s="85" t="s">
        <v>761</v>
      </c>
      <c r="N32" s="85" t="s">
        <v>761</v>
      </c>
      <c r="O32" s="6" t="s">
        <v>1020</v>
      </c>
      <c r="P32" s="6" t="s">
        <v>1070</v>
      </c>
    </row>
    <row r="33" spans="1:16">
      <c r="A33" s="1"/>
      <c r="B33" s="6" t="s">
        <v>87</v>
      </c>
      <c r="C33" s="6" t="s">
        <v>88</v>
      </c>
      <c r="D33" s="85" t="s">
        <v>69</v>
      </c>
      <c r="E33" s="6" t="s">
        <v>1068</v>
      </c>
      <c r="F33" s="85" t="s">
        <v>1054</v>
      </c>
      <c r="G33" s="85" t="s">
        <v>1071</v>
      </c>
      <c r="H33" s="85" t="s">
        <v>761</v>
      </c>
      <c r="I33" s="85" t="s">
        <v>761</v>
      </c>
      <c r="J33" s="85" t="s">
        <v>1039</v>
      </c>
      <c r="K33" s="85" t="s">
        <v>761</v>
      </c>
      <c r="L33" s="85" t="s">
        <v>761</v>
      </c>
      <c r="M33" s="85" t="s">
        <v>761</v>
      </c>
      <c r="N33" s="85" t="s">
        <v>761</v>
      </c>
      <c r="O33" s="6" t="s">
        <v>1020</v>
      </c>
      <c r="P33" s="6"/>
    </row>
    <row r="34" spans="1:16">
      <c r="A34" s="1"/>
      <c r="B34" s="6" t="s">
        <v>87</v>
      </c>
      <c r="C34" s="6" t="s">
        <v>88</v>
      </c>
      <c r="D34" s="85" t="s">
        <v>69</v>
      </c>
      <c r="E34" s="6" t="s">
        <v>1068</v>
      </c>
      <c r="F34" s="85" t="s">
        <v>1071</v>
      </c>
      <c r="G34" s="85" t="s">
        <v>1072</v>
      </c>
      <c r="H34" s="85" t="s">
        <v>761</v>
      </c>
      <c r="I34" s="85" t="s">
        <v>761</v>
      </c>
      <c r="J34" s="85" t="s">
        <v>1069</v>
      </c>
      <c r="K34" s="85" t="s">
        <v>761</v>
      </c>
      <c r="L34" s="85" t="s">
        <v>761</v>
      </c>
      <c r="M34" s="85" t="s">
        <v>761</v>
      </c>
      <c r="N34" s="85" t="s">
        <v>761</v>
      </c>
      <c r="O34" s="6" t="s">
        <v>1020</v>
      </c>
      <c r="P34" s="6"/>
    </row>
    <row r="35" spans="1:16">
      <c r="A35" s="1"/>
      <c r="B35" s="6" t="s">
        <v>87</v>
      </c>
      <c r="C35" s="6" t="s">
        <v>88</v>
      </c>
      <c r="D35" s="85" t="s">
        <v>69</v>
      </c>
      <c r="E35" s="6" t="s">
        <v>1068</v>
      </c>
      <c r="F35" s="85" t="s">
        <v>1072</v>
      </c>
      <c r="G35" s="85" t="s">
        <v>1056</v>
      </c>
      <c r="H35" s="85" t="s">
        <v>761</v>
      </c>
      <c r="I35" s="85" t="s">
        <v>761</v>
      </c>
      <c r="J35" s="85" t="s">
        <v>1039</v>
      </c>
      <c r="K35" s="85" t="s">
        <v>761</v>
      </c>
      <c r="L35" s="85" t="s">
        <v>761</v>
      </c>
      <c r="M35" s="85" t="s">
        <v>761</v>
      </c>
      <c r="N35" s="85" t="s">
        <v>761</v>
      </c>
      <c r="O35" s="6" t="s">
        <v>1020</v>
      </c>
      <c r="P35" s="6"/>
    </row>
    <row r="36" spans="1:16">
      <c r="A36" s="1"/>
      <c r="B36" s="6" t="s">
        <v>87</v>
      </c>
      <c r="C36" s="6" t="s">
        <v>88</v>
      </c>
      <c r="D36" s="85" t="s">
        <v>69</v>
      </c>
      <c r="E36" s="6" t="s">
        <v>1068</v>
      </c>
      <c r="F36" s="85" t="s">
        <v>1056</v>
      </c>
      <c r="G36" s="85" t="s">
        <v>1073</v>
      </c>
      <c r="H36" s="85" t="s">
        <v>761</v>
      </c>
      <c r="I36" s="85" t="s">
        <v>761</v>
      </c>
      <c r="J36" s="85" t="s">
        <v>1031</v>
      </c>
      <c r="K36" s="85" t="s">
        <v>761</v>
      </c>
      <c r="L36" s="85" t="s">
        <v>761</v>
      </c>
      <c r="M36" s="85" t="s">
        <v>761</v>
      </c>
      <c r="N36" s="85" t="s">
        <v>761</v>
      </c>
      <c r="O36" s="6" t="s">
        <v>1020</v>
      </c>
      <c r="P36" s="6"/>
    </row>
    <row r="37" spans="1:16">
      <c r="A37" s="1"/>
      <c r="B37" s="6" t="s">
        <v>87</v>
      </c>
      <c r="C37" s="6" t="s">
        <v>88</v>
      </c>
      <c r="D37" s="85" t="s">
        <v>69</v>
      </c>
      <c r="E37" s="6" t="s">
        <v>1068</v>
      </c>
      <c r="F37" s="85" t="s">
        <v>1073</v>
      </c>
      <c r="G37" s="85" t="s">
        <v>1074</v>
      </c>
      <c r="H37" s="85" t="s">
        <v>761</v>
      </c>
      <c r="I37" s="85" t="s">
        <v>1075</v>
      </c>
      <c r="J37" s="85" t="s">
        <v>1039</v>
      </c>
      <c r="K37" s="85" t="s">
        <v>761</v>
      </c>
      <c r="L37" s="85" t="s">
        <v>761</v>
      </c>
      <c r="M37" s="85" t="s">
        <v>761</v>
      </c>
      <c r="N37" s="85" t="s">
        <v>761</v>
      </c>
      <c r="O37" s="6" t="s">
        <v>1020</v>
      </c>
      <c r="P37" s="6"/>
    </row>
    <row r="38" spans="1:16">
      <c r="A38" s="1"/>
      <c r="B38" s="6" t="s">
        <v>87</v>
      </c>
      <c r="C38" s="6" t="s">
        <v>88</v>
      </c>
      <c r="D38" s="85" t="s">
        <v>69</v>
      </c>
      <c r="E38" s="6" t="s">
        <v>1076</v>
      </c>
      <c r="F38" s="85" t="s">
        <v>1074</v>
      </c>
      <c r="G38" s="85" t="s">
        <v>19</v>
      </c>
      <c r="H38" s="85" t="s">
        <v>761</v>
      </c>
      <c r="I38" s="85" t="s">
        <v>761</v>
      </c>
      <c r="J38" s="85" t="s">
        <v>1039</v>
      </c>
      <c r="K38" s="85" t="s">
        <v>761</v>
      </c>
      <c r="L38" s="85" t="s">
        <v>761</v>
      </c>
      <c r="M38" s="85" t="s">
        <v>761</v>
      </c>
      <c r="N38" s="85" t="s">
        <v>761</v>
      </c>
      <c r="O38" s="6" t="s">
        <v>1020</v>
      </c>
      <c r="P38" s="6"/>
    </row>
    <row r="39" spans="1:16">
      <c r="A39" s="1"/>
      <c r="B39" s="6" t="s">
        <v>87</v>
      </c>
      <c r="C39" s="6" t="s">
        <v>88</v>
      </c>
      <c r="D39" s="85" t="s">
        <v>917</v>
      </c>
      <c r="E39" s="6" t="s">
        <v>1077</v>
      </c>
      <c r="F39" s="85" t="s">
        <v>1074</v>
      </c>
      <c r="G39" s="85" t="s">
        <v>1078</v>
      </c>
      <c r="H39" s="85" t="s">
        <v>761</v>
      </c>
      <c r="I39" s="85" t="s">
        <v>761</v>
      </c>
      <c r="J39" s="85" t="s">
        <v>1039</v>
      </c>
      <c r="K39" s="85" t="s">
        <v>761</v>
      </c>
      <c r="L39" s="85" t="s">
        <v>761</v>
      </c>
      <c r="M39" s="85" t="s">
        <v>761</v>
      </c>
      <c r="N39" s="85" t="s">
        <v>761</v>
      </c>
      <c r="O39" s="6" t="s">
        <v>1020</v>
      </c>
      <c r="P39" s="6"/>
    </row>
    <row r="40" spans="1:16" ht="25.5">
      <c r="A40" s="1"/>
      <c r="B40" s="6" t="s">
        <v>437</v>
      </c>
      <c r="C40" s="6" t="s">
        <v>920</v>
      </c>
      <c r="D40" s="85" t="s">
        <v>922</v>
      </c>
      <c r="E40" s="6" t="s">
        <v>1079</v>
      </c>
      <c r="F40" s="85" t="s">
        <v>18</v>
      </c>
      <c r="G40" s="85" t="s">
        <v>19</v>
      </c>
      <c r="H40" s="85" t="s">
        <v>761</v>
      </c>
      <c r="I40" s="85" t="s">
        <v>761</v>
      </c>
      <c r="J40" s="85" t="s">
        <v>1080</v>
      </c>
      <c r="K40" s="85" t="s">
        <v>761</v>
      </c>
      <c r="L40" s="85" t="s">
        <v>761</v>
      </c>
      <c r="M40" s="85" t="s">
        <v>761</v>
      </c>
      <c r="N40" s="85" t="s">
        <v>761</v>
      </c>
      <c r="O40" s="6" t="s">
        <v>1020</v>
      </c>
      <c r="P40" s="6"/>
    </row>
    <row r="41" spans="1:16">
      <c r="A41" s="1"/>
      <c r="B41" s="6" t="s">
        <v>95</v>
      </c>
      <c r="C41" s="6" t="s">
        <v>98</v>
      </c>
      <c r="D41" s="85" t="s">
        <v>69</v>
      </c>
      <c r="E41" s="6" t="s">
        <v>1081</v>
      </c>
      <c r="F41" s="85" t="s">
        <v>18</v>
      </c>
      <c r="G41" s="85" t="s">
        <v>1082</v>
      </c>
      <c r="H41" s="85" t="s">
        <v>761</v>
      </c>
      <c r="I41" s="85" t="s">
        <v>761</v>
      </c>
      <c r="J41" s="85" t="s">
        <v>1031</v>
      </c>
      <c r="K41" s="85" t="s">
        <v>761</v>
      </c>
      <c r="L41" s="85" t="s">
        <v>761</v>
      </c>
      <c r="M41" s="85" t="s">
        <v>761</v>
      </c>
      <c r="N41" s="85" t="s">
        <v>761</v>
      </c>
      <c r="O41" s="6" t="s">
        <v>1020</v>
      </c>
      <c r="P41" s="6"/>
    </row>
    <row r="42" spans="1:16">
      <c r="A42" s="1"/>
      <c r="B42" s="6" t="s">
        <v>95</v>
      </c>
      <c r="C42" s="6" t="s">
        <v>98</v>
      </c>
      <c r="D42" s="85" t="s">
        <v>69</v>
      </c>
      <c r="E42" s="6" t="s">
        <v>1081</v>
      </c>
      <c r="F42" s="85" t="s">
        <v>1082</v>
      </c>
      <c r="G42" s="85" t="s">
        <v>1083</v>
      </c>
      <c r="H42" s="85" t="s">
        <v>761</v>
      </c>
      <c r="I42" s="85" t="s">
        <v>761</v>
      </c>
      <c r="J42" s="85" t="s">
        <v>1039</v>
      </c>
      <c r="K42" s="85" t="s">
        <v>761</v>
      </c>
      <c r="L42" s="85" t="s">
        <v>761</v>
      </c>
      <c r="M42" s="85" t="s">
        <v>761</v>
      </c>
      <c r="N42" s="85" t="s">
        <v>761</v>
      </c>
      <c r="O42" s="6" t="s">
        <v>1020</v>
      </c>
      <c r="P42" s="6"/>
    </row>
    <row r="43" spans="1:16">
      <c r="A43" s="1"/>
      <c r="B43" s="6" t="s">
        <v>95</v>
      </c>
      <c r="C43" s="6" t="s">
        <v>98</v>
      </c>
      <c r="D43" s="85" t="s">
        <v>69</v>
      </c>
      <c r="E43" s="6" t="s">
        <v>1081</v>
      </c>
      <c r="F43" s="85" t="s">
        <v>1083</v>
      </c>
      <c r="G43" s="85" t="s">
        <v>1084</v>
      </c>
      <c r="H43" s="85" t="s">
        <v>761</v>
      </c>
      <c r="I43" s="85" t="s">
        <v>761</v>
      </c>
      <c r="J43" s="85" t="s">
        <v>1031</v>
      </c>
      <c r="K43" s="85" t="s">
        <v>761</v>
      </c>
      <c r="L43" s="85" t="s">
        <v>761</v>
      </c>
      <c r="M43" s="85" t="s">
        <v>761</v>
      </c>
      <c r="N43" s="85" t="s">
        <v>761</v>
      </c>
      <c r="O43" s="6" t="s">
        <v>1020</v>
      </c>
      <c r="P43" s="6" t="s">
        <v>1085</v>
      </c>
    </row>
    <row r="44" spans="1:16">
      <c r="A44" s="1"/>
      <c r="B44" s="6" t="s">
        <v>95</v>
      </c>
      <c r="C44" s="6" t="s">
        <v>98</v>
      </c>
      <c r="D44" s="85" t="s">
        <v>69</v>
      </c>
      <c r="E44" s="6" t="s">
        <v>1081</v>
      </c>
      <c r="F44" s="85" t="s">
        <v>1084</v>
      </c>
      <c r="G44" s="85" t="s">
        <v>1086</v>
      </c>
      <c r="H44" s="85" t="s">
        <v>761</v>
      </c>
      <c r="I44" s="85" t="s">
        <v>761</v>
      </c>
      <c r="J44" s="85" t="s">
        <v>1039</v>
      </c>
      <c r="K44" s="85" t="s">
        <v>761</v>
      </c>
      <c r="L44" s="85" t="s">
        <v>761</v>
      </c>
      <c r="M44" s="85" t="s">
        <v>761</v>
      </c>
      <c r="N44" s="85" t="s">
        <v>761</v>
      </c>
      <c r="O44" s="6" t="s">
        <v>1020</v>
      </c>
      <c r="P44" s="6"/>
    </row>
    <row r="45" spans="1:16">
      <c r="A45" s="1"/>
      <c r="B45" s="6" t="s">
        <v>95</v>
      </c>
      <c r="C45" s="6" t="s">
        <v>98</v>
      </c>
      <c r="D45" s="85" t="s">
        <v>915</v>
      </c>
      <c r="E45" s="6" t="s">
        <v>1087</v>
      </c>
      <c r="F45" s="85" t="s">
        <v>1088</v>
      </c>
      <c r="G45" s="85" t="s">
        <v>1086</v>
      </c>
      <c r="H45" s="85" t="s">
        <v>1089</v>
      </c>
      <c r="I45" s="85" t="s">
        <v>761</v>
      </c>
      <c r="J45" s="85" t="s">
        <v>1039</v>
      </c>
      <c r="K45" s="85" t="s">
        <v>761</v>
      </c>
      <c r="L45" s="85" t="s">
        <v>761</v>
      </c>
      <c r="M45" s="85" t="s">
        <v>761</v>
      </c>
      <c r="N45" s="85" t="s">
        <v>761</v>
      </c>
      <c r="O45" s="6" t="s">
        <v>1020</v>
      </c>
      <c r="P45" s="6"/>
    </row>
    <row r="46" spans="1:16">
      <c r="A46" s="1"/>
      <c r="B46" s="6" t="s">
        <v>95</v>
      </c>
      <c r="C46" s="6" t="s">
        <v>98</v>
      </c>
      <c r="D46" s="85" t="s">
        <v>69</v>
      </c>
      <c r="E46" s="6" t="s">
        <v>1090</v>
      </c>
      <c r="F46" s="85" t="s">
        <v>1086</v>
      </c>
      <c r="G46" s="85" t="s">
        <v>1091</v>
      </c>
      <c r="H46" s="85" t="s">
        <v>761</v>
      </c>
      <c r="I46" s="85" t="s">
        <v>761</v>
      </c>
      <c r="J46" s="85" t="s">
        <v>1039</v>
      </c>
      <c r="K46" s="85" t="s">
        <v>761</v>
      </c>
      <c r="L46" s="85" t="s">
        <v>761</v>
      </c>
      <c r="M46" s="85" t="s">
        <v>761</v>
      </c>
      <c r="N46" s="85" t="s">
        <v>761</v>
      </c>
      <c r="O46" s="6" t="s">
        <v>1020</v>
      </c>
      <c r="P46" s="6"/>
    </row>
    <row r="47" spans="1:16">
      <c r="A47" s="1"/>
      <c r="B47" s="6" t="s">
        <v>95</v>
      </c>
      <c r="C47" s="6" t="s">
        <v>98</v>
      </c>
      <c r="D47" s="85" t="s">
        <v>69</v>
      </c>
      <c r="E47" s="6" t="s">
        <v>1090</v>
      </c>
      <c r="F47" s="85" t="s">
        <v>1091</v>
      </c>
      <c r="G47" s="85" t="s">
        <v>1050</v>
      </c>
      <c r="H47" s="85" t="s">
        <v>761</v>
      </c>
      <c r="I47" s="85" t="s">
        <v>761</v>
      </c>
      <c r="J47" s="85" t="s">
        <v>1069</v>
      </c>
      <c r="K47" s="85" t="s">
        <v>761</v>
      </c>
      <c r="L47" s="85" t="s">
        <v>761</v>
      </c>
      <c r="M47" s="85" t="s">
        <v>761</v>
      </c>
      <c r="N47" s="85" t="s">
        <v>761</v>
      </c>
      <c r="O47" s="6" t="s">
        <v>1020</v>
      </c>
      <c r="P47" s="6"/>
    </row>
    <row r="48" spans="1:16">
      <c r="A48" s="1"/>
      <c r="B48" s="6" t="s">
        <v>95</v>
      </c>
      <c r="C48" s="6" t="s">
        <v>98</v>
      </c>
      <c r="D48" s="85" t="s">
        <v>69</v>
      </c>
      <c r="E48" s="6" t="s">
        <v>1090</v>
      </c>
      <c r="F48" s="85" t="s">
        <v>1050</v>
      </c>
      <c r="G48" s="85" t="s">
        <v>1052</v>
      </c>
      <c r="H48" s="85" t="s">
        <v>761</v>
      </c>
      <c r="I48" s="85" t="s">
        <v>761</v>
      </c>
      <c r="J48" s="85" t="s">
        <v>1031</v>
      </c>
      <c r="K48" s="85" t="s">
        <v>761</v>
      </c>
      <c r="L48" s="85" t="s">
        <v>761</v>
      </c>
      <c r="M48" s="85" t="s">
        <v>761</v>
      </c>
      <c r="N48" s="85" t="s">
        <v>761</v>
      </c>
      <c r="O48" s="6" t="s">
        <v>1020</v>
      </c>
      <c r="P48" s="6"/>
    </row>
    <row r="49" spans="1:16">
      <c r="A49" s="1"/>
      <c r="B49" s="6" t="s">
        <v>95</v>
      </c>
      <c r="C49" s="6" t="s">
        <v>98</v>
      </c>
      <c r="D49" s="85" t="s">
        <v>69</v>
      </c>
      <c r="E49" s="6" t="s">
        <v>1090</v>
      </c>
      <c r="F49" s="85" t="s">
        <v>1052</v>
      </c>
      <c r="G49" s="85" t="s">
        <v>1032</v>
      </c>
      <c r="H49" s="85" t="s">
        <v>761</v>
      </c>
      <c r="I49" s="85" t="s">
        <v>761</v>
      </c>
      <c r="J49" s="85" t="s">
        <v>1069</v>
      </c>
      <c r="K49" s="85" t="s">
        <v>761</v>
      </c>
      <c r="L49" s="85" t="s">
        <v>761</v>
      </c>
      <c r="M49" s="85" t="s">
        <v>761</v>
      </c>
      <c r="N49" s="85" t="s">
        <v>761</v>
      </c>
      <c r="O49" s="6" t="s">
        <v>1020</v>
      </c>
      <c r="P49" s="6"/>
    </row>
    <row r="50" spans="1:16">
      <c r="A50" s="1"/>
      <c r="B50" s="6" t="s">
        <v>95</v>
      </c>
      <c r="C50" s="6" t="s">
        <v>98</v>
      </c>
      <c r="D50" s="85" t="s">
        <v>69</v>
      </c>
      <c r="E50" s="6" t="s">
        <v>1090</v>
      </c>
      <c r="F50" s="85" t="s">
        <v>1032</v>
      </c>
      <c r="G50" s="85" t="s">
        <v>1054</v>
      </c>
      <c r="H50" s="85" t="s">
        <v>761</v>
      </c>
      <c r="I50" s="85" t="s">
        <v>761</v>
      </c>
      <c r="J50" s="85" t="s">
        <v>1031</v>
      </c>
      <c r="K50" s="85" t="s">
        <v>761</v>
      </c>
      <c r="L50" s="85" t="s">
        <v>761</v>
      </c>
      <c r="M50" s="85" t="s">
        <v>761</v>
      </c>
      <c r="N50" s="85" t="s">
        <v>761</v>
      </c>
      <c r="O50" s="6" t="s">
        <v>1020</v>
      </c>
      <c r="P50" s="6"/>
    </row>
    <row r="51" spans="1:16">
      <c r="A51" s="1"/>
      <c r="B51" s="6" t="s">
        <v>95</v>
      </c>
      <c r="C51" s="6" t="s">
        <v>98</v>
      </c>
      <c r="D51" s="85" t="s">
        <v>69</v>
      </c>
      <c r="E51" s="6" t="s">
        <v>1090</v>
      </c>
      <c r="F51" s="85" t="s">
        <v>1054</v>
      </c>
      <c r="G51" s="85" t="s">
        <v>1056</v>
      </c>
      <c r="H51" s="85" t="s">
        <v>761</v>
      </c>
      <c r="I51" s="85" t="s">
        <v>761</v>
      </c>
      <c r="J51" s="85" t="s">
        <v>1069</v>
      </c>
      <c r="K51" s="85" t="s">
        <v>761</v>
      </c>
      <c r="L51" s="85" t="s">
        <v>761</v>
      </c>
      <c r="M51" s="85" t="s">
        <v>761</v>
      </c>
      <c r="N51" s="85" t="s">
        <v>761</v>
      </c>
      <c r="O51" s="6" t="s">
        <v>1020</v>
      </c>
      <c r="P51" s="6"/>
    </row>
    <row r="52" spans="1:16">
      <c r="A52" s="1"/>
      <c r="B52" s="6" t="s">
        <v>95</v>
      </c>
      <c r="C52" s="6" t="s">
        <v>98</v>
      </c>
      <c r="D52" s="85" t="s">
        <v>69</v>
      </c>
      <c r="E52" s="6" t="s">
        <v>1090</v>
      </c>
      <c r="F52" s="85" t="s">
        <v>1056</v>
      </c>
      <c r="G52" s="85" t="s">
        <v>1073</v>
      </c>
      <c r="H52" s="85" t="s">
        <v>761</v>
      </c>
      <c r="I52" s="85" t="s">
        <v>761</v>
      </c>
      <c r="J52" s="85" t="s">
        <v>1031</v>
      </c>
      <c r="K52" s="85" t="s">
        <v>761</v>
      </c>
      <c r="L52" s="85" t="s">
        <v>761</v>
      </c>
      <c r="M52" s="85" t="s">
        <v>761</v>
      </c>
      <c r="N52" s="85" t="s">
        <v>761</v>
      </c>
      <c r="O52" s="6" t="s">
        <v>1020</v>
      </c>
      <c r="P52" s="6"/>
    </row>
    <row r="53" spans="1:16">
      <c r="A53" s="1"/>
      <c r="B53" s="6" t="s">
        <v>95</v>
      </c>
      <c r="C53" s="6" t="s">
        <v>98</v>
      </c>
      <c r="D53" s="85" t="s">
        <v>69</v>
      </c>
      <c r="E53" s="6" t="s">
        <v>1090</v>
      </c>
      <c r="F53" s="85" t="s">
        <v>1073</v>
      </c>
      <c r="G53" s="85" t="s">
        <v>19</v>
      </c>
      <c r="H53" s="85" t="s">
        <v>761</v>
      </c>
      <c r="I53" s="85" t="s">
        <v>761</v>
      </c>
      <c r="J53" s="85" t="s">
        <v>1069</v>
      </c>
      <c r="K53" s="85" t="s">
        <v>761</v>
      </c>
      <c r="L53" s="85" t="s">
        <v>761</v>
      </c>
      <c r="M53" s="85" t="s">
        <v>761</v>
      </c>
      <c r="N53" s="85" t="s">
        <v>761</v>
      </c>
      <c r="O53" s="6" t="s">
        <v>1020</v>
      </c>
      <c r="P53" s="6"/>
    </row>
    <row r="54" spans="1:16">
      <c r="A54" s="1"/>
      <c r="B54" s="6" t="s">
        <v>95</v>
      </c>
      <c r="C54" s="6" t="s">
        <v>101</v>
      </c>
      <c r="D54" s="85" t="s">
        <v>69</v>
      </c>
      <c r="E54" s="6" t="s">
        <v>1092</v>
      </c>
      <c r="F54" s="85" t="s">
        <v>18</v>
      </c>
      <c r="G54" s="85" t="s">
        <v>19</v>
      </c>
      <c r="H54" s="85" t="s">
        <v>761</v>
      </c>
      <c r="I54" s="85" t="s">
        <v>761</v>
      </c>
      <c r="J54" s="85" t="s">
        <v>1031</v>
      </c>
      <c r="K54" s="85" t="s">
        <v>761</v>
      </c>
      <c r="L54" s="85" t="s">
        <v>761</v>
      </c>
      <c r="M54" s="85" t="s">
        <v>761</v>
      </c>
      <c r="N54" s="85" t="s">
        <v>761</v>
      </c>
      <c r="O54" s="6" t="s">
        <v>1020</v>
      </c>
      <c r="P54" s="6"/>
    </row>
    <row r="55" spans="1:16">
      <c r="A55" s="1"/>
      <c r="B55" s="6" t="s">
        <v>279</v>
      </c>
      <c r="C55" s="6" t="s">
        <v>930</v>
      </c>
      <c r="D55" s="85" t="s">
        <v>69</v>
      </c>
      <c r="E55" s="6" t="s">
        <v>1093</v>
      </c>
      <c r="F55" s="85" t="s">
        <v>1094</v>
      </c>
      <c r="G55" s="85" t="s">
        <v>1095</v>
      </c>
      <c r="H55" s="85" t="s">
        <v>1096</v>
      </c>
      <c r="I55" s="85" t="s">
        <v>761</v>
      </c>
      <c r="J55" s="85" t="s">
        <v>1039</v>
      </c>
      <c r="K55" s="85" t="s">
        <v>761</v>
      </c>
      <c r="L55" s="85" t="s">
        <v>761</v>
      </c>
      <c r="M55" s="85" t="s">
        <v>761</v>
      </c>
      <c r="N55" s="85" t="s">
        <v>761</v>
      </c>
      <c r="O55" s="6" t="s">
        <v>1020</v>
      </c>
      <c r="P55" s="6"/>
    </row>
    <row r="56" spans="1:16" ht="38.25">
      <c r="A56" s="1"/>
      <c r="B56" s="6" t="s">
        <v>279</v>
      </c>
      <c r="C56" s="6" t="s">
        <v>930</v>
      </c>
      <c r="D56" s="85" t="s">
        <v>69</v>
      </c>
      <c r="E56" s="6" t="s">
        <v>1093</v>
      </c>
      <c r="F56" s="85" t="s">
        <v>1095</v>
      </c>
      <c r="G56" s="85" t="s">
        <v>1097</v>
      </c>
      <c r="H56" s="85" t="s">
        <v>761</v>
      </c>
      <c r="I56" s="85" t="s">
        <v>1098</v>
      </c>
      <c r="J56" s="85" t="s">
        <v>1031</v>
      </c>
      <c r="K56" s="85" t="s">
        <v>761</v>
      </c>
      <c r="L56" s="85" t="s">
        <v>761</v>
      </c>
      <c r="M56" s="85" t="s">
        <v>761</v>
      </c>
      <c r="N56" s="85" t="s">
        <v>1033</v>
      </c>
      <c r="O56" s="6" t="s">
        <v>1020</v>
      </c>
      <c r="P56" s="6" t="s">
        <v>1099</v>
      </c>
    </row>
    <row r="57" spans="1:16">
      <c r="A57" s="1"/>
      <c r="B57" s="6" t="s">
        <v>108</v>
      </c>
      <c r="C57" s="6" t="s">
        <v>115</v>
      </c>
      <c r="D57" s="85" t="s">
        <v>69</v>
      </c>
      <c r="E57" s="6" t="s">
        <v>1100</v>
      </c>
      <c r="F57" s="85" t="s">
        <v>18</v>
      </c>
      <c r="G57" s="85" t="s">
        <v>1049</v>
      </c>
      <c r="H57" s="85" t="s">
        <v>761</v>
      </c>
      <c r="I57" s="85" t="s">
        <v>761</v>
      </c>
      <c r="J57" s="85" t="s">
        <v>1039</v>
      </c>
      <c r="K57" s="85" t="s">
        <v>761</v>
      </c>
      <c r="L57" s="85" t="s">
        <v>761</v>
      </c>
      <c r="M57" s="85" t="s">
        <v>761</v>
      </c>
      <c r="N57" s="85" t="s">
        <v>761</v>
      </c>
      <c r="O57" s="6" t="s">
        <v>1020</v>
      </c>
      <c r="P57" s="6" t="s">
        <v>1101</v>
      </c>
    </row>
    <row r="58" spans="1:16">
      <c r="A58" s="1"/>
      <c r="B58" s="6" t="s">
        <v>108</v>
      </c>
      <c r="C58" s="6" t="s">
        <v>115</v>
      </c>
      <c r="D58" s="85" t="s">
        <v>69</v>
      </c>
      <c r="E58" s="6" t="s">
        <v>1100</v>
      </c>
      <c r="F58" s="85" t="s">
        <v>1049</v>
      </c>
      <c r="G58" s="85" t="s">
        <v>1052</v>
      </c>
      <c r="H58" s="85" t="s">
        <v>761</v>
      </c>
      <c r="I58" s="85" t="s">
        <v>761</v>
      </c>
      <c r="J58" s="85" t="s">
        <v>1031</v>
      </c>
      <c r="K58" s="85" t="s">
        <v>761</v>
      </c>
      <c r="L58" s="85" t="s">
        <v>761</v>
      </c>
      <c r="M58" s="85" t="s">
        <v>761</v>
      </c>
      <c r="N58" s="85" t="s">
        <v>761</v>
      </c>
      <c r="O58" s="6" t="s">
        <v>1020</v>
      </c>
      <c r="P58" s="6"/>
    </row>
    <row r="59" spans="1:16">
      <c r="A59" s="1"/>
      <c r="B59" s="6" t="s">
        <v>108</v>
      </c>
      <c r="C59" s="6" t="s">
        <v>115</v>
      </c>
      <c r="D59" s="85" t="s">
        <v>69</v>
      </c>
      <c r="E59" s="6" t="s">
        <v>1100</v>
      </c>
      <c r="F59" s="85" t="s">
        <v>1052</v>
      </c>
      <c r="G59" s="85" t="s">
        <v>1032</v>
      </c>
      <c r="H59" s="85" t="s">
        <v>761</v>
      </c>
      <c r="I59" s="85" t="s">
        <v>761</v>
      </c>
      <c r="J59" s="85" t="s">
        <v>1039</v>
      </c>
      <c r="K59" s="85" t="s">
        <v>761</v>
      </c>
      <c r="L59" s="85" t="s">
        <v>761</v>
      </c>
      <c r="M59" s="85" t="s">
        <v>761</v>
      </c>
      <c r="N59" s="85" t="s">
        <v>761</v>
      </c>
      <c r="O59" s="6" t="s">
        <v>1020</v>
      </c>
      <c r="P59" s="6" t="s">
        <v>1101</v>
      </c>
    </row>
    <row r="60" spans="1:16">
      <c r="A60" s="1"/>
      <c r="B60" s="6" t="s">
        <v>108</v>
      </c>
      <c r="C60" s="6" t="s">
        <v>115</v>
      </c>
      <c r="D60" s="85" t="s">
        <v>69</v>
      </c>
      <c r="E60" s="6" t="s">
        <v>1100</v>
      </c>
      <c r="F60" s="85" t="s">
        <v>1032</v>
      </c>
      <c r="G60" s="85" t="s">
        <v>1054</v>
      </c>
      <c r="H60" s="85" t="s">
        <v>761</v>
      </c>
      <c r="I60" s="85" t="s">
        <v>761</v>
      </c>
      <c r="J60" s="85" t="s">
        <v>1031</v>
      </c>
      <c r="K60" s="85" t="s">
        <v>761</v>
      </c>
      <c r="L60" s="85" t="s">
        <v>761</v>
      </c>
      <c r="M60" s="85" t="s">
        <v>761</v>
      </c>
      <c r="N60" s="85" t="s">
        <v>761</v>
      </c>
      <c r="O60" s="6" t="s">
        <v>1020</v>
      </c>
      <c r="P60" s="6"/>
    </row>
    <row r="61" spans="1:16">
      <c r="A61" s="1"/>
      <c r="B61" s="6" t="s">
        <v>108</v>
      </c>
      <c r="C61" s="6" t="s">
        <v>115</v>
      </c>
      <c r="D61" s="85" t="s">
        <v>69</v>
      </c>
      <c r="E61" s="6" t="s">
        <v>1100</v>
      </c>
      <c r="F61" s="85" t="s">
        <v>1054</v>
      </c>
      <c r="G61" s="85" t="s">
        <v>1056</v>
      </c>
      <c r="H61" s="85" t="s">
        <v>761</v>
      </c>
      <c r="I61" s="85" t="s">
        <v>761</v>
      </c>
      <c r="J61" s="85" t="s">
        <v>1039</v>
      </c>
      <c r="K61" s="85" t="s">
        <v>761</v>
      </c>
      <c r="L61" s="85" t="s">
        <v>761</v>
      </c>
      <c r="M61" s="85" t="s">
        <v>761</v>
      </c>
      <c r="N61" s="85" t="s">
        <v>761</v>
      </c>
      <c r="O61" s="6" t="s">
        <v>1020</v>
      </c>
      <c r="P61" s="6" t="s">
        <v>1101</v>
      </c>
    </row>
    <row r="62" spans="1:16">
      <c r="A62" s="1"/>
      <c r="B62" s="6" t="s">
        <v>108</v>
      </c>
      <c r="C62" s="6" t="s">
        <v>115</v>
      </c>
      <c r="D62" s="85" t="s">
        <v>69</v>
      </c>
      <c r="E62" s="6" t="s">
        <v>1100</v>
      </c>
      <c r="F62" s="85" t="s">
        <v>1056</v>
      </c>
      <c r="G62" s="85" t="s">
        <v>1073</v>
      </c>
      <c r="H62" s="85" t="s">
        <v>761</v>
      </c>
      <c r="I62" s="85" t="s">
        <v>761</v>
      </c>
      <c r="J62" s="85" t="s">
        <v>1031</v>
      </c>
      <c r="K62" s="85" t="s">
        <v>761</v>
      </c>
      <c r="L62" s="85" t="s">
        <v>761</v>
      </c>
      <c r="M62" s="85" t="s">
        <v>761</v>
      </c>
      <c r="N62" s="85" t="s">
        <v>761</v>
      </c>
      <c r="O62" s="6" t="s">
        <v>1020</v>
      </c>
      <c r="P62" s="6"/>
    </row>
    <row r="63" spans="1:16">
      <c r="A63" s="1"/>
      <c r="B63" s="6" t="s">
        <v>108</v>
      </c>
      <c r="C63" s="6" t="s">
        <v>115</v>
      </c>
      <c r="D63" s="85" t="s">
        <v>69</v>
      </c>
      <c r="E63" s="6" t="s">
        <v>1100</v>
      </c>
      <c r="F63" s="85" t="s">
        <v>1073</v>
      </c>
      <c r="G63" s="85" t="s">
        <v>19</v>
      </c>
      <c r="H63" s="85" t="s">
        <v>761</v>
      </c>
      <c r="I63" s="85" t="s">
        <v>761</v>
      </c>
      <c r="J63" s="85" t="s">
        <v>1039</v>
      </c>
      <c r="K63" s="85" t="s">
        <v>761</v>
      </c>
      <c r="L63" s="85" t="s">
        <v>761</v>
      </c>
      <c r="M63" s="85" t="s">
        <v>761</v>
      </c>
      <c r="N63" s="85" t="s">
        <v>761</v>
      </c>
      <c r="O63" s="6" t="s">
        <v>1020</v>
      </c>
      <c r="P63" s="6" t="s">
        <v>1101</v>
      </c>
    </row>
    <row r="64" spans="1:16">
      <c r="A64" s="1"/>
      <c r="B64" s="6" t="s">
        <v>424</v>
      </c>
      <c r="C64" s="6" t="s">
        <v>840</v>
      </c>
      <c r="D64" s="85" t="s">
        <v>69</v>
      </c>
      <c r="E64" s="6" t="s">
        <v>1102</v>
      </c>
      <c r="F64" s="85" t="s">
        <v>18</v>
      </c>
      <c r="G64" s="85" t="s">
        <v>19</v>
      </c>
      <c r="H64" s="85" t="s">
        <v>761</v>
      </c>
      <c r="I64" s="85" t="s">
        <v>761</v>
      </c>
      <c r="J64" s="85" t="s">
        <v>1019</v>
      </c>
      <c r="K64" s="85" t="s">
        <v>761</v>
      </c>
      <c r="L64" s="85" t="s">
        <v>761</v>
      </c>
      <c r="M64" s="85" t="s">
        <v>761</v>
      </c>
      <c r="N64" s="85" t="s">
        <v>761</v>
      </c>
      <c r="O64" s="6" t="s">
        <v>1020</v>
      </c>
      <c r="P64" s="6"/>
    </row>
    <row r="65" spans="1:16">
      <c r="A65" s="1"/>
      <c r="B65" s="6" t="s">
        <v>424</v>
      </c>
      <c r="C65" s="6" t="s">
        <v>950</v>
      </c>
      <c r="D65" s="85" t="s">
        <v>69</v>
      </c>
      <c r="E65" s="6" t="s">
        <v>1103</v>
      </c>
      <c r="F65" s="85" t="s">
        <v>18</v>
      </c>
      <c r="G65" s="85" t="s">
        <v>19</v>
      </c>
      <c r="H65" s="85" t="s">
        <v>761</v>
      </c>
      <c r="I65" s="85" t="s">
        <v>761</v>
      </c>
      <c r="J65" s="85" t="s">
        <v>1019</v>
      </c>
      <c r="K65" s="85" t="s">
        <v>761</v>
      </c>
      <c r="L65" s="85" t="s">
        <v>761</v>
      </c>
      <c r="M65" s="85" t="s">
        <v>761</v>
      </c>
      <c r="N65" s="85" t="s">
        <v>761</v>
      </c>
      <c r="O65" s="6" t="s">
        <v>1020</v>
      </c>
      <c r="P65" s="6"/>
    </row>
    <row r="66" spans="1:16">
      <c r="A66" s="1"/>
      <c r="B66" s="6" t="s">
        <v>424</v>
      </c>
      <c r="C66" s="6" t="s">
        <v>951</v>
      </c>
      <c r="D66" s="85" t="s">
        <v>69</v>
      </c>
      <c r="E66" s="6" t="s">
        <v>1104</v>
      </c>
      <c r="F66" s="85" t="s">
        <v>18</v>
      </c>
      <c r="G66" s="85" t="s">
        <v>19</v>
      </c>
      <c r="H66" s="85" t="s">
        <v>761</v>
      </c>
      <c r="I66" s="85" t="s">
        <v>761</v>
      </c>
      <c r="J66" s="85" t="s">
        <v>1019</v>
      </c>
      <c r="K66" s="85" t="s">
        <v>761</v>
      </c>
      <c r="L66" s="85" t="s">
        <v>761</v>
      </c>
      <c r="M66" s="85" t="s">
        <v>761</v>
      </c>
      <c r="N66" s="85" t="s">
        <v>761</v>
      </c>
      <c r="O66" s="6" t="s">
        <v>1020</v>
      </c>
      <c r="P66" s="6"/>
    </row>
    <row r="67" spans="1:16">
      <c r="A67" s="1"/>
      <c r="B67" s="6" t="s">
        <v>424</v>
      </c>
      <c r="C67" s="6" t="s">
        <v>952</v>
      </c>
      <c r="D67" s="85" t="s">
        <v>69</v>
      </c>
      <c r="E67" s="6" t="s">
        <v>1105</v>
      </c>
      <c r="F67" s="85" t="s">
        <v>18</v>
      </c>
      <c r="G67" s="85" t="s">
        <v>19</v>
      </c>
      <c r="H67" s="85" t="s">
        <v>761</v>
      </c>
      <c r="I67" s="85" t="s">
        <v>761</v>
      </c>
      <c r="J67" s="85" t="s">
        <v>1019</v>
      </c>
      <c r="K67" s="85" t="s">
        <v>761</v>
      </c>
      <c r="L67" s="85" t="s">
        <v>761</v>
      </c>
      <c r="M67" s="85" t="s">
        <v>761</v>
      </c>
      <c r="N67" s="85" t="s">
        <v>761</v>
      </c>
      <c r="O67" s="6" t="s">
        <v>1020</v>
      </c>
      <c r="P67" s="6"/>
    </row>
    <row r="68" spans="1:16">
      <c r="A68" s="1"/>
      <c r="B68" s="6" t="s">
        <v>438</v>
      </c>
      <c r="C68" s="6" t="s">
        <v>844</v>
      </c>
      <c r="D68" s="85" t="s">
        <v>69</v>
      </c>
      <c r="E68" s="6" t="s">
        <v>1106</v>
      </c>
      <c r="F68" s="85" t="s">
        <v>18</v>
      </c>
      <c r="G68" s="85" t="s">
        <v>19</v>
      </c>
      <c r="H68" s="85" t="s">
        <v>761</v>
      </c>
      <c r="I68" s="85" t="s">
        <v>761</v>
      </c>
      <c r="J68" s="85" t="s">
        <v>1080</v>
      </c>
      <c r="K68" s="85" t="s">
        <v>761</v>
      </c>
      <c r="L68" s="85" t="s">
        <v>761</v>
      </c>
      <c r="M68" s="85" t="s">
        <v>761</v>
      </c>
      <c r="N68" s="85" t="s">
        <v>761</v>
      </c>
      <c r="O68" s="6" t="s">
        <v>1020</v>
      </c>
      <c r="P6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8"/>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1" t="s">
        <v>0</v>
      </c>
      <c r="C3" s="202"/>
      <c r="D3" s="202"/>
      <c r="E3" s="202"/>
      <c r="F3" s="202"/>
      <c r="G3" s="202"/>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1107</v>
      </c>
      <c r="C5" s="1"/>
      <c r="D5" s="1"/>
      <c r="E5" s="1"/>
      <c r="F5" s="1"/>
      <c r="G5" s="1"/>
      <c r="H5" s="1"/>
      <c r="I5" s="1"/>
      <c r="J5" s="1"/>
      <c r="K5" s="1"/>
      <c r="L5" s="1"/>
      <c r="M5" s="1"/>
      <c r="N5" s="1"/>
    </row>
    <row r="6" spans="1:14" ht="20.100000000000001" customHeight="1">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38.25">
      <c r="A7" s="1"/>
      <c r="B7" s="5" t="s">
        <v>158</v>
      </c>
      <c r="C7" s="5" t="s">
        <v>159</v>
      </c>
      <c r="D7" s="5" t="s">
        <v>160</v>
      </c>
      <c r="E7" s="4" t="s">
        <v>161</v>
      </c>
      <c r="F7" s="4" t="s">
        <v>162</v>
      </c>
      <c r="G7" s="6" t="s">
        <v>1108</v>
      </c>
      <c r="H7" s="8">
        <v>14</v>
      </c>
      <c r="I7" s="5" t="s">
        <v>164</v>
      </c>
      <c r="J7" s="5" t="s">
        <v>165</v>
      </c>
      <c r="K7" s="5" t="s">
        <v>166</v>
      </c>
      <c r="L7" s="5" t="s">
        <v>167</v>
      </c>
      <c r="M7" s="8">
        <v>12664</v>
      </c>
      <c r="N7" s="5" t="s">
        <v>168</v>
      </c>
    </row>
    <row r="8" spans="1:14">
      <c r="A8" s="1"/>
      <c r="B8" s="5" t="s">
        <v>169</v>
      </c>
      <c r="C8" s="5" t="s">
        <v>170</v>
      </c>
      <c r="D8" s="5" t="s">
        <v>69</v>
      </c>
      <c r="E8" s="4" t="s">
        <v>161</v>
      </c>
      <c r="F8" s="4" t="s">
        <v>162</v>
      </c>
      <c r="G8" s="6" t="s">
        <v>171</v>
      </c>
      <c r="H8" s="8">
        <v>6.8253000000000004</v>
      </c>
      <c r="I8" s="5" t="s">
        <v>164</v>
      </c>
      <c r="J8" s="5" t="s">
        <v>165</v>
      </c>
      <c r="K8" s="5" t="s">
        <v>166</v>
      </c>
      <c r="L8" s="5" t="s">
        <v>167</v>
      </c>
      <c r="M8" s="8">
        <v>19865</v>
      </c>
      <c r="N8" s="5" t="s">
        <v>168</v>
      </c>
    </row>
    <row r="9" spans="1:14">
      <c r="A9" s="1"/>
      <c r="B9" s="5" t="s">
        <v>189</v>
      </c>
      <c r="C9" s="5" t="s">
        <v>190</v>
      </c>
      <c r="D9" s="5" t="s">
        <v>33</v>
      </c>
      <c r="E9" s="4" t="s">
        <v>161</v>
      </c>
      <c r="F9" s="4" t="s">
        <v>162</v>
      </c>
      <c r="G9" s="6" t="s">
        <v>191</v>
      </c>
      <c r="H9" s="8">
        <v>0.7</v>
      </c>
      <c r="I9" s="5" t="s">
        <v>164</v>
      </c>
      <c r="J9" s="5" t="s">
        <v>165</v>
      </c>
      <c r="K9" s="5" t="s">
        <v>166</v>
      </c>
      <c r="L9" s="5" t="s">
        <v>167</v>
      </c>
      <c r="M9" s="8">
        <v>13133</v>
      </c>
      <c r="N9" s="5" t="s">
        <v>168</v>
      </c>
    </row>
    <row r="10" spans="1:14" ht="25.5">
      <c r="A10" s="1"/>
      <c r="B10" s="5" t="s">
        <v>61</v>
      </c>
      <c r="C10" s="5" t="s">
        <v>197</v>
      </c>
      <c r="D10" s="5" t="s">
        <v>33</v>
      </c>
      <c r="E10" s="4" t="s">
        <v>198</v>
      </c>
      <c r="F10" s="4" t="s">
        <v>199</v>
      </c>
      <c r="G10" s="6" t="s">
        <v>1109</v>
      </c>
      <c r="H10" s="8">
        <v>8.9130000000000003</v>
      </c>
      <c r="I10" s="5" t="s">
        <v>201</v>
      </c>
      <c r="J10" s="5" t="s">
        <v>165</v>
      </c>
      <c r="K10" s="5" t="s">
        <v>166</v>
      </c>
      <c r="L10" s="5" t="s">
        <v>202</v>
      </c>
      <c r="M10" s="8">
        <v>188</v>
      </c>
      <c r="N10" s="5" t="s">
        <v>168</v>
      </c>
    </row>
    <row r="11" spans="1:14">
      <c r="A11" s="1"/>
      <c r="B11" s="5" t="s">
        <v>218</v>
      </c>
      <c r="C11" s="5" t="s">
        <v>219</v>
      </c>
      <c r="D11" s="5" t="s">
        <v>220</v>
      </c>
      <c r="E11" s="4" t="s">
        <v>161</v>
      </c>
      <c r="F11" s="4" t="s">
        <v>162</v>
      </c>
      <c r="G11" s="6" t="s">
        <v>1110</v>
      </c>
      <c r="H11" s="8">
        <v>5.7320000000000002</v>
      </c>
      <c r="I11" s="5" t="s">
        <v>164</v>
      </c>
      <c r="J11" s="5" t="s">
        <v>165</v>
      </c>
      <c r="K11" s="5" t="s">
        <v>166</v>
      </c>
      <c r="L11" s="5" t="s">
        <v>167</v>
      </c>
      <c r="M11" s="8">
        <v>12780</v>
      </c>
      <c r="N11" s="5" t="s">
        <v>168</v>
      </c>
    </row>
    <row r="12" spans="1:14">
      <c r="A12" s="1"/>
      <c r="B12" s="5" t="s">
        <v>218</v>
      </c>
      <c r="C12" s="5" t="s">
        <v>219</v>
      </c>
      <c r="D12" s="5" t="s">
        <v>220</v>
      </c>
      <c r="E12" s="4" t="s">
        <v>161</v>
      </c>
      <c r="F12" s="4" t="s">
        <v>162</v>
      </c>
      <c r="G12" s="6" t="s">
        <v>1111</v>
      </c>
      <c r="H12" s="8">
        <v>5.7320000000000002</v>
      </c>
      <c r="I12" s="5" t="s">
        <v>164</v>
      </c>
      <c r="J12" s="5" t="s">
        <v>165</v>
      </c>
      <c r="K12" s="5" t="s">
        <v>166</v>
      </c>
      <c r="L12" s="5" t="s">
        <v>202</v>
      </c>
      <c r="M12" s="8">
        <v>12780</v>
      </c>
      <c r="N12" s="5" t="s">
        <v>168</v>
      </c>
    </row>
    <row r="13" spans="1:14">
      <c r="A13" s="1"/>
      <c r="B13" s="5" t="s">
        <v>225</v>
      </c>
      <c r="C13" s="5" t="s">
        <v>226</v>
      </c>
      <c r="D13" s="5" t="s">
        <v>33</v>
      </c>
      <c r="E13" s="4" t="s">
        <v>227</v>
      </c>
      <c r="F13" s="4" t="s">
        <v>228</v>
      </c>
      <c r="G13" s="6" t="s">
        <v>1112</v>
      </c>
      <c r="H13" s="8">
        <v>101</v>
      </c>
      <c r="I13" s="5" t="s">
        <v>164</v>
      </c>
      <c r="J13" s="5" t="s">
        <v>165</v>
      </c>
      <c r="K13" s="5" t="s">
        <v>166</v>
      </c>
      <c r="L13" s="5" t="s">
        <v>167</v>
      </c>
      <c r="M13" s="8">
        <v>1</v>
      </c>
      <c r="N13" s="5" t="s">
        <v>168</v>
      </c>
    </row>
    <row r="14" spans="1:14">
      <c r="A14" s="1"/>
      <c r="B14" s="5" t="s">
        <v>225</v>
      </c>
      <c r="C14" s="5" t="s">
        <v>226</v>
      </c>
      <c r="D14" s="5" t="s">
        <v>33</v>
      </c>
      <c r="E14" s="4" t="s">
        <v>230</v>
      </c>
      <c r="F14" s="4" t="s">
        <v>231</v>
      </c>
      <c r="G14" s="6" t="s">
        <v>232</v>
      </c>
      <c r="H14" s="8">
        <v>102</v>
      </c>
      <c r="I14" s="5" t="s">
        <v>164</v>
      </c>
      <c r="J14" s="5" t="s">
        <v>165</v>
      </c>
      <c r="K14" s="5" t="s">
        <v>166</v>
      </c>
      <c r="L14" s="5" t="s">
        <v>167</v>
      </c>
      <c r="M14" s="8">
        <v>1</v>
      </c>
      <c r="N14" s="5" t="s">
        <v>168</v>
      </c>
    </row>
    <row r="15" spans="1:14">
      <c r="A15" s="1"/>
      <c r="B15" s="5" t="s">
        <v>71</v>
      </c>
      <c r="C15" s="5" t="s">
        <v>233</v>
      </c>
      <c r="D15" s="5" t="s">
        <v>234</v>
      </c>
      <c r="E15" s="4" t="s">
        <v>161</v>
      </c>
      <c r="F15" s="4" t="s">
        <v>162</v>
      </c>
      <c r="G15" s="6" t="s">
        <v>235</v>
      </c>
      <c r="H15" s="8">
        <v>170</v>
      </c>
      <c r="I15" s="5" t="s">
        <v>164</v>
      </c>
      <c r="J15" s="5" t="s">
        <v>165</v>
      </c>
      <c r="K15" s="5" t="s">
        <v>166</v>
      </c>
      <c r="L15" s="5" t="s">
        <v>167</v>
      </c>
      <c r="M15" s="8">
        <v>197</v>
      </c>
      <c r="N15" s="5" t="s">
        <v>168</v>
      </c>
    </row>
    <row r="16" spans="1:14" ht="25.5">
      <c r="A16" s="1"/>
      <c r="B16" s="5" t="s">
        <v>261</v>
      </c>
      <c r="C16" s="5" t="s">
        <v>262</v>
      </c>
      <c r="D16" s="5" t="s">
        <v>59</v>
      </c>
      <c r="E16" s="4" t="s">
        <v>263</v>
      </c>
      <c r="F16" s="4" t="s">
        <v>264</v>
      </c>
      <c r="G16" s="6" t="s">
        <v>1113</v>
      </c>
      <c r="H16" s="8">
        <v>44.93</v>
      </c>
      <c r="I16" s="5" t="s">
        <v>164</v>
      </c>
      <c r="J16" s="5" t="s">
        <v>165</v>
      </c>
      <c r="K16" s="5" t="s">
        <v>166</v>
      </c>
      <c r="L16" s="5" t="s">
        <v>167</v>
      </c>
      <c r="M16" s="8">
        <v>14846</v>
      </c>
      <c r="N16" s="5" t="s">
        <v>168</v>
      </c>
    </row>
    <row r="17" spans="1:14">
      <c r="A17" s="1"/>
      <c r="B17" s="5" t="s">
        <v>103</v>
      </c>
      <c r="C17" s="5" t="s">
        <v>294</v>
      </c>
      <c r="D17" s="5" t="s">
        <v>79</v>
      </c>
      <c r="E17" s="4" t="s">
        <v>295</v>
      </c>
      <c r="F17" s="4" t="s">
        <v>296</v>
      </c>
      <c r="G17" s="6" t="s">
        <v>297</v>
      </c>
      <c r="H17" s="8">
        <v>31.2</v>
      </c>
      <c r="I17" s="5" t="s">
        <v>164</v>
      </c>
      <c r="J17" s="5" t="s">
        <v>165</v>
      </c>
      <c r="K17" s="5" t="s">
        <v>166</v>
      </c>
      <c r="L17" s="5" t="s">
        <v>167</v>
      </c>
      <c r="M17" s="8">
        <v>63</v>
      </c>
      <c r="N17" s="5" t="s">
        <v>168</v>
      </c>
    </row>
    <row r="18" spans="1:14">
      <c r="A18" s="1"/>
      <c r="B18" s="5" t="s">
        <v>103</v>
      </c>
      <c r="C18" s="5" t="s">
        <v>294</v>
      </c>
      <c r="D18" s="5" t="s">
        <v>59</v>
      </c>
      <c r="E18" s="4" t="s">
        <v>298</v>
      </c>
      <c r="F18" s="4" t="s">
        <v>299</v>
      </c>
      <c r="G18" s="6" t="s">
        <v>297</v>
      </c>
      <c r="H18" s="8">
        <v>31.2</v>
      </c>
      <c r="I18" s="5" t="s">
        <v>164</v>
      </c>
      <c r="J18" s="5" t="s">
        <v>165</v>
      </c>
      <c r="K18" s="5" t="s">
        <v>166</v>
      </c>
      <c r="L18" s="5" t="s">
        <v>167</v>
      </c>
      <c r="M18" s="8">
        <v>62</v>
      </c>
      <c r="N18" s="5" t="s">
        <v>168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R7" activePane="bottomRight" state="frozen"/>
      <selection pane="topRight" activeCell="C1" sqref="C1"/>
      <selection pane="bottomLeft" activeCell="A7" sqref="A7"/>
      <selection pane="bottomRight" activeCell="HH6" sqref="HH6"/>
    </sheetView>
  </sheetViews>
  <sheetFormatPr baseColWidth="10" defaultColWidth="9.140625" defaultRowHeight="1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c r="A3" s="1"/>
      <c r="B3" s="230" t="s">
        <v>53</v>
      </c>
      <c r="C3" s="202"/>
      <c r="D3" s="202"/>
      <c r="E3" s="231" t="s">
        <v>1114</v>
      </c>
      <c r="F3" s="231"/>
      <c r="G3" s="231"/>
      <c r="H3" s="2"/>
      <c r="I3" s="2"/>
      <c r="J3" s="2"/>
      <c r="K3" s="2"/>
      <c r="L3" s="2" t="s">
        <v>1115</v>
      </c>
      <c r="M3" s="2"/>
      <c r="N3" s="2"/>
      <c r="O3" s="2"/>
      <c r="P3" s="2"/>
      <c r="Q3" s="2"/>
      <c r="R3" s="2"/>
      <c r="S3" s="2"/>
      <c r="T3" s="2"/>
      <c r="U3" s="2"/>
      <c r="V3" s="2" t="s">
        <v>1114</v>
      </c>
      <c r="W3" s="2"/>
      <c r="X3" s="2"/>
      <c r="Y3" s="2"/>
      <c r="Z3" s="2"/>
      <c r="AA3" s="2"/>
      <c r="AB3" s="2"/>
      <c r="AC3" s="2" t="s">
        <v>1115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6" t="s">
        <v>1116</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6" t="s">
        <v>1117</v>
      </c>
      <c r="GM3" s="1"/>
      <c r="GN3" s="1"/>
      <c r="GO3" s="1"/>
      <c r="GP3" s="1"/>
      <c r="GQ3" s="1"/>
      <c r="GR3" s="1"/>
      <c r="GS3" s="1"/>
      <c r="GT3" s="1"/>
      <c r="GU3" s="86" t="s">
        <v>1118</v>
      </c>
      <c r="GV3" s="1"/>
      <c r="GW3" s="1"/>
      <c r="GX3" s="1"/>
      <c r="GY3" s="1"/>
      <c r="GZ3" s="1"/>
      <c r="HA3" s="1"/>
      <c r="HB3" s="1"/>
      <c r="HC3" s="1"/>
      <c r="HD3" s="1"/>
      <c r="HE3" s="86"/>
      <c r="HF3" s="1"/>
      <c r="HG3" s="1"/>
    </row>
    <row r="4" spans="1:215" ht="0" hidden="1" customHeight="1">
      <c r="A4" s="1"/>
      <c r="B4" s="87" t="s">
        <v>1119</v>
      </c>
      <c r="C4" s="226" t="s">
        <v>1120</v>
      </c>
      <c r="D4" s="228"/>
      <c r="E4" s="226" t="s">
        <v>225</v>
      </c>
      <c r="F4" s="227"/>
      <c r="G4" s="227"/>
      <c r="H4" s="228"/>
      <c r="I4" s="226" t="s">
        <v>1121</v>
      </c>
      <c r="J4" s="228"/>
      <c r="K4" s="226" t="s">
        <v>1122</v>
      </c>
      <c r="L4" s="228"/>
      <c r="M4" s="226" t="s">
        <v>95</v>
      </c>
      <c r="N4" s="227"/>
      <c r="O4" s="227"/>
      <c r="P4" s="227"/>
      <c r="Q4" s="227"/>
      <c r="R4" s="227"/>
      <c r="S4" s="227"/>
      <c r="T4" s="228"/>
      <c r="U4" s="226" t="s">
        <v>399</v>
      </c>
      <c r="V4" s="227"/>
      <c r="W4" s="227"/>
      <c r="X4" s="228"/>
      <c r="Y4" s="229" t="s">
        <v>1123</v>
      </c>
      <c r="Z4" s="226" t="s">
        <v>1124</v>
      </c>
      <c r="AA4" s="228"/>
      <c r="AB4" s="226" t="s">
        <v>61</v>
      </c>
      <c r="AC4" s="227"/>
      <c r="AD4" s="227"/>
      <c r="AE4" s="227"/>
      <c r="AF4" s="227"/>
      <c r="AG4" s="227"/>
      <c r="AH4" s="228"/>
      <c r="AI4" s="229" t="s">
        <v>1125</v>
      </c>
      <c r="AJ4" s="229" t="s">
        <v>1126</v>
      </c>
      <c r="AK4" s="229" t="s">
        <v>1127</v>
      </c>
      <c r="AL4" s="226" t="s">
        <v>1128</v>
      </c>
      <c r="AM4" s="228"/>
      <c r="AN4" s="226" t="s">
        <v>1129</v>
      </c>
      <c r="AO4" s="228"/>
      <c r="AP4" s="229" t="s">
        <v>1130</v>
      </c>
      <c r="AQ4" s="226" t="s">
        <v>1131</v>
      </c>
      <c r="AR4" s="228"/>
      <c r="AS4" s="229" t="s">
        <v>1132</v>
      </c>
      <c r="AT4" s="229" t="s">
        <v>1133</v>
      </c>
      <c r="AU4" s="229" t="s">
        <v>1134</v>
      </c>
      <c r="AV4" s="226" t="s">
        <v>87</v>
      </c>
      <c r="AW4" s="227"/>
      <c r="AX4" s="228"/>
      <c r="AY4" s="226" t="s">
        <v>127</v>
      </c>
      <c r="AZ4" s="227"/>
      <c r="BA4" s="227"/>
      <c r="BB4" s="227"/>
      <c r="BC4" s="227"/>
      <c r="BD4" s="227"/>
      <c r="BE4" s="227"/>
      <c r="BF4" s="227"/>
      <c r="BG4" s="228"/>
      <c r="BH4" s="229" t="s">
        <v>498</v>
      </c>
      <c r="BI4" s="226" t="s">
        <v>66</v>
      </c>
      <c r="BJ4" s="227"/>
      <c r="BK4" s="228"/>
      <c r="BL4" s="226" t="s">
        <v>71</v>
      </c>
      <c r="BM4" s="227"/>
      <c r="BN4" s="227"/>
      <c r="BO4" s="227"/>
      <c r="BP4" s="227"/>
      <c r="BQ4" s="227"/>
      <c r="BR4" s="227"/>
      <c r="BS4" s="227"/>
      <c r="BT4" s="227"/>
      <c r="BU4" s="227"/>
      <c r="BV4" s="227"/>
      <c r="BW4" s="227"/>
      <c r="BX4" s="227"/>
      <c r="BY4" s="228"/>
      <c r="BZ4" s="226" t="s">
        <v>1135</v>
      </c>
      <c r="CA4" s="228"/>
      <c r="CB4" s="226" t="s">
        <v>108</v>
      </c>
      <c r="CC4" s="227"/>
      <c r="CD4" s="227"/>
      <c r="CE4" s="227"/>
      <c r="CF4" s="227"/>
      <c r="CG4" s="227"/>
      <c r="CH4" s="227"/>
      <c r="CI4" s="227"/>
      <c r="CJ4" s="227"/>
      <c r="CK4" s="227"/>
      <c r="CL4" s="227"/>
      <c r="CM4" s="228"/>
      <c r="CN4" s="226" t="s">
        <v>124</v>
      </c>
      <c r="CO4" s="227"/>
      <c r="CP4" s="227"/>
      <c r="CQ4" s="228"/>
      <c r="CR4" s="226" t="s">
        <v>1136</v>
      </c>
      <c r="CS4" s="228"/>
      <c r="CT4" s="226" t="s">
        <v>1137</v>
      </c>
      <c r="CU4" s="227"/>
      <c r="CV4" s="228"/>
      <c r="CW4" s="226" t="s">
        <v>1138</v>
      </c>
      <c r="CX4" s="227"/>
      <c r="CY4" s="227"/>
      <c r="CZ4" s="228"/>
      <c r="DA4" s="226" t="s">
        <v>1139</v>
      </c>
      <c r="DB4" s="227"/>
      <c r="DC4" s="227"/>
      <c r="DD4" s="227"/>
      <c r="DE4" s="227"/>
      <c r="DF4" s="227"/>
      <c r="DG4" s="227"/>
      <c r="DH4" s="227"/>
      <c r="DI4" s="227"/>
      <c r="DJ4" s="227"/>
      <c r="DK4" s="227"/>
      <c r="DL4" s="228"/>
      <c r="DM4" s="226" t="s">
        <v>1140</v>
      </c>
      <c r="DN4" s="227"/>
      <c r="DO4" s="227"/>
      <c r="DP4" s="228"/>
      <c r="DQ4" s="226" t="s">
        <v>1141</v>
      </c>
      <c r="DR4" s="227"/>
      <c r="DS4" s="227"/>
      <c r="DT4" s="228"/>
      <c r="DU4" s="229"/>
      <c r="DV4" s="226" t="s">
        <v>1142</v>
      </c>
      <c r="DW4" s="227"/>
      <c r="DX4" s="227"/>
      <c r="DY4" s="227"/>
      <c r="DZ4" s="227"/>
      <c r="EA4" s="228"/>
      <c r="EB4" s="1"/>
      <c r="EC4" s="229" t="s">
        <v>1143</v>
      </c>
      <c r="ED4" s="229" t="s">
        <v>1144</v>
      </c>
      <c r="EE4" s="229" t="s">
        <v>1145</v>
      </c>
      <c r="EF4" s="229" t="s">
        <v>1146</v>
      </c>
      <c r="EG4" s="229" t="s">
        <v>1147</v>
      </c>
      <c r="EH4" s="229" t="s">
        <v>1148</v>
      </c>
      <c r="EI4" s="229" t="s">
        <v>1149</v>
      </c>
      <c r="EJ4" s="226" t="s">
        <v>1121</v>
      </c>
      <c r="EK4" s="228"/>
      <c r="EL4" s="229" t="s">
        <v>1150</v>
      </c>
      <c r="EM4" s="229" t="s">
        <v>1151</v>
      </c>
      <c r="EN4" s="229" t="s">
        <v>1152</v>
      </c>
      <c r="EO4" s="229" t="s">
        <v>1153</v>
      </c>
      <c r="EP4" s="229" t="s">
        <v>1154</v>
      </c>
      <c r="EQ4" s="229" t="s">
        <v>1155</v>
      </c>
      <c r="ER4" s="229" t="s">
        <v>1156</v>
      </c>
      <c r="ES4" s="229" t="s">
        <v>1157</v>
      </c>
      <c r="ET4" s="229" t="s">
        <v>1158</v>
      </c>
      <c r="EU4" s="229" t="s">
        <v>1159</v>
      </c>
      <c r="EV4" s="229" t="s">
        <v>1160</v>
      </c>
      <c r="EW4" s="229" t="s">
        <v>1161</v>
      </c>
      <c r="EX4" s="226" t="s">
        <v>949</v>
      </c>
      <c r="EY4" s="227"/>
      <c r="EZ4" s="227"/>
      <c r="FA4" s="228"/>
      <c r="FB4" s="229" t="s">
        <v>1162</v>
      </c>
      <c r="FC4" s="229" t="s">
        <v>1163</v>
      </c>
      <c r="FD4" s="229" t="s">
        <v>1164</v>
      </c>
      <c r="FE4" s="229" t="s">
        <v>1165</v>
      </c>
      <c r="FF4" s="229" t="s">
        <v>1166</v>
      </c>
      <c r="FG4" s="229" t="s">
        <v>1167</v>
      </c>
      <c r="FH4" s="229" t="s">
        <v>1168</v>
      </c>
      <c r="FI4" s="226" t="s">
        <v>429</v>
      </c>
      <c r="FJ4" s="227"/>
      <c r="FK4" s="227"/>
      <c r="FL4" s="228"/>
      <c r="FM4" s="229" t="s">
        <v>1169</v>
      </c>
      <c r="FN4" s="226" t="s">
        <v>1170</v>
      </c>
      <c r="FO4" s="228"/>
      <c r="FP4" s="226" t="s">
        <v>71</v>
      </c>
      <c r="FQ4" s="227"/>
      <c r="FR4" s="227"/>
      <c r="FS4" s="227"/>
      <c r="FT4" s="228"/>
      <c r="FU4" s="226" t="s">
        <v>1171</v>
      </c>
      <c r="FV4" s="228"/>
      <c r="FW4" s="226" t="s">
        <v>432</v>
      </c>
      <c r="FX4" s="227"/>
      <c r="FY4" s="227"/>
      <c r="FZ4" s="228"/>
      <c r="GA4" s="229" t="s">
        <v>1172</v>
      </c>
      <c r="GB4" s="229" t="s">
        <v>1173</v>
      </c>
      <c r="GC4" s="226" t="s">
        <v>108</v>
      </c>
      <c r="GD4" s="227"/>
      <c r="GE4" s="227"/>
      <c r="GF4" s="227"/>
      <c r="GG4" s="228"/>
      <c r="GH4" s="229" t="s">
        <v>1174</v>
      </c>
      <c r="GI4" s="226" t="s">
        <v>1175</v>
      </c>
      <c r="GJ4" s="228"/>
      <c r="GK4" s="1"/>
      <c r="GL4" s="229" t="s">
        <v>1143</v>
      </c>
      <c r="GM4" s="226" t="s">
        <v>1176</v>
      </c>
      <c r="GN4" s="228"/>
      <c r="GO4" s="226" t="s">
        <v>1177</v>
      </c>
      <c r="GP4" s="228"/>
      <c r="GQ4" s="229" t="s">
        <v>1150</v>
      </c>
      <c r="GR4" s="229" t="s">
        <v>1164</v>
      </c>
      <c r="GS4" s="229" t="s">
        <v>1165</v>
      </c>
      <c r="GT4" s="1"/>
      <c r="GU4" s="229" t="s">
        <v>1178</v>
      </c>
      <c r="GV4" s="229" t="s">
        <v>1125</v>
      </c>
      <c r="GW4" s="229" t="s">
        <v>1179</v>
      </c>
      <c r="GX4" s="229" t="s">
        <v>1180</v>
      </c>
      <c r="GY4" s="229" t="s">
        <v>1181</v>
      </c>
      <c r="GZ4" s="229" t="s">
        <v>1182</v>
      </c>
      <c r="HA4" s="229" t="s">
        <v>1183</v>
      </c>
      <c r="HB4" s="226" t="s">
        <v>1175</v>
      </c>
      <c r="HC4" s="228"/>
      <c r="HD4" s="1"/>
      <c r="HE4" s="226"/>
      <c r="HF4" s="227"/>
      <c r="HG4" s="228"/>
    </row>
    <row r="5" spans="1:215">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0">
        <v>219</v>
      </c>
      <c r="AB5" s="89">
        <v>151</v>
      </c>
      <c r="AC5" s="91">
        <v>152</v>
      </c>
      <c r="AD5" s="91">
        <v>153</v>
      </c>
      <c r="AE5" s="91">
        <v>154</v>
      </c>
      <c r="AF5" s="91">
        <v>756</v>
      </c>
      <c r="AG5" s="91">
        <v>156</v>
      </c>
      <c r="AH5" s="90">
        <v>155</v>
      </c>
      <c r="AI5" s="88">
        <v>182</v>
      </c>
      <c r="AJ5" s="88">
        <v>212</v>
      </c>
      <c r="AK5" s="88">
        <v>758</v>
      </c>
      <c r="AL5" s="89">
        <v>263</v>
      </c>
      <c r="AM5" s="90">
        <v>265</v>
      </c>
      <c r="AN5" s="89">
        <v>775</v>
      </c>
      <c r="AO5" s="90">
        <v>777</v>
      </c>
      <c r="AP5" s="88">
        <v>2154</v>
      </c>
      <c r="AQ5" s="89">
        <v>150</v>
      </c>
      <c r="AR5" s="90">
        <v>149</v>
      </c>
      <c r="AS5" s="88">
        <v>188</v>
      </c>
      <c r="AT5" s="88">
        <v>2131</v>
      </c>
      <c r="AU5" s="88">
        <v>755</v>
      </c>
      <c r="AV5" s="89">
        <v>252</v>
      </c>
      <c r="AW5" s="91">
        <v>249</v>
      </c>
      <c r="AX5" s="90">
        <v>250</v>
      </c>
      <c r="AY5" s="89">
        <v>117</v>
      </c>
      <c r="AZ5" s="91">
        <v>267</v>
      </c>
      <c r="BA5" s="91">
        <v>268</v>
      </c>
      <c r="BB5" s="91">
        <v>119</v>
      </c>
      <c r="BC5" s="91">
        <v>120</v>
      </c>
      <c r="BD5" s="91">
        <v>189</v>
      </c>
      <c r="BE5" s="91">
        <v>121</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9">
        <v>103</v>
      </c>
      <c r="CC5" s="91">
        <v>104</v>
      </c>
      <c r="CD5" s="91">
        <v>106</v>
      </c>
      <c r="CE5" s="91">
        <v>105</v>
      </c>
      <c r="CF5" s="91">
        <v>107</v>
      </c>
      <c r="CG5" s="91">
        <v>110</v>
      </c>
      <c r="CH5" s="91">
        <v>109</v>
      </c>
      <c r="CI5" s="91">
        <v>144</v>
      </c>
      <c r="CJ5" s="91">
        <v>113</v>
      </c>
      <c r="CK5" s="91">
        <v>114</v>
      </c>
      <c r="CL5" s="91">
        <v>193</v>
      </c>
      <c r="CM5" s="90">
        <v>208</v>
      </c>
      <c r="CN5" s="89">
        <v>786</v>
      </c>
      <c r="CO5" s="91">
        <v>787</v>
      </c>
      <c r="CP5" s="91">
        <v>788</v>
      </c>
      <c r="CQ5" s="90">
        <v>789</v>
      </c>
      <c r="CR5" s="89">
        <v>248</v>
      </c>
      <c r="CS5" s="90">
        <v>2159</v>
      </c>
      <c r="CT5" s="89">
        <v>-1222</v>
      </c>
      <c r="CU5" s="91">
        <v>-1223</v>
      </c>
      <c r="CV5" s="90">
        <v>-1224</v>
      </c>
      <c r="CW5" s="89">
        <v>1221</v>
      </c>
      <c r="CX5" s="91">
        <v>1222</v>
      </c>
      <c r="CY5" s="91">
        <v>1223</v>
      </c>
      <c r="CZ5" s="90">
        <v>1224</v>
      </c>
      <c r="DA5" s="89">
        <v>1250</v>
      </c>
      <c r="DB5" s="91">
        <v>1251</v>
      </c>
      <c r="DC5" s="91">
        <v>1252</v>
      </c>
      <c r="DD5" s="91">
        <v>1253</v>
      </c>
      <c r="DE5" s="91">
        <v>1254</v>
      </c>
      <c r="DF5" s="91">
        <v>1255</v>
      </c>
      <c r="DG5" s="91">
        <v>1256</v>
      </c>
      <c r="DH5" s="91">
        <v>1257</v>
      </c>
      <c r="DI5" s="91">
        <v>1258</v>
      </c>
      <c r="DJ5" s="91">
        <v>1259</v>
      </c>
      <c r="DK5" s="91">
        <v>1260</v>
      </c>
      <c r="DL5" s="90">
        <v>1261</v>
      </c>
      <c r="DM5" s="89">
        <v>1226</v>
      </c>
      <c r="DN5" s="91">
        <v>1219</v>
      </c>
      <c r="DO5" s="91">
        <v>1220</v>
      </c>
      <c r="DP5" s="90">
        <v>-1203</v>
      </c>
      <c r="DQ5" s="89">
        <v>1227</v>
      </c>
      <c r="DR5" s="91">
        <v>1205</v>
      </c>
      <c r="DS5" s="91">
        <v>1207</v>
      </c>
      <c r="DT5" s="90">
        <v>1206</v>
      </c>
      <c r="DU5" s="88">
        <v>1218</v>
      </c>
      <c r="DV5" s="89">
        <v>1211</v>
      </c>
      <c r="DW5" s="91">
        <v>1212</v>
      </c>
      <c r="DX5" s="91">
        <v>1213</v>
      </c>
      <c r="DY5" s="91">
        <v>1214</v>
      </c>
      <c r="DZ5" s="91">
        <v>1229</v>
      </c>
      <c r="EA5" s="90">
        <v>-1221</v>
      </c>
      <c r="EB5" s="1"/>
      <c r="EC5" s="88">
        <v>289</v>
      </c>
      <c r="ED5" s="88">
        <v>303</v>
      </c>
      <c r="EE5" s="88">
        <v>59715</v>
      </c>
      <c r="EF5" s="88">
        <v>62255</v>
      </c>
      <c r="EG5" s="88">
        <v>1263</v>
      </c>
      <c r="EH5" s="88">
        <v>61800</v>
      </c>
      <c r="EI5" s="88">
        <v>2194</v>
      </c>
      <c r="EJ5" s="89">
        <v>216</v>
      </c>
      <c r="EK5" s="90">
        <v>198</v>
      </c>
      <c r="EL5" s="88">
        <v>213</v>
      </c>
      <c r="EM5" s="88">
        <v>214</v>
      </c>
      <c r="EN5" s="88">
        <v>260</v>
      </c>
      <c r="EO5" s="88">
        <v>2152</v>
      </c>
      <c r="EP5" s="88">
        <v>2128</v>
      </c>
      <c r="EQ5" s="88">
        <v>247</v>
      </c>
      <c r="ER5" s="88">
        <v>228</v>
      </c>
      <c r="ES5" s="88">
        <v>2135</v>
      </c>
      <c r="ET5" s="88">
        <v>261</v>
      </c>
      <c r="EU5" s="88">
        <v>237</v>
      </c>
      <c r="EV5" s="88">
        <v>253</v>
      </c>
      <c r="EW5" s="88">
        <v>770</v>
      </c>
      <c r="EX5" s="89">
        <v>225</v>
      </c>
      <c r="EY5" s="91">
        <v>2201</v>
      </c>
      <c r="EZ5" s="91">
        <v>2171</v>
      </c>
      <c r="FA5" s="90">
        <v>760</v>
      </c>
      <c r="FB5" s="88">
        <v>235</v>
      </c>
      <c r="FC5" s="88">
        <v>238</v>
      </c>
      <c r="FD5" s="88">
        <v>232</v>
      </c>
      <c r="FE5" s="88">
        <v>2190</v>
      </c>
      <c r="FF5" s="88">
        <v>2184</v>
      </c>
      <c r="FG5" s="88">
        <v>61855</v>
      </c>
      <c r="FH5" s="88">
        <v>223</v>
      </c>
      <c r="FI5" s="89">
        <v>226</v>
      </c>
      <c r="FJ5" s="91">
        <v>201</v>
      </c>
      <c r="FK5" s="91">
        <v>258</v>
      </c>
      <c r="FL5" s="90">
        <v>259</v>
      </c>
      <c r="FM5" s="88">
        <v>920</v>
      </c>
      <c r="FN5" s="89">
        <v>257</v>
      </c>
      <c r="FO5" s="90">
        <v>256</v>
      </c>
      <c r="FP5" s="89">
        <v>2148</v>
      </c>
      <c r="FQ5" s="91">
        <v>58288</v>
      </c>
      <c r="FR5" s="91">
        <v>58289</v>
      </c>
      <c r="FS5" s="91">
        <v>58839</v>
      </c>
      <c r="FT5" s="90">
        <v>58840</v>
      </c>
      <c r="FU5" s="89">
        <v>296</v>
      </c>
      <c r="FV5" s="90">
        <v>297</v>
      </c>
      <c r="FW5" s="89">
        <v>211</v>
      </c>
      <c r="FX5" s="91">
        <v>2175</v>
      </c>
      <c r="FY5" s="91">
        <v>2178</v>
      </c>
      <c r="FZ5" s="90">
        <v>2181</v>
      </c>
      <c r="GA5" s="88">
        <v>1262</v>
      </c>
      <c r="GB5" s="88">
        <v>233</v>
      </c>
      <c r="GC5" s="89">
        <v>2150</v>
      </c>
      <c r="GD5" s="91">
        <v>2165</v>
      </c>
      <c r="GE5" s="91">
        <v>2161</v>
      </c>
      <c r="GF5" s="91">
        <v>61197</v>
      </c>
      <c r="GG5" s="90">
        <v>58851</v>
      </c>
      <c r="GH5" s="88">
        <v>234</v>
      </c>
      <c r="GI5" s="89">
        <v>215</v>
      </c>
      <c r="GJ5" s="90">
        <v>917</v>
      </c>
      <c r="GK5" s="1"/>
      <c r="GL5" s="88">
        <v>289</v>
      </c>
      <c r="GM5" s="89">
        <v>58333</v>
      </c>
      <c r="GN5" s="90">
        <v>58336</v>
      </c>
      <c r="GO5" s="89">
        <v>202</v>
      </c>
      <c r="GP5" s="90">
        <v>58487</v>
      </c>
      <c r="GQ5" s="88">
        <v>213</v>
      </c>
      <c r="GR5" s="88">
        <v>232</v>
      </c>
      <c r="GS5" s="88">
        <v>2190</v>
      </c>
      <c r="GT5" s="1"/>
      <c r="GU5" s="88">
        <v>221</v>
      </c>
      <c r="GV5" s="88">
        <v>49607</v>
      </c>
      <c r="GW5" s="88">
        <v>222</v>
      </c>
      <c r="GX5" s="88">
        <v>224</v>
      </c>
      <c r="GY5" s="88">
        <v>2187</v>
      </c>
      <c r="GZ5" s="88">
        <v>227</v>
      </c>
      <c r="HA5" s="88">
        <v>49400</v>
      </c>
      <c r="HB5" s="89">
        <v>199</v>
      </c>
      <c r="HC5" s="90">
        <v>200</v>
      </c>
      <c r="HD5" s="1"/>
      <c r="HE5" s="89">
        <v>7000</v>
      </c>
      <c r="HF5" s="91">
        <v>7001</v>
      </c>
      <c r="HG5" s="90">
        <v>7002</v>
      </c>
    </row>
    <row r="6" spans="1:215" ht="170.1" customHeight="1" thickBot="1">
      <c r="A6" s="1"/>
      <c r="B6" s="92" t="s">
        <v>1184</v>
      </c>
      <c r="C6" s="93" t="s">
        <v>446</v>
      </c>
      <c r="D6" s="94" t="s">
        <v>447</v>
      </c>
      <c r="E6" s="93" t="s">
        <v>226</v>
      </c>
      <c r="F6" s="95" t="s">
        <v>448</v>
      </c>
      <c r="G6" s="95" t="s">
        <v>449</v>
      </c>
      <c r="H6" s="94" t="s">
        <v>450</v>
      </c>
      <c r="I6" s="93" t="s">
        <v>451</v>
      </c>
      <c r="J6" s="94" t="s">
        <v>452</v>
      </c>
      <c r="K6" s="93" t="s">
        <v>453</v>
      </c>
      <c r="L6" s="94" t="s">
        <v>454</v>
      </c>
      <c r="M6" s="93" t="s">
        <v>455</v>
      </c>
      <c r="N6" s="95" t="s">
        <v>456</v>
      </c>
      <c r="O6" s="95" t="s">
        <v>457</v>
      </c>
      <c r="P6" s="95" t="s">
        <v>458</v>
      </c>
      <c r="Q6" s="95" t="s">
        <v>459</v>
      </c>
      <c r="R6" s="95" t="s">
        <v>460</v>
      </c>
      <c r="S6" s="95" t="s">
        <v>461</v>
      </c>
      <c r="T6" s="94" t="s">
        <v>462</v>
      </c>
      <c r="U6" s="93" t="s">
        <v>463</v>
      </c>
      <c r="V6" s="95" t="s">
        <v>464</v>
      </c>
      <c r="W6" s="95" t="s">
        <v>465</v>
      </c>
      <c r="X6" s="94" t="s">
        <v>466</v>
      </c>
      <c r="Y6" s="92" t="s">
        <v>210</v>
      </c>
      <c r="Z6" s="93" t="s">
        <v>467</v>
      </c>
      <c r="AA6" s="94" t="s">
        <v>219</v>
      </c>
      <c r="AB6" s="93" t="s">
        <v>468</v>
      </c>
      <c r="AC6" s="95" t="s">
        <v>469</v>
      </c>
      <c r="AD6" s="95" t="s">
        <v>470</v>
      </c>
      <c r="AE6" s="95" t="s">
        <v>197</v>
      </c>
      <c r="AF6" s="95" t="s">
        <v>471</v>
      </c>
      <c r="AG6" s="95" t="s">
        <v>472</v>
      </c>
      <c r="AH6" s="94" t="s">
        <v>473</v>
      </c>
      <c r="AI6" s="92" t="s">
        <v>474</v>
      </c>
      <c r="AJ6" s="92" t="s">
        <v>475</v>
      </c>
      <c r="AK6" s="92" t="s">
        <v>476</v>
      </c>
      <c r="AL6" s="93" t="s">
        <v>477</v>
      </c>
      <c r="AM6" s="94" t="s">
        <v>478</v>
      </c>
      <c r="AN6" s="93" t="s">
        <v>479</v>
      </c>
      <c r="AO6" s="94" t="s">
        <v>480</v>
      </c>
      <c r="AP6" s="92" t="s">
        <v>403</v>
      </c>
      <c r="AQ6" s="93" t="s">
        <v>481</v>
      </c>
      <c r="AR6" s="94" t="s">
        <v>482</v>
      </c>
      <c r="AS6" s="92" t="s">
        <v>483</v>
      </c>
      <c r="AT6" s="92" t="s">
        <v>484</v>
      </c>
      <c r="AU6" s="92" t="s">
        <v>485</v>
      </c>
      <c r="AV6" s="93" t="s">
        <v>486</v>
      </c>
      <c r="AW6" s="95" t="s">
        <v>487</v>
      </c>
      <c r="AX6" s="94" t="s">
        <v>488</v>
      </c>
      <c r="AY6" s="93" t="s">
        <v>489</v>
      </c>
      <c r="AZ6" s="95" t="s">
        <v>490</v>
      </c>
      <c r="BA6" s="95" t="s">
        <v>491</v>
      </c>
      <c r="BB6" s="95" t="s">
        <v>492</v>
      </c>
      <c r="BC6" s="95" t="s">
        <v>493</v>
      </c>
      <c r="BD6" s="95" t="s">
        <v>494</v>
      </c>
      <c r="BE6" s="95" t="s">
        <v>495</v>
      </c>
      <c r="BF6" s="95" t="s">
        <v>496</v>
      </c>
      <c r="BG6" s="94" t="s">
        <v>497</v>
      </c>
      <c r="BH6" s="92" t="s">
        <v>498</v>
      </c>
      <c r="BI6" s="93" t="s">
        <v>499</v>
      </c>
      <c r="BJ6" s="95" t="s">
        <v>500</v>
      </c>
      <c r="BK6" s="94" t="s">
        <v>501</v>
      </c>
      <c r="BL6" s="93" t="s">
        <v>502</v>
      </c>
      <c r="BM6" s="95" t="s">
        <v>503</v>
      </c>
      <c r="BN6" s="95" t="s">
        <v>504</v>
      </c>
      <c r="BO6" s="95" t="s">
        <v>505</v>
      </c>
      <c r="BP6" s="95" t="s">
        <v>506</v>
      </c>
      <c r="BQ6" s="95" t="s">
        <v>507</v>
      </c>
      <c r="BR6" s="95" t="s">
        <v>508</v>
      </c>
      <c r="BS6" s="95" t="s">
        <v>509</v>
      </c>
      <c r="BT6" s="95" t="s">
        <v>510</v>
      </c>
      <c r="BU6" s="95" t="s">
        <v>511</v>
      </c>
      <c r="BV6" s="95" t="s">
        <v>512</v>
      </c>
      <c r="BW6" s="95" t="s">
        <v>513</v>
      </c>
      <c r="BX6" s="95" t="s">
        <v>514</v>
      </c>
      <c r="BY6" s="94" t="s">
        <v>515</v>
      </c>
      <c r="BZ6" s="93" t="s">
        <v>516</v>
      </c>
      <c r="CA6" s="94" t="s">
        <v>517</v>
      </c>
      <c r="CB6" s="93" t="s">
        <v>300</v>
      </c>
      <c r="CC6" s="95" t="s">
        <v>518</v>
      </c>
      <c r="CD6" s="95" t="s">
        <v>519</v>
      </c>
      <c r="CE6" s="95" t="s">
        <v>520</v>
      </c>
      <c r="CF6" s="95" t="s">
        <v>521</v>
      </c>
      <c r="CG6" s="95" t="s">
        <v>522</v>
      </c>
      <c r="CH6" s="95" t="s">
        <v>523</v>
      </c>
      <c r="CI6" s="95" t="s">
        <v>524</v>
      </c>
      <c r="CJ6" s="95" t="s">
        <v>525</v>
      </c>
      <c r="CK6" s="95" t="s">
        <v>526</v>
      </c>
      <c r="CL6" s="95" t="s">
        <v>527</v>
      </c>
      <c r="CM6" s="94" t="s">
        <v>528</v>
      </c>
      <c r="CN6" s="93" t="s">
        <v>529</v>
      </c>
      <c r="CO6" s="95" t="s">
        <v>530</v>
      </c>
      <c r="CP6" s="95" t="s">
        <v>531</v>
      </c>
      <c r="CQ6" s="94" t="s">
        <v>532</v>
      </c>
      <c r="CR6" s="93" t="s">
        <v>533</v>
      </c>
      <c r="CS6" s="94" t="s">
        <v>534</v>
      </c>
      <c r="CT6" s="93" t="s">
        <v>1185</v>
      </c>
      <c r="CU6" s="95" t="s">
        <v>1186</v>
      </c>
      <c r="CV6" s="94" t="s">
        <v>1187</v>
      </c>
      <c r="CW6" s="93" t="s">
        <v>1188</v>
      </c>
      <c r="CX6" s="95" t="s">
        <v>1189</v>
      </c>
      <c r="CY6" s="95" t="s">
        <v>1190</v>
      </c>
      <c r="CZ6" s="94" t="s">
        <v>1191</v>
      </c>
      <c r="DA6" s="93" t="s">
        <v>1192</v>
      </c>
      <c r="DB6" s="95" t="s">
        <v>1193</v>
      </c>
      <c r="DC6" s="95" t="s">
        <v>1194</v>
      </c>
      <c r="DD6" s="95" t="s">
        <v>1195</v>
      </c>
      <c r="DE6" s="95" t="s">
        <v>1196</v>
      </c>
      <c r="DF6" s="95" t="s">
        <v>1197</v>
      </c>
      <c r="DG6" s="95" t="s">
        <v>1198</v>
      </c>
      <c r="DH6" s="95" t="s">
        <v>1199</v>
      </c>
      <c r="DI6" s="95" t="s">
        <v>1200</v>
      </c>
      <c r="DJ6" s="95" t="s">
        <v>1201</v>
      </c>
      <c r="DK6" s="95" t="s">
        <v>1202</v>
      </c>
      <c r="DL6" s="94" t="s">
        <v>1203</v>
      </c>
      <c r="DM6" s="93" t="s">
        <v>1204</v>
      </c>
      <c r="DN6" s="95" t="s">
        <v>1205</v>
      </c>
      <c r="DO6" s="95" t="s">
        <v>1206</v>
      </c>
      <c r="DP6" s="94" t="s">
        <v>1207</v>
      </c>
      <c r="DQ6" s="93" t="s">
        <v>1208</v>
      </c>
      <c r="DR6" s="95" t="s">
        <v>1209</v>
      </c>
      <c r="DS6" s="95" t="s">
        <v>1210</v>
      </c>
      <c r="DT6" s="94" t="s">
        <v>1211</v>
      </c>
      <c r="DU6" s="92" t="s">
        <v>1212</v>
      </c>
      <c r="DV6" s="93" t="s">
        <v>1213</v>
      </c>
      <c r="DW6" s="95" t="s">
        <v>1214</v>
      </c>
      <c r="DX6" s="95" t="s">
        <v>1215</v>
      </c>
      <c r="DY6" s="95" t="s">
        <v>1216</v>
      </c>
      <c r="DZ6" s="95" t="s">
        <v>1217</v>
      </c>
      <c r="EA6" s="94" t="s">
        <v>1218</v>
      </c>
      <c r="EB6" s="1"/>
      <c r="EC6" s="92" t="s">
        <v>588</v>
      </c>
      <c r="ED6" s="92" t="s">
        <v>535</v>
      </c>
      <c r="EE6" s="92" t="s">
        <v>536</v>
      </c>
      <c r="EF6" s="92" t="s">
        <v>537</v>
      </c>
      <c r="EG6" s="92" t="s">
        <v>538</v>
      </c>
      <c r="EH6" s="92" t="s">
        <v>539</v>
      </c>
      <c r="EI6" s="92" t="s">
        <v>540</v>
      </c>
      <c r="EJ6" s="93" t="s">
        <v>541</v>
      </c>
      <c r="EK6" s="94" t="s">
        <v>542</v>
      </c>
      <c r="EL6" s="92" t="s">
        <v>159</v>
      </c>
      <c r="EM6" s="92" t="s">
        <v>543</v>
      </c>
      <c r="EN6" s="92" t="s">
        <v>544</v>
      </c>
      <c r="EO6" s="92" t="s">
        <v>545</v>
      </c>
      <c r="EP6" s="92" t="s">
        <v>546</v>
      </c>
      <c r="EQ6" s="92" t="s">
        <v>547</v>
      </c>
      <c r="ER6" s="92" t="s">
        <v>548</v>
      </c>
      <c r="ES6" s="92" t="s">
        <v>549</v>
      </c>
      <c r="ET6" s="92" t="s">
        <v>550</v>
      </c>
      <c r="EU6" s="92" t="s">
        <v>551</v>
      </c>
      <c r="EV6" s="92" t="s">
        <v>552</v>
      </c>
      <c r="EW6" s="92" t="s">
        <v>553</v>
      </c>
      <c r="EX6" s="93" t="s">
        <v>554</v>
      </c>
      <c r="EY6" s="95" t="s">
        <v>555</v>
      </c>
      <c r="EZ6" s="95" t="s">
        <v>556</v>
      </c>
      <c r="FA6" s="94" t="s">
        <v>557</v>
      </c>
      <c r="FB6" s="92" t="s">
        <v>558</v>
      </c>
      <c r="FC6" s="92" t="s">
        <v>559</v>
      </c>
      <c r="FD6" s="92" t="s">
        <v>593</v>
      </c>
      <c r="FE6" s="92" t="s">
        <v>594</v>
      </c>
      <c r="FF6" s="92" t="s">
        <v>560</v>
      </c>
      <c r="FG6" s="92" t="s">
        <v>561</v>
      </c>
      <c r="FH6" s="92" t="s">
        <v>190</v>
      </c>
      <c r="FI6" s="93" t="s">
        <v>562</v>
      </c>
      <c r="FJ6" s="95" t="s">
        <v>563</v>
      </c>
      <c r="FK6" s="95" t="s">
        <v>564</v>
      </c>
      <c r="FL6" s="94" t="s">
        <v>565</v>
      </c>
      <c r="FM6" s="92" t="s">
        <v>31</v>
      </c>
      <c r="FN6" s="93" t="s">
        <v>566</v>
      </c>
      <c r="FO6" s="94" t="s">
        <v>567</v>
      </c>
      <c r="FP6" s="93" t="s">
        <v>568</v>
      </c>
      <c r="FQ6" s="95" t="s">
        <v>569</v>
      </c>
      <c r="FR6" s="95" t="s">
        <v>570</v>
      </c>
      <c r="FS6" s="95" t="s">
        <v>571</v>
      </c>
      <c r="FT6" s="94" t="s">
        <v>572</v>
      </c>
      <c r="FU6" s="93" t="s">
        <v>573</v>
      </c>
      <c r="FV6" s="94" t="s">
        <v>574</v>
      </c>
      <c r="FW6" s="93" t="s">
        <v>575</v>
      </c>
      <c r="FX6" s="95" t="s">
        <v>576</v>
      </c>
      <c r="FY6" s="95" t="s">
        <v>577</v>
      </c>
      <c r="FZ6" s="94" t="s">
        <v>578</v>
      </c>
      <c r="GA6" s="92" t="s">
        <v>579</v>
      </c>
      <c r="GB6" s="92" t="s">
        <v>580</v>
      </c>
      <c r="GC6" s="93" t="s">
        <v>581</v>
      </c>
      <c r="GD6" s="95" t="s">
        <v>582</v>
      </c>
      <c r="GE6" s="95" t="s">
        <v>583</v>
      </c>
      <c r="GF6" s="95" t="s">
        <v>584</v>
      </c>
      <c r="GG6" s="94" t="s">
        <v>585</v>
      </c>
      <c r="GH6" s="92" t="s">
        <v>336</v>
      </c>
      <c r="GI6" s="93" t="s">
        <v>586</v>
      </c>
      <c r="GJ6" s="94" t="s">
        <v>587</v>
      </c>
      <c r="GK6" s="1"/>
      <c r="GL6" s="92" t="s">
        <v>588</v>
      </c>
      <c r="GM6" s="93" t="s">
        <v>589</v>
      </c>
      <c r="GN6" s="94" t="s">
        <v>590</v>
      </c>
      <c r="GO6" s="93" t="s">
        <v>591</v>
      </c>
      <c r="GP6" s="94" t="s">
        <v>592</v>
      </c>
      <c r="GQ6" s="92" t="s">
        <v>159</v>
      </c>
      <c r="GR6" s="92" t="s">
        <v>593</v>
      </c>
      <c r="GS6" s="92" t="s">
        <v>594</v>
      </c>
      <c r="GT6" s="1"/>
      <c r="GU6" s="92" t="s">
        <v>596</v>
      </c>
      <c r="GV6" s="92" t="s">
        <v>597</v>
      </c>
      <c r="GW6" s="92" t="s">
        <v>598</v>
      </c>
      <c r="GX6" s="92" t="s">
        <v>599</v>
      </c>
      <c r="GY6" s="92" t="s">
        <v>600</v>
      </c>
      <c r="GZ6" s="92" t="s">
        <v>601</v>
      </c>
      <c r="HA6" s="92" t="s">
        <v>602</v>
      </c>
      <c r="HB6" s="93" t="s">
        <v>603</v>
      </c>
      <c r="HC6" s="94" t="s">
        <v>604</v>
      </c>
      <c r="HD6" s="1"/>
      <c r="HE6" s="93" t="s">
        <v>1219</v>
      </c>
      <c r="HF6" s="95" t="s">
        <v>1220</v>
      </c>
      <c r="HG6" s="94" t="s">
        <v>1221</v>
      </c>
    </row>
    <row r="7" spans="1:215">
      <c r="A7" s="1"/>
      <c r="B7" s="96" t="s">
        <v>605</v>
      </c>
      <c r="C7" s="97"/>
      <c r="D7" s="98"/>
      <c r="E7" s="97"/>
      <c r="F7" s="99"/>
      <c r="G7" s="99">
        <v>8.8258700000000001</v>
      </c>
      <c r="H7" s="98">
        <v>8.5166900000000005</v>
      </c>
      <c r="I7" s="97"/>
      <c r="J7" s="98"/>
      <c r="K7" s="97">
        <v>88.059200000000004</v>
      </c>
      <c r="L7" s="98"/>
      <c r="M7" s="97"/>
      <c r="N7" s="99"/>
      <c r="O7" s="99"/>
      <c r="P7" s="99">
        <v>282.08969999999999</v>
      </c>
      <c r="Q7" s="99"/>
      <c r="R7" s="99"/>
      <c r="S7" s="99"/>
      <c r="T7" s="98"/>
      <c r="U7" s="97">
        <v>18.14123</v>
      </c>
      <c r="V7" s="99">
        <v>19.191960000000002</v>
      </c>
      <c r="W7" s="99">
        <v>24.425360000000001</v>
      </c>
      <c r="X7" s="98">
        <v>1.0612699999999999</v>
      </c>
      <c r="Y7" s="100"/>
      <c r="Z7" s="97"/>
      <c r="AA7" s="98">
        <v>17.295719999999999</v>
      </c>
      <c r="AB7" s="97"/>
      <c r="AC7" s="99"/>
      <c r="AD7" s="99"/>
      <c r="AE7" s="99"/>
      <c r="AF7" s="99">
        <v>12.23925</v>
      </c>
      <c r="AG7" s="99">
        <v>24.4617</v>
      </c>
      <c r="AH7" s="98">
        <v>10.27692</v>
      </c>
      <c r="AI7" s="100"/>
      <c r="AJ7" s="100"/>
      <c r="AK7" s="100">
        <v>179.37322</v>
      </c>
      <c r="AL7" s="97">
        <v>217.12262999999999</v>
      </c>
      <c r="AM7" s="98">
        <v>7.9327300000000003</v>
      </c>
      <c r="AN7" s="97"/>
      <c r="AO7" s="98"/>
      <c r="AP7" s="100"/>
      <c r="AQ7" s="97"/>
      <c r="AR7" s="98"/>
      <c r="AS7" s="100"/>
      <c r="AT7" s="100"/>
      <c r="AU7" s="100"/>
      <c r="AV7" s="97"/>
      <c r="AW7" s="99"/>
      <c r="AX7" s="98"/>
      <c r="AY7" s="97"/>
      <c r="AZ7" s="99"/>
      <c r="BA7" s="99"/>
      <c r="BB7" s="99"/>
      <c r="BC7" s="99"/>
      <c r="BD7" s="99"/>
      <c r="BE7" s="99"/>
      <c r="BF7" s="99"/>
      <c r="BG7" s="98"/>
      <c r="BH7" s="100"/>
      <c r="BI7" s="97"/>
      <c r="BJ7" s="99"/>
      <c r="BK7" s="98">
        <v>25</v>
      </c>
      <c r="BL7" s="97">
        <v>167.61232000000001</v>
      </c>
      <c r="BM7" s="99">
        <v>166.56063</v>
      </c>
      <c r="BN7" s="99">
        <v>168.58996999999999</v>
      </c>
      <c r="BO7" s="99"/>
      <c r="BP7" s="99"/>
      <c r="BQ7" s="99"/>
      <c r="BR7" s="99"/>
      <c r="BS7" s="99">
        <v>539.63779</v>
      </c>
      <c r="BT7" s="99"/>
      <c r="BU7" s="99">
        <v>110.49702000000001</v>
      </c>
      <c r="BV7" s="99">
        <v>206.49456000000001</v>
      </c>
      <c r="BW7" s="99">
        <v>206.11548999999999</v>
      </c>
      <c r="BX7" s="99">
        <v>205.99002999999999</v>
      </c>
      <c r="BY7" s="98"/>
      <c r="BZ7" s="97">
        <v>17.41583</v>
      </c>
      <c r="CA7" s="98">
        <v>44.053669999999997</v>
      </c>
      <c r="CB7" s="97"/>
      <c r="CC7" s="99"/>
      <c r="CD7" s="99"/>
      <c r="CE7" s="99"/>
      <c r="CF7" s="99"/>
      <c r="CG7" s="99">
        <v>118.14735</v>
      </c>
      <c r="CH7" s="99">
        <v>47.905140000000003</v>
      </c>
      <c r="CI7" s="99">
        <v>53.710120000000003</v>
      </c>
      <c r="CJ7" s="99"/>
      <c r="CK7" s="99"/>
      <c r="CL7" s="99"/>
      <c r="CM7" s="98">
        <v>191.19621000000001</v>
      </c>
      <c r="CN7" s="97">
        <v>180.55348000000001</v>
      </c>
      <c r="CO7" s="99">
        <v>180.52450999999999</v>
      </c>
      <c r="CP7" s="99">
        <v>181.33356000000001</v>
      </c>
      <c r="CQ7" s="98">
        <v>181.02912000000001</v>
      </c>
      <c r="CR7" s="97"/>
      <c r="CS7" s="98">
        <v>297.29741999999999</v>
      </c>
      <c r="CT7" s="97"/>
      <c r="CU7" s="99"/>
      <c r="CV7" s="101"/>
      <c r="CW7" s="97"/>
      <c r="CX7" s="99">
        <v>6701.70849</v>
      </c>
      <c r="CY7" s="99"/>
      <c r="CZ7" s="98"/>
      <c r="DA7" s="97"/>
      <c r="DB7" s="99"/>
      <c r="DC7" s="99"/>
      <c r="DD7" s="99"/>
      <c r="DE7" s="99"/>
      <c r="DF7" s="99"/>
      <c r="DG7" s="99"/>
      <c r="DH7" s="99"/>
      <c r="DI7" s="99"/>
      <c r="DJ7" s="99"/>
      <c r="DK7" s="99"/>
      <c r="DL7" s="98"/>
      <c r="DM7" s="102"/>
      <c r="DN7" s="103"/>
      <c r="DO7" s="103"/>
      <c r="DP7" s="104" t="s">
        <v>1222</v>
      </c>
      <c r="DQ7" s="97">
        <v>4259.6031300000004</v>
      </c>
      <c r="DR7" s="99">
        <v>1770.8356699999999</v>
      </c>
      <c r="DS7" s="99">
        <v>1770.8356699999999</v>
      </c>
      <c r="DT7" s="98"/>
      <c r="DU7" s="100"/>
      <c r="DV7" s="97"/>
      <c r="DW7" s="99"/>
      <c r="DX7" s="99"/>
      <c r="DY7" s="99"/>
      <c r="DZ7" s="99"/>
      <c r="EA7" s="101">
        <v>6628.17</v>
      </c>
      <c r="EB7" s="1"/>
      <c r="EC7" s="100"/>
      <c r="ED7" s="100"/>
      <c r="EE7" s="100"/>
      <c r="EF7" s="100"/>
      <c r="EG7" s="100"/>
      <c r="EH7" s="100"/>
      <c r="EI7" s="100"/>
      <c r="EJ7" s="97"/>
      <c r="EK7" s="98"/>
      <c r="EL7" s="100"/>
      <c r="EM7" s="100"/>
      <c r="EN7" s="100"/>
      <c r="EO7" s="100"/>
      <c r="EP7" s="100"/>
      <c r="EQ7" s="100"/>
      <c r="ER7" s="100"/>
      <c r="ES7" s="100"/>
      <c r="ET7" s="100"/>
      <c r="EU7" s="100"/>
      <c r="EV7" s="100"/>
      <c r="EW7" s="100"/>
      <c r="EX7" s="97"/>
      <c r="EY7" s="99"/>
      <c r="EZ7" s="99"/>
      <c r="FA7" s="98"/>
      <c r="FB7" s="100"/>
      <c r="FC7" s="100"/>
      <c r="FD7" s="100"/>
      <c r="FE7" s="100"/>
      <c r="FF7" s="100"/>
      <c r="FG7" s="100"/>
      <c r="FH7" s="100"/>
      <c r="FI7" s="97"/>
      <c r="FJ7" s="99"/>
      <c r="FK7" s="99"/>
      <c r="FL7" s="98"/>
      <c r="FM7" s="100"/>
      <c r="FN7" s="97"/>
      <c r="FO7" s="98"/>
      <c r="FP7" s="97"/>
      <c r="FQ7" s="99"/>
      <c r="FR7" s="99"/>
      <c r="FS7" s="99"/>
      <c r="FT7" s="98"/>
      <c r="FU7" s="97"/>
      <c r="FV7" s="98"/>
      <c r="FW7" s="97"/>
      <c r="FX7" s="99"/>
      <c r="FY7" s="99"/>
      <c r="FZ7" s="98"/>
      <c r="GA7" s="100"/>
      <c r="GB7" s="100"/>
      <c r="GC7" s="97"/>
      <c r="GD7" s="99"/>
      <c r="GE7" s="99"/>
      <c r="GF7" s="99"/>
      <c r="GG7" s="98"/>
      <c r="GH7" s="100"/>
      <c r="GI7" s="97"/>
      <c r="GJ7" s="98"/>
      <c r="GK7" s="1"/>
      <c r="GL7" s="100"/>
      <c r="GM7" s="97">
        <v>50.925460000000001</v>
      </c>
      <c r="GN7" s="98"/>
      <c r="GO7" s="97"/>
      <c r="GP7" s="98"/>
      <c r="GQ7" s="100"/>
      <c r="GR7" s="100"/>
      <c r="GS7" s="100"/>
      <c r="GT7" s="1"/>
      <c r="GU7" s="100"/>
      <c r="GV7" s="100"/>
      <c r="GW7" s="100"/>
      <c r="GX7" s="100"/>
      <c r="GY7" s="100"/>
      <c r="GZ7" s="100"/>
      <c r="HA7" s="100"/>
      <c r="HB7" s="97"/>
      <c r="HC7" s="98"/>
      <c r="HD7" s="1"/>
      <c r="HE7" s="97">
        <v>4208.6776700000009</v>
      </c>
      <c r="HF7" s="99">
        <v>4146.9191200000014</v>
      </c>
      <c r="HG7" s="98">
        <v>269.51020999999997</v>
      </c>
    </row>
    <row r="8" spans="1:215">
      <c r="A8" s="1"/>
      <c r="B8" s="96" t="s">
        <v>606</v>
      </c>
      <c r="C8" s="97"/>
      <c r="D8" s="98"/>
      <c r="E8" s="97"/>
      <c r="F8" s="99"/>
      <c r="G8" s="99">
        <v>8.8258700000000001</v>
      </c>
      <c r="H8" s="98">
        <v>8.5166900000000005</v>
      </c>
      <c r="I8" s="97"/>
      <c r="J8" s="98"/>
      <c r="K8" s="97">
        <v>88.059200000000004</v>
      </c>
      <c r="L8" s="98"/>
      <c r="M8" s="97"/>
      <c r="N8" s="99"/>
      <c r="O8" s="99"/>
      <c r="P8" s="99">
        <v>282.08969999999999</v>
      </c>
      <c r="Q8" s="99"/>
      <c r="R8" s="99"/>
      <c r="S8" s="99"/>
      <c r="T8" s="98"/>
      <c r="U8" s="97">
        <v>18.14123</v>
      </c>
      <c r="V8" s="99">
        <v>19.191960000000002</v>
      </c>
      <c r="W8" s="99">
        <v>24.425360000000001</v>
      </c>
      <c r="X8" s="98">
        <v>1.0612699999999999</v>
      </c>
      <c r="Y8" s="100"/>
      <c r="Z8" s="97"/>
      <c r="AA8" s="98">
        <v>17.295719999999999</v>
      </c>
      <c r="AB8" s="97"/>
      <c r="AC8" s="99"/>
      <c r="AD8" s="99"/>
      <c r="AE8" s="99"/>
      <c r="AF8" s="99">
        <v>12.23925</v>
      </c>
      <c r="AG8" s="99">
        <v>24.4617</v>
      </c>
      <c r="AH8" s="98">
        <v>10.27692</v>
      </c>
      <c r="AI8" s="100"/>
      <c r="AJ8" s="100"/>
      <c r="AK8" s="100">
        <v>179.37322</v>
      </c>
      <c r="AL8" s="97">
        <v>217.12262999999999</v>
      </c>
      <c r="AM8" s="98">
        <v>7.9327300000000003</v>
      </c>
      <c r="AN8" s="97"/>
      <c r="AO8" s="98"/>
      <c r="AP8" s="100"/>
      <c r="AQ8" s="97"/>
      <c r="AR8" s="98"/>
      <c r="AS8" s="100"/>
      <c r="AT8" s="100"/>
      <c r="AU8" s="100"/>
      <c r="AV8" s="97"/>
      <c r="AW8" s="99"/>
      <c r="AX8" s="98"/>
      <c r="AY8" s="97"/>
      <c r="AZ8" s="99"/>
      <c r="BA8" s="99"/>
      <c r="BB8" s="99"/>
      <c r="BC8" s="99"/>
      <c r="BD8" s="99"/>
      <c r="BE8" s="99"/>
      <c r="BF8" s="99"/>
      <c r="BG8" s="98"/>
      <c r="BH8" s="100"/>
      <c r="BI8" s="97"/>
      <c r="BJ8" s="99"/>
      <c r="BK8" s="98">
        <v>25</v>
      </c>
      <c r="BL8" s="97">
        <v>167.61232000000001</v>
      </c>
      <c r="BM8" s="99">
        <v>166.56063</v>
      </c>
      <c r="BN8" s="99">
        <v>168.58996999999999</v>
      </c>
      <c r="BO8" s="99"/>
      <c r="BP8" s="99"/>
      <c r="BQ8" s="99"/>
      <c r="BR8" s="99"/>
      <c r="BS8" s="99">
        <v>539.63779</v>
      </c>
      <c r="BT8" s="99"/>
      <c r="BU8" s="99">
        <v>110.49702000000001</v>
      </c>
      <c r="BV8" s="99">
        <v>206.49456000000001</v>
      </c>
      <c r="BW8" s="99">
        <v>206.11548999999999</v>
      </c>
      <c r="BX8" s="99">
        <v>205.99002999999999</v>
      </c>
      <c r="BY8" s="98"/>
      <c r="BZ8" s="97">
        <v>17.41583</v>
      </c>
      <c r="CA8" s="98">
        <v>44.053669999999997</v>
      </c>
      <c r="CB8" s="97"/>
      <c r="CC8" s="99"/>
      <c r="CD8" s="99"/>
      <c r="CE8" s="99"/>
      <c r="CF8" s="99"/>
      <c r="CG8" s="99">
        <v>118.14735</v>
      </c>
      <c r="CH8" s="99">
        <v>47.905140000000003</v>
      </c>
      <c r="CI8" s="99">
        <v>53.710120000000003</v>
      </c>
      <c r="CJ8" s="99"/>
      <c r="CK8" s="99"/>
      <c r="CL8" s="99"/>
      <c r="CM8" s="98">
        <v>191.19621000000001</v>
      </c>
      <c r="CN8" s="97">
        <v>180.55348000000001</v>
      </c>
      <c r="CO8" s="99">
        <v>180.52450999999999</v>
      </c>
      <c r="CP8" s="99">
        <v>181.33356000000001</v>
      </c>
      <c r="CQ8" s="98">
        <v>181.02912000000001</v>
      </c>
      <c r="CR8" s="97"/>
      <c r="CS8" s="98">
        <v>297.29741999999999</v>
      </c>
      <c r="CT8" s="97"/>
      <c r="CU8" s="99"/>
      <c r="CV8" s="101"/>
      <c r="CW8" s="97"/>
      <c r="CX8" s="99">
        <v>6586.2470800000001</v>
      </c>
      <c r="CY8" s="99"/>
      <c r="CZ8" s="98"/>
      <c r="DA8" s="97"/>
      <c r="DB8" s="99"/>
      <c r="DC8" s="99"/>
      <c r="DD8" s="99"/>
      <c r="DE8" s="99"/>
      <c r="DF8" s="99"/>
      <c r="DG8" s="99"/>
      <c r="DH8" s="99"/>
      <c r="DI8" s="99"/>
      <c r="DJ8" s="99"/>
      <c r="DK8" s="99"/>
      <c r="DL8" s="98"/>
      <c r="DM8" s="102"/>
      <c r="DN8" s="103"/>
      <c r="DO8" s="103"/>
      <c r="DP8" s="104" t="s">
        <v>1222</v>
      </c>
      <c r="DQ8" s="97">
        <v>4259.6031300000004</v>
      </c>
      <c r="DR8" s="99">
        <v>1770.8356699999999</v>
      </c>
      <c r="DS8" s="99">
        <v>1770.8356699999999</v>
      </c>
      <c r="DT8" s="98"/>
      <c r="DU8" s="100"/>
      <c r="DV8" s="97"/>
      <c r="DW8" s="99"/>
      <c r="DX8" s="99"/>
      <c r="DY8" s="99"/>
      <c r="DZ8" s="99"/>
      <c r="EA8" s="101">
        <v>6512.46</v>
      </c>
      <c r="EB8" s="1"/>
      <c r="EC8" s="100"/>
      <c r="ED8" s="100"/>
      <c r="EE8" s="100"/>
      <c r="EF8" s="100"/>
      <c r="EG8" s="100"/>
      <c r="EH8" s="100"/>
      <c r="EI8" s="100"/>
      <c r="EJ8" s="97"/>
      <c r="EK8" s="98"/>
      <c r="EL8" s="100"/>
      <c r="EM8" s="100"/>
      <c r="EN8" s="100"/>
      <c r="EO8" s="100"/>
      <c r="EP8" s="100"/>
      <c r="EQ8" s="100"/>
      <c r="ER8" s="100"/>
      <c r="ES8" s="100"/>
      <c r="ET8" s="100"/>
      <c r="EU8" s="100"/>
      <c r="EV8" s="100"/>
      <c r="EW8" s="100"/>
      <c r="EX8" s="97"/>
      <c r="EY8" s="99"/>
      <c r="EZ8" s="99"/>
      <c r="FA8" s="98"/>
      <c r="FB8" s="100"/>
      <c r="FC8" s="100"/>
      <c r="FD8" s="100"/>
      <c r="FE8" s="100"/>
      <c r="FF8" s="100"/>
      <c r="FG8" s="100"/>
      <c r="FH8" s="100"/>
      <c r="FI8" s="97"/>
      <c r="FJ8" s="99"/>
      <c r="FK8" s="99"/>
      <c r="FL8" s="98"/>
      <c r="FM8" s="100"/>
      <c r="FN8" s="97"/>
      <c r="FO8" s="98"/>
      <c r="FP8" s="97"/>
      <c r="FQ8" s="99"/>
      <c r="FR8" s="99"/>
      <c r="FS8" s="99"/>
      <c r="FT8" s="98"/>
      <c r="FU8" s="97"/>
      <c r="FV8" s="98"/>
      <c r="FW8" s="97"/>
      <c r="FX8" s="99"/>
      <c r="FY8" s="99"/>
      <c r="FZ8" s="98"/>
      <c r="GA8" s="100"/>
      <c r="GB8" s="100"/>
      <c r="GC8" s="97"/>
      <c r="GD8" s="99"/>
      <c r="GE8" s="99"/>
      <c r="GF8" s="99"/>
      <c r="GG8" s="98"/>
      <c r="GH8" s="100"/>
      <c r="GI8" s="97"/>
      <c r="GJ8" s="98"/>
      <c r="GK8" s="1"/>
      <c r="GL8" s="100"/>
      <c r="GM8" s="97">
        <v>50.925460000000001</v>
      </c>
      <c r="GN8" s="98"/>
      <c r="GO8" s="97"/>
      <c r="GP8" s="98"/>
      <c r="GQ8" s="100"/>
      <c r="GR8" s="100"/>
      <c r="GS8" s="100"/>
      <c r="GT8" s="1"/>
      <c r="GU8" s="100"/>
      <c r="GV8" s="100"/>
      <c r="GW8" s="100"/>
      <c r="GX8" s="100"/>
      <c r="GY8" s="100"/>
      <c r="GZ8" s="100"/>
      <c r="HA8" s="100"/>
      <c r="HB8" s="97"/>
      <c r="HC8" s="98"/>
      <c r="HD8" s="1"/>
      <c r="HE8" s="97">
        <v>4208.6776700000009</v>
      </c>
      <c r="HF8" s="99">
        <v>4146.9191200000014</v>
      </c>
      <c r="HG8" s="98">
        <v>269.51020999999997</v>
      </c>
    </row>
    <row r="9" spans="1:215">
      <c r="A9" s="1"/>
      <c r="B9" s="96" t="s">
        <v>607</v>
      </c>
      <c r="C9" s="97"/>
      <c r="D9" s="98"/>
      <c r="E9" s="97"/>
      <c r="F9" s="99"/>
      <c r="G9" s="99">
        <v>8.8258700000000001</v>
      </c>
      <c r="H9" s="98">
        <v>8.5166900000000005</v>
      </c>
      <c r="I9" s="97"/>
      <c r="J9" s="98"/>
      <c r="K9" s="97">
        <v>88.059200000000004</v>
      </c>
      <c r="L9" s="98"/>
      <c r="M9" s="97"/>
      <c r="N9" s="99"/>
      <c r="O9" s="99"/>
      <c r="P9" s="99">
        <v>282.08969999999999</v>
      </c>
      <c r="Q9" s="99"/>
      <c r="R9" s="99"/>
      <c r="S9" s="99"/>
      <c r="T9" s="98"/>
      <c r="U9" s="97">
        <v>18.14123</v>
      </c>
      <c r="V9" s="99">
        <v>19.191960000000002</v>
      </c>
      <c r="W9" s="99">
        <v>24.425360000000001</v>
      </c>
      <c r="X9" s="98">
        <v>1.0612699999999999</v>
      </c>
      <c r="Y9" s="100"/>
      <c r="Z9" s="97"/>
      <c r="AA9" s="98">
        <v>17.295719999999999</v>
      </c>
      <c r="AB9" s="97"/>
      <c r="AC9" s="99"/>
      <c r="AD9" s="99"/>
      <c r="AE9" s="99"/>
      <c r="AF9" s="99">
        <v>12.23925</v>
      </c>
      <c r="AG9" s="99">
        <v>24.4617</v>
      </c>
      <c r="AH9" s="98">
        <v>10.27692</v>
      </c>
      <c r="AI9" s="100"/>
      <c r="AJ9" s="100"/>
      <c r="AK9" s="100">
        <v>179.37322</v>
      </c>
      <c r="AL9" s="97">
        <v>217.12262999999999</v>
      </c>
      <c r="AM9" s="98">
        <v>7.9327300000000003</v>
      </c>
      <c r="AN9" s="97"/>
      <c r="AO9" s="98"/>
      <c r="AP9" s="100"/>
      <c r="AQ9" s="97"/>
      <c r="AR9" s="98"/>
      <c r="AS9" s="100"/>
      <c r="AT9" s="100"/>
      <c r="AU9" s="100"/>
      <c r="AV9" s="97"/>
      <c r="AW9" s="99"/>
      <c r="AX9" s="98"/>
      <c r="AY9" s="97"/>
      <c r="AZ9" s="99"/>
      <c r="BA9" s="99"/>
      <c r="BB9" s="99"/>
      <c r="BC9" s="99"/>
      <c r="BD9" s="99"/>
      <c r="BE9" s="99"/>
      <c r="BF9" s="99"/>
      <c r="BG9" s="98"/>
      <c r="BH9" s="100"/>
      <c r="BI9" s="97"/>
      <c r="BJ9" s="99"/>
      <c r="BK9" s="98">
        <v>25</v>
      </c>
      <c r="BL9" s="97">
        <v>167.61232000000001</v>
      </c>
      <c r="BM9" s="99">
        <v>166.56063</v>
      </c>
      <c r="BN9" s="99">
        <v>168.58996999999999</v>
      </c>
      <c r="BO9" s="99"/>
      <c r="BP9" s="99"/>
      <c r="BQ9" s="99"/>
      <c r="BR9" s="99"/>
      <c r="BS9" s="99">
        <v>539.63779</v>
      </c>
      <c r="BT9" s="99"/>
      <c r="BU9" s="99">
        <v>110.49702000000001</v>
      </c>
      <c r="BV9" s="99">
        <v>206.49456000000001</v>
      </c>
      <c r="BW9" s="99">
        <v>206.11548999999999</v>
      </c>
      <c r="BX9" s="99">
        <v>205.99002999999999</v>
      </c>
      <c r="BY9" s="98"/>
      <c r="BZ9" s="97">
        <v>17.41583</v>
      </c>
      <c r="CA9" s="98">
        <v>44.053669999999997</v>
      </c>
      <c r="CB9" s="97"/>
      <c r="CC9" s="99"/>
      <c r="CD9" s="99"/>
      <c r="CE9" s="99"/>
      <c r="CF9" s="99"/>
      <c r="CG9" s="99">
        <v>118.14735</v>
      </c>
      <c r="CH9" s="99">
        <v>47.905140000000003</v>
      </c>
      <c r="CI9" s="99">
        <v>53.710120000000003</v>
      </c>
      <c r="CJ9" s="99"/>
      <c r="CK9" s="99"/>
      <c r="CL9" s="99"/>
      <c r="CM9" s="98">
        <v>191.19621000000001</v>
      </c>
      <c r="CN9" s="97">
        <v>180.55348000000001</v>
      </c>
      <c r="CO9" s="99">
        <v>180.52450999999999</v>
      </c>
      <c r="CP9" s="99">
        <v>181.33356000000001</v>
      </c>
      <c r="CQ9" s="98">
        <v>181.02912000000001</v>
      </c>
      <c r="CR9" s="97"/>
      <c r="CS9" s="98">
        <v>297.29741999999999</v>
      </c>
      <c r="CT9" s="97"/>
      <c r="CU9" s="99"/>
      <c r="CV9" s="101"/>
      <c r="CW9" s="97"/>
      <c r="CX9" s="99">
        <v>6485.0990000000002</v>
      </c>
      <c r="CY9" s="99"/>
      <c r="CZ9" s="98"/>
      <c r="DA9" s="97"/>
      <c r="DB9" s="99"/>
      <c r="DC9" s="99"/>
      <c r="DD9" s="99"/>
      <c r="DE9" s="99"/>
      <c r="DF9" s="99"/>
      <c r="DG9" s="99"/>
      <c r="DH9" s="99"/>
      <c r="DI9" s="99"/>
      <c r="DJ9" s="99"/>
      <c r="DK9" s="99"/>
      <c r="DL9" s="98"/>
      <c r="DM9" s="102"/>
      <c r="DN9" s="103"/>
      <c r="DO9" s="103"/>
      <c r="DP9" s="104" t="s">
        <v>1222</v>
      </c>
      <c r="DQ9" s="97">
        <v>4259.6031300000004</v>
      </c>
      <c r="DR9" s="99">
        <v>1770.8356699999999</v>
      </c>
      <c r="DS9" s="99">
        <v>1770.8356699999999</v>
      </c>
      <c r="DT9" s="98"/>
      <c r="DU9" s="100"/>
      <c r="DV9" s="97"/>
      <c r="DW9" s="99"/>
      <c r="DX9" s="99"/>
      <c r="DY9" s="99"/>
      <c r="DZ9" s="99"/>
      <c r="EA9" s="101">
        <v>6411.36</v>
      </c>
      <c r="EB9" s="1"/>
      <c r="EC9" s="100"/>
      <c r="ED9" s="100"/>
      <c r="EE9" s="100"/>
      <c r="EF9" s="100"/>
      <c r="EG9" s="100"/>
      <c r="EH9" s="100"/>
      <c r="EI9" s="100"/>
      <c r="EJ9" s="97"/>
      <c r="EK9" s="98"/>
      <c r="EL9" s="100"/>
      <c r="EM9" s="100"/>
      <c r="EN9" s="100"/>
      <c r="EO9" s="100"/>
      <c r="EP9" s="100"/>
      <c r="EQ9" s="100"/>
      <c r="ER9" s="100"/>
      <c r="ES9" s="100"/>
      <c r="ET9" s="100"/>
      <c r="EU9" s="100"/>
      <c r="EV9" s="100"/>
      <c r="EW9" s="100"/>
      <c r="EX9" s="97"/>
      <c r="EY9" s="99"/>
      <c r="EZ9" s="99"/>
      <c r="FA9" s="98"/>
      <c r="FB9" s="100"/>
      <c r="FC9" s="100"/>
      <c r="FD9" s="100"/>
      <c r="FE9" s="100"/>
      <c r="FF9" s="100"/>
      <c r="FG9" s="100"/>
      <c r="FH9" s="100"/>
      <c r="FI9" s="97"/>
      <c r="FJ9" s="99"/>
      <c r="FK9" s="99"/>
      <c r="FL9" s="98"/>
      <c r="FM9" s="100"/>
      <c r="FN9" s="97"/>
      <c r="FO9" s="98"/>
      <c r="FP9" s="97"/>
      <c r="FQ9" s="99"/>
      <c r="FR9" s="99"/>
      <c r="FS9" s="99"/>
      <c r="FT9" s="98"/>
      <c r="FU9" s="97"/>
      <c r="FV9" s="98"/>
      <c r="FW9" s="97"/>
      <c r="FX9" s="99"/>
      <c r="FY9" s="99"/>
      <c r="FZ9" s="98"/>
      <c r="GA9" s="100"/>
      <c r="GB9" s="100"/>
      <c r="GC9" s="97"/>
      <c r="GD9" s="99"/>
      <c r="GE9" s="99"/>
      <c r="GF9" s="99"/>
      <c r="GG9" s="98"/>
      <c r="GH9" s="100"/>
      <c r="GI9" s="97"/>
      <c r="GJ9" s="98"/>
      <c r="GK9" s="1"/>
      <c r="GL9" s="100"/>
      <c r="GM9" s="97">
        <v>50.925460000000001</v>
      </c>
      <c r="GN9" s="98"/>
      <c r="GO9" s="97"/>
      <c r="GP9" s="98"/>
      <c r="GQ9" s="100"/>
      <c r="GR9" s="100"/>
      <c r="GS9" s="100"/>
      <c r="GT9" s="1"/>
      <c r="GU9" s="100"/>
      <c r="GV9" s="100"/>
      <c r="GW9" s="100"/>
      <c r="GX9" s="100"/>
      <c r="GY9" s="100"/>
      <c r="GZ9" s="100"/>
      <c r="HA9" s="100"/>
      <c r="HB9" s="97"/>
      <c r="HC9" s="98"/>
      <c r="HD9" s="1"/>
      <c r="HE9" s="97">
        <v>4208.6776700000009</v>
      </c>
      <c r="HF9" s="99">
        <v>4146.9191200000014</v>
      </c>
      <c r="HG9" s="98">
        <v>269.51020999999997</v>
      </c>
    </row>
    <row r="10" spans="1:215">
      <c r="A10" s="1"/>
      <c r="B10" s="96" t="s">
        <v>608</v>
      </c>
      <c r="C10" s="97"/>
      <c r="D10" s="98"/>
      <c r="E10" s="97"/>
      <c r="F10" s="99"/>
      <c r="G10" s="99">
        <v>8.8258700000000001</v>
      </c>
      <c r="H10" s="98">
        <v>8.5166900000000005</v>
      </c>
      <c r="I10" s="97"/>
      <c r="J10" s="98"/>
      <c r="K10" s="97">
        <v>88.059200000000004</v>
      </c>
      <c r="L10" s="98"/>
      <c r="M10" s="97"/>
      <c r="N10" s="99"/>
      <c r="O10" s="99"/>
      <c r="P10" s="99">
        <v>282.08969999999999</v>
      </c>
      <c r="Q10" s="99"/>
      <c r="R10" s="99"/>
      <c r="S10" s="99"/>
      <c r="T10" s="98"/>
      <c r="U10" s="97">
        <v>18.14123</v>
      </c>
      <c r="V10" s="99">
        <v>19.191960000000002</v>
      </c>
      <c r="W10" s="99">
        <v>24.425360000000001</v>
      </c>
      <c r="X10" s="98">
        <v>1.0612699999999999</v>
      </c>
      <c r="Y10" s="100"/>
      <c r="Z10" s="97"/>
      <c r="AA10" s="98">
        <v>17.295719999999999</v>
      </c>
      <c r="AB10" s="97"/>
      <c r="AC10" s="99"/>
      <c r="AD10" s="99"/>
      <c r="AE10" s="99"/>
      <c r="AF10" s="99">
        <v>12.23925</v>
      </c>
      <c r="AG10" s="99">
        <v>24.4617</v>
      </c>
      <c r="AH10" s="98">
        <v>10.27692</v>
      </c>
      <c r="AI10" s="100"/>
      <c r="AJ10" s="100"/>
      <c r="AK10" s="100">
        <v>179.37322</v>
      </c>
      <c r="AL10" s="97">
        <v>217.12262999999999</v>
      </c>
      <c r="AM10" s="98">
        <v>7.9327300000000003</v>
      </c>
      <c r="AN10" s="97"/>
      <c r="AO10" s="98"/>
      <c r="AP10" s="100"/>
      <c r="AQ10" s="97"/>
      <c r="AR10" s="98"/>
      <c r="AS10" s="100"/>
      <c r="AT10" s="100"/>
      <c r="AU10" s="100"/>
      <c r="AV10" s="97"/>
      <c r="AW10" s="99"/>
      <c r="AX10" s="98"/>
      <c r="AY10" s="97"/>
      <c r="AZ10" s="99"/>
      <c r="BA10" s="99"/>
      <c r="BB10" s="99"/>
      <c r="BC10" s="99"/>
      <c r="BD10" s="99"/>
      <c r="BE10" s="99"/>
      <c r="BF10" s="99"/>
      <c r="BG10" s="98"/>
      <c r="BH10" s="100"/>
      <c r="BI10" s="97"/>
      <c r="BJ10" s="99"/>
      <c r="BK10" s="98">
        <v>25</v>
      </c>
      <c r="BL10" s="97">
        <v>167.61232000000001</v>
      </c>
      <c r="BM10" s="99">
        <v>166.56063</v>
      </c>
      <c r="BN10" s="99">
        <v>168.58996999999999</v>
      </c>
      <c r="BO10" s="99"/>
      <c r="BP10" s="99"/>
      <c r="BQ10" s="99"/>
      <c r="BR10" s="99"/>
      <c r="BS10" s="99">
        <v>539.63779</v>
      </c>
      <c r="BT10" s="99"/>
      <c r="BU10" s="99">
        <v>110.49702000000001</v>
      </c>
      <c r="BV10" s="99">
        <v>206.49456000000001</v>
      </c>
      <c r="BW10" s="99">
        <v>206.11548999999999</v>
      </c>
      <c r="BX10" s="99">
        <v>205.99002999999999</v>
      </c>
      <c r="BY10" s="98"/>
      <c r="BZ10" s="97">
        <v>17.41583</v>
      </c>
      <c r="CA10" s="98">
        <v>44.053669999999997</v>
      </c>
      <c r="CB10" s="97"/>
      <c r="CC10" s="99"/>
      <c r="CD10" s="99"/>
      <c r="CE10" s="99"/>
      <c r="CF10" s="99"/>
      <c r="CG10" s="99">
        <v>118.14735</v>
      </c>
      <c r="CH10" s="99">
        <v>47.905140000000003</v>
      </c>
      <c r="CI10" s="99">
        <v>53.710120000000003</v>
      </c>
      <c r="CJ10" s="99"/>
      <c r="CK10" s="99"/>
      <c r="CL10" s="99"/>
      <c r="CM10" s="98">
        <v>191.19621000000001</v>
      </c>
      <c r="CN10" s="97">
        <v>180.55348000000001</v>
      </c>
      <c r="CO10" s="99">
        <v>180.52450999999999</v>
      </c>
      <c r="CP10" s="99">
        <v>181.33356000000001</v>
      </c>
      <c r="CQ10" s="98">
        <v>181.02912000000001</v>
      </c>
      <c r="CR10" s="97"/>
      <c r="CS10" s="98">
        <v>297.29741999999999</v>
      </c>
      <c r="CT10" s="97"/>
      <c r="CU10" s="99"/>
      <c r="CV10" s="101"/>
      <c r="CW10" s="97"/>
      <c r="CX10" s="99">
        <v>6410.9524000000001</v>
      </c>
      <c r="CY10" s="99"/>
      <c r="CZ10" s="98"/>
      <c r="DA10" s="97"/>
      <c r="DB10" s="99"/>
      <c r="DC10" s="99"/>
      <c r="DD10" s="99"/>
      <c r="DE10" s="99"/>
      <c r="DF10" s="99"/>
      <c r="DG10" s="99"/>
      <c r="DH10" s="99"/>
      <c r="DI10" s="99"/>
      <c r="DJ10" s="99"/>
      <c r="DK10" s="99"/>
      <c r="DL10" s="98"/>
      <c r="DM10" s="102"/>
      <c r="DN10" s="103"/>
      <c r="DO10" s="103"/>
      <c r="DP10" s="104" t="s">
        <v>1222</v>
      </c>
      <c r="DQ10" s="97">
        <v>4259.6031300000004</v>
      </c>
      <c r="DR10" s="99">
        <v>1770.8356699999999</v>
      </c>
      <c r="DS10" s="99">
        <v>1770.8356699999999</v>
      </c>
      <c r="DT10" s="98"/>
      <c r="DU10" s="100"/>
      <c r="DV10" s="97"/>
      <c r="DW10" s="99"/>
      <c r="DX10" s="99"/>
      <c r="DY10" s="99"/>
      <c r="DZ10" s="99"/>
      <c r="EA10" s="101">
        <v>6337.16</v>
      </c>
      <c r="EB10" s="1"/>
      <c r="EC10" s="100"/>
      <c r="ED10" s="100"/>
      <c r="EE10" s="100"/>
      <c r="EF10" s="100"/>
      <c r="EG10" s="100"/>
      <c r="EH10" s="100"/>
      <c r="EI10" s="100"/>
      <c r="EJ10" s="97"/>
      <c r="EK10" s="98"/>
      <c r="EL10" s="100"/>
      <c r="EM10" s="100"/>
      <c r="EN10" s="100"/>
      <c r="EO10" s="100"/>
      <c r="EP10" s="100"/>
      <c r="EQ10" s="100"/>
      <c r="ER10" s="100"/>
      <c r="ES10" s="100"/>
      <c r="ET10" s="100"/>
      <c r="EU10" s="100"/>
      <c r="EV10" s="100"/>
      <c r="EW10" s="100"/>
      <c r="EX10" s="97"/>
      <c r="EY10" s="99"/>
      <c r="EZ10" s="99"/>
      <c r="FA10" s="98"/>
      <c r="FB10" s="100"/>
      <c r="FC10" s="100"/>
      <c r="FD10" s="100"/>
      <c r="FE10" s="100"/>
      <c r="FF10" s="100"/>
      <c r="FG10" s="100"/>
      <c r="FH10" s="100"/>
      <c r="FI10" s="97"/>
      <c r="FJ10" s="99"/>
      <c r="FK10" s="99"/>
      <c r="FL10" s="98"/>
      <c r="FM10" s="100"/>
      <c r="FN10" s="97"/>
      <c r="FO10" s="98"/>
      <c r="FP10" s="97"/>
      <c r="FQ10" s="99"/>
      <c r="FR10" s="99"/>
      <c r="FS10" s="99"/>
      <c r="FT10" s="98"/>
      <c r="FU10" s="97"/>
      <c r="FV10" s="98"/>
      <c r="FW10" s="97"/>
      <c r="FX10" s="99"/>
      <c r="FY10" s="99"/>
      <c r="FZ10" s="98"/>
      <c r="GA10" s="100"/>
      <c r="GB10" s="100"/>
      <c r="GC10" s="97"/>
      <c r="GD10" s="99"/>
      <c r="GE10" s="99"/>
      <c r="GF10" s="99"/>
      <c r="GG10" s="98"/>
      <c r="GH10" s="100"/>
      <c r="GI10" s="97"/>
      <c r="GJ10" s="98"/>
      <c r="GK10" s="1"/>
      <c r="GL10" s="100"/>
      <c r="GM10" s="97">
        <v>50.925460000000001</v>
      </c>
      <c r="GN10" s="98"/>
      <c r="GO10" s="97"/>
      <c r="GP10" s="98"/>
      <c r="GQ10" s="100"/>
      <c r="GR10" s="100"/>
      <c r="GS10" s="100"/>
      <c r="GT10" s="1"/>
      <c r="GU10" s="100"/>
      <c r="GV10" s="100"/>
      <c r="GW10" s="100"/>
      <c r="GX10" s="100"/>
      <c r="GY10" s="100"/>
      <c r="GZ10" s="100"/>
      <c r="HA10" s="100"/>
      <c r="HB10" s="97"/>
      <c r="HC10" s="98"/>
      <c r="HD10" s="1"/>
      <c r="HE10" s="97">
        <v>4208.6776700000009</v>
      </c>
      <c r="HF10" s="99">
        <v>4146.9191200000014</v>
      </c>
      <c r="HG10" s="98">
        <v>269.51020999999997</v>
      </c>
    </row>
    <row r="11" spans="1:215">
      <c r="A11" s="1"/>
      <c r="B11" s="96" t="s">
        <v>609</v>
      </c>
      <c r="C11" s="97"/>
      <c r="D11" s="98"/>
      <c r="E11" s="97"/>
      <c r="F11" s="99"/>
      <c r="G11" s="99">
        <v>8.8258700000000001</v>
      </c>
      <c r="H11" s="98">
        <v>8.5166900000000005</v>
      </c>
      <c r="I11" s="97"/>
      <c r="J11" s="98"/>
      <c r="K11" s="97">
        <v>88.059200000000004</v>
      </c>
      <c r="L11" s="98"/>
      <c r="M11" s="97"/>
      <c r="N11" s="99"/>
      <c r="O11" s="99"/>
      <c r="P11" s="99">
        <v>282.08969999999999</v>
      </c>
      <c r="Q11" s="99"/>
      <c r="R11" s="99"/>
      <c r="S11" s="99"/>
      <c r="T11" s="98"/>
      <c r="U11" s="97">
        <v>18.14123</v>
      </c>
      <c r="V11" s="99">
        <v>19.191960000000002</v>
      </c>
      <c r="W11" s="99">
        <v>24.425360000000001</v>
      </c>
      <c r="X11" s="98">
        <v>1.0612699999999999</v>
      </c>
      <c r="Y11" s="100"/>
      <c r="Z11" s="97"/>
      <c r="AA11" s="98">
        <v>17.295719999999999</v>
      </c>
      <c r="AB11" s="97"/>
      <c r="AC11" s="99"/>
      <c r="AD11" s="99"/>
      <c r="AE11" s="99"/>
      <c r="AF11" s="99">
        <v>12.23925</v>
      </c>
      <c r="AG11" s="99">
        <v>24.4617</v>
      </c>
      <c r="AH11" s="98">
        <v>10.27692</v>
      </c>
      <c r="AI11" s="100"/>
      <c r="AJ11" s="100"/>
      <c r="AK11" s="100">
        <v>179.37322</v>
      </c>
      <c r="AL11" s="97">
        <v>217.12262999999999</v>
      </c>
      <c r="AM11" s="98">
        <v>7.9327300000000003</v>
      </c>
      <c r="AN11" s="97"/>
      <c r="AO11" s="98"/>
      <c r="AP11" s="100"/>
      <c r="AQ11" s="97"/>
      <c r="AR11" s="98"/>
      <c r="AS11" s="100"/>
      <c r="AT11" s="100"/>
      <c r="AU11" s="100"/>
      <c r="AV11" s="97"/>
      <c r="AW11" s="99"/>
      <c r="AX11" s="98"/>
      <c r="AY11" s="97"/>
      <c r="AZ11" s="99"/>
      <c r="BA11" s="99"/>
      <c r="BB11" s="99"/>
      <c r="BC11" s="99"/>
      <c r="BD11" s="99"/>
      <c r="BE11" s="99"/>
      <c r="BF11" s="99"/>
      <c r="BG11" s="98"/>
      <c r="BH11" s="100"/>
      <c r="BI11" s="97"/>
      <c r="BJ11" s="99"/>
      <c r="BK11" s="98">
        <v>25</v>
      </c>
      <c r="BL11" s="97">
        <v>167.61232000000001</v>
      </c>
      <c r="BM11" s="99">
        <v>166.56063</v>
      </c>
      <c r="BN11" s="99">
        <v>168.58996999999999</v>
      </c>
      <c r="BO11" s="99"/>
      <c r="BP11" s="99"/>
      <c r="BQ11" s="99"/>
      <c r="BR11" s="99"/>
      <c r="BS11" s="99">
        <v>539.63779</v>
      </c>
      <c r="BT11" s="99"/>
      <c r="BU11" s="99">
        <v>110.49702000000001</v>
      </c>
      <c r="BV11" s="99">
        <v>206.49456000000001</v>
      </c>
      <c r="BW11" s="99">
        <v>206.11548999999999</v>
      </c>
      <c r="BX11" s="99">
        <v>205.99002999999999</v>
      </c>
      <c r="BY11" s="98"/>
      <c r="BZ11" s="97">
        <v>17.41583</v>
      </c>
      <c r="CA11" s="98">
        <v>44.053669999999997</v>
      </c>
      <c r="CB11" s="97"/>
      <c r="CC11" s="99"/>
      <c r="CD11" s="99"/>
      <c r="CE11" s="99"/>
      <c r="CF11" s="99"/>
      <c r="CG11" s="99">
        <v>118.14735</v>
      </c>
      <c r="CH11" s="99">
        <v>47.905140000000003</v>
      </c>
      <c r="CI11" s="99">
        <v>53.710120000000003</v>
      </c>
      <c r="CJ11" s="99"/>
      <c r="CK11" s="99"/>
      <c r="CL11" s="99"/>
      <c r="CM11" s="98">
        <v>191.19621000000001</v>
      </c>
      <c r="CN11" s="97">
        <v>180.55348000000001</v>
      </c>
      <c r="CO11" s="99">
        <v>180.52450999999999</v>
      </c>
      <c r="CP11" s="99">
        <v>181.33356000000001</v>
      </c>
      <c r="CQ11" s="98">
        <v>181.02912000000001</v>
      </c>
      <c r="CR11" s="97"/>
      <c r="CS11" s="98">
        <v>297.29741999999999</v>
      </c>
      <c r="CT11" s="97"/>
      <c r="CU11" s="99"/>
      <c r="CV11" s="101"/>
      <c r="CW11" s="97"/>
      <c r="CX11" s="99">
        <v>6412.8546100000003</v>
      </c>
      <c r="CY11" s="99"/>
      <c r="CZ11" s="98"/>
      <c r="DA11" s="97"/>
      <c r="DB11" s="99"/>
      <c r="DC11" s="99"/>
      <c r="DD11" s="99"/>
      <c r="DE11" s="99"/>
      <c r="DF11" s="99"/>
      <c r="DG11" s="99"/>
      <c r="DH11" s="99"/>
      <c r="DI11" s="99"/>
      <c r="DJ11" s="99"/>
      <c r="DK11" s="99"/>
      <c r="DL11" s="98"/>
      <c r="DM11" s="102"/>
      <c r="DN11" s="103"/>
      <c r="DO11" s="103"/>
      <c r="DP11" s="104" t="s">
        <v>1222</v>
      </c>
      <c r="DQ11" s="97">
        <v>4259.6031300000004</v>
      </c>
      <c r="DR11" s="99">
        <v>1770.8356699999999</v>
      </c>
      <c r="DS11" s="99">
        <v>1770.8356699999999</v>
      </c>
      <c r="DT11" s="98"/>
      <c r="DU11" s="100"/>
      <c r="DV11" s="97"/>
      <c r="DW11" s="99"/>
      <c r="DX11" s="99"/>
      <c r="DY11" s="99"/>
      <c r="DZ11" s="99"/>
      <c r="EA11" s="101">
        <v>6339.08</v>
      </c>
      <c r="EB11" s="1"/>
      <c r="EC11" s="100"/>
      <c r="ED11" s="100"/>
      <c r="EE11" s="100"/>
      <c r="EF11" s="100"/>
      <c r="EG11" s="100"/>
      <c r="EH11" s="100"/>
      <c r="EI11" s="100"/>
      <c r="EJ11" s="97"/>
      <c r="EK11" s="98"/>
      <c r="EL11" s="100"/>
      <c r="EM11" s="100"/>
      <c r="EN11" s="100"/>
      <c r="EO11" s="100"/>
      <c r="EP11" s="100"/>
      <c r="EQ11" s="100"/>
      <c r="ER11" s="100"/>
      <c r="ES11" s="100"/>
      <c r="ET11" s="100"/>
      <c r="EU11" s="100"/>
      <c r="EV11" s="100"/>
      <c r="EW11" s="100"/>
      <c r="EX11" s="97"/>
      <c r="EY11" s="99"/>
      <c r="EZ11" s="99"/>
      <c r="FA11" s="98"/>
      <c r="FB11" s="100"/>
      <c r="FC11" s="100"/>
      <c r="FD11" s="100"/>
      <c r="FE11" s="100"/>
      <c r="FF11" s="100"/>
      <c r="FG11" s="100"/>
      <c r="FH11" s="100"/>
      <c r="FI11" s="97"/>
      <c r="FJ11" s="99"/>
      <c r="FK11" s="99"/>
      <c r="FL11" s="98"/>
      <c r="FM11" s="100"/>
      <c r="FN11" s="97"/>
      <c r="FO11" s="98"/>
      <c r="FP11" s="97"/>
      <c r="FQ11" s="99"/>
      <c r="FR11" s="99"/>
      <c r="FS11" s="99"/>
      <c r="FT11" s="98"/>
      <c r="FU11" s="97"/>
      <c r="FV11" s="98"/>
      <c r="FW11" s="97"/>
      <c r="FX11" s="99"/>
      <c r="FY11" s="99"/>
      <c r="FZ11" s="98"/>
      <c r="GA11" s="100"/>
      <c r="GB11" s="100"/>
      <c r="GC11" s="97"/>
      <c r="GD11" s="99"/>
      <c r="GE11" s="99"/>
      <c r="GF11" s="99"/>
      <c r="GG11" s="98"/>
      <c r="GH11" s="100"/>
      <c r="GI11" s="97"/>
      <c r="GJ11" s="98"/>
      <c r="GK11" s="1"/>
      <c r="GL11" s="100"/>
      <c r="GM11" s="97">
        <v>50.925460000000001</v>
      </c>
      <c r="GN11" s="98"/>
      <c r="GO11" s="97"/>
      <c r="GP11" s="98"/>
      <c r="GQ11" s="100"/>
      <c r="GR11" s="100"/>
      <c r="GS11" s="100"/>
      <c r="GT11" s="1"/>
      <c r="GU11" s="100"/>
      <c r="GV11" s="100"/>
      <c r="GW11" s="100"/>
      <c r="GX11" s="100"/>
      <c r="GY11" s="100"/>
      <c r="GZ11" s="100"/>
      <c r="HA11" s="100"/>
      <c r="HB11" s="97"/>
      <c r="HC11" s="98"/>
      <c r="HD11" s="1"/>
      <c r="HE11" s="97">
        <v>4208.6776700000009</v>
      </c>
      <c r="HF11" s="99">
        <v>4146.9191200000014</v>
      </c>
      <c r="HG11" s="98">
        <v>269.51020999999997</v>
      </c>
    </row>
    <row r="12" spans="1:215">
      <c r="A12" s="1"/>
      <c r="B12" s="96" t="s">
        <v>610</v>
      </c>
      <c r="C12" s="97"/>
      <c r="D12" s="98"/>
      <c r="E12" s="97"/>
      <c r="F12" s="99"/>
      <c r="G12" s="99">
        <v>8.8258700000000001</v>
      </c>
      <c r="H12" s="98">
        <v>8.5166900000000005</v>
      </c>
      <c r="I12" s="97"/>
      <c r="J12" s="98"/>
      <c r="K12" s="97">
        <v>88.059200000000004</v>
      </c>
      <c r="L12" s="98"/>
      <c r="M12" s="97"/>
      <c r="N12" s="99"/>
      <c r="O12" s="99"/>
      <c r="P12" s="99">
        <v>282.08969999999999</v>
      </c>
      <c r="Q12" s="99"/>
      <c r="R12" s="99"/>
      <c r="S12" s="99"/>
      <c r="T12" s="98"/>
      <c r="U12" s="97">
        <v>18.14123</v>
      </c>
      <c r="V12" s="99">
        <v>19.191960000000002</v>
      </c>
      <c r="W12" s="99">
        <v>24.425360000000001</v>
      </c>
      <c r="X12" s="98">
        <v>1.0612699999999999</v>
      </c>
      <c r="Y12" s="100"/>
      <c r="Z12" s="97"/>
      <c r="AA12" s="98">
        <v>17.295719999999999</v>
      </c>
      <c r="AB12" s="97"/>
      <c r="AC12" s="99"/>
      <c r="AD12" s="99"/>
      <c r="AE12" s="99"/>
      <c r="AF12" s="99">
        <v>12.23925</v>
      </c>
      <c r="AG12" s="99">
        <v>24.4617</v>
      </c>
      <c r="AH12" s="98">
        <v>10.27692</v>
      </c>
      <c r="AI12" s="100"/>
      <c r="AJ12" s="100"/>
      <c r="AK12" s="100">
        <v>179.37322</v>
      </c>
      <c r="AL12" s="97">
        <v>217.12262999999999</v>
      </c>
      <c r="AM12" s="98">
        <v>7.9327300000000003</v>
      </c>
      <c r="AN12" s="97"/>
      <c r="AO12" s="98"/>
      <c r="AP12" s="100"/>
      <c r="AQ12" s="97"/>
      <c r="AR12" s="98"/>
      <c r="AS12" s="100"/>
      <c r="AT12" s="100"/>
      <c r="AU12" s="100"/>
      <c r="AV12" s="97"/>
      <c r="AW12" s="99"/>
      <c r="AX12" s="98"/>
      <c r="AY12" s="97"/>
      <c r="AZ12" s="99"/>
      <c r="BA12" s="99"/>
      <c r="BB12" s="99"/>
      <c r="BC12" s="99"/>
      <c r="BD12" s="99"/>
      <c r="BE12" s="99"/>
      <c r="BF12" s="99"/>
      <c r="BG12" s="98"/>
      <c r="BH12" s="100"/>
      <c r="BI12" s="97"/>
      <c r="BJ12" s="99"/>
      <c r="BK12" s="98">
        <v>25</v>
      </c>
      <c r="BL12" s="97">
        <v>167.61232000000001</v>
      </c>
      <c r="BM12" s="99">
        <v>166.56063</v>
      </c>
      <c r="BN12" s="99">
        <v>168.58996999999999</v>
      </c>
      <c r="BO12" s="99"/>
      <c r="BP12" s="99"/>
      <c r="BQ12" s="99"/>
      <c r="BR12" s="99"/>
      <c r="BS12" s="99">
        <v>539.63779</v>
      </c>
      <c r="BT12" s="99"/>
      <c r="BU12" s="99">
        <v>110.49702000000001</v>
      </c>
      <c r="BV12" s="99">
        <v>206.49456000000001</v>
      </c>
      <c r="BW12" s="99">
        <v>206.11548999999999</v>
      </c>
      <c r="BX12" s="99">
        <v>205.99002999999999</v>
      </c>
      <c r="BY12" s="98"/>
      <c r="BZ12" s="97">
        <v>17.41583</v>
      </c>
      <c r="CA12" s="98">
        <v>44.053669999999997</v>
      </c>
      <c r="CB12" s="97"/>
      <c r="CC12" s="99"/>
      <c r="CD12" s="99"/>
      <c r="CE12" s="99"/>
      <c r="CF12" s="99"/>
      <c r="CG12" s="99">
        <v>118.14735</v>
      </c>
      <c r="CH12" s="99">
        <v>47.905140000000003</v>
      </c>
      <c r="CI12" s="99">
        <v>53.710120000000003</v>
      </c>
      <c r="CJ12" s="99"/>
      <c r="CK12" s="99"/>
      <c r="CL12" s="99"/>
      <c r="CM12" s="98">
        <v>191.19621000000001</v>
      </c>
      <c r="CN12" s="97">
        <v>180.55348000000001</v>
      </c>
      <c r="CO12" s="99">
        <v>180.52450999999999</v>
      </c>
      <c r="CP12" s="99">
        <v>181.33356000000001</v>
      </c>
      <c r="CQ12" s="98">
        <v>181.02912000000001</v>
      </c>
      <c r="CR12" s="97"/>
      <c r="CS12" s="98">
        <v>297.29741999999999</v>
      </c>
      <c r="CT12" s="97"/>
      <c r="CU12" s="99"/>
      <c r="CV12" s="101"/>
      <c r="CW12" s="97"/>
      <c r="CX12" s="99">
        <v>6294.5015700000004</v>
      </c>
      <c r="CY12" s="99"/>
      <c r="CZ12" s="98"/>
      <c r="DA12" s="97"/>
      <c r="DB12" s="99"/>
      <c r="DC12" s="99"/>
      <c r="DD12" s="99"/>
      <c r="DE12" s="99"/>
      <c r="DF12" s="99"/>
      <c r="DG12" s="99"/>
      <c r="DH12" s="99"/>
      <c r="DI12" s="99"/>
      <c r="DJ12" s="99"/>
      <c r="DK12" s="99"/>
      <c r="DL12" s="98"/>
      <c r="DM12" s="102"/>
      <c r="DN12" s="103"/>
      <c r="DO12" s="103"/>
      <c r="DP12" s="104" t="s">
        <v>1222</v>
      </c>
      <c r="DQ12" s="97">
        <v>4259.6031300000004</v>
      </c>
      <c r="DR12" s="99">
        <v>1770.8356699999999</v>
      </c>
      <c r="DS12" s="99">
        <v>1770.8356699999999</v>
      </c>
      <c r="DT12" s="98"/>
      <c r="DU12" s="100"/>
      <c r="DV12" s="97"/>
      <c r="DW12" s="99"/>
      <c r="DX12" s="99"/>
      <c r="DY12" s="99"/>
      <c r="DZ12" s="99"/>
      <c r="EA12" s="101">
        <v>6220.82</v>
      </c>
      <c r="EB12" s="1"/>
      <c r="EC12" s="100"/>
      <c r="ED12" s="100"/>
      <c r="EE12" s="100"/>
      <c r="EF12" s="100"/>
      <c r="EG12" s="100"/>
      <c r="EH12" s="100"/>
      <c r="EI12" s="100"/>
      <c r="EJ12" s="97"/>
      <c r="EK12" s="98"/>
      <c r="EL12" s="100"/>
      <c r="EM12" s="100"/>
      <c r="EN12" s="100"/>
      <c r="EO12" s="100"/>
      <c r="EP12" s="100"/>
      <c r="EQ12" s="100"/>
      <c r="ER12" s="100"/>
      <c r="ES12" s="100"/>
      <c r="ET12" s="100"/>
      <c r="EU12" s="100"/>
      <c r="EV12" s="100"/>
      <c r="EW12" s="100"/>
      <c r="EX12" s="97"/>
      <c r="EY12" s="99"/>
      <c r="EZ12" s="99"/>
      <c r="FA12" s="98"/>
      <c r="FB12" s="100"/>
      <c r="FC12" s="100"/>
      <c r="FD12" s="100"/>
      <c r="FE12" s="100"/>
      <c r="FF12" s="100"/>
      <c r="FG12" s="100"/>
      <c r="FH12" s="100"/>
      <c r="FI12" s="97"/>
      <c r="FJ12" s="99"/>
      <c r="FK12" s="99"/>
      <c r="FL12" s="98"/>
      <c r="FM12" s="100"/>
      <c r="FN12" s="97"/>
      <c r="FO12" s="98"/>
      <c r="FP12" s="97"/>
      <c r="FQ12" s="99"/>
      <c r="FR12" s="99"/>
      <c r="FS12" s="99"/>
      <c r="FT12" s="98"/>
      <c r="FU12" s="97"/>
      <c r="FV12" s="98"/>
      <c r="FW12" s="97"/>
      <c r="FX12" s="99"/>
      <c r="FY12" s="99"/>
      <c r="FZ12" s="98"/>
      <c r="GA12" s="100"/>
      <c r="GB12" s="100"/>
      <c r="GC12" s="97"/>
      <c r="GD12" s="99"/>
      <c r="GE12" s="99"/>
      <c r="GF12" s="99"/>
      <c r="GG12" s="98"/>
      <c r="GH12" s="100"/>
      <c r="GI12" s="97"/>
      <c r="GJ12" s="98"/>
      <c r="GK12" s="1"/>
      <c r="GL12" s="100"/>
      <c r="GM12" s="97">
        <v>50.925460000000001</v>
      </c>
      <c r="GN12" s="98"/>
      <c r="GO12" s="97"/>
      <c r="GP12" s="98"/>
      <c r="GQ12" s="100"/>
      <c r="GR12" s="100"/>
      <c r="GS12" s="100"/>
      <c r="GT12" s="1"/>
      <c r="GU12" s="100"/>
      <c r="GV12" s="100"/>
      <c r="GW12" s="100"/>
      <c r="GX12" s="100"/>
      <c r="GY12" s="100"/>
      <c r="GZ12" s="100"/>
      <c r="HA12" s="100"/>
      <c r="HB12" s="97"/>
      <c r="HC12" s="98"/>
      <c r="HD12" s="1"/>
      <c r="HE12" s="97">
        <v>4208.6776700000009</v>
      </c>
      <c r="HF12" s="99">
        <v>4146.9191200000014</v>
      </c>
      <c r="HG12" s="98">
        <v>269.51020999999997</v>
      </c>
    </row>
    <row r="13" spans="1:215">
      <c r="A13" s="1"/>
      <c r="B13" s="96" t="s">
        <v>611</v>
      </c>
      <c r="C13" s="97"/>
      <c r="D13" s="98"/>
      <c r="E13" s="97"/>
      <c r="F13" s="99"/>
      <c r="G13" s="99">
        <v>8.8258700000000001</v>
      </c>
      <c r="H13" s="98">
        <v>8.5166900000000005</v>
      </c>
      <c r="I13" s="97"/>
      <c r="J13" s="98"/>
      <c r="K13" s="97">
        <v>88.059200000000004</v>
      </c>
      <c r="L13" s="98"/>
      <c r="M13" s="97"/>
      <c r="N13" s="99"/>
      <c r="O13" s="99"/>
      <c r="P13" s="99">
        <v>282.08969999999999</v>
      </c>
      <c r="Q13" s="99"/>
      <c r="R13" s="99"/>
      <c r="S13" s="99"/>
      <c r="T13" s="98"/>
      <c r="U13" s="97">
        <v>18.14123</v>
      </c>
      <c r="V13" s="99">
        <v>19.191960000000002</v>
      </c>
      <c r="W13" s="99">
        <v>24.425360000000001</v>
      </c>
      <c r="X13" s="98">
        <v>1.0612699999999999</v>
      </c>
      <c r="Y13" s="100"/>
      <c r="Z13" s="97"/>
      <c r="AA13" s="98">
        <v>17.295719999999999</v>
      </c>
      <c r="AB13" s="97"/>
      <c r="AC13" s="99"/>
      <c r="AD13" s="99"/>
      <c r="AE13" s="99"/>
      <c r="AF13" s="99">
        <v>12.23925</v>
      </c>
      <c r="AG13" s="99">
        <v>24.4617</v>
      </c>
      <c r="AH13" s="98">
        <v>10.27692</v>
      </c>
      <c r="AI13" s="100"/>
      <c r="AJ13" s="100"/>
      <c r="AK13" s="100">
        <v>179.37322</v>
      </c>
      <c r="AL13" s="97">
        <v>217.12262999999999</v>
      </c>
      <c r="AM13" s="98">
        <v>7.9327300000000003</v>
      </c>
      <c r="AN13" s="97"/>
      <c r="AO13" s="98"/>
      <c r="AP13" s="100"/>
      <c r="AQ13" s="97"/>
      <c r="AR13" s="98"/>
      <c r="AS13" s="100"/>
      <c r="AT13" s="100"/>
      <c r="AU13" s="100"/>
      <c r="AV13" s="97"/>
      <c r="AW13" s="99"/>
      <c r="AX13" s="98"/>
      <c r="AY13" s="97"/>
      <c r="AZ13" s="99"/>
      <c r="BA13" s="99"/>
      <c r="BB13" s="99"/>
      <c r="BC13" s="99"/>
      <c r="BD13" s="99"/>
      <c r="BE13" s="99"/>
      <c r="BF13" s="99"/>
      <c r="BG13" s="98"/>
      <c r="BH13" s="100"/>
      <c r="BI13" s="97"/>
      <c r="BJ13" s="99"/>
      <c r="BK13" s="98">
        <v>25</v>
      </c>
      <c r="BL13" s="97">
        <v>167.61232000000001</v>
      </c>
      <c r="BM13" s="99">
        <v>166.56063</v>
      </c>
      <c r="BN13" s="99">
        <v>168.58996999999999</v>
      </c>
      <c r="BO13" s="99"/>
      <c r="BP13" s="99"/>
      <c r="BQ13" s="99"/>
      <c r="BR13" s="99"/>
      <c r="BS13" s="99">
        <v>539.63779</v>
      </c>
      <c r="BT13" s="99"/>
      <c r="BU13" s="99">
        <v>110.49702000000001</v>
      </c>
      <c r="BV13" s="99">
        <v>206.49456000000001</v>
      </c>
      <c r="BW13" s="99">
        <v>206.11548999999999</v>
      </c>
      <c r="BX13" s="99">
        <v>205.99002999999999</v>
      </c>
      <c r="BY13" s="98"/>
      <c r="BZ13" s="97">
        <v>17.41583</v>
      </c>
      <c r="CA13" s="98">
        <v>44.053669999999997</v>
      </c>
      <c r="CB13" s="97"/>
      <c r="CC13" s="99"/>
      <c r="CD13" s="99"/>
      <c r="CE13" s="99"/>
      <c r="CF13" s="99"/>
      <c r="CG13" s="99">
        <v>118.14735</v>
      </c>
      <c r="CH13" s="99">
        <v>47.905140000000003</v>
      </c>
      <c r="CI13" s="99">
        <v>53.710120000000003</v>
      </c>
      <c r="CJ13" s="99"/>
      <c r="CK13" s="99"/>
      <c r="CL13" s="99"/>
      <c r="CM13" s="98">
        <v>191.19621000000001</v>
      </c>
      <c r="CN13" s="97">
        <v>180.55348000000001</v>
      </c>
      <c r="CO13" s="99">
        <v>180.52450999999999</v>
      </c>
      <c r="CP13" s="99">
        <v>181.33356000000001</v>
      </c>
      <c r="CQ13" s="98">
        <v>181.02912000000001</v>
      </c>
      <c r="CR13" s="97"/>
      <c r="CS13" s="98">
        <v>297.29741999999999</v>
      </c>
      <c r="CT13" s="97"/>
      <c r="CU13" s="99"/>
      <c r="CV13" s="101"/>
      <c r="CW13" s="97"/>
      <c r="CX13" s="99">
        <v>6347.4268899999997</v>
      </c>
      <c r="CY13" s="99"/>
      <c r="CZ13" s="98"/>
      <c r="DA13" s="97"/>
      <c r="DB13" s="99"/>
      <c r="DC13" s="99"/>
      <c r="DD13" s="99"/>
      <c r="DE13" s="99"/>
      <c r="DF13" s="99"/>
      <c r="DG13" s="99"/>
      <c r="DH13" s="99"/>
      <c r="DI13" s="99"/>
      <c r="DJ13" s="99"/>
      <c r="DK13" s="99"/>
      <c r="DL13" s="98"/>
      <c r="DM13" s="102"/>
      <c r="DN13" s="103"/>
      <c r="DO13" s="103"/>
      <c r="DP13" s="104" t="s">
        <v>1222</v>
      </c>
      <c r="DQ13" s="97">
        <v>4259.6031300000004</v>
      </c>
      <c r="DR13" s="99">
        <v>1770.8356699999999</v>
      </c>
      <c r="DS13" s="99">
        <v>1770.8356699999999</v>
      </c>
      <c r="DT13" s="98"/>
      <c r="DU13" s="100"/>
      <c r="DV13" s="97"/>
      <c r="DW13" s="99"/>
      <c r="DX13" s="99"/>
      <c r="DY13" s="99"/>
      <c r="DZ13" s="99"/>
      <c r="EA13" s="101">
        <v>6273.75</v>
      </c>
      <c r="EB13" s="1"/>
      <c r="EC13" s="100"/>
      <c r="ED13" s="100"/>
      <c r="EE13" s="100"/>
      <c r="EF13" s="100"/>
      <c r="EG13" s="100"/>
      <c r="EH13" s="100"/>
      <c r="EI13" s="100"/>
      <c r="EJ13" s="97"/>
      <c r="EK13" s="98"/>
      <c r="EL13" s="100"/>
      <c r="EM13" s="100"/>
      <c r="EN13" s="100"/>
      <c r="EO13" s="100"/>
      <c r="EP13" s="100"/>
      <c r="EQ13" s="100"/>
      <c r="ER13" s="100"/>
      <c r="ES13" s="100"/>
      <c r="ET13" s="100"/>
      <c r="EU13" s="100"/>
      <c r="EV13" s="100"/>
      <c r="EW13" s="100"/>
      <c r="EX13" s="97"/>
      <c r="EY13" s="99"/>
      <c r="EZ13" s="99"/>
      <c r="FA13" s="98"/>
      <c r="FB13" s="100"/>
      <c r="FC13" s="100"/>
      <c r="FD13" s="100"/>
      <c r="FE13" s="100"/>
      <c r="FF13" s="100"/>
      <c r="FG13" s="100"/>
      <c r="FH13" s="100"/>
      <c r="FI13" s="97"/>
      <c r="FJ13" s="99"/>
      <c r="FK13" s="99"/>
      <c r="FL13" s="98"/>
      <c r="FM13" s="100"/>
      <c r="FN13" s="97"/>
      <c r="FO13" s="98"/>
      <c r="FP13" s="97"/>
      <c r="FQ13" s="99"/>
      <c r="FR13" s="99"/>
      <c r="FS13" s="99"/>
      <c r="FT13" s="98"/>
      <c r="FU13" s="97"/>
      <c r="FV13" s="98"/>
      <c r="FW13" s="97"/>
      <c r="FX13" s="99"/>
      <c r="FY13" s="99"/>
      <c r="FZ13" s="98"/>
      <c r="GA13" s="100"/>
      <c r="GB13" s="100"/>
      <c r="GC13" s="97"/>
      <c r="GD13" s="99"/>
      <c r="GE13" s="99"/>
      <c r="GF13" s="99"/>
      <c r="GG13" s="98"/>
      <c r="GH13" s="100"/>
      <c r="GI13" s="97"/>
      <c r="GJ13" s="98"/>
      <c r="GK13" s="1"/>
      <c r="GL13" s="100"/>
      <c r="GM13" s="97">
        <v>50.925460000000001</v>
      </c>
      <c r="GN13" s="98"/>
      <c r="GO13" s="97"/>
      <c r="GP13" s="98"/>
      <c r="GQ13" s="100"/>
      <c r="GR13" s="100"/>
      <c r="GS13" s="100"/>
      <c r="GT13" s="1"/>
      <c r="GU13" s="100"/>
      <c r="GV13" s="100"/>
      <c r="GW13" s="100"/>
      <c r="GX13" s="100"/>
      <c r="GY13" s="100"/>
      <c r="GZ13" s="100"/>
      <c r="HA13" s="100"/>
      <c r="HB13" s="97"/>
      <c r="HC13" s="98"/>
      <c r="HD13" s="1"/>
      <c r="HE13" s="97">
        <v>4208.6776700000009</v>
      </c>
      <c r="HF13" s="99">
        <v>4146.9191200000014</v>
      </c>
      <c r="HG13" s="98">
        <v>269.51020999999997</v>
      </c>
    </row>
    <row r="14" spans="1:215">
      <c r="A14" s="1"/>
      <c r="B14" s="96" t="s">
        <v>612</v>
      </c>
      <c r="C14" s="97"/>
      <c r="D14" s="98"/>
      <c r="E14" s="97"/>
      <c r="F14" s="99"/>
      <c r="G14" s="99">
        <v>8.8258700000000001</v>
      </c>
      <c r="H14" s="98">
        <v>8.5166900000000005</v>
      </c>
      <c r="I14" s="97"/>
      <c r="J14" s="98"/>
      <c r="K14" s="97">
        <v>88.059200000000004</v>
      </c>
      <c r="L14" s="98"/>
      <c r="M14" s="97"/>
      <c r="N14" s="99"/>
      <c r="O14" s="99"/>
      <c r="P14" s="99">
        <v>282.08969999999999</v>
      </c>
      <c r="Q14" s="99"/>
      <c r="R14" s="99"/>
      <c r="S14" s="99"/>
      <c r="T14" s="98"/>
      <c r="U14" s="97">
        <v>18.14123</v>
      </c>
      <c r="V14" s="99">
        <v>19.191960000000002</v>
      </c>
      <c r="W14" s="99">
        <v>24.425360000000001</v>
      </c>
      <c r="X14" s="98">
        <v>1.0612699999999999</v>
      </c>
      <c r="Y14" s="100"/>
      <c r="Z14" s="97"/>
      <c r="AA14" s="98">
        <v>17.295719999999999</v>
      </c>
      <c r="AB14" s="97"/>
      <c r="AC14" s="99"/>
      <c r="AD14" s="99"/>
      <c r="AE14" s="99"/>
      <c r="AF14" s="99">
        <v>12.23925</v>
      </c>
      <c r="AG14" s="99">
        <v>24.4617</v>
      </c>
      <c r="AH14" s="98">
        <v>10.27692</v>
      </c>
      <c r="AI14" s="100"/>
      <c r="AJ14" s="100"/>
      <c r="AK14" s="100">
        <v>179.37322</v>
      </c>
      <c r="AL14" s="97">
        <v>217.12262999999999</v>
      </c>
      <c r="AM14" s="98">
        <v>7.9327300000000003</v>
      </c>
      <c r="AN14" s="97"/>
      <c r="AO14" s="98"/>
      <c r="AP14" s="100"/>
      <c r="AQ14" s="97"/>
      <c r="AR14" s="98"/>
      <c r="AS14" s="100"/>
      <c r="AT14" s="100"/>
      <c r="AU14" s="100"/>
      <c r="AV14" s="97"/>
      <c r="AW14" s="99"/>
      <c r="AX14" s="98"/>
      <c r="AY14" s="97"/>
      <c r="AZ14" s="99"/>
      <c r="BA14" s="99"/>
      <c r="BB14" s="99"/>
      <c r="BC14" s="99"/>
      <c r="BD14" s="99"/>
      <c r="BE14" s="99"/>
      <c r="BF14" s="99"/>
      <c r="BG14" s="98"/>
      <c r="BH14" s="100"/>
      <c r="BI14" s="97"/>
      <c r="BJ14" s="99"/>
      <c r="BK14" s="98">
        <v>25</v>
      </c>
      <c r="BL14" s="97">
        <v>167.61232000000001</v>
      </c>
      <c r="BM14" s="99">
        <v>166.56063</v>
      </c>
      <c r="BN14" s="99">
        <v>168.58996999999999</v>
      </c>
      <c r="BO14" s="99"/>
      <c r="BP14" s="99"/>
      <c r="BQ14" s="99"/>
      <c r="BR14" s="99"/>
      <c r="BS14" s="99">
        <v>539.63779</v>
      </c>
      <c r="BT14" s="99"/>
      <c r="BU14" s="99">
        <v>110.49702000000001</v>
      </c>
      <c r="BV14" s="99">
        <v>206.49456000000001</v>
      </c>
      <c r="BW14" s="99">
        <v>206.11548999999999</v>
      </c>
      <c r="BX14" s="99">
        <v>205.99002999999999</v>
      </c>
      <c r="BY14" s="98"/>
      <c r="BZ14" s="97">
        <v>17.41583</v>
      </c>
      <c r="CA14" s="98">
        <v>44.053669999999997</v>
      </c>
      <c r="CB14" s="97"/>
      <c r="CC14" s="99"/>
      <c r="CD14" s="99"/>
      <c r="CE14" s="99"/>
      <c r="CF14" s="99"/>
      <c r="CG14" s="99">
        <v>118.14735</v>
      </c>
      <c r="CH14" s="99">
        <v>47.905140000000003</v>
      </c>
      <c r="CI14" s="99">
        <v>53.710120000000003</v>
      </c>
      <c r="CJ14" s="99"/>
      <c r="CK14" s="99"/>
      <c r="CL14" s="99"/>
      <c r="CM14" s="98">
        <v>191.19621000000001</v>
      </c>
      <c r="CN14" s="97">
        <v>180.55348000000001</v>
      </c>
      <c r="CO14" s="99">
        <v>180.52450999999999</v>
      </c>
      <c r="CP14" s="99">
        <v>181.33356000000001</v>
      </c>
      <c r="CQ14" s="98">
        <v>181.02912000000001</v>
      </c>
      <c r="CR14" s="97"/>
      <c r="CS14" s="98">
        <v>297.29741999999999</v>
      </c>
      <c r="CT14" s="97"/>
      <c r="CU14" s="99"/>
      <c r="CV14" s="101"/>
      <c r="CW14" s="97"/>
      <c r="CX14" s="99">
        <v>6255.41507</v>
      </c>
      <c r="CY14" s="99"/>
      <c r="CZ14" s="98"/>
      <c r="DA14" s="97"/>
      <c r="DB14" s="99"/>
      <c r="DC14" s="99"/>
      <c r="DD14" s="99"/>
      <c r="DE14" s="99"/>
      <c r="DF14" s="99"/>
      <c r="DG14" s="99"/>
      <c r="DH14" s="99"/>
      <c r="DI14" s="99"/>
      <c r="DJ14" s="99"/>
      <c r="DK14" s="99"/>
      <c r="DL14" s="98"/>
      <c r="DM14" s="102"/>
      <c r="DN14" s="103"/>
      <c r="DO14" s="103"/>
      <c r="DP14" s="104" t="s">
        <v>1222</v>
      </c>
      <c r="DQ14" s="97">
        <v>4259.6031300000004</v>
      </c>
      <c r="DR14" s="99">
        <v>1770.8356699999999</v>
      </c>
      <c r="DS14" s="99">
        <v>1770.8356699999999</v>
      </c>
      <c r="DT14" s="98"/>
      <c r="DU14" s="100"/>
      <c r="DV14" s="97"/>
      <c r="DW14" s="99"/>
      <c r="DX14" s="99"/>
      <c r="DY14" s="99"/>
      <c r="DZ14" s="99"/>
      <c r="EA14" s="101">
        <v>6181.82</v>
      </c>
      <c r="EB14" s="1"/>
      <c r="EC14" s="100"/>
      <c r="ED14" s="100"/>
      <c r="EE14" s="100"/>
      <c r="EF14" s="100"/>
      <c r="EG14" s="100"/>
      <c r="EH14" s="100"/>
      <c r="EI14" s="100"/>
      <c r="EJ14" s="97"/>
      <c r="EK14" s="98"/>
      <c r="EL14" s="100"/>
      <c r="EM14" s="100"/>
      <c r="EN14" s="100"/>
      <c r="EO14" s="100"/>
      <c r="EP14" s="100"/>
      <c r="EQ14" s="100"/>
      <c r="ER14" s="100"/>
      <c r="ES14" s="100"/>
      <c r="ET14" s="100"/>
      <c r="EU14" s="100"/>
      <c r="EV14" s="100"/>
      <c r="EW14" s="100"/>
      <c r="EX14" s="97"/>
      <c r="EY14" s="99"/>
      <c r="EZ14" s="99"/>
      <c r="FA14" s="98"/>
      <c r="FB14" s="100"/>
      <c r="FC14" s="100"/>
      <c r="FD14" s="100"/>
      <c r="FE14" s="100"/>
      <c r="FF14" s="100"/>
      <c r="FG14" s="100"/>
      <c r="FH14" s="100"/>
      <c r="FI14" s="97"/>
      <c r="FJ14" s="99"/>
      <c r="FK14" s="99"/>
      <c r="FL14" s="98"/>
      <c r="FM14" s="100"/>
      <c r="FN14" s="97"/>
      <c r="FO14" s="98"/>
      <c r="FP14" s="97"/>
      <c r="FQ14" s="99"/>
      <c r="FR14" s="99"/>
      <c r="FS14" s="99"/>
      <c r="FT14" s="98"/>
      <c r="FU14" s="97"/>
      <c r="FV14" s="98"/>
      <c r="FW14" s="97"/>
      <c r="FX14" s="99"/>
      <c r="FY14" s="99"/>
      <c r="FZ14" s="98"/>
      <c r="GA14" s="100"/>
      <c r="GB14" s="100"/>
      <c r="GC14" s="97"/>
      <c r="GD14" s="99"/>
      <c r="GE14" s="99"/>
      <c r="GF14" s="99"/>
      <c r="GG14" s="98"/>
      <c r="GH14" s="100"/>
      <c r="GI14" s="97"/>
      <c r="GJ14" s="98"/>
      <c r="GK14" s="1"/>
      <c r="GL14" s="100"/>
      <c r="GM14" s="97">
        <v>50.925460000000001</v>
      </c>
      <c r="GN14" s="98"/>
      <c r="GO14" s="97"/>
      <c r="GP14" s="98"/>
      <c r="GQ14" s="100"/>
      <c r="GR14" s="100"/>
      <c r="GS14" s="100"/>
      <c r="GT14" s="1"/>
      <c r="GU14" s="100"/>
      <c r="GV14" s="100"/>
      <c r="GW14" s="100"/>
      <c r="GX14" s="100"/>
      <c r="GY14" s="100"/>
      <c r="GZ14" s="100"/>
      <c r="HA14" s="100"/>
      <c r="HB14" s="97"/>
      <c r="HC14" s="98"/>
      <c r="HD14" s="1"/>
      <c r="HE14" s="97">
        <v>4208.6776700000009</v>
      </c>
      <c r="HF14" s="99">
        <v>4146.9191200000014</v>
      </c>
      <c r="HG14" s="98">
        <v>269.51020999999997</v>
      </c>
    </row>
    <row r="15" spans="1:215">
      <c r="A15" s="1"/>
      <c r="B15" s="96" t="s">
        <v>613</v>
      </c>
      <c r="C15" s="97"/>
      <c r="D15" s="98"/>
      <c r="E15" s="97"/>
      <c r="F15" s="99"/>
      <c r="G15" s="99">
        <v>8.8258700000000001</v>
      </c>
      <c r="H15" s="98">
        <v>8.5166900000000005</v>
      </c>
      <c r="I15" s="97"/>
      <c r="J15" s="98"/>
      <c r="K15" s="97">
        <v>88.059200000000004</v>
      </c>
      <c r="L15" s="98"/>
      <c r="M15" s="97"/>
      <c r="N15" s="99"/>
      <c r="O15" s="99"/>
      <c r="P15" s="99">
        <v>282.08969999999999</v>
      </c>
      <c r="Q15" s="99"/>
      <c r="R15" s="99"/>
      <c r="S15" s="99"/>
      <c r="T15" s="98"/>
      <c r="U15" s="97">
        <v>18.14123</v>
      </c>
      <c r="V15" s="99">
        <v>19.191960000000002</v>
      </c>
      <c r="W15" s="99">
        <v>24.425360000000001</v>
      </c>
      <c r="X15" s="98">
        <v>1.0612699999999999</v>
      </c>
      <c r="Y15" s="100"/>
      <c r="Z15" s="97"/>
      <c r="AA15" s="98">
        <v>17.295719999999999</v>
      </c>
      <c r="AB15" s="97"/>
      <c r="AC15" s="99"/>
      <c r="AD15" s="99"/>
      <c r="AE15" s="99"/>
      <c r="AF15" s="99">
        <v>12.23925</v>
      </c>
      <c r="AG15" s="99">
        <v>24.4617</v>
      </c>
      <c r="AH15" s="98">
        <v>10.27692</v>
      </c>
      <c r="AI15" s="100"/>
      <c r="AJ15" s="100"/>
      <c r="AK15" s="100">
        <v>179.37322</v>
      </c>
      <c r="AL15" s="97">
        <v>217.12262999999999</v>
      </c>
      <c r="AM15" s="98">
        <v>7.9327300000000003</v>
      </c>
      <c r="AN15" s="97"/>
      <c r="AO15" s="98"/>
      <c r="AP15" s="100"/>
      <c r="AQ15" s="97"/>
      <c r="AR15" s="98"/>
      <c r="AS15" s="100"/>
      <c r="AT15" s="100"/>
      <c r="AU15" s="100"/>
      <c r="AV15" s="97"/>
      <c r="AW15" s="99"/>
      <c r="AX15" s="98"/>
      <c r="AY15" s="97"/>
      <c r="AZ15" s="99"/>
      <c r="BA15" s="99"/>
      <c r="BB15" s="99"/>
      <c r="BC15" s="99"/>
      <c r="BD15" s="99"/>
      <c r="BE15" s="99"/>
      <c r="BF15" s="99"/>
      <c r="BG15" s="98"/>
      <c r="BH15" s="100"/>
      <c r="BI15" s="97"/>
      <c r="BJ15" s="99"/>
      <c r="BK15" s="98">
        <v>25</v>
      </c>
      <c r="BL15" s="97">
        <v>167.61232000000001</v>
      </c>
      <c r="BM15" s="99">
        <v>166.56063</v>
      </c>
      <c r="BN15" s="99">
        <v>168.58996999999999</v>
      </c>
      <c r="BO15" s="99"/>
      <c r="BP15" s="99"/>
      <c r="BQ15" s="99"/>
      <c r="BR15" s="99"/>
      <c r="BS15" s="99">
        <v>539.63779</v>
      </c>
      <c r="BT15" s="99"/>
      <c r="BU15" s="99">
        <v>110.49702000000001</v>
      </c>
      <c r="BV15" s="99">
        <v>206.49456000000001</v>
      </c>
      <c r="BW15" s="99">
        <v>206.11548999999999</v>
      </c>
      <c r="BX15" s="99">
        <v>205.99002999999999</v>
      </c>
      <c r="BY15" s="98"/>
      <c r="BZ15" s="97">
        <v>17.41583</v>
      </c>
      <c r="CA15" s="98">
        <v>44.053669999999997</v>
      </c>
      <c r="CB15" s="97"/>
      <c r="CC15" s="99"/>
      <c r="CD15" s="99"/>
      <c r="CE15" s="99"/>
      <c r="CF15" s="99"/>
      <c r="CG15" s="99">
        <v>118.14735</v>
      </c>
      <c r="CH15" s="99">
        <v>47.905140000000003</v>
      </c>
      <c r="CI15" s="99">
        <v>53.710120000000003</v>
      </c>
      <c r="CJ15" s="99"/>
      <c r="CK15" s="99"/>
      <c r="CL15" s="99"/>
      <c r="CM15" s="98">
        <v>191.19621000000001</v>
      </c>
      <c r="CN15" s="97">
        <v>180.55348000000001</v>
      </c>
      <c r="CO15" s="99">
        <v>180.52450999999999</v>
      </c>
      <c r="CP15" s="99">
        <v>181.33356000000001</v>
      </c>
      <c r="CQ15" s="98">
        <v>181.02912000000001</v>
      </c>
      <c r="CR15" s="97"/>
      <c r="CS15" s="98">
        <v>297.29741999999999</v>
      </c>
      <c r="CT15" s="97"/>
      <c r="CU15" s="99"/>
      <c r="CV15" s="101"/>
      <c r="CW15" s="97"/>
      <c r="CX15" s="99">
        <v>6262.8766400000004</v>
      </c>
      <c r="CY15" s="99"/>
      <c r="CZ15" s="98"/>
      <c r="DA15" s="97"/>
      <c r="DB15" s="99"/>
      <c r="DC15" s="99"/>
      <c r="DD15" s="99"/>
      <c r="DE15" s="99"/>
      <c r="DF15" s="99"/>
      <c r="DG15" s="99"/>
      <c r="DH15" s="99"/>
      <c r="DI15" s="99"/>
      <c r="DJ15" s="99"/>
      <c r="DK15" s="99"/>
      <c r="DL15" s="98"/>
      <c r="DM15" s="102"/>
      <c r="DN15" s="103"/>
      <c r="DO15" s="103"/>
      <c r="DP15" s="104" t="s">
        <v>1222</v>
      </c>
      <c r="DQ15" s="97">
        <v>4259.6031300000004</v>
      </c>
      <c r="DR15" s="99">
        <v>1770.8356699999999</v>
      </c>
      <c r="DS15" s="99">
        <v>1770.8356699999999</v>
      </c>
      <c r="DT15" s="98"/>
      <c r="DU15" s="100"/>
      <c r="DV15" s="97"/>
      <c r="DW15" s="99"/>
      <c r="DX15" s="99"/>
      <c r="DY15" s="99"/>
      <c r="DZ15" s="99"/>
      <c r="EA15" s="101">
        <v>6189.18</v>
      </c>
      <c r="EB15" s="1"/>
      <c r="EC15" s="100"/>
      <c r="ED15" s="100"/>
      <c r="EE15" s="100"/>
      <c r="EF15" s="100"/>
      <c r="EG15" s="100"/>
      <c r="EH15" s="100"/>
      <c r="EI15" s="100"/>
      <c r="EJ15" s="97"/>
      <c r="EK15" s="98"/>
      <c r="EL15" s="100"/>
      <c r="EM15" s="100"/>
      <c r="EN15" s="100"/>
      <c r="EO15" s="100"/>
      <c r="EP15" s="100"/>
      <c r="EQ15" s="100"/>
      <c r="ER15" s="100"/>
      <c r="ES15" s="100"/>
      <c r="ET15" s="100"/>
      <c r="EU15" s="100"/>
      <c r="EV15" s="100"/>
      <c r="EW15" s="100"/>
      <c r="EX15" s="97"/>
      <c r="EY15" s="99"/>
      <c r="EZ15" s="99"/>
      <c r="FA15" s="98"/>
      <c r="FB15" s="100"/>
      <c r="FC15" s="100"/>
      <c r="FD15" s="100"/>
      <c r="FE15" s="100"/>
      <c r="FF15" s="100"/>
      <c r="FG15" s="100"/>
      <c r="FH15" s="100"/>
      <c r="FI15" s="97"/>
      <c r="FJ15" s="99"/>
      <c r="FK15" s="99"/>
      <c r="FL15" s="98"/>
      <c r="FM15" s="100"/>
      <c r="FN15" s="97"/>
      <c r="FO15" s="98"/>
      <c r="FP15" s="97"/>
      <c r="FQ15" s="99"/>
      <c r="FR15" s="99"/>
      <c r="FS15" s="99"/>
      <c r="FT15" s="98"/>
      <c r="FU15" s="97"/>
      <c r="FV15" s="98"/>
      <c r="FW15" s="97"/>
      <c r="FX15" s="99"/>
      <c r="FY15" s="99"/>
      <c r="FZ15" s="98"/>
      <c r="GA15" s="100"/>
      <c r="GB15" s="100"/>
      <c r="GC15" s="97"/>
      <c r="GD15" s="99"/>
      <c r="GE15" s="99"/>
      <c r="GF15" s="99"/>
      <c r="GG15" s="98"/>
      <c r="GH15" s="100"/>
      <c r="GI15" s="97"/>
      <c r="GJ15" s="98"/>
      <c r="GK15" s="1"/>
      <c r="GL15" s="100"/>
      <c r="GM15" s="97">
        <v>50.925460000000001</v>
      </c>
      <c r="GN15" s="98"/>
      <c r="GO15" s="97"/>
      <c r="GP15" s="98"/>
      <c r="GQ15" s="100"/>
      <c r="GR15" s="100"/>
      <c r="GS15" s="100"/>
      <c r="GT15" s="1"/>
      <c r="GU15" s="100"/>
      <c r="GV15" s="100"/>
      <c r="GW15" s="100"/>
      <c r="GX15" s="100"/>
      <c r="GY15" s="100"/>
      <c r="GZ15" s="100"/>
      <c r="HA15" s="100"/>
      <c r="HB15" s="97"/>
      <c r="HC15" s="98"/>
      <c r="HD15" s="1"/>
      <c r="HE15" s="97">
        <v>4208.6776700000009</v>
      </c>
      <c r="HF15" s="99">
        <v>4146.9191200000014</v>
      </c>
      <c r="HG15" s="98">
        <v>269.51020999999997</v>
      </c>
    </row>
    <row r="16" spans="1:215">
      <c r="A16" s="1"/>
      <c r="B16" s="96" t="s">
        <v>614</v>
      </c>
      <c r="C16" s="97"/>
      <c r="D16" s="98"/>
      <c r="E16" s="97"/>
      <c r="F16" s="99"/>
      <c r="G16" s="99">
        <v>8.8258700000000001</v>
      </c>
      <c r="H16" s="98">
        <v>8.5166900000000005</v>
      </c>
      <c r="I16" s="97"/>
      <c r="J16" s="98"/>
      <c r="K16" s="97">
        <v>88.059200000000004</v>
      </c>
      <c r="L16" s="98"/>
      <c r="M16" s="97"/>
      <c r="N16" s="99"/>
      <c r="O16" s="99"/>
      <c r="P16" s="99">
        <v>282.08969999999999</v>
      </c>
      <c r="Q16" s="99"/>
      <c r="R16" s="99"/>
      <c r="S16" s="99"/>
      <c r="T16" s="98"/>
      <c r="U16" s="97">
        <v>18.14123</v>
      </c>
      <c r="V16" s="99">
        <v>19.191960000000002</v>
      </c>
      <c r="W16" s="99">
        <v>24.425360000000001</v>
      </c>
      <c r="X16" s="98">
        <v>1.0612699999999999</v>
      </c>
      <c r="Y16" s="100"/>
      <c r="Z16" s="97"/>
      <c r="AA16" s="98">
        <v>17.295719999999999</v>
      </c>
      <c r="AB16" s="97"/>
      <c r="AC16" s="99"/>
      <c r="AD16" s="99"/>
      <c r="AE16" s="99"/>
      <c r="AF16" s="99">
        <v>12.23925</v>
      </c>
      <c r="AG16" s="99">
        <v>24.4617</v>
      </c>
      <c r="AH16" s="98">
        <v>10.27692</v>
      </c>
      <c r="AI16" s="100"/>
      <c r="AJ16" s="100"/>
      <c r="AK16" s="100">
        <v>179.37322</v>
      </c>
      <c r="AL16" s="97">
        <v>217.12262999999999</v>
      </c>
      <c r="AM16" s="98">
        <v>7.9327300000000003</v>
      </c>
      <c r="AN16" s="97"/>
      <c r="AO16" s="98"/>
      <c r="AP16" s="100"/>
      <c r="AQ16" s="97"/>
      <c r="AR16" s="98"/>
      <c r="AS16" s="100"/>
      <c r="AT16" s="100"/>
      <c r="AU16" s="100"/>
      <c r="AV16" s="97"/>
      <c r="AW16" s="99"/>
      <c r="AX16" s="98"/>
      <c r="AY16" s="97"/>
      <c r="AZ16" s="99"/>
      <c r="BA16" s="99"/>
      <c r="BB16" s="99"/>
      <c r="BC16" s="99"/>
      <c r="BD16" s="99"/>
      <c r="BE16" s="99"/>
      <c r="BF16" s="99"/>
      <c r="BG16" s="98"/>
      <c r="BH16" s="100"/>
      <c r="BI16" s="97"/>
      <c r="BJ16" s="99"/>
      <c r="BK16" s="98">
        <v>25</v>
      </c>
      <c r="BL16" s="97">
        <v>167.61232000000001</v>
      </c>
      <c r="BM16" s="99">
        <v>166.56063</v>
      </c>
      <c r="BN16" s="99">
        <v>168.58996999999999</v>
      </c>
      <c r="BO16" s="99"/>
      <c r="BP16" s="99"/>
      <c r="BQ16" s="99"/>
      <c r="BR16" s="99"/>
      <c r="BS16" s="99">
        <v>539.63779</v>
      </c>
      <c r="BT16" s="99"/>
      <c r="BU16" s="99">
        <v>110.49702000000001</v>
      </c>
      <c r="BV16" s="99">
        <v>206.49456000000001</v>
      </c>
      <c r="BW16" s="99">
        <v>206.11548999999999</v>
      </c>
      <c r="BX16" s="99">
        <v>205.99002999999999</v>
      </c>
      <c r="BY16" s="98"/>
      <c r="BZ16" s="97">
        <v>17.41583</v>
      </c>
      <c r="CA16" s="98">
        <v>44.053669999999997</v>
      </c>
      <c r="CB16" s="97"/>
      <c r="CC16" s="99"/>
      <c r="CD16" s="99"/>
      <c r="CE16" s="99"/>
      <c r="CF16" s="99"/>
      <c r="CG16" s="99">
        <v>118.14735</v>
      </c>
      <c r="CH16" s="99">
        <v>47.905140000000003</v>
      </c>
      <c r="CI16" s="99">
        <v>53.710120000000003</v>
      </c>
      <c r="CJ16" s="99"/>
      <c r="CK16" s="99"/>
      <c r="CL16" s="99"/>
      <c r="CM16" s="98">
        <v>191.19621000000001</v>
      </c>
      <c r="CN16" s="97">
        <v>180.55348000000001</v>
      </c>
      <c r="CO16" s="99">
        <v>180.52450999999999</v>
      </c>
      <c r="CP16" s="99">
        <v>181.33356000000001</v>
      </c>
      <c r="CQ16" s="98">
        <v>181.02912000000001</v>
      </c>
      <c r="CR16" s="97"/>
      <c r="CS16" s="98">
        <v>297.29741999999999</v>
      </c>
      <c r="CT16" s="97"/>
      <c r="CU16" s="99"/>
      <c r="CV16" s="101"/>
      <c r="CW16" s="97"/>
      <c r="CX16" s="99">
        <v>6362.7314900000001</v>
      </c>
      <c r="CY16" s="99"/>
      <c r="CZ16" s="98"/>
      <c r="DA16" s="97"/>
      <c r="DB16" s="99"/>
      <c r="DC16" s="99"/>
      <c r="DD16" s="99"/>
      <c r="DE16" s="99"/>
      <c r="DF16" s="99"/>
      <c r="DG16" s="99"/>
      <c r="DH16" s="99"/>
      <c r="DI16" s="99"/>
      <c r="DJ16" s="99"/>
      <c r="DK16" s="99"/>
      <c r="DL16" s="98"/>
      <c r="DM16" s="102"/>
      <c r="DN16" s="103"/>
      <c r="DO16" s="103"/>
      <c r="DP16" s="104" t="s">
        <v>1222</v>
      </c>
      <c r="DQ16" s="97">
        <v>4259.6031300000004</v>
      </c>
      <c r="DR16" s="99">
        <v>1770.8356699999999</v>
      </c>
      <c r="DS16" s="99">
        <v>1770.8356699999999</v>
      </c>
      <c r="DT16" s="98"/>
      <c r="DU16" s="100"/>
      <c r="DV16" s="97"/>
      <c r="DW16" s="99"/>
      <c r="DX16" s="99"/>
      <c r="DY16" s="99"/>
      <c r="DZ16" s="99"/>
      <c r="EA16" s="101">
        <v>6289.24</v>
      </c>
      <c r="EB16" s="1"/>
      <c r="EC16" s="100"/>
      <c r="ED16" s="100"/>
      <c r="EE16" s="100"/>
      <c r="EF16" s="100"/>
      <c r="EG16" s="100"/>
      <c r="EH16" s="100"/>
      <c r="EI16" s="100"/>
      <c r="EJ16" s="97"/>
      <c r="EK16" s="98"/>
      <c r="EL16" s="100"/>
      <c r="EM16" s="100"/>
      <c r="EN16" s="100"/>
      <c r="EO16" s="100"/>
      <c r="EP16" s="100"/>
      <c r="EQ16" s="100"/>
      <c r="ER16" s="100"/>
      <c r="ES16" s="100"/>
      <c r="ET16" s="100"/>
      <c r="EU16" s="100"/>
      <c r="EV16" s="100"/>
      <c r="EW16" s="100"/>
      <c r="EX16" s="97"/>
      <c r="EY16" s="99"/>
      <c r="EZ16" s="99"/>
      <c r="FA16" s="98"/>
      <c r="FB16" s="100"/>
      <c r="FC16" s="100"/>
      <c r="FD16" s="100"/>
      <c r="FE16" s="100"/>
      <c r="FF16" s="100"/>
      <c r="FG16" s="100"/>
      <c r="FH16" s="100"/>
      <c r="FI16" s="97"/>
      <c r="FJ16" s="99"/>
      <c r="FK16" s="99"/>
      <c r="FL16" s="98"/>
      <c r="FM16" s="100"/>
      <c r="FN16" s="97"/>
      <c r="FO16" s="98"/>
      <c r="FP16" s="97"/>
      <c r="FQ16" s="99"/>
      <c r="FR16" s="99"/>
      <c r="FS16" s="99"/>
      <c r="FT16" s="98"/>
      <c r="FU16" s="97"/>
      <c r="FV16" s="98"/>
      <c r="FW16" s="97"/>
      <c r="FX16" s="99"/>
      <c r="FY16" s="99"/>
      <c r="FZ16" s="98"/>
      <c r="GA16" s="100"/>
      <c r="GB16" s="100"/>
      <c r="GC16" s="97"/>
      <c r="GD16" s="99"/>
      <c r="GE16" s="99"/>
      <c r="GF16" s="99"/>
      <c r="GG16" s="98"/>
      <c r="GH16" s="100"/>
      <c r="GI16" s="97"/>
      <c r="GJ16" s="98"/>
      <c r="GK16" s="1"/>
      <c r="GL16" s="100"/>
      <c r="GM16" s="97">
        <v>50.925460000000001</v>
      </c>
      <c r="GN16" s="98"/>
      <c r="GO16" s="97"/>
      <c r="GP16" s="98"/>
      <c r="GQ16" s="100"/>
      <c r="GR16" s="100"/>
      <c r="GS16" s="100"/>
      <c r="GT16" s="1"/>
      <c r="GU16" s="100"/>
      <c r="GV16" s="100"/>
      <c r="GW16" s="100"/>
      <c r="GX16" s="100"/>
      <c r="GY16" s="100"/>
      <c r="GZ16" s="100"/>
      <c r="HA16" s="100"/>
      <c r="HB16" s="97"/>
      <c r="HC16" s="98"/>
      <c r="HD16" s="1"/>
      <c r="HE16" s="97">
        <v>4208.6776700000009</v>
      </c>
      <c r="HF16" s="99">
        <v>4146.9191200000014</v>
      </c>
      <c r="HG16" s="98">
        <v>269.51020999999997</v>
      </c>
    </row>
    <row r="17" spans="1:215">
      <c r="A17" s="1"/>
      <c r="B17" s="96" t="s">
        <v>615</v>
      </c>
      <c r="C17" s="97"/>
      <c r="D17" s="98"/>
      <c r="E17" s="97"/>
      <c r="F17" s="99"/>
      <c r="G17" s="99">
        <v>8.8258700000000001</v>
      </c>
      <c r="H17" s="98">
        <v>8.5166900000000005</v>
      </c>
      <c r="I17" s="97"/>
      <c r="J17" s="98"/>
      <c r="K17" s="97">
        <v>88.059200000000004</v>
      </c>
      <c r="L17" s="98"/>
      <c r="M17" s="97"/>
      <c r="N17" s="99"/>
      <c r="O17" s="99"/>
      <c r="P17" s="99"/>
      <c r="Q17" s="99"/>
      <c r="R17" s="99"/>
      <c r="S17" s="99"/>
      <c r="T17" s="98"/>
      <c r="U17" s="97">
        <v>18.14123</v>
      </c>
      <c r="V17" s="99">
        <v>19.191960000000002</v>
      </c>
      <c r="W17" s="99">
        <v>24.425360000000001</v>
      </c>
      <c r="X17" s="98">
        <v>1.0612699999999999</v>
      </c>
      <c r="Y17" s="100"/>
      <c r="Z17" s="97"/>
      <c r="AA17" s="98">
        <v>17.295719999999999</v>
      </c>
      <c r="AB17" s="97"/>
      <c r="AC17" s="99"/>
      <c r="AD17" s="99"/>
      <c r="AE17" s="99"/>
      <c r="AF17" s="99">
        <v>12.23925</v>
      </c>
      <c r="AG17" s="99">
        <v>24.4617</v>
      </c>
      <c r="AH17" s="98">
        <v>10.27692</v>
      </c>
      <c r="AI17" s="100"/>
      <c r="AJ17" s="100"/>
      <c r="AK17" s="100">
        <v>179.37322</v>
      </c>
      <c r="AL17" s="97">
        <v>217.12262999999999</v>
      </c>
      <c r="AM17" s="98">
        <v>7.9327300000000003</v>
      </c>
      <c r="AN17" s="97"/>
      <c r="AO17" s="98"/>
      <c r="AP17" s="100"/>
      <c r="AQ17" s="97"/>
      <c r="AR17" s="98"/>
      <c r="AS17" s="100"/>
      <c r="AT17" s="100"/>
      <c r="AU17" s="100"/>
      <c r="AV17" s="97"/>
      <c r="AW17" s="99"/>
      <c r="AX17" s="98"/>
      <c r="AY17" s="97"/>
      <c r="AZ17" s="99"/>
      <c r="BA17" s="99"/>
      <c r="BB17" s="99"/>
      <c r="BC17" s="99"/>
      <c r="BD17" s="99"/>
      <c r="BE17" s="99"/>
      <c r="BF17" s="99"/>
      <c r="BG17" s="98"/>
      <c r="BH17" s="100"/>
      <c r="BI17" s="97"/>
      <c r="BJ17" s="99"/>
      <c r="BK17" s="98">
        <v>25</v>
      </c>
      <c r="BL17" s="97">
        <v>167.61232000000001</v>
      </c>
      <c r="BM17" s="99">
        <v>166.56063</v>
      </c>
      <c r="BN17" s="99">
        <v>168.58996999999999</v>
      </c>
      <c r="BO17" s="99"/>
      <c r="BP17" s="99"/>
      <c r="BQ17" s="99"/>
      <c r="BR17" s="99"/>
      <c r="BS17" s="99">
        <v>539.63779</v>
      </c>
      <c r="BT17" s="99"/>
      <c r="BU17" s="99">
        <v>110.49702000000001</v>
      </c>
      <c r="BV17" s="99">
        <v>206.49456000000001</v>
      </c>
      <c r="BW17" s="99">
        <v>206.11548999999999</v>
      </c>
      <c r="BX17" s="99">
        <v>205.99002999999999</v>
      </c>
      <c r="BY17" s="98"/>
      <c r="BZ17" s="97">
        <v>17.41583</v>
      </c>
      <c r="CA17" s="98">
        <v>44.053669999999997</v>
      </c>
      <c r="CB17" s="97"/>
      <c r="CC17" s="99"/>
      <c r="CD17" s="99"/>
      <c r="CE17" s="99"/>
      <c r="CF17" s="99"/>
      <c r="CG17" s="99">
        <v>118.14735</v>
      </c>
      <c r="CH17" s="99">
        <v>47.905140000000003</v>
      </c>
      <c r="CI17" s="99">
        <v>53.710120000000003</v>
      </c>
      <c r="CJ17" s="99"/>
      <c r="CK17" s="99"/>
      <c r="CL17" s="99"/>
      <c r="CM17" s="98">
        <v>191.19621000000001</v>
      </c>
      <c r="CN17" s="97">
        <v>180.55348000000001</v>
      </c>
      <c r="CO17" s="99">
        <v>180.52450999999999</v>
      </c>
      <c r="CP17" s="99">
        <v>181.33356000000001</v>
      </c>
      <c r="CQ17" s="98">
        <v>181.02912000000001</v>
      </c>
      <c r="CR17" s="97"/>
      <c r="CS17" s="98">
        <v>297.29741999999999</v>
      </c>
      <c r="CT17" s="97"/>
      <c r="CU17" s="99"/>
      <c r="CV17" s="101"/>
      <c r="CW17" s="97"/>
      <c r="CX17" s="99">
        <v>6393.9137199999996</v>
      </c>
      <c r="CY17" s="99"/>
      <c r="CZ17" s="98"/>
      <c r="DA17" s="97"/>
      <c r="DB17" s="99"/>
      <c r="DC17" s="99"/>
      <c r="DD17" s="99"/>
      <c r="DE17" s="99"/>
      <c r="DF17" s="99"/>
      <c r="DG17" s="99"/>
      <c r="DH17" s="99"/>
      <c r="DI17" s="99"/>
      <c r="DJ17" s="99"/>
      <c r="DK17" s="99"/>
      <c r="DL17" s="98"/>
      <c r="DM17" s="102"/>
      <c r="DN17" s="103"/>
      <c r="DO17" s="103"/>
      <c r="DP17" s="104" t="s">
        <v>1222</v>
      </c>
      <c r="DQ17" s="97">
        <v>3977.51343</v>
      </c>
      <c r="DR17" s="99">
        <v>1488.7459699999999</v>
      </c>
      <c r="DS17" s="99">
        <v>1488.7459699999999</v>
      </c>
      <c r="DT17" s="98"/>
      <c r="DU17" s="100"/>
      <c r="DV17" s="97"/>
      <c r="DW17" s="99"/>
      <c r="DX17" s="99"/>
      <c r="DY17" s="99"/>
      <c r="DZ17" s="99"/>
      <c r="EA17" s="101">
        <v>6320.85</v>
      </c>
      <c r="EB17" s="1"/>
      <c r="EC17" s="100"/>
      <c r="ED17" s="100"/>
      <c r="EE17" s="100"/>
      <c r="EF17" s="100"/>
      <c r="EG17" s="100"/>
      <c r="EH17" s="100"/>
      <c r="EI17" s="100"/>
      <c r="EJ17" s="97"/>
      <c r="EK17" s="98"/>
      <c r="EL17" s="100"/>
      <c r="EM17" s="100"/>
      <c r="EN17" s="100"/>
      <c r="EO17" s="100"/>
      <c r="EP17" s="100"/>
      <c r="EQ17" s="100"/>
      <c r="ER17" s="100"/>
      <c r="ES17" s="100"/>
      <c r="ET17" s="100"/>
      <c r="EU17" s="100"/>
      <c r="EV17" s="100"/>
      <c r="EW17" s="100"/>
      <c r="EX17" s="97"/>
      <c r="EY17" s="99"/>
      <c r="EZ17" s="99"/>
      <c r="FA17" s="98"/>
      <c r="FB17" s="100"/>
      <c r="FC17" s="100"/>
      <c r="FD17" s="100"/>
      <c r="FE17" s="100"/>
      <c r="FF17" s="100"/>
      <c r="FG17" s="100"/>
      <c r="FH17" s="100"/>
      <c r="FI17" s="97"/>
      <c r="FJ17" s="99"/>
      <c r="FK17" s="99"/>
      <c r="FL17" s="98"/>
      <c r="FM17" s="100"/>
      <c r="FN17" s="97"/>
      <c r="FO17" s="98"/>
      <c r="FP17" s="97"/>
      <c r="FQ17" s="99"/>
      <c r="FR17" s="99"/>
      <c r="FS17" s="99"/>
      <c r="FT17" s="98"/>
      <c r="FU17" s="97"/>
      <c r="FV17" s="98"/>
      <c r="FW17" s="97"/>
      <c r="FX17" s="99"/>
      <c r="FY17" s="99"/>
      <c r="FZ17" s="98"/>
      <c r="GA17" s="100"/>
      <c r="GB17" s="100"/>
      <c r="GC17" s="97"/>
      <c r="GD17" s="99"/>
      <c r="GE17" s="99"/>
      <c r="GF17" s="99"/>
      <c r="GG17" s="98"/>
      <c r="GH17" s="100"/>
      <c r="GI17" s="97"/>
      <c r="GJ17" s="98"/>
      <c r="GK17" s="1"/>
      <c r="GL17" s="100"/>
      <c r="GM17" s="97">
        <v>50.925460000000001</v>
      </c>
      <c r="GN17" s="98"/>
      <c r="GO17" s="97"/>
      <c r="GP17" s="98"/>
      <c r="GQ17" s="100"/>
      <c r="GR17" s="100"/>
      <c r="GS17" s="100"/>
      <c r="GT17" s="1"/>
      <c r="GU17" s="100"/>
      <c r="GV17" s="100"/>
      <c r="GW17" s="100"/>
      <c r="GX17" s="100"/>
      <c r="GY17" s="100"/>
      <c r="GZ17" s="100"/>
      <c r="HA17" s="100"/>
      <c r="HB17" s="97"/>
      <c r="HC17" s="98"/>
      <c r="HD17" s="1"/>
      <c r="HE17" s="97">
        <v>3926.58797</v>
      </c>
      <c r="HF17" s="99">
        <v>3864.82942</v>
      </c>
      <c r="HG17" s="98">
        <v>269.51020999999997</v>
      </c>
    </row>
    <row r="18" spans="1:215">
      <c r="A18" s="1"/>
      <c r="B18" s="96" t="s">
        <v>616</v>
      </c>
      <c r="C18" s="97"/>
      <c r="D18" s="98"/>
      <c r="E18" s="97"/>
      <c r="F18" s="99"/>
      <c r="G18" s="99">
        <v>8.8258700000000001</v>
      </c>
      <c r="H18" s="98">
        <v>8.5166900000000005</v>
      </c>
      <c r="I18" s="97"/>
      <c r="J18" s="98"/>
      <c r="K18" s="97">
        <v>88.059200000000004</v>
      </c>
      <c r="L18" s="98"/>
      <c r="M18" s="97"/>
      <c r="N18" s="99"/>
      <c r="O18" s="99"/>
      <c r="P18" s="99"/>
      <c r="Q18" s="99"/>
      <c r="R18" s="99"/>
      <c r="S18" s="99"/>
      <c r="T18" s="98"/>
      <c r="U18" s="97">
        <v>18.14123</v>
      </c>
      <c r="V18" s="99">
        <v>19.191960000000002</v>
      </c>
      <c r="W18" s="99">
        <v>24.425360000000001</v>
      </c>
      <c r="X18" s="98">
        <v>1.0612699999999999</v>
      </c>
      <c r="Y18" s="100"/>
      <c r="Z18" s="97"/>
      <c r="AA18" s="98">
        <v>17.295719999999999</v>
      </c>
      <c r="AB18" s="97"/>
      <c r="AC18" s="99"/>
      <c r="AD18" s="99"/>
      <c r="AE18" s="99"/>
      <c r="AF18" s="99">
        <v>12.23925</v>
      </c>
      <c r="AG18" s="99">
        <v>24.4617</v>
      </c>
      <c r="AH18" s="98">
        <v>10.27692</v>
      </c>
      <c r="AI18" s="100"/>
      <c r="AJ18" s="100"/>
      <c r="AK18" s="100">
        <v>179.37322</v>
      </c>
      <c r="AL18" s="97">
        <v>217.12262999999999</v>
      </c>
      <c r="AM18" s="98">
        <v>7.9327300000000003</v>
      </c>
      <c r="AN18" s="97"/>
      <c r="AO18" s="98"/>
      <c r="AP18" s="100"/>
      <c r="AQ18" s="97"/>
      <c r="AR18" s="98"/>
      <c r="AS18" s="100"/>
      <c r="AT18" s="100"/>
      <c r="AU18" s="100"/>
      <c r="AV18" s="97"/>
      <c r="AW18" s="99"/>
      <c r="AX18" s="98"/>
      <c r="AY18" s="97"/>
      <c r="AZ18" s="99"/>
      <c r="BA18" s="99"/>
      <c r="BB18" s="99"/>
      <c r="BC18" s="99"/>
      <c r="BD18" s="99"/>
      <c r="BE18" s="99"/>
      <c r="BF18" s="99"/>
      <c r="BG18" s="98"/>
      <c r="BH18" s="100"/>
      <c r="BI18" s="97"/>
      <c r="BJ18" s="99"/>
      <c r="BK18" s="98">
        <v>25</v>
      </c>
      <c r="BL18" s="97">
        <v>167.61232000000001</v>
      </c>
      <c r="BM18" s="99">
        <v>166.56063</v>
      </c>
      <c r="BN18" s="99">
        <v>168.58996999999999</v>
      </c>
      <c r="BO18" s="99"/>
      <c r="BP18" s="99"/>
      <c r="BQ18" s="99"/>
      <c r="BR18" s="99"/>
      <c r="BS18" s="99">
        <v>539.63779</v>
      </c>
      <c r="BT18" s="99"/>
      <c r="BU18" s="99">
        <v>110.49702000000001</v>
      </c>
      <c r="BV18" s="99">
        <v>206.49456000000001</v>
      </c>
      <c r="BW18" s="99">
        <v>206.11548999999999</v>
      </c>
      <c r="BX18" s="99">
        <v>205.99002999999999</v>
      </c>
      <c r="BY18" s="98"/>
      <c r="BZ18" s="97">
        <v>17.41583</v>
      </c>
      <c r="CA18" s="98">
        <v>44.053669999999997</v>
      </c>
      <c r="CB18" s="97"/>
      <c r="CC18" s="99"/>
      <c r="CD18" s="99"/>
      <c r="CE18" s="99"/>
      <c r="CF18" s="99"/>
      <c r="CG18" s="99">
        <v>118.14735</v>
      </c>
      <c r="CH18" s="99">
        <v>47.905140000000003</v>
      </c>
      <c r="CI18" s="99">
        <v>53.710120000000003</v>
      </c>
      <c r="CJ18" s="99"/>
      <c r="CK18" s="99"/>
      <c r="CL18" s="99"/>
      <c r="CM18" s="98">
        <v>191.19621000000001</v>
      </c>
      <c r="CN18" s="97">
        <v>180.55348000000001</v>
      </c>
      <c r="CO18" s="99">
        <v>180.52450999999999</v>
      </c>
      <c r="CP18" s="99">
        <v>181.33356000000001</v>
      </c>
      <c r="CQ18" s="98">
        <v>181.02912000000001</v>
      </c>
      <c r="CR18" s="97"/>
      <c r="CS18" s="98">
        <v>297.29741999999999</v>
      </c>
      <c r="CT18" s="97"/>
      <c r="CU18" s="99"/>
      <c r="CV18" s="101"/>
      <c r="CW18" s="97"/>
      <c r="CX18" s="99">
        <v>6216.1538099999998</v>
      </c>
      <c r="CY18" s="99"/>
      <c r="CZ18" s="98"/>
      <c r="DA18" s="97"/>
      <c r="DB18" s="99"/>
      <c r="DC18" s="99"/>
      <c r="DD18" s="99"/>
      <c r="DE18" s="99"/>
      <c r="DF18" s="99"/>
      <c r="DG18" s="99"/>
      <c r="DH18" s="99"/>
      <c r="DI18" s="99"/>
      <c r="DJ18" s="99"/>
      <c r="DK18" s="99"/>
      <c r="DL18" s="98"/>
      <c r="DM18" s="102"/>
      <c r="DN18" s="103"/>
      <c r="DO18" s="103"/>
      <c r="DP18" s="104" t="s">
        <v>1222</v>
      </c>
      <c r="DQ18" s="97">
        <v>3977.51343</v>
      </c>
      <c r="DR18" s="99">
        <v>1488.7459699999999</v>
      </c>
      <c r="DS18" s="99">
        <v>1488.7459699999999</v>
      </c>
      <c r="DT18" s="98"/>
      <c r="DU18" s="100"/>
      <c r="DV18" s="97"/>
      <c r="DW18" s="99"/>
      <c r="DX18" s="99"/>
      <c r="DY18" s="99"/>
      <c r="DZ18" s="99"/>
      <c r="EA18" s="101">
        <v>6143.54</v>
      </c>
      <c r="EB18" s="1"/>
      <c r="EC18" s="100"/>
      <c r="ED18" s="100"/>
      <c r="EE18" s="100"/>
      <c r="EF18" s="100"/>
      <c r="EG18" s="100"/>
      <c r="EH18" s="100"/>
      <c r="EI18" s="100"/>
      <c r="EJ18" s="97"/>
      <c r="EK18" s="98"/>
      <c r="EL18" s="100"/>
      <c r="EM18" s="100"/>
      <c r="EN18" s="100"/>
      <c r="EO18" s="100"/>
      <c r="EP18" s="100"/>
      <c r="EQ18" s="100"/>
      <c r="ER18" s="100"/>
      <c r="ES18" s="100"/>
      <c r="ET18" s="100"/>
      <c r="EU18" s="100"/>
      <c r="EV18" s="100"/>
      <c r="EW18" s="100"/>
      <c r="EX18" s="97"/>
      <c r="EY18" s="99"/>
      <c r="EZ18" s="99"/>
      <c r="FA18" s="98"/>
      <c r="FB18" s="100"/>
      <c r="FC18" s="100"/>
      <c r="FD18" s="100"/>
      <c r="FE18" s="100"/>
      <c r="FF18" s="100"/>
      <c r="FG18" s="100"/>
      <c r="FH18" s="100"/>
      <c r="FI18" s="97"/>
      <c r="FJ18" s="99"/>
      <c r="FK18" s="99"/>
      <c r="FL18" s="98"/>
      <c r="FM18" s="100"/>
      <c r="FN18" s="97"/>
      <c r="FO18" s="98"/>
      <c r="FP18" s="97"/>
      <c r="FQ18" s="99"/>
      <c r="FR18" s="99"/>
      <c r="FS18" s="99"/>
      <c r="FT18" s="98"/>
      <c r="FU18" s="97"/>
      <c r="FV18" s="98"/>
      <c r="FW18" s="97"/>
      <c r="FX18" s="99"/>
      <c r="FY18" s="99"/>
      <c r="FZ18" s="98"/>
      <c r="GA18" s="100"/>
      <c r="GB18" s="100"/>
      <c r="GC18" s="97"/>
      <c r="GD18" s="99"/>
      <c r="GE18" s="99"/>
      <c r="GF18" s="99"/>
      <c r="GG18" s="98"/>
      <c r="GH18" s="100"/>
      <c r="GI18" s="97"/>
      <c r="GJ18" s="98"/>
      <c r="GK18" s="1"/>
      <c r="GL18" s="100"/>
      <c r="GM18" s="97">
        <v>50.925460000000001</v>
      </c>
      <c r="GN18" s="98"/>
      <c r="GO18" s="97"/>
      <c r="GP18" s="98"/>
      <c r="GQ18" s="100"/>
      <c r="GR18" s="100"/>
      <c r="GS18" s="100"/>
      <c r="GT18" s="1"/>
      <c r="GU18" s="100"/>
      <c r="GV18" s="100"/>
      <c r="GW18" s="100"/>
      <c r="GX18" s="100"/>
      <c r="GY18" s="100"/>
      <c r="GZ18" s="100"/>
      <c r="HA18" s="100"/>
      <c r="HB18" s="97"/>
      <c r="HC18" s="98"/>
      <c r="HD18" s="1"/>
      <c r="HE18" s="97">
        <v>3926.58797</v>
      </c>
      <c r="HF18" s="99">
        <v>3864.82942</v>
      </c>
      <c r="HG18" s="98">
        <v>269.51020999999997</v>
      </c>
    </row>
    <row r="19" spans="1:215">
      <c r="A19" s="1"/>
      <c r="B19" s="96" t="s">
        <v>617</v>
      </c>
      <c r="C19" s="97"/>
      <c r="D19" s="98"/>
      <c r="E19" s="97"/>
      <c r="F19" s="99"/>
      <c r="G19" s="99">
        <v>8.8258700000000001</v>
      </c>
      <c r="H19" s="98">
        <v>8.5166900000000005</v>
      </c>
      <c r="I19" s="97"/>
      <c r="J19" s="98"/>
      <c r="K19" s="97">
        <v>88.059200000000004</v>
      </c>
      <c r="L19" s="98"/>
      <c r="M19" s="97"/>
      <c r="N19" s="99"/>
      <c r="O19" s="99"/>
      <c r="P19" s="99"/>
      <c r="Q19" s="99"/>
      <c r="R19" s="99"/>
      <c r="S19" s="99"/>
      <c r="T19" s="98"/>
      <c r="U19" s="97">
        <v>18.14123</v>
      </c>
      <c r="V19" s="99">
        <v>19.191960000000002</v>
      </c>
      <c r="W19" s="99">
        <v>24.425360000000001</v>
      </c>
      <c r="X19" s="98">
        <v>1.0612699999999999</v>
      </c>
      <c r="Y19" s="100"/>
      <c r="Z19" s="97"/>
      <c r="AA19" s="98">
        <v>17.295719999999999</v>
      </c>
      <c r="AB19" s="97"/>
      <c r="AC19" s="99"/>
      <c r="AD19" s="99"/>
      <c r="AE19" s="99"/>
      <c r="AF19" s="99">
        <v>12.23925</v>
      </c>
      <c r="AG19" s="99">
        <v>24.4617</v>
      </c>
      <c r="AH19" s="98">
        <v>10.27692</v>
      </c>
      <c r="AI19" s="100"/>
      <c r="AJ19" s="100"/>
      <c r="AK19" s="100">
        <v>179.37322</v>
      </c>
      <c r="AL19" s="97">
        <v>217.12262999999999</v>
      </c>
      <c r="AM19" s="98">
        <v>7.9327300000000003</v>
      </c>
      <c r="AN19" s="97"/>
      <c r="AO19" s="98"/>
      <c r="AP19" s="100"/>
      <c r="AQ19" s="97"/>
      <c r="AR19" s="98"/>
      <c r="AS19" s="100"/>
      <c r="AT19" s="100"/>
      <c r="AU19" s="100"/>
      <c r="AV19" s="97"/>
      <c r="AW19" s="99"/>
      <c r="AX19" s="98"/>
      <c r="AY19" s="97"/>
      <c r="AZ19" s="99"/>
      <c r="BA19" s="99"/>
      <c r="BB19" s="99"/>
      <c r="BC19" s="99"/>
      <c r="BD19" s="99"/>
      <c r="BE19" s="99"/>
      <c r="BF19" s="99"/>
      <c r="BG19" s="98"/>
      <c r="BH19" s="100"/>
      <c r="BI19" s="97"/>
      <c r="BJ19" s="99"/>
      <c r="BK19" s="98">
        <v>25</v>
      </c>
      <c r="BL19" s="97">
        <v>167.61232000000001</v>
      </c>
      <c r="BM19" s="99">
        <v>166.56063</v>
      </c>
      <c r="BN19" s="99">
        <v>168.58996999999999</v>
      </c>
      <c r="BO19" s="99"/>
      <c r="BP19" s="99"/>
      <c r="BQ19" s="99"/>
      <c r="BR19" s="99"/>
      <c r="BS19" s="99">
        <v>539.63779</v>
      </c>
      <c r="BT19" s="99"/>
      <c r="BU19" s="99">
        <v>110.49702000000001</v>
      </c>
      <c r="BV19" s="99">
        <v>206.49456000000001</v>
      </c>
      <c r="BW19" s="99">
        <v>206.11548999999999</v>
      </c>
      <c r="BX19" s="99">
        <v>205.99002999999999</v>
      </c>
      <c r="BY19" s="98"/>
      <c r="BZ19" s="97">
        <v>17.41583</v>
      </c>
      <c r="CA19" s="98">
        <v>44.053669999999997</v>
      </c>
      <c r="CB19" s="97"/>
      <c r="CC19" s="99"/>
      <c r="CD19" s="99"/>
      <c r="CE19" s="99"/>
      <c r="CF19" s="99"/>
      <c r="CG19" s="99">
        <v>118.14735</v>
      </c>
      <c r="CH19" s="99">
        <v>47.905140000000003</v>
      </c>
      <c r="CI19" s="99">
        <v>53.710120000000003</v>
      </c>
      <c r="CJ19" s="99"/>
      <c r="CK19" s="99"/>
      <c r="CL19" s="99"/>
      <c r="CM19" s="98">
        <v>191.19621000000001</v>
      </c>
      <c r="CN19" s="97">
        <v>180.55348000000001</v>
      </c>
      <c r="CO19" s="99">
        <v>180.52450999999999</v>
      </c>
      <c r="CP19" s="99">
        <v>181.33356000000001</v>
      </c>
      <c r="CQ19" s="98">
        <v>181.02912000000001</v>
      </c>
      <c r="CR19" s="97"/>
      <c r="CS19" s="98">
        <v>297.29741999999999</v>
      </c>
      <c r="CT19" s="97"/>
      <c r="CU19" s="99"/>
      <c r="CV19" s="101"/>
      <c r="CW19" s="97"/>
      <c r="CX19" s="99">
        <v>6239.0060199999998</v>
      </c>
      <c r="CY19" s="99"/>
      <c r="CZ19" s="98"/>
      <c r="DA19" s="97"/>
      <c r="DB19" s="99"/>
      <c r="DC19" s="99"/>
      <c r="DD19" s="99"/>
      <c r="DE19" s="99"/>
      <c r="DF19" s="99"/>
      <c r="DG19" s="99"/>
      <c r="DH19" s="99"/>
      <c r="DI19" s="99"/>
      <c r="DJ19" s="99"/>
      <c r="DK19" s="99"/>
      <c r="DL19" s="98"/>
      <c r="DM19" s="102"/>
      <c r="DN19" s="103"/>
      <c r="DO19" s="103"/>
      <c r="DP19" s="104" t="s">
        <v>1222</v>
      </c>
      <c r="DQ19" s="97">
        <v>3977.51343</v>
      </c>
      <c r="DR19" s="99">
        <v>1488.7459699999999</v>
      </c>
      <c r="DS19" s="99">
        <v>1488.7459699999999</v>
      </c>
      <c r="DT19" s="98"/>
      <c r="DU19" s="100"/>
      <c r="DV19" s="97"/>
      <c r="DW19" s="99"/>
      <c r="DX19" s="99"/>
      <c r="DY19" s="99"/>
      <c r="DZ19" s="99"/>
      <c r="EA19" s="101">
        <v>6166.73</v>
      </c>
      <c r="EB19" s="1"/>
      <c r="EC19" s="100"/>
      <c r="ED19" s="100"/>
      <c r="EE19" s="100"/>
      <c r="EF19" s="100"/>
      <c r="EG19" s="100"/>
      <c r="EH19" s="100"/>
      <c r="EI19" s="100"/>
      <c r="EJ19" s="97"/>
      <c r="EK19" s="98"/>
      <c r="EL19" s="100"/>
      <c r="EM19" s="100"/>
      <c r="EN19" s="100"/>
      <c r="EO19" s="100"/>
      <c r="EP19" s="100"/>
      <c r="EQ19" s="100"/>
      <c r="ER19" s="100"/>
      <c r="ES19" s="100"/>
      <c r="ET19" s="100"/>
      <c r="EU19" s="100"/>
      <c r="EV19" s="100"/>
      <c r="EW19" s="100"/>
      <c r="EX19" s="97"/>
      <c r="EY19" s="99"/>
      <c r="EZ19" s="99"/>
      <c r="FA19" s="98"/>
      <c r="FB19" s="100"/>
      <c r="FC19" s="100"/>
      <c r="FD19" s="100"/>
      <c r="FE19" s="100"/>
      <c r="FF19" s="100"/>
      <c r="FG19" s="100"/>
      <c r="FH19" s="100"/>
      <c r="FI19" s="97"/>
      <c r="FJ19" s="99"/>
      <c r="FK19" s="99"/>
      <c r="FL19" s="98"/>
      <c r="FM19" s="100"/>
      <c r="FN19" s="97"/>
      <c r="FO19" s="98"/>
      <c r="FP19" s="97"/>
      <c r="FQ19" s="99"/>
      <c r="FR19" s="99"/>
      <c r="FS19" s="99"/>
      <c r="FT19" s="98"/>
      <c r="FU19" s="97"/>
      <c r="FV19" s="98"/>
      <c r="FW19" s="97"/>
      <c r="FX19" s="99"/>
      <c r="FY19" s="99"/>
      <c r="FZ19" s="98"/>
      <c r="GA19" s="100"/>
      <c r="GB19" s="100"/>
      <c r="GC19" s="97"/>
      <c r="GD19" s="99"/>
      <c r="GE19" s="99"/>
      <c r="GF19" s="99"/>
      <c r="GG19" s="98"/>
      <c r="GH19" s="100"/>
      <c r="GI19" s="97"/>
      <c r="GJ19" s="98"/>
      <c r="GK19" s="1"/>
      <c r="GL19" s="100"/>
      <c r="GM19" s="97">
        <v>50.925460000000001</v>
      </c>
      <c r="GN19" s="98"/>
      <c r="GO19" s="97"/>
      <c r="GP19" s="98"/>
      <c r="GQ19" s="100"/>
      <c r="GR19" s="100"/>
      <c r="GS19" s="100"/>
      <c r="GT19" s="1"/>
      <c r="GU19" s="100"/>
      <c r="GV19" s="100"/>
      <c r="GW19" s="100"/>
      <c r="GX19" s="100"/>
      <c r="GY19" s="100"/>
      <c r="GZ19" s="100"/>
      <c r="HA19" s="100"/>
      <c r="HB19" s="97"/>
      <c r="HC19" s="98"/>
      <c r="HD19" s="1"/>
      <c r="HE19" s="97">
        <v>3926.58797</v>
      </c>
      <c r="HF19" s="99">
        <v>3864.82942</v>
      </c>
      <c r="HG19" s="98">
        <v>269.51020999999997</v>
      </c>
    </row>
    <row r="20" spans="1:215">
      <c r="A20" s="1"/>
      <c r="B20" s="96" t="s">
        <v>618</v>
      </c>
      <c r="C20" s="97"/>
      <c r="D20" s="98"/>
      <c r="E20" s="97"/>
      <c r="F20" s="99"/>
      <c r="G20" s="99">
        <v>8.8258700000000001</v>
      </c>
      <c r="H20" s="98">
        <v>8.5166900000000005</v>
      </c>
      <c r="I20" s="97"/>
      <c r="J20" s="98"/>
      <c r="K20" s="97">
        <v>88.059200000000004</v>
      </c>
      <c r="L20" s="98"/>
      <c r="M20" s="97"/>
      <c r="N20" s="99"/>
      <c r="O20" s="99"/>
      <c r="P20" s="99"/>
      <c r="Q20" s="99"/>
      <c r="R20" s="99"/>
      <c r="S20" s="99"/>
      <c r="T20" s="98"/>
      <c r="U20" s="97">
        <v>18.14123</v>
      </c>
      <c r="V20" s="99">
        <v>19.191960000000002</v>
      </c>
      <c r="W20" s="99">
        <v>24.425360000000001</v>
      </c>
      <c r="X20" s="98">
        <v>1.0612699999999999</v>
      </c>
      <c r="Y20" s="100"/>
      <c r="Z20" s="97"/>
      <c r="AA20" s="98">
        <v>17.295719999999999</v>
      </c>
      <c r="AB20" s="97"/>
      <c r="AC20" s="99"/>
      <c r="AD20" s="99"/>
      <c r="AE20" s="99"/>
      <c r="AF20" s="99">
        <v>12.23925</v>
      </c>
      <c r="AG20" s="99">
        <v>24.4617</v>
      </c>
      <c r="AH20" s="98">
        <v>10.27692</v>
      </c>
      <c r="AI20" s="100"/>
      <c r="AJ20" s="100"/>
      <c r="AK20" s="100">
        <v>179.37322</v>
      </c>
      <c r="AL20" s="97">
        <v>217.12262999999999</v>
      </c>
      <c r="AM20" s="98">
        <v>7.9327300000000003</v>
      </c>
      <c r="AN20" s="97"/>
      <c r="AO20" s="98"/>
      <c r="AP20" s="100"/>
      <c r="AQ20" s="97"/>
      <c r="AR20" s="98"/>
      <c r="AS20" s="100"/>
      <c r="AT20" s="100"/>
      <c r="AU20" s="100"/>
      <c r="AV20" s="97"/>
      <c r="AW20" s="99"/>
      <c r="AX20" s="98"/>
      <c r="AY20" s="97"/>
      <c r="AZ20" s="99"/>
      <c r="BA20" s="99"/>
      <c r="BB20" s="99"/>
      <c r="BC20" s="99"/>
      <c r="BD20" s="99"/>
      <c r="BE20" s="99"/>
      <c r="BF20" s="99"/>
      <c r="BG20" s="98"/>
      <c r="BH20" s="100"/>
      <c r="BI20" s="97"/>
      <c r="BJ20" s="99"/>
      <c r="BK20" s="98">
        <v>25</v>
      </c>
      <c r="BL20" s="97">
        <v>167.61232000000001</v>
      </c>
      <c r="BM20" s="99">
        <v>166.56063</v>
      </c>
      <c r="BN20" s="99">
        <v>168.58996999999999</v>
      </c>
      <c r="BO20" s="99"/>
      <c r="BP20" s="99"/>
      <c r="BQ20" s="99"/>
      <c r="BR20" s="99"/>
      <c r="BS20" s="99">
        <v>539.63779</v>
      </c>
      <c r="BT20" s="99"/>
      <c r="BU20" s="99">
        <v>110.49702000000001</v>
      </c>
      <c r="BV20" s="99">
        <v>206.49456000000001</v>
      </c>
      <c r="BW20" s="99">
        <v>206.11548999999999</v>
      </c>
      <c r="BX20" s="99">
        <v>205.99002999999999</v>
      </c>
      <c r="BY20" s="98"/>
      <c r="BZ20" s="97">
        <v>17.41583</v>
      </c>
      <c r="CA20" s="98">
        <v>44.053669999999997</v>
      </c>
      <c r="CB20" s="97"/>
      <c r="CC20" s="99"/>
      <c r="CD20" s="99"/>
      <c r="CE20" s="99"/>
      <c r="CF20" s="99"/>
      <c r="CG20" s="99">
        <v>118.14735</v>
      </c>
      <c r="CH20" s="99">
        <v>47.905140000000003</v>
      </c>
      <c r="CI20" s="99">
        <v>53.710120000000003</v>
      </c>
      <c r="CJ20" s="99"/>
      <c r="CK20" s="99"/>
      <c r="CL20" s="99"/>
      <c r="CM20" s="98">
        <v>191.19621000000001</v>
      </c>
      <c r="CN20" s="97">
        <v>180.55348000000001</v>
      </c>
      <c r="CO20" s="99">
        <v>180.52450999999999</v>
      </c>
      <c r="CP20" s="99">
        <v>181.33356000000001</v>
      </c>
      <c r="CQ20" s="98">
        <v>181.02912000000001</v>
      </c>
      <c r="CR20" s="97"/>
      <c r="CS20" s="98">
        <v>297.29741999999999</v>
      </c>
      <c r="CT20" s="97"/>
      <c r="CU20" s="99"/>
      <c r="CV20" s="101"/>
      <c r="CW20" s="97"/>
      <c r="CX20" s="99">
        <v>6231.8049000000001</v>
      </c>
      <c r="CY20" s="99"/>
      <c r="CZ20" s="98"/>
      <c r="DA20" s="97"/>
      <c r="DB20" s="99"/>
      <c r="DC20" s="99"/>
      <c r="DD20" s="99"/>
      <c r="DE20" s="99"/>
      <c r="DF20" s="99"/>
      <c r="DG20" s="99"/>
      <c r="DH20" s="99"/>
      <c r="DI20" s="99"/>
      <c r="DJ20" s="99"/>
      <c r="DK20" s="99"/>
      <c r="DL20" s="98"/>
      <c r="DM20" s="102"/>
      <c r="DN20" s="103"/>
      <c r="DO20" s="103"/>
      <c r="DP20" s="104" t="s">
        <v>1222</v>
      </c>
      <c r="DQ20" s="97">
        <v>3977.51343</v>
      </c>
      <c r="DR20" s="99">
        <v>1488.7459699999999</v>
      </c>
      <c r="DS20" s="99">
        <v>1488.7459699999999</v>
      </c>
      <c r="DT20" s="98"/>
      <c r="DU20" s="100"/>
      <c r="DV20" s="97"/>
      <c r="DW20" s="99"/>
      <c r="DX20" s="99"/>
      <c r="DY20" s="99"/>
      <c r="DZ20" s="99"/>
      <c r="EA20" s="101">
        <v>6159.72</v>
      </c>
      <c r="EB20" s="1"/>
      <c r="EC20" s="100"/>
      <c r="ED20" s="100"/>
      <c r="EE20" s="100"/>
      <c r="EF20" s="100"/>
      <c r="EG20" s="100"/>
      <c r="EH20" s="100"/>
      <c r="EI20" s="100"/>
      <c r="EJ20" s="97"/>
      <c r="EK20" s="98"/>
      <c r="EL20" s="100"/>
      <c r="EM20" s="100"/>
      <c r="EN20" s="100"/>
      <c r="EO20" s="100"/>
      <c r="EP20" s="100"/>
      <c r="EQ20" s="100"/>
      <c r="ER20" s="100"/>
      <c r="ES20" s="100"/>
      <c r="ET20" s="100"/>
      <c r="EU20" s="100"/>
      <c r="EV20" s="100"/>
      <c r="EW20" s="100"/>
      <c r="EX20" s="97"/>
      <c r="EY20" s="99"/>
      <c r="EZ20" s="99"/>
      <c r="FA20" s="98"/>
      <c r="FB20" s="100"/>
      <c r="FC20" s="100"/>
      <c r="FD20" s="100"/>
      <c r="FE20" s="100"/>
      <c r="FF20" s="100"/>
      <c r="FG20" s="100"/>
      <c r="FH20" s="100"/>
      <c r="FI20" s="97"/>
      <c r="FJ20" s="99"/>
      <c r="FK20" s="99"/>
      <c r="FL20" s="98"/>
      <c r="FM20" s="100"/>
      <c r="FN20" s="97"/>
      <c r="FO20" s="98"/>
      <c r="FP20" s="97"/>
      <c r="FQ20" s="99"/>
      <c r="FR20" s="99"/>
      <c r="FS20" s="99"/>
      <c r="FT20" s="98"/>
      <c r="FU20" s="97"/>
      <c r="FV20" s="98"/>
      <c r="FW20" s="97"/>
      <c r="FX20" s="99"/>
      <c r="FY20" s="99"/>
      <c r="FZ20" s="98"/>
      <c r="GA20" s="100"/>
      <c r="GB20" s="100"/>
      <c r="GC20" s="97"/>
      <c r="GD20" s="99"/>
      <c r="GE20" s="99"/>
      <c r="GF20" s="99"/>
      <c r="GG20" s="98"/>
      <c r="GH20" s="100"/>
      <c r="GI20" s="97"/>
      <c r="GJ20" s="98"/>
      <c r="GK20" s="1"/>
      <c r="GL20" s="100"/>
      <c r="GM20" s="97">
        <v>50.925460000000001</v>
      </c>
      <c r="GN20" s="98"/>
      <c r="GO20" s="97"/>
      <c r="GP20" s="98"/>
      <c r="GQ20" s="100"/>
      <c r="GR20" s="100"/>
      <c r="GS20" s="100"/>
      <c r="GT20" s="1"/>
      <c r="GU20" s="100"/>
      <c r="GV20" s="100"/>
      <c r="GW20" s="100"/>
      <c r="GX20" s="100"/>
      <c r="GY20" s="100"/>
      <c r="GZ20" s="100"/>
      <c r="HA20" s="100"/>
      <c r="HB20" s="97"/>
      <c r="HC20" s="98"/>
      <c r="HD20" s="1"/>
      <c r="HE20" s="97">
        <v>3926.58797</v>
      </c>
      <c r="HF20" s="99">
        <v>3864.82942</v>
      </c>
      <c r="HG20" s="98">
        <v>269.51020999999997</v>
      </c>
    </row>
    <row r="21" spans="1:215">
      <c r="A21" s="1"/>
      <c r="B21" s="96" t="s">
        <v>619</v>
      </c>
      <c r="C21" s="97"/>
      <c r="D21" s="98"/>
      <c r="E21" s="97"/>
      <c r="F21" s="99"/>
      <c r="G21" s="99">
        <v>8.8258700000000001</v>
      </c>
      <c r="H21" s="98">
        <v>8.5166900000000005</v>
      </c>
      <c r="I21" s="97"/>
      <c r="J21" s="98"/>
      <c r="K21" s="97">
        <v>88.059200000000004</v>
      </c>
      <c r="L21" s="98"/>
      <c r="M21" s="97"/>
      <c r="N21" s="99"/>
      <c r="O21" s="99"/>
      <c r="P21" s="99"/>
      <c r="Q21" s="99"/>
      <c r="R21" s="99"/>
      <c r="S21" s="99"/>
      <c r="T21" s="98"/>
      <c r="U21" s="97">
        <v>18.14123</v>
      </c>
      <c r="V21" s="99">
        <v>19.191960000000002</v>
      </c>
      <c r="W21" s="99">
        <v>24.425360000000001</v>
      </c>
      <c r="X21" s="98">
        <v>1.0612699999999999</v>
      </c>
      <c r="Y21" s="100"/>
      <c r="Z21" s="97"/>
      <c r="AA21" s="98">
        <v>17.295719999999999</v>
      </c>
      <c r="AB21" s="97"/>
      <c r="AC21" s="99"/>
      <c r="AD21" s="99"/>
      <c r="AE21" s="99"/>
      <c r="AF21" s="99">
        <v>12.23925</v>
      </c>
      <c r="AG21" s="99">
        <v>24.4617</v>
      </c>
      <c r="AH21" s="98">
        <v>10.27692</v>
      </c>
      <c r="AI21" s="100"/>
      <c r="AJ21" s="100"/>
      <c r="AK21" s="100">
        <v>179.37322</v>
      </c>
      <c r="AL21" s="97">
        <v>217.12262999999999</v>
      </c>
      <c r="AM21" s="98">
        <v>7.9327300000000003</v>
      </c>
      <c r="AN21" s="97"/>
      <c r="AO21" s="98"/>
      <c r="AP21" s="100"/>
      <c r="AQ21" s="97"/>
      <c r="AR21" s="98"/>
      <c r="AS21" s="100"/>
      <c r="AT21" s="100"/>
      <c r="AU21" s="100"/>
      <c r="AV21" s="97"/>
      <c r="AW21" s="99"/>
      <c r="AX21" s="98"/>
      <c r="AY21" s="97"/>
      <c r="AZ21" s="99"/>
      <c r="BA21" s="99"/>
      <c r="BB21" s="99"/>
      <c r="BC21" s="99"/>
      <c r="BD21" s="99"/>
      <c r="BE21" s="99"/>
      <c r="BF21" s="99"/>
      <c r="BG21" s="98"/>
      <c r="BH21" s="100"/>
      <c r="BI21" s="97"/>
      <c r="BJ21" s="99"/>
      <c r="BK21" s="98">
        <v>25</v>
      </c>
      <c r="BL21" s="97">
        <v>167.61232000000001</v>
      </c>
      <c r="BM21" s="99">
        <v>166.56063</v>
      </c>
      <c r="BN21" s="99">
        <v>168.58996999999999</v>
      </c>
      <c r="BO21" s="99"/>
      <c r="BP21" s="99"/>
      <c r="BQ21" s="99"/>
      <c r="BR21" s="99"/>
      <c r="BS21" s="99">
        <v>539.63779</v>
      </c>
      <c r="BT21" s="99"/>
      <c r="BU21" s="99">
        <v>110.49702000000001</v>
      </c>
      <c r="BV21" s="99">
        <v>206.49456000000001</v>
      </c>
      <c r="BW21" s="99">
        <v>206.11548999999999</v>
      </c>
      <c r="BX21" s="99">
        <v>205.99002999999999</v>
      </c>
      <c r="BY21" s="98"/>
      <c r="BZ21" s="97">
        <v>17.41583</v>
      </c>
      <c r="CA21" s="98">
        <v>44.053669999999997</v>
      </c>
      <c r="CB21" s="97"/>
      <c r="CC21" s="99"/>
      <c r="CD21" s="99"/>
      <c r="CE21" s="99"/>
      <c r="CF21" s="99"/>
      <c r="CG21" s="99">
        <v>118.14735</v>
      </c>
      <c r="CH21" s="99">
        <v>47.905140000000003</v>
      </c>
      <c r="CI21" s="99">
        <v>53.710120000000003</v>
      </c>
      <c r="CJ21" s="99"/>
      <c r="CK21" s="99"/>
      <c r="CL21" s="99"/>
      <c r="CM21" s="98">
        <v>191.19621000000001</v>
      </c>
      <c r="CN21" s="97">
        <v>180.55348000000001</v>
      </c>
      <c r="CO21" s="99">
        <v>180.52450999999999</v>
      </c>
      <c r="CP21" s="99">
        <v>181.33356000000001</v>
      </c>
      <c r="CQ21" s="98">
        <v>181.02912000000001</v>
      </c>
      <c r="CR21" s="97"/>
      <c r="CS21" s="98">
        <v>297.29741999999999</v>
      </c>
      <c r="CT21" s="97"/>
      <c r="CU21" s="99"/>
      <c r="CV21" s="101"/>
      <c r="CW21" s="97"/>
      <c r="CX21" s="99">
        <v>6576.0819899999997</v>
      </c>
      <c r="CY21" s="99"/>
      <c r="CZ21" s="98"/>
      <c r="DA21" s="97"/>
      <c r="DB21" s="99"/>
      <c r="DC21" s="99"/>
      <c r="DD21" s="99"/>
      <c r="DE21" s="99"/>
      <c r="DF21" s="99"/>
      <c r="DG21" s="99"/>
      <c r="DH21" s="99"/>
      <c r="DI21" s="99"/>
      <c r="DJ21" s="99"/>
      <c r="DK21" s="99"/>
      <c r="DL21" s="98"/>
      <c r="DM21" s="102"/>
      <c r="DN21" s="103"/>
      <c r="DO21" s="103"/>
      <c r="DP21" s="104" t="s">
        <v>1222</v>
      </c>
      <c r="DQ21" s="97">
        <v>3977.51343</v>
      </c>
      <c r="DR21" s="99">
        <v>1488.7459699999999</v>
      </c>
      <c r="DS21" s="99">
        <v>1488.7459699999999</v>
      </c>
      <c r="DT21" s="98"/>
      <c r="DU21" s="100"/>
      <c r="DV21" s="97"/>
      <c r="DW21" s="99"/>
      <c r="DX21" s="99"/>
      <c r="DY21" s="99"/>
      <c r="DZ21" s="99"/>
      <c r="EA21" s="101">
        <v>6504.3</v>
      </c>
      <c r="EB21" s="1"/>
      <c r="EC21" s="100"/>
      <c r="ED21" s="100"/>
      <c r="EE21" s="100"/>
      <c r="EF21" s="100"/>
      <c r="EG21" s="100"/>
      <c r="EH21" s="100"/>
      <c r="EI21" s="100"/>
      <c r="EJ21" s="97"/>
      <c r="EK21" s="98"/>
      <c r="EL21" s="100"/>
      <c r="EM21" s="100"/>
      <c r="EN21" s="100"/>
      <c r="EO21" s="100"/>
      <c r="EP21" s="100"/>
      <c r="EQ21" s="100"/>
      <c r="ER21" s="100"/>
      <c r="ES21" s="100"/>
      <c r="ET21" s="100"/>
      <c r="EU21" s="100"/>
      <c r="EV21" s="100"/>
      <c r="EW21" s="100"/>
      <c r="EX21" s="97"/>
      <c r="EY21" s="99"/>
      <c r="EZ21" s="99"/>
      <c r="FA21" s="98"/>
      <c r="FB21" s="100"/>
      <c r="FC21" s="100"/>
      <c r="FD21" s="100"/>
      <c r="FE21" s="100"/>
      <c r="FF21" s="100"/>
      <c r="FG21" s="100"/>
      <c r="FH21" s="100"/>
      <c r="FI21" s="97"/>
      <c r="FJ21" s="99"/>
      <c r="FK21" s="99"/>
      <c r="FL21" s="98"/>
      <c r="FM21" s="100"/>
      <c r="FN21" s="97"/>
      <c r="FO21" s="98"/>
      <c r="FP21" s="97"/>
      <c r="FQ21" s="99"/>
      <c r="FR21" s="99"/>
      <c r="FS21" s="99"/>
      <c r="FT21" s="98"/>
      <c r="FU21" s="97"/>
      <c r="FV21" s="98"/>
      <c r="FW21" s="97"/>
      <c r="FX21" s="99"/>
      <c r="FY21" s="99"/>
      <c r="FZ21" s="98"/>
      <c r="GA21" s="100"/>
      <c r="GB21" s="100"/>
      <c r="GC21" s="97"/>
      <c r="GD21" s="99"/>
      <c r="GE21" s="99"/>
      <c r="GF21" s="99"/>
      <c r="GG21" s="98"/>
      <c r="GH21" s="100"/>
      <c r="GI21" s="97"/>
      <c r="GJ21" s="98"/>
      <c r="GK21" s="1"/>
      <c r="GL21" s="100"/>
      <c r="GM21" s="97">
        <v>50.925460000000001</v>
      </c>
      <c r="GN21" s="98"/>
      <c r="GO21" s="97"/>
      <c r="GP21" s="98"/>
      <c r="GQ21" s="100"/>
      <c r="GR21" s="100"/>
      <c r="GS21" s="100"/>
      <c r="GT21" s="1"/>
      <c r="GU21" s="100"/>
      <c r="GV21" s="100"/>
      <c r="GW21" s="100"/>
      <c r="GX21" s="100"/>
      <c r="GY21" s="100"/>
      <c r="GZ21" s="100"/>
      <c r="HA21" s="100"/>
      <c r="HB21" s="97"/>
      <c r="HC21" s="98"/>
      <c r="HD21" s="1"/>
      <c r="HE21" s="97">
        <v>3926.58797</v>
      </c>
      <c r="HF21" s="99">
        <v>3864.82942</v>
      </c>
      <c r="HG21" s="98">
        <v>269.51020999999997</v>
      </c>
    </row>
    <row r="22" spans="1:215">
      <c r="A22" s="1"/>
      <c r="B22" s="96" t="s">
        <v>620</v>
      </c>
      <c r="C22" s="97"/>
      <c r="D22" s="98"/>
      <c r="E22" s="97"/>
      <c r="F22" s="99"/>
      <c r="G22" s="99">
        <v>8.8258700000000001</v>
      </c>
      <c r="H22" s="98">
        <v>8.5166900000000005</v>
      </c>
      <c r="I22" s="97"/>
      <c r="J22" s="98"/>
      <c r="K22" s="97">
        <v>88.059200000000004</v>
      </c>
      <c r="L22" s="98"/>
      <c r="M22" s="97"/>
      <c r="N22" s="99"/>
      <c r="O22" s="99"/>
      <c r="P22" s="99"/>
      <c r="Q22" s="99"/>
      <c r="R22" s="99"/>
      <c r="S22" s="99"/>
      <c r="T22" s="98"/>
      <c r="U22" s="97">
        <v>18.14123</v>
      </c>
      <c r="V22" s="99">
        <v>19.191960000000002</v>
      </c>
      <c r="W22" s="99">
        <v>24.425360000000001</v>
      </c>
      <c r="X22" s="98">
        <v>1.0612699999999999</v>
      </c>
      <c r="Y22" s="100"/>
      <c r="Z22" s="97"/>
      <c r="AA22" s="98">
        <v>17.295719999999999</v>
      </c>
      <c r="AB22" s="97"/>
      <c r="AC22" s="99"/>
      <c r="AD22" s="99"/>
      <c r="AE22" s="99"/>
      <c r="AF22" s="99">
        <v>12.23925</v>
      </c>
      <c r="AG22" s="99">
        <v>24.4617</v>
      </c>
      <c r="AH22" s="98">
        <v>10.27692</v>
      </c>
      <c r="AI22" s="100"/>
      <c r="AJ22" s="100"/>
      <c r="AK22" s="100">
        <v>179.37322</v>
      </c>
      <c r="AL22" s="97">
        <v>217.12262999999999</v>
      </c>
      <c r="AM22" s="98">
        <v>7.9327300000000003</v>
      </c>
      <c r="AN22" s="97"/>
      <c r="AO22" s="98"/>
      <c r="AP22" s="100"/>
      <c r="AQ22" s="97"/>
      <c r="AR22" s="98"/>
      <c r="AS22" s="100"/>
      <c r="AT22" s="100"/>
      <c r="AU22" s="100"/>
      <c r="AV22" s="97"/>
      <c r="AW22" s="99"/>
      <c r="AX22" s="98"/>
      <c r="AY22" s="97"/>
      <c r="AZ22" s="99"/>
      <c r="BA22" s="99"/>
      <c r="BB22" s="99"/>
      <c r="BC22" s="99"/>
      <c r="BD22" s="99"/>
      <c r="BE22" s="99"/>
      <c r="BF22" s="99"/>
      <c r="BG22" s="98"/>
      <c r="BH22" s="100"/>
      <c r="BI22" s="97"/>
      <c r="BJ22" s="99"/>
      <c r="BK22" s="98"/>
      <c r="BL22" s="97">
        <v>167.61232000000001</v>
      </c>
      <c r="BM22" s="99">
        <v>166.56063</v>
      </c>
      <c r="BN22" s="99">
        <v>168.58996999999999</v>
      </c>
      <c r="BO22" s="99"/>
      <c r="BP22" s="99"/>
      <c r="BQ22" s="99"/>
      <c r="BR22" s="99"/>
      <c r="BS22" s="99">
        <v>539.63779</v>
      </c>
      <c r="BT22" s="99"/>
      <c r="BU22" s="99">
        <v>110.49702000000001</v>
      </c>
      <c r="BV22" s="99">
        <v>206.49456000000001</v>
      </c>
      <c r="BW22" s="99">
        <v>206.11548999999999</v>
      </c>
      <c r="BX22" s="99">
        <v>205.99002999999999</v>
      </c>
      <c r="BY22" s="98"/>
      <c r="BZ22" s="97">
        <v>17.41583</v>
      </c>
      <c r="CA22" s="98">
        <v>44.053669999999997</v>
      </c>
      <c r="CB22" s="97"/>
      <c r="CC22" s="99"/>
      <c r="CD22" s="99"/>
      <c r="CE22" s="99"/>
      <c r="CF22" s="99"/>
      <c r="CG22" s="99">
        <v>118.14735</v>
      </c>
      <c r="CH22" s="99">
        <v>47.905140000000003</v>
      </c>
      <c r="CI22" s="99">
        <v>53.710120000000003</v>
      </c>
      <c r="CJ22" s="99"/>
      <c r="CK22" s="99"/>
      <c r="CL22" s="99"/>
      <c r="CM22" s="98">
        <v>191.19621000000001</v>
      </c>
      <c r="CN22" s="97">
        <v>180.55348000000001</v>
      </c>
      <c r="CO22" s="99">
        <v>180.52450999999999</v>
      </c>
      <c r="CP22" s="99">
        <v>181.33356000000001</v>
      </c>
      <c r="CQ22" s="98">
        <v>181.02912000000001</v>
      </c>
      <c r="CR22" s="97"/>
      <c r="CS22" s="98">
        <v>297.29741999999999</v>
      </c>
      <c r="CT22" s="97"/>
      <c r="CU22" s="99"/>
      <c r="CV22" s="101"/>
      <c r="CW22" s="97"/>
      <c r="CX22" s="99">
        <v>6714.8475399999998</v>
      </c>
      <c r="CY22" s="99"/>
      <c r="CZ22" s="98"/>
      <c r="DA22" s="97"/>
      <c r="DB22" s="99"/>
      <c r="DC22" s="99"/>
      <c r="DD22" s="99"/>
      <c r="DE22" s="99"/>
      <c r="DF22" s="99"/>
      <c r="DG22" s="99"/>
      <c r="DH22" s="99"/>
      <c r="DI22" s="99"/>
      <c r="DJ22" s="99"/>
      <c r="DK22" s="99"/>
      <c r="DL22" s="98"/>
      <c r="DM22" s="102"/>
      <c r="DN22" s="103"/>
      <c r="DO22" s="103"/>
      <c r="DP22" s="104" t="s">
        <v>1223</v>
      </c>
      <c r="DQ22" s="97">
        <v>3952.51343</v>
      </c>
      <c r="DR22" s="99">
        <v>1463.7459699999999</v>
      </c>
      <c r="DS22" s="99">
        <v>1463.7459699999999</v>
      </c>
      <c r="DT22" s="98"/>
      <c r="DU22" s="100"/>
      <c r="DV22" s="97"/>
      <c r="DW22" s="99"/>
      <c r="DX22" s="99"/>
      <c r="DY22" s="99"/>
      <c r="DZ22" s="99"/>
      <c r="EA22" s="101">
        <v>6642.9</v>
      </c>
      <c r="EB22" s="1"/>
      <c r="EC22" s="100"/>
      <c r="ED22" s="100"/>
      <c r="EE22" s="100"/>
      <c r="EF22" s="100"/>
      <c r="EG22" s="100"/>
      <c r="EH22" s="100"/>
      <c r="EI22" s="100"/>
      <c r="EJ22" s="97"/>
      <c r="EK22" s="98"/>
      <c r="EL22" s="100"/>
      <c r="EM22" s="100"/>
      <c r="EN22" s="100"/>
      <c r="EO22" s="100"/>
      <c r="EP22" s="100"/>
      <c r="EQ22" s="100"/>
      <c r="ER22" s="100"/>
      <c r="ES22" s="100"/>
      <c r="ET22" s="100"/>
      <c r="EU22" s="100"/>
      <c r="EV22" s="100"/>
      <c r="EW22" s="100"/>
      <c r="EX22" s="97"/>
      <c r="EY22" s="99"/>
      <c r="EZ22" s="99"/>
      <c r="FA22" s="98"/>
      <c r="FB22" s="100"/>
      <c r="FC22" s="100"/>
      <c r="FD22" s="100"/>
      <c r="FE22" s="100"/>
      <c r="FF22" s="100"/>
      <c r="FG22" s="100"/>
      <c r="FH22" s="100"/>
      <c r="FI22" s="97"/>
      <c r="FJ22" s="99"/>
      <c r="FK22" s="99"/>
      <c r="FL22" s="98"/>
      <c r="FM22" s="100"/>
      <c r="FN22" s="97"/>
      <c r="FO22" s="98"/>
      <c r="FP22" s="97"/>
      <c r="FQ22" s="99"/>
      <c r="FR22" s="99"/>
      <c r="FS22" s="99"/>
      <c r="FT22" s="98"/>
      <c r="FU22" s="97"/>
      <c r="FV22" s="98"/>
      <c r="FW22" s="97"/>
      <c r="FX22" s="99"/>
      <c r="FY22" s="99"/>
      <c r="FZ22" s="98"/>
      <c r="GA22" s="100"/>
      <c r="GB22" s="100"/>
      <c r="GC22" s="97"/>
      <c r="GD22" s="99"/>
      <c r="GE22" s="99"/>
      <c r="GF22" s="99"/>
      <c r="GG22" s="98"/>
      <c r="GH22" s="100"/>
      <c r="GI22" s="97"/>
      <c r="GJ22" s="98"/>
      <c r="GK22" s="1"/>
      <c r="GL22" s="100"/>
      <c r="GM22" s="97">
        <v>50.925460000000001</v>
      </c>
      <c r="GN22" s="98"/>
      <c r="GO22" s="97"/>
      <c r="GP22" s="98"/>
      <c r="GQ22" s="100"/>
      <c r="GR22" s="100"/>
      <c r="GS22" s="100"/>
      <c r="GT22" s="1"/>
      <c r="GU22" s="100"/>
      <c r="GV22" s="100"/>
      <c r="GW22" s="100"/>
      <c r="GX22" s="100"/>
      <c r="GY22" s="100"/>
      <c r="GZ22" s="100"/>
      <c r="HA22" s="100"/>
      <c r="HB22" s="97"/>
      <c r="HC22" s="98"/>
      <c r="HD22" s="1"/>
      <c r="HE22" s="97">
        <v>3901.58797</v>
      </c>
      <c r="HF22" s="99">
        <v>3839.82942</v>
      </c>
      <c r="HG22" s="98">
        <v>269.51020999999997</v>
      </c>
    </row>
    <row r="23" spans="1:215">
      <c r="A23" s="1"/>
      <c r="B23" s="96" t="s">
        <v>621</v>
      </c>
      <c r="C23" s="97"/>
      <c r="D23" s="98"/>
      <c r="E23" s="97"/>
      <c r="F23" s="99"/>
      <c r="G23" s="99">
        <v>8.8258700000000001</v>
      </c>
      <c r="H23" s="98">
        <v>8.5166900000000005</v>
      </c>
      <c r="I23" s="97"/>
      <c r="J23" s="98"/>
      <c r="K23" s="97">
        <v>88.059200000000004</v>
      </c>
      <c r="L23" s="98"/>
      <c r="M23" s="97"/>
      <c r="N23" s="99"/>
      <c r="O23" s="99"/>
      <c r="P23" s="99"/>
      <c r="Q23" s="99"/>
      <c r="R23" s="99"/>
      <c r="S23" s="99"/>
      <c r="T23" s="98"/>
      <c r="U23" s="97">
        <v>18.14123</v>
      </c>
      <c r="V23" s="99">
        <v>19.191960000000002</v>
      </c>
      <c r="W23" s="99">
        <v>24.425360000000001</v>
      </c>
      <c r="X23" s="98">
        <v>1.0612699999999999</v>
      </c>
      <c r="Y23" s="100"/>
      <c r="Z23" s="97"/>
      <c r="AA23" s="98"/>
      <c r="AB23" s="97"/>
      <c r="AC23" s="99"/>
      <c r="AD23" s="99"/>
      <c r="AE23" s="99"/>
      <c r="AF23" s="99">
        <v>12.23925</v>
      </c>
      <c r="AG23" s="99">
        <v>24.4617</v>
      </c>
      <c r="AH23" s="98">
        <v>10.27692</v>
      </c>
      <c r="AI23" s="100"/>
      <c r="AJ23" s="100"/>
      <c r="AK23" s="100">
        <v>179.37322</v>
      </c>
      <c r="AL23" s="97">
        <v>217.12262999999999</v>
      </c>
      <c r="AM23" s="98">
        <v>7.9327300000000003</v>
      </c>
      <c r="AN23" s="97"/>
      <c r="AO23" s="98"/>
      <c r="AP23" s="100"/>
      <c r="AQ23" s="97"/>
      <c r="AR23" s="98"/>
      <c r="AS23" s="100"/>
      <c r="AT23" s="100"/>
      <c r="AU23" s="100"/>
      <c r="AV23" s="97"/>
      <c r="AW23" s="99"/>
      <c r="AX23" s="98"/>
      <c r="AY23" s="97"/>
      <c r="AZ23" s="99"/>
      <c r="BA23" s="99"/>
      <c r="BB23" s="99"/>
      <c r="BC23" s="99"/>
      <c r="BD23" s="99"/>
      <c r="BE23" s="99"/>
      <c r="BF23" s="99"/>
      <c r="BG23" s="98"/>
      <c r="BH23" s="100"/>
      <c r="BI23" s="97"/>
      <c r="BJ23" s="99"/>
      <c r="BK23" s="98"/>
      <c r="BL23" s="97">
        <v>167.61232000000001</v>
      </c>
      <c r="BM23" s="99">
        <v>166.56063</v>
      </c>
      <c r="BN23" s="99">
        <v>168.58996999999999</v>
      </c>
      <c r="BO23" s="99"/>
      <c r="BP23" s="99"/>
      <c r="BQ23" s="99"/>
      <c r="BR23" s="99"/>
      <c r="BS23" s="99">
        <v>539.63779</v>
      </c>
      <c r="BT23" s="99"/>
      <c r="BU23" s="99">
        <v>110.49702000000001</v>
      </c>
      <c r="BV23" s="99">
        <v>206.49456000000001</v>
      </c>
      <c r="BW23" s="99">
        <v>206.11548999999999</v>
      </c>
      <c r="BX23" s="99">
        <v>205.99002999999999</v>
      </c>
      <c r="BY23" s="98"/>
      <c r="BZ23" s="97">
        <v>17.41583</v>
      </c>
      <c r="CA23" s="98">
        <v>44.053669999999997</v>
      </c>
      <c r="CB23" s="97"/>
      <c r="CC23" s="99"/>
      <c r="CD23" s="99"/>
      <c r="CE23" s="99"/>
      <c r="CF23" s="99"/>
      <c r="CG23" s="99">
        <v>118.14735</v>
      </c>
      <c r="CH23" s="99">
        <v>47.905140000000003</v>
      </c>
      <c r="CI23" s="99">
        <v>53.710120000000003</v>
      </c>
      <c r="CJ23" s="99"/>
      <c r="CK23" s="99"/>
      <c r="CL23" s="99"/>
      <c r="CM23" s="98">
        <v>191.19621000000001</v>
      </c>
      <c r="CN23" s="97">
        <v>180.55348000000001</v>
      </c>
      <c r="CO23" s="99">
        <v>180.52450999999999</v>
      </c>
      <c r="CP23" s="99">
        <v>181.33356000000001</v>
      </c>
      <c r="CQ23" s="98">
        <v>181.02912000000001</v>
      </c>
      <c r="CR23" s="97"/>
      <c r="CS23" s="98">
        <v>297.29741999999999</v>
      </c>
      <c r="CT23" s="97"/>
      <c r="CU23" s="99"/>
      <c r="CV23" s="101"/>
      <c r="CW23" s="97"/>
      <c r="CX23" s="99">
        <v>7067.8447999999999</v>
      </c>
      <c r="CY23" s="99"/>
      <c r="CZ23" s="98"/>
      <c r="DA23" s="97"/>
      <c r="DB23" s="99"/>
      <c r="DC23" s="99"/>
      <c r="DD23" s="99"/>
      <c r="DE23" s="99"/>
      <c r="DF23" s="99"/>
      <c r="DG23" s="99"/>
      <c r="DH23" s="99"/>
      <c r="DI23" s="99"/>
      <c r="DJ23" s="99"/>
      <c r="DK23" s="99"/>
      <c r="DL23" s="98"/>
      <c r="DM23" s="102"/>
      <c r="DN23" s="103"/>
      <c r="DO23" s="103"/>
      <c r="DP23" s="104" t="s">
        <v>1223</v>
      </c>
      <c r="DQ23" s="97">
        <v>3935.2177099999999</v>
      </c>
      <c r="DR23" s="99">
        <v>1446.4502500000001</v>
      </c>
      <c r="DS23" s="99">
        <v>1446.4502500000001</v>
      </c>
      <c r="DT23" s="98"/>
      <c r="DU23" s="100"/>
      <c r="DV23" s="97"/>
      <c r="DW23" s="99"/>
      <c r="DX23" s="99"/>
      <c r="DY23" s="99"/>
      <c r="DZ23" s="99"/>
      <c r="EA23" s="101">
        <v>6995.44</v>
      </c>
      <c r="EB23" s="1"/>
      <c r="EC23" s="100"/>
      <c r="ED23" s="100"/>
      <c r="EE23" s="100"/>
      <c r="EF23" s="100"/>
      <c r="EG23" s="100"/>
      <c r="EH23" s="100"/>
      <c r="EI23" s="100"/>
      <c r="EJ23" s="97"/>
      <c r="EK23" s="98"/>
      <c r="EL23" s="100"/>
      <c r="EM23" s="100"/>
      <c r="EN23" s="100"/>
      <c r="EO23" s="100"/>
      <c r="EP23" s="100"/>
      <c r="EQ23" s="100"/>
      <c r="ER23" s="100"/>
      <c r="ES23" s="100"/>
      <c r="ET23" s="100"/>
      <c r="EU23" s="100"/>
      <c r="EV23" s="100"/>
      <c r="EW23" s="100"/>
      <c r="EX23" s="97"/>
      <c r="EY23" s="99"/>
      <c r="EZ23" s="99"/>
      <c r="FA23" s="98"/>
      <c r="FB23" s="100"/>
      <c r="FC23" s="100"/>
      <c r="FD23" s="100"/>
      <c r="FE23" s="100"/>
      <c r="FF23" s="100"/>
      <c r="FG23" s="100"/>
      <c r="FH23" s="100"/>
      <c r="FI23" s="97"/>
      <c r="FJ23" s="99"/>
      <c r="FK23" s="99"/>
      <c r="FL23" s="98"/>
      <c r="FM23" s="100"/>
      <c r="FN23" s="97"/>
      <c r="FO23" s="98"/>
      <c r="FP23" s="97"/>
      <c r="FQ23" s="99"/>
      <c r="FR23" s="99"/>
      <c r="FS23" s="99"/>
      <c r="FT23" s="98"/>
      <c r="FU23" s="97"/>
      <c r="FV23" s="98"/>
      <c r="FW23" s="97"/>
      <c r="FX23" s="99"/>
      <c r="FY23" s="99"/>
      <c r="FZ23" s="98"/>
      <c r="GA23" s="100"/>
      <c r="GB23" s="100"/>
      <c r="GC23" s="97"/>
      <c r="GD23" s="99"/>
      <c r="GE23" s="99"/>
      <c r="GF23" s="99"/>
      <c r="GG23" s="98"/>
      <c r="GH23" s="100"/>
      <c r="GI23" s="97"/>
      <c r="GJ23" s="98"/>
      <c r="GK23" s="1"/>
      <c r="GL23" s="100"/>
      <c r="GM23" s="97">
        <v>50.925460000000001</v>
      </c>
      <c r="GN23" s="98"/>
      <c r="GO23" s="97"/>
      <c r="GP23" s="98"/>
      <c r="GQ23" s="100"/>
      <c r="GR23" s="100"/>
      <c r="GS23" s="100"/>
      <c r="GT23" s="1"/>
      <c r="GU23" s="100"/>
      <c r="GV23" s="100"/>
      <c r="GW23" s="100"/>
      <c r="GX23" s="100"/>
      <c r="GY23" s="100"/>
      <c r="GZ23" s="100"/>
      <c r="HA23" s="100"/>
      <c r="HB23" s="97"/>
      <c r="HC23" s="98"/>
      <c r="HD23" s="1"/>
      <c r="HE23" s="97">
        <v>3884.2922500000004</v>
      </c>
      <c r="HF23" s="99">
        <v>3822.5337000000004</v>
      </c>
      <c r="HG23" s="98">
        <v>269.51020999999997</v>
      </c>
    </row>
    <row r="24" spans="1:215">
      <c r="A24" s="1"/>
      <c r="B24" s="96" t="s">
        <v>622</v>
      </c>
      <c r="C24" s="97"/>
      <c r="D24" s="98"/>
      <c r="E24" s="97"/>
      <c r="F24" s="99"/>
      <c r="G24" s="99">
        <v>8.8258700000000001</v>
      </c>
      <c r="H24" s="98">
        <v>8.5166900000000005</v>
      </c>
      <c r="I24" s="97"/>
      <c r="J24" s="98"/>
      <c r="K24" s="97">
        <v>88.059200000000004</v>
      </c>
      <c r="L24" s="98"/>
      <c r="M24" s="97"/>
      <c r="N24" s="99"/>
      <c r="O24" s="99"/>
      <c r="P24" s="99"/>
      <c r="Q24" s="99"/>
      <c r="R24" s="99"/>
      <c r="S24" s="99"/>
      <c r="T24" s="98"/>
      <c r="U24" s="97">
        <v>18.14123</v>
      </c>
      <c r="V24" s="99">
        <v>19.191960000000002</v>
      </c>
      <c r="W24" s="99">
        <v>24.425360000000001</v>
      </c>
      <c r="X24" s="98">
        <v>1.0612699999999999</v>
      </c>
      <c r="Y24" s="100"/>
      <c r="Z24" s="97"/>
      <c r="AA24" s="98"/>
      <c r="AB24" s="97"/>
      <c r="AC24" s="99"/>
      <c r="AD24" s="99"/>
      <c r="AE24" s="99"/>
      <c r="AF24" s="99">
        <v>12.23925</v>
      </c>
      <c r="AG24" s="99">
        <v>24.4617</v>
      </c>
      <c r="AH24" s="98">
        <v>10.27692</v>
      </c>
      <c r="AI24" s="100"/>
      <c r="AJ24" s="100"/>
      <c r="AK24" s="100">
        <v>179.37322</v>
      </c>
      <c r="AL24" s="97">
        <v>217.12262999999999</v>
      </c>
      <c r="AM24" s="98">
        <v>7.9327300000000003</v>
      </c>
      <c r="AN24" s="97"/>
      <c r="AO24" s="98"/>
      <c r="AP24" s="100"/>
      <c r="AQ24" s="97"/>
      <c r="AR24" s="98"/>
      <c r="AS24" s="100"/>
      <c r="AT24" s="100"/>
      <c r="AU24" s="100"/>
      <c r="AV24" s="97"/>
      <c r="AW24" s="99"/>
      <c r="AX24" s="98"/>
      <c r="AY24" s="97"/>
      <c r="AZ24" s="99"/>
      <c r="BA24" s="99"/>
      <c r="BB24" s="99"/>
      <c r="BC24" s="99"/>
      <c r="BD24" s="99"/>
      <c r="BE24" s="99"/>
      <c r="BF24" s="99"/>
      <c r="BG24" s="98"/>
      <c r="BH24" s="100"/>
      <c r="BI24" s="97"/>
      <c r="BJ24" s="99"/>
      <c r="BK24" s="98"/>
      <c r="BL24" s="97">
        <v>167.61232000000001</v>
      </c>
      <c r="BM24" s="99">
        <v>166.56063</v>
      </c>
      <c r="BN24" s="99">
        <v>168.58996999999999</v>
      </c>
      <c r="BO24" s="99"/>
      <c r="BP24" s="99"/>
      <c r="BQ24" s="99"/>
      <c r="BR24" s="99"/>
      <c r="BS24" s="99">
        <v>177.85476</v>
      </c>
      <c r="BT24" s="99"/>
      <c r="BU24" s="99">
        <v>110.49702000000001</v>
      </c>
      <c r="BV24" s="99">
        <v>206.49456000000001</v>
      </c>
      <c r="BW24" s="99">
        <v>206.11548999999999</v>
      </c>
      <c r="BX24" s="99">
        <v>205.99002999999999</v>
      </c>
      <c r="BY24" s="98"/>
      <c r="BZ24" s="97">
        <v>17.41583</v>
      </c>
      <c r="CA24" s="98">
        <v>44.053669999999997</v>
      </c>
      <c r="CB24" s="97"/>
      <c r="CC24" s="99"/>
      <c r="CD24" s="99"/>
      <c r="CE24" s="99"/>
      <c r="CF24" s="99"/>
      <c r="CG24" s="99">
        <v>118.14735</v>
      </c>
      <c r="CH24" s="99">
        <v>47.905140000000003</v>
      </c>
      <c r="CI24" s="99">
        <v>53.710120000000003</v>
      </c>
      <c r="CJ24" s="99"/>
      <c r="CK24" s="99"/>
      <c r="CL24" s="99"/>
      <c r="CM24" s="98">
        <v>191.19621000000001</v>
      </c>
      <c r="CN24" s="97">
        <v>180.55348000000001</v>
      </c>
      <c r="CO24" s="99">
        <v>180.52450999999999</v>
      </c>
      <c r="CP24" s="99">
        <v>181.33356000000001</v>
      </c>
      <c r="CQ24" s="98">
        <v>181.02912000000001</v>
      </c>
      <c r="CR24" s="97"/>
      <c r="CS24" s="98">
        <v>297.29741999999999</v>
      </c>
      <c r="CT24" s="97"/>
      <c r="CU24" s="99"/>
      <c r="CV24" s="101"/>
      <c r="CW24" s="97"/>
      <c r="CX24" s="99">
        <v>7183.9570999999996</v>
      </c>
      <c r="CY24" s="99"/>
      <c r="CZ24" s="98"/>
      <c r="DA24" s="97"/>
      <c r="DB24" s="99"/>
      <c r="DC24" s="99"/>
      <c r="DD24" s="99"/>
      <c r="DE24" s="99"/>
      <c r="DF24" s="99"/>
      <c r="DG24" s="99"/>
      <c r="DH24" s="99"/>
      <c r="DI24" s="99"/>
      <c r="DJ24" s="99"/>
      <c r="DK24" s="99"/>
      <c r="DL24" s="98"/>
      <c r="DM24" s="102"/>
      <c r="DN24" s="103"/>
      <c r="DO24" s="103"/>
      <c r="DP24" s="104" t="s">
        <v>1223</v>
      </c>
      <c r="DQ24" s="97">
        <v>3573.4346799999998</v>
      </c>
      <c r="DR24" s="99">
        <v>1084.66722</v>
      </c>
      <c r="DS24" s="99">
        <v>1084.66722</v>
      </c>
      <c r="DT24" s="98"/>
      <c r="DU24" s="100"/>
      <c r="DV24" s="97"/>
      <c r="DW24" s="99"/>
      <c r="DX24" s="99"/>
      <c r="DY24" s="99"/>
      <c r="DZ24" s="99"/>
      <c r="EA24" s="101">
        <v>7113.9</v>
      </c>
      <c r="EB24" s="1"/>
      <c r="EC24" s="100"/>
      <c r="ED24" s="100"/>
      <c r="EE24" s="100"/>
      <c r="EF24" s="100"/>
      <c r="EG24" s="100"/>
      <c r="EH24" s="100"/>
      <c r="EI24" s="100"/>
      <c r="EJ24" s="97"/>
      <c r="EK24" s="98"/>
      <c r="EL24" s="100"/>
      <c r="EM24" s="100"/>
      <c r="EN24" s="100"/>
      <c r="EO24" s="100"/>
      <c r="EP24" s="100"/>
      <c r="EQ24" s="100"/>
      <c r="ER24" s="100"/>
      <c r="ES24" s="100"/>
      <c r="ET24" s="100"/>
      <c r="EU24" s="100"/>
      <c r="EV24" s="100"/>
      <c r="EW24" s="100"/>
      <c r="EX24" s="97"/>
      <c r="EY24" s="99"/>
      <c r="EZ24" s="99"/>
      <c r="FA24" s="98"/>
      <c r="FB24" s="100"/>
      <c r="FC24" s="100"/>
      <c r="FD24" s="100"/>
      <c r="FE24" s="100"/>
      <c r="FF24" s="100"/>
      <c r="FG24" s="100"/>
      <c r="FH24" s="100"/>
      <c r="FI24" s="97"/>
      <c r="FJ24" s="99"/>
      <c r="FK24" s="99"/>
      <c r="FL24" s="98"/>
      <c r="FM24" s="100"/>
      <c r="FN24" s="97"/>
      <c r="FO24" s="98"/>
      <c r="FP24" s="97"/>
      <c r="FQ24" s="99"/>
      <c r="FR24" s="99"/>
      <c r="FS24" s="99"/>
      <c r="FT24" s="98"/>
      <c r="FU24" s="97"/>
      <c r="FV24" s="98"/>
      <c r="FW24" s="97"/>
      <c r="FX24" s="99"/>
      <c r="FY24" s="99"/>
      <c r="FZ24" s="98"/>
      <c r="GA24" s="100"/>
      <c r="GB24" s="100"/>
      <c r="GC24" s="97"/>
      <c r="GD24" s="99"/>
      <c r="GE24" s="99"/>
      <c r="GF24" s="99"/>
      <c r="GG24" s="98"/>
      <c r="GH24" s="100"/>
      <c r="GI24" s="97"/>
      <c r="GJ24" s="98"/>
      <c r="GK24" s="1"/>
      <c r="GL24" s="100"/>
      <c r="GM24" s="97">
        <v>50.925460000000001</v>
      </c>
      <c r="GN24" s="98"/>
      <c r="GO24" s="97"/>
      <c r="GP24" s="98"/>
      <c r="GQ24" s="100"/>
      <c r="GR24" s="100"/>
      <c r="GS24" s="100"/>
      <c r="GT24" s="1"/>
      <c r="GU24" s="100"/>
      <c r="GV24" s="100"/>
      <c r="GW24" s="100"/>
      <c r="GX24" s="100"/>
      <c r="GY24" s="100"/>
      <c r="GZ24" s="100"/>
      <c r="HA24" s="100"/>
      <c r="HB24" s="97"/>
      <c r="HC24" s="98"/>
      <c r="HD24" s="1"/>
      <c r="HE24" s="97">
        <v>3522.5092200000004</v>
      </c>
      <c r="HF24" s="99">
        <v>3460.7506700000004</v>
      </c>
      <c r="HG24" s="98">
        <v>269.51020999999997</v>
      </c>
    </row>
    <row r="25" spans="1:215">
      <c r="A25" s="1"/>
      <c r="B25" s="96" t="s">
        <v>623</v>
      </c>
      <c r="C25" s="97"/>
      <c r="D25" s="98"/>
      <c r="E25" s="97"/>
      <c r="F25" s="99"/>
      <c r="G25" s="99"/>
      <c r="H25" s="98"/>
      <c r="I25" s="97"/>
      <c r="J25" s="98"/>
      <c r="K25" s="97">
        <v>88.059200000000004</v>
      </c>
      <c r="L25" s="98"/>
      <c r="M25" s="97"/>
      <c r="N25" s="99"/>
      <c r="O25" s="99"/>
      <c r="P25" s="99"/>
      <c r="Q25" s="99"/>
      <c r="R25" s="99"/>
      <c r="S25" s="99"/>
      <c r="T25" s="98"/>
      <c r="U25" s="97">
        <v>18.14123</v>
      </c>
      <c r="V25" s="99">
        <v>19.191960000000002</v>
      </c>
      <c r="W25" s="99">
        <v>24.425360000000001</v>
      </c>
      <c r="X25" s="98">
        <v>1.0612699999999999</v>
      </c>
      <c r="Y25" s="100"/>
      <c r="Z25" s="97"/>
      <c r="AA25" s="98"/>
      <c r="AB25" s="97"/>
      <c r="AC25" s="99"/>
      <c r="AD25" s="99"/>
      <c r="AE25" s="99"/>
      <c r="AF25" s="99">
        <v>12.23925</v>
      </c>
      <c r="AG25" s="99">
        <v>24.4617</v>
      </c>
      <c r="AH25" s="98">
        <v>10.27692</v>
      </c>
      <c r="AI25" s="100"/>
      <c r="AJ25" s="100"/>
      <c r="AK25" s="100">
        <v>179.37322</v>
      </c>
      <c r="AL25" s="97">
        <v>217.12262999999999</v>
      </c>
      <c r="AM25" s="98">
        <v>7.9327300000000003</v>
      </c>
      <c r="AN25" s="97"/>
      <c r="AO25" s="98"/>
      <c r="AP25" s="100"/>
      <c r="AQ25" s="97"/>
      <c r="AR25" s="98"/>
      <c r="AS25" s="100"/>
      <c r="AT25" s="100"/>
      <c r="AU25" s="100"/>
      <c r="AV25" s="97"/>
      <c r="AW25" s="99"/>
      <c r="AX25" s="98"/>
      <c r="AY25" s="97"/>
      <c r="AZ25" s="99"/>
      <c r="BA25" s="99"/>
      <c r="BB25" s="99"/>
      <c r="BC25" s="99"/>
      <c r="BD25" s="99"/>
      <c r="BE25" s="99"/>
      <c r="BF25" s="99"/>
      <c r="BG25" s="98"/>
      <c r="BH25" s="100"/>
      <c r="BI25" s="97"/>
      <c r="BJ25" s="99"/>
      <c r="BK25" s="98"/>
      <c r="BL25" s="97">
        <v>167.61232000000001</v>
      </c>
      <c r="BM25" s="99">
        <v>166.56063</v>
      </c>
      <c r="BN25" s="99">
        <v>168.58996999999999</v>
      </c>
      <c r="BO25" s="99"/>
      <c r="BP25" s="99"/>
      <c r="BQ25" s="99"/>
      <c r="BR25" s="99"/>
      <c r="BS25" s="99">
        <v>177.85476</v>
      </c>
      <c r="BT25" s="99"/>
      <c r="BU25" s="99">
        <v>110.49702000000001</v>
      </c>
      <c r="BV25" s="99">
        <v>206.49456000000001</v>
      </c>
      <c r="BW25" s="99">
        <v>206.11548999999999</v>
      </c>
      <c r="BX25" s="99">
        <v>205.99002999999999</v>
      </c>
      <c r="BY25" s="98"/>
      <c r="BZ25" s="97">
        <v>17.41583</v>
      </c>
      <c r="CA25" s="98">
        <v>44.053669999999997</v>
      </c>
      <c r="CB25" s="97"/>
      <c r="CC25" s="99"/>
      <c r="CD25" s="99"/>
      <c r="CE25" s="99"/>
      <c r="CF25" s="99"/>
      <c r="CG25" s="99">
        <v>118.14735</v>
      </c>
      <c r="CH25" s="99">
        <v>47.905140000000003</v>
      </c>
      <c r="CI25" s="99">
        <v>53.710120000000003</v>
      </c>
      <c r="CJ25" s="99"/>
      <c r="CK25" s="99"/>
      <c r="CL25" s="99"/>
      <c r="CM25" s="98">
        <v>191.19621000000001</v>
      </c>
      <c r="CN25" s="97">
        <v>180.55348000000001</v>
      </c>
      <c r="CO25" s="99">
        <v>180.52450999999999</v>
      </c>
      <c r="CP25" s="99">
        <v>181.33356000000001</v>
      </c>
      <c r="CQ25" s="98">
        <v>181.02912000000001</v>
      </c>
      <c r="CR25" s="97"/>
      <c r="CS25" s="98">
        <v>297.29741999999999</v>
      </c>
      <c r="CT25" s="97"/>
      <c r="CU25" s="99"/>
      <c r="CV25" s="101"/>
      <c r="CW25" s="97"/>
      <c r="CX25" s="99">
        <v>7258.1194999999998</v>
      </c>
      <c r="CY25" s="99"/>
      <c r="CZ25" s="98"/>
      <c r="DA25" s="97"/>
      <c r="DB25" s="99"/>
      <c r="DC25" s="99"/>
      <c r="DD25" s="99"/>
      <c r="DE25" s="99"/>
      <c r="DF25" s="99"/>
      <c r="DG25" s="99"/>
      <c r="DH25" s="99"/>
      <c r="DI25" s="99"/>
      <c r="DJ25" s="99"/>
      <c r="DK25" s="99"/>
      <c r="DL25" s="98"/>
      <c r="DM25" s="102"/>
      <c r="DN25" s="103"/>
      <c r="DO25" s="103"/>
      <c r="DP25" s="104" t="s">
        <v>1223</v>
      </c>
      <c r="DQ25" s="97">
        <v>3556.0921199999998</v>
      </c>
      <c r="DR25" s="99">
        <v>1084.66722</v>
      </c>
      <c r="DS25" s="99">
        <v>1084.66722</v>
      </c>
      <c r="DT25" s="98"/>
      <c r="DU25" s="100"/>
      <c r="DV25" s="97"/>
      <c r="DW25" s="99"/>
      <c r="DX25" s="99"/>
      <c r="DY25" s="99"/>
      <c r="DZ25" s="99"/>
      <c r="EA25" s="101">
        <v>7187.93</v>
      </c>
      <c r="EB25" s="1"/>
      <c r="EC25" s="100"/>
      <c r="ED25" s="100"/>
      <c r="EE25" s="100"/>
      <c r="EF25" s="100"/>
      <c r="EG25" s="100"/>
      <c r="EH25" s="100"/>
      <c r="EI25" s="100"/>
      <c r="EJ25" s="97"/>
      <c r="EK25" s="98"/>
      <c r="EL25" s="100"/>
      <c r="EM25" s="100"/>
      <c r="EN25" s="100"/>
      <c r="EO25" s="100"/>
      <c r="EP25" s="100"/>
      <c r="EQ25" s="100"/>
      <c r="ER25" s="100"/>
      <c r="ES25" s="100"/>
      <c r="ET25" s="100"/>
      <c r="EU25" s="100"/>
      <c r="EV25" s="100"/>
      <c r="EW25" s="100"/>
      <c r="EX25" s="97"/>
      <c r="EY25" s="99"/>
      <c r="EZ25" s="99"/>
      <c r="FA25" s="98"/>
      <c r="FB25" s="100"/>
      <c r="FC25" s="100"/>
      <c r="FD25" s="100"/>
      <c r="FE25" s="100"/>
      <c r="FF25" s="100"/>
      <c r="FG25" s="100"/>
      <c r="FH25" s="100"/>
      <c r="FI25" s="97"/>
      <c r="FJ25" s="99"/>
      <c r="FK25" s="99"/>
      <c r="FL25" s="98"/>
      <c r="FM25" s="100"/>
      <c r="FN25" s="97"/>
      <c r="FO25" s="98"/>
      <c r="FP25" s="97"/>
      <c r="FQ25" s="99"/>
      <c r="FR25" s="99"/>
      <c r="FS25" s="99"/>
      <c r="FT25" s="98"/>
      <c r="FU25" s="97"/>
      <c r="FV25" s="98"/>
      <c r="FW25" s="97"/>
      <c r="FX25" s="99"/>
      <c r="FY25" s="99"/>
      <c r="FZ25" s="98"/>
      <c r="GA25" s="100"/>
      <c r="GB25" s="100"/>
      <c r="GC25" s="97"/>
      <c r="GD25" s="99"/>
      <c r="GE25" s="99"/>
      <c r="GF25" s="99"/>
      <c r="GG25" s="98"/>
      <c r="GH25" s="100"/>
      <c r="GI25" s="97"/>
      <c r="GJ25" s="98"/>
      <c r="GK25" s="1"/>
      <c r="GL25" s="100"/>
      <c r="GM25" s="97">
        <v>50.925460000000001</v>
      </c>
      <c r="GN25" s="98"/>
      <c r="GO25" s="97"/>
      <c r="GP25" s="98"/>
      <c r="GQ25" s="100"/>
      <c r="GR25" s="100"/>
      <c r="GS25" s="100"/>
      <c r="GT25" s="1"/>
      <c r="GU25" s="100"/>
      <c r="GV25" s="100"/>
      <c r="GW25" s="100"/>
      <c r="GX25" s="100"/>
      <c r="GY25" s="100"/>
      <c r="GZ25" s="100"/>
      <c r="HA25" s="100"/>
      <c r="HB25" s="97"/>
      <c r="HC25" s="98"/>
      <c r="HD25" s="1"/>
      <c r="HE25" s="97">
        <v>3505.1666600000003</v>
      </c>
      <c r="HF25" s="99">
        <v>3443.4081100000003</v>
      </c>
      <c r="HG25" s="98">
        <v>269.51020999999997</v>
      </c>
    </row>
    <row r="26" spans="1:215">
      <c r="A26" s="1"/>
      <c r="B26" s="96" t="s">
        <v>624</v>
      </c>
      <c r="C26" s="97"/>
      <c r="D26" s="98"/>
      <c r="E26" s="97"/>
      <c r="F26" s="99"/>
      <c r="G26" s="99"/>
      <c r="H26" s="98"/>
      <c r="I26" s="97"/>
      <c r="J26" s="98"/>
      <c r="K26" s="97">
        <v>88.059200000000004</v>
      </c>
      <c r="L26" s="98"/>
      <c r="M26" s="97"/>
      <c r="N26" s="99"/>
      <c r="O26" s="99"/>
      <c r="P26" s="99"/>
      <c r="Q26" s="99"/>
      <c r="R26" s="99"/>
      <c r="S26" s="99"/>
      <c r="T26" s="98"/>
      <c r="U26" s="97">
        <v>18.14123</v>
      </c>
      <c r="V26" s="99">
        <v>19.191960000000002</v>
      </c>
      <c r="W26" s="99">
        <v>24.425360000000001</v>
      </c>
      <c r="X26" s="98">
        <v>1.0612699999999999</v>
      </c>
      <c r="Y26" s="100"/>
      <c r="Z26" s="97"/>
      <c r="AA26" s="98"/>
      <c r="AB26" s="97"/>
      <c r="AC26" s="99"/>
      <c r="AD26" s="99"/>
      <c r="AE26" s="99"/>
      <c r="AF26" s="99">
        <v>12.23925</v>
      </c>
      <c r="AG26" s="99">
        <v>24.4617</v>
      </c>
      <c r="AH26" s="98">
        <v>10.27692</v>
      </c>
      <c r="AI26" s="100"/>
      <c r="AJ26" s="100"/>
      <c r="AK26" s="100">
        <v>179.37322</v>
      </c>
      <c r="AL26" s="97">
        <v>217.12262999999999</v>
      </c>
      <c r="AM26" s="98">
        <v>7.9327300000000003</v>
      </c>
      <c r="AN26" s="97"/>
      <c r="AO26" s="98"/>
      <c r="AP26" s="100"/>
      <c r="AQ26" s="97"/>
      <c r="AR26" s="98"/>
      <c r="AS26" s="100"/>
      <c r="AT26" s="100"/>
      <c r="AU26" s="100"/>
      <c r="AV26" s="97"/>
      <c r="AW26" s="99"/>
      <c r="AX26" s="98"/>
      <c r="AY26" s="97"/>
      <c r="AZ26" s="99"/>
      <c r="BA26" s="99"/>
      <c r="BB26" s="99"/>
      <c r="BC26" s="99"/>
      <c r="BD26" s="99"/>
      <c r="BE26" s="99"/>
      <c r="BF26" s="99"/>
      <c r="BG26" s="98"/>
      <c r="BH26" s="100"/>
      <c r="BI26" s="97"/>
      <c r="BJ26" s="99"/>
      <c r="BK26" s="98"/>
      <c r="BL26" s="97">
        <v>167.61232000000001</v>
      </c>
      <c r="BM26" s="99">
        <v>166.56063</v>
      </c>
      <c r="BN26" s="99">
        <v>168.58996999999999</v>
      </c>
      <c r="BO26" s="99"/>
      <c r="BP26" s="99"/>
      <c r="BQ26" s="99"/>
      <c r="BR26" s="99"/>
      <c r="BS26" s="99">
        <v>177.85476</v>
      </c>
      <c r="BT26" s="99"/>
      <c r="BU26" s="99">
        <v>110.49702000000001</v>
      </c>
      <c r="BV26" s="99">
        <v>206.49456000000001</v>
      </c>
      <c r="BW26" s="99">
        <v>206.11548999999999</v>
      </c>
      <c r="BX26" s="99">
        <v>205.99002999999999</v>
      </c>
      <c r="BY26" s="98"/>
      <c r="BZ26" s="97">
        <v>17.41583</v>
      </c>
      <c r="CA26" s="98">
        <v>44.053669999999997</v>
      </c>
      <c r="CB26" s="97"/>
      <c r="CC26" s="99"/>
      <c r="CD26" s="99"/>
      <c r="CE26" s="99"/>
      <c r="CF26" s="99"/>
      <c r="CG26" s="99">
        <v>118.14735</v>
      </c>
      <c r="CH26" s="99">
        <v>47.905140000000003</v>
      </c>
      <c r="CI26" s="99">
        <v>53.710120000000003</v>
      </c>
      <c r="CJ26" s="99"/>
      <c r="CK26" s="99"/>
      <c r="CL26" s="99"/>
      <c r="CM26" s="98">
        <v>191.19621000000001</v>
      </c>
      <c r="CN26" s="97">
        <v>180.55348000000001</v>
      </c>
      <c r="CO26" s="99">
        <v>180.52450999999999</v>
      </c>
      <c r="CP26" s="99">
        <v>181.33356000000001</v>
      </c>
      <c r="CQ26" s="98">
        <v>181.02912000000001</v>
      </c>
      <c r="CR26" s="97"/>
      <c r="CS26" s="98">
        <v>297.29741999999999</v>
      </c>
      <c r="CT26" s="97"/>
      <c r="CU26" s="99"/>
      <c r="CV26" s="101"/>
      <c r="CW26" s="97"/>
      <c r="CX26" s="99">
        <v>7499.9928200000004</v>
      </c>
      <c r="CY26" s="99"/>
      <c r="CZ26" s="98"/>
      <c r="DA26" s="97"/>
      <c r="DB26" s="99"/>
      <c r="DC26" s="99"/>
      <c r="DD26" s="99"/>
      <c r="DE26" s="99"/>
      <c r="DF26" s="99"/>
      <c r="DG26" s="99"/>
      <c r="DH26" s="99"/>
      <c r="DI26" s="99"/>
      <c r="DJ26" s="99"/>
      <c r="DK26" s="99"/>
      <c r="DL26" s="98"/>
      <c r="DM26" s="102"/>
      <c r="DN26" s="103"/>
      <c r="DO26" s="103"/>
      <c r="DP26" s="104" t="s">
        <v>1223</v>
      </c>
      <c r="DQ26" s="97">
        <v>3556.0921199999998</v>
      </c>
      <c r="DR26" s="99">
        <v>1084.66722</v>
      </c>
      <c r="DS26" s="99">
        <v>1084.66722</v>
      </c>
      <c r="DT26" s="98"/>
      <c r="DU26" s="100"/>
      <c r="DV26" s="97"/>
      <c r="DW26" s="99"/>
      <c r="DX26" s="99"/>
      <c r="DY26" s="99"/>
      <c r="DZ26" s="99"/>
      <c r="EA26" s="101">
        <v>7430.92</v>
      </c>
      <c r="EB26" s="1"/>
      <c r="EC26" s="100"/>
      <c r="ED26" s="100"/>
      <c r="EE26" s="100"/>
      <c r="EF26" s="100"/>
      <c r="EG26" s="100"/>
      <c r="EH26" s="100"/>
      <c r="EI26" s="100"/>
      <c r="EJ26" s="97"/>
      <c r="EK26" s="98"/>
      <c r="EL26" s="100"/>
      <c r="EM26" s="100"/>
      <c r="EN26" s="100"/>
      <c r="EO26" s="100"/>
      <c r="EP26" s="100"/>
      <c r="EQ26" s="100"/>
      <c r="ER26" s="100"/>
      <c r="ES26" s="100"/>
      <c r="ET26" s="100"/>
      <c r="EU26" s="100"/>
      <c r="EV26" s="100"/>
      <c r="EW26" s="100"/>
      <c r="EX26" s="97"/>
      <c r="EY26" s="99"/>
      <c r="EZ26" s="99"/>
      <c r="FA26" s="98"/>
      <c r="FB26" s="100"/>
      <c r="FC26" s="100"/>
      <c r="FD26" s="100"/>
      <c r="FE26" s="100"/>
      <c r="FF26" s="100"/>
      <c r="FG26" s="100"/>
      <c r="FH26" s="100"/>
      <c r="FI26" s="97"/>
      <c r="FJ26" s="99"/>
      <c r="FK26" s="99"/>
      <c r="FL26" s="98"/>
      <c r="FM26" s="100"/>
      <c r="FN26" s="97"/>
      <c r="FO26" s="98"/>
      <c r="FP26" s="97"/>
      <c r="FQ26" s="99"/>
      <c r="FR26" s="99"/>
      <c r="FS26" s="99"/>
      <c r="FT26" s="98"/>
      <c r="FU26" s="97"/>
      <c r="FV26" s="98"/>
      <c r="FW26" s="97"/>
      <c r="FX26" s="99"/>
      <c r="FY26" s="99"/>
      <c r="FZ26" s="98"/>
      <c r="GA26" s="100"/>
      <c r="GB26" s="100"/>
      <c r="GC26" s="97"/>
      <c r="GD26" s="99"/>
      <c r="GE26" s="99"/>
      <c r="GF26" s="99"/>
      <c r="GG26" s="98"/>
      <c r="GH26" s="100"/>
      <c r="GI26" s="97"/>
      <c r="GJ26" s="98"/>
      <c r="GK26" s="1"/>
      <c r="GL26" s="100"/>
      <c r="GM26" s="97">
        <v>50.925460000000001</v>
      </c>
      <c r="GN26" s="98"/>
      <c r="GO26" s="97"/>
      <c r="GP26" s="98"/>
      <c r="GQ26" s="100"/>
      <c r="GR26" s="100"/>
      <c r="GS26" s="100"/>
      <c r="GT26" s="1"/>
      <c r="GU26" s="100"/>
      <c r="GV26" s="100"/>
      <c r="GW26" s="100"/>
      <c r="GX26" s="100"/>
      <c r="GY26" s="100"/>
      <c r="GZ26" s="100"/>
      <c r="HA26" s="100"/>
      <c r="HB26" s="97"/>
      <c r="HC26" s="98"/>
      <c r="HD26" s="1"/>
      <c r="HE26" s="97">
        <v>3505.1666600000003</v>
      </c>
      <c r="HF26" s="99">
        <v>3443.4081100000003</v>
      </c>
      <c r="HG26" s="98">
        <v>269.51020999999997</v>
      </c>
    </row>
    <row r="27" spans="1:215">
      <c r="A27" s="1"/>
      <c r="B27" s="96" t="s">
        <v>625</v>
      </c>
      <c r="C27" s="97"/>
      <c r="D27" s="98"/>
      <c r="E27" s="97"/>
      <c r="F27" s="99"/>
      <c r="G27" s="99"/>
      <c r="H27" s="98"/>
      <c r="I27" s="97"/>
      <c r="J27" s="98"/>
      <c r="K27" s="97">
        <v>88.059200000000004</v>
      </c>
      <c r="L27" s="98"/>
      <c r="M27" s="97"/>
      <c r="N27" s="99"/>
      <c r="O27" s="99"/>
      <c r="P27" s="99"/>
      <c r="Q27" s="99"/>
      <c r="R27" s="99"/>
      <c r="S27" s="99"/>
      <c r="T27" s="98"/>
      <c r="U27" s="97">
        <v>18.14123</v>
      </c>
      <c r="V27" s="99">
        <v>19.191960000000002</v>
      </c>
      <c r="W27" s="99">
        <v>24.425360000000001</v>
      </c>
      <c r="X27" s="98">
        <v>1.0612699999999999</v>
      </c>
      <c r="Y27" s="100"/>
      <c r="Z27" s="97"/>
      <c r="AA27" s="98"/>
      <c r="AB27" s="97"/>
      <c r="AC27" s="99"/>
      <c r="AD27" s="99"/>
      <c r="AE27" s="99"/>
      <c r="AF27" s="99">
        <v>12.23925</v>
      </c>
      <c r="AG27" s="99">
        <v>24.4617</v>
      </c>
      <c r="AH27" s="98">
        <v>10.27692</v>
      </c>
      <c r="AI27" s="100"/>
      <c r="AJ27" s="100"/>
      <c r="AK27" s="100"/>
      <c r="AL27" s="97">
        <v>217.12262999999999</v>
      </c>
      <c r="AM27" s="98">
        <v>7.9327300000000003</v>
      </c>
      <c r="AN27" s="97"/>
      <c r="AO27" s="98"/>
      <c r="AP27" s="100"/>
      <c r="AQ27" s="97"/>
      <c r="AR27" s="98"/>
      <c r="AS27" s="100"/>
      <c r="AT27" s="100"/>
      <c r="AU27" s="100"/>
      <c r="AV27" s="97"/>
      <c r="AW27" s="99"/>
      <c r="AX27" s="98"/>
      <c r="AY27" s="97"/>
      <c r="AZ27" s="99"/>
      <c r="BA27" s="99"/>
      <c r="BB27" s="99"/>
      <c r="BC27" s="99"/>
      <c r="BD27" s="99"/>
      <c r="BE27" s="99"/>
      <c r="BF27" s="99"/>
      <c r="BG27" s="98"/>
      <c r="BH27" s="100"/>
      <c r="BI27" s="97"/>
      <c r="BJ27" s="99"/>
      <c r="BK27" s="98"/>
      <c r="BL27" s="97">
        <v>167.61232000000001</v>
      </c>
      <c r="BM27" s="99">
        <v>166.56063</v>
      </c>
      <c r="BN27" s="99">
        <v>168.58996999999999</v>
      </c>
      <c r="BO27" s="99"/>
      <c r="BP27" s="99"/>
      <c r="BQ27" s="99"/>
      <c r="BR27" s="99"/>
      <c r="BS27" s="99">
        <v>177.85476</v>
      </c>
      <c r="BT27" s="99"/>
      <c r="BU27" s="99">
        <v>110.49702000000001</v>
      </c>
      <c r="BV27" s="99">
        <v>206.49456000000001</v>
      </c>
      <c r="BW27" s="99">
        <v>206.11548999999999</v>
      </c>
      <c r="BX27" s="99">
        <v>205.99002999999999</v>
      </c>
      <c r="BY27" s="98"/>
      <c r="BZ27" s="97">
        <v>17.41583</v>
      </c>
      <c r="CA27" s="98">
        <v>44.053669999999997</v>
      </c>
      <c r="CB27" s="97"/>
      <c r="CC27" s="99"/>
      <c r="CD27" s="99"/>
      <c r="CE27" s="99"/>
      <c r="CF27" s="99"/>
      <c r="CG27" s="99">
        <v>118.14735</v>
      </c>
      <c r="CH27" s="99">
        <v>47.905140000000003</v>
      </c>
      <c r="CI27" s="99">
        <v>53.710120000000003</v>
      </c>
      <c r="CJ27" s="99"/>
      <c r="CK27" s="99"/>
      <c r="CL27" s="99"/>
      <c r="CM27" s="98">
        <v>191.19621000000001</v>
      </c>
      <c r="CN27" s="97">
        <v>180.55348000000001</v>
      </c>
      <c r="CO27" s="99">
        <v>180.52450999999999</v>
      </c>
      <c r="CP27" s="99">
        <v>181.33356000000001</v>
      </c>
      <c r="CQ27" s="98">
        <v>181.02912000000001</v>
      </c>
      <c r="CR27" s="97"/>
      <c r="CS27" s="98">
        <v>297.29741999999999</v>
      </c>
      <c r="CT27" s="97"/>
      <c r="CU27" s="99"/>
      <c r="CV27" s="101"/>
      <c r="CW27" s="97"/>
      <c r="CX27" s="99">
        <v>7585.8942999999999</v>
      </c>
      <c r="CY27" s="99"/>
      <c r="CZ27" s="98"/>
      <c r="DA27" s="97"/>
      <c r="DB27" s="99"/>
      <c r="DC27" s="99"/>
      <c r="DD27" s="99"/>
      <c r="DE27" s="99"/>
      <c r="DF27" s="99"/>
      <c r="DG27" s="99"/>
      <c r="DH27" s="99"/>
      <c r="DI27" s="99"/>
      <c r="DJ27" s="99"/>
      <c r="DK27" s="99"/>
      <c r="DL27" s="98"/>
      <c r="DM27" s="102"/>
      <c r="DN27" s="103"/>
      <c r="DO27" s="103"/>
      <c r="DP27" s="104" t="s">
        <v>1223</v>
      </c>
      <c r="DQ27" s="97">
        <v>3376.7188999999998</v>
      </c>
      <c r="DR27" s="99">
        <v>1084.66722</v>
      </c>
      <c r="DS27" s="99">
        <v>1084.66722</v>
      </c>
      <c r="DT27" s="98"/>
      <c r="DU27" s="100"/>
      <c r="DV27" s="97"/>
      <c r="DW27" s="99"/>
      <c r="DX27" s="99"/>
      <c r="DY27" s="99"/>
      <c r="DZ27" s="99"/>
      <c r="EA27" s="101">
        <v>7524.69</v>
      </c>
      <c r="EB27" s="1"/>
      <c r="EC27" s="100"/>
      <c r="ED27" s="100"/>
      <c r="EE27" s="100"/>
      <c r="EF27" s="100"/>
      <c r="EG27" s="100"/>
      <c r="EH27" s="100"/>
      <c r="EI27" s="100"/>
      <c r="EJ27" s="97"/>
      <c r="EK27" s="98"/>
      <c r="EL27" s="100"/>
      <c r="EM27" s="100"/>
      <c r="EN27" s="100"/>
      <c r="EO27" s="100"/>
      <c r="EP27" s="100"/>
      <c r="EQ27" s="100"/>
      <c r="ER27" s="100"/>
      <c r="ES27" s="100"/>
      <c r="ET27" s="100"/>
      <c r="EU27" s="100"/>
      <c r="EV27" s="100"/>
      <c r="EW27" s="100"/>
      <c r="EX27" s="97"/>
      <c r="EY27" s="99"/>
      <c r="EZ27" s="99"/>
      <c r="FA27" s="98"/>
      <c r="FB27" s="100"/>
      <c r="FC27" s="100"/>
      <c r="FD27" s="100"/>
      <c r="FE27" s="100"/>
      <c r="FF27" s="100"/>
      <c r="FG27" s="100"/>
      <c r="FH27" s="100"/>
      <c r="FI27" s="97"/>
      <c r="FJ27" s="99"/>
      <c r="FK27" s="99"/>
      <c r="FL27" s="98"/>
      <c r="FM27" s="100"/>
      <c r="FN27" s="97"/>
      <c r="FO27" s="98"/>
      <c r="FP27" s="97"/>
      <c r="FQ27" s="99"/>
      <c r="FR27" s="99"/>
      <c r="FS27" s="99"/>
      <c r="FT27" s="98"/>
      <c r="FU27" s="97"/>
      <c r="FV27" s="98"/>
      <c r="FW27" s="97"/>
      <c r="FX27" s="99"/>
      <c r="FY27" s="99"/>
      <c r="FZ27" s="98"/>
      <c r="GA27" s="100"/>
      <c r="GB27" s="100"/>
      <c r="GC27" s="97"/>
      <c r="GD27" s="99"/>
      <c r="GE27" s="99"/>
      <c r="GF27" s="99"/>
      <c r="GG27" s="98"/>
      <c r="GH27" s="100"/>
      <c r="GI27" s="97"/>
      <c r="GJ27" s="98"/>
      <c r="GK27" s="1"/>
      <c r="GL27" s="100"/>
      <c r="GM27" s="97">
        <v>50.925460000000001</v>
      </c>
      <c r="GN27" s="98"/>
      <c r="GO27" s="97"/>
      <c r="GP27" s="98"/>
      <c r="GQ27" s="100"/>
      <c r="GR27" s="100"/>
      <c r="GS27" s="100"/>
      <c r="GT27" s="1"/>
      <c r="GU27" s="100"/>
      <c r="GV27" s="100"/>
      <c r="GW27" s="100"/>
      <c r="GX27" s="100"/>
      <c r="GY27" s="100"/>
      <c r="GZ27" s="100"/>
      <c r="HA27" s="100"/>
      <c r="HB27" s="97"/>
      <c r="HC27" s="98"/>
      <c r="HD27" s="1"/>
      <c r="HE27" s="97">
        <v>3325.7934400000004</v>
      </c>
      <c r="HF27" s="99">
        <v>3264.0348900000004</v>
      </c>
      <c r="HG27" s="98">
        <v>269.51020999999997</v>
      </c>
    </row>
    <row r="28" spans="1:215">
      <c r="A28" s="1"/>
      <c r="B28" s="96" t="s">
        <v>626</v>
      </c>
      <c r="C28" s="97"/>
      <c r="D28" s="98"/>
      <c r="E28" s="97"/>
      <c r="F28" s="99"/>
      <c r="G28" s="99"/>
      <c r="H28" s="98"/>
      <c r="I28" s="97"/>
      <c r="J28" s="98"/>
      <c r="K28" s="97">
        <v>88.059200000000004</v>
      </c>
      <c r="L28" s="98"/>
      <c r="M28" s="97"/>
      <c r="N28" s="99"/>
      <c r="O28" s="99"/>
      <c r="P28" s="99"/>
      <c r="Q28" s="99"/>
      <c r="R28" s="99"/>
      <c r="S28" s="99"/>
      <c r="T28" s="98"/>
      <c r="U28" s="97">
        <v>18.14123</v>
      </c>
      <c r="V28" s="99">
        <v>19.191960000000002</v>
      </c>
      <c r="W28" s="99">
        <v>24.425360000000001</v>
      </c>
      <c r="X28" s="98">
        <v>1.0612699999999999</v>
      </c>
      <c r="Y28" s="100"/>
      <c r="Z28" s="97"/>
      <c r="AA28" s="98"/>
      <c r="AB28" s="97"/>
      <c r="AC28" s="99"/>
      <c r="AD28" s="99"/>
      <c r="AE28" s="99"/>
      <c r="AF28" s="99">
        <v>12.23925</v>
      </c>
      <c r="AG28" s="99">
        <v>24.4617</v>
      </c>
      <c r="AH28" s="98">
        <v>10.27692</v>
      </c>
      <c r="AI28" s="100"/>
      <c r="AJ28" s="100"/>
      <c r="AK28" s="100"/>
      <c r="AL28" s="97">
        <v>217.12262999999999</v>
      </c>
      <c r="AM28" s="98">
        <v>7.9327300000000003</v>
      </c>
      <c r="AN28" s="97"/>
      <c r="AO28" s="98"/>
      <c r="AP28" s="100"/>
      <c r="AQ28" s="97"/>
      <c r="AR28" s="98"/>
      <c r="AS28" s="100"/>
      <c r="AT28" s="100"/>
      <c r="AU28" s="100"/>
      <c r="AV28" s="97"/>
      <c r="AW28" s="99"/>
      <c r="AX28" s="98"/>
      <c r="AY28" s="97"/>
      <c r="AZ28" s="99"/>
      <c r="BA28" s="99"/>
      <c r="BB28" s="99"/>
      <c r="BC28" s="99"/>
      <c r="BD28" s="99"/>
      <c r="BE28" s="99"/>
      <c r="BF28" s="99"/>
      <c r="BG28" s="98"/>
      <c r="BH28" s="100"/>
      <c r="BI28" s="97"/>
      <c r="BJ28" s="99"/>
      <c r="BK28" s="98"/>
      <c r="BL28" s="97">
        <v>167.61232000000001</v>
      </c>
      <c r="BM28" s="99">
        <v>166.56063</v>
      </c>
      <c r="BN28" s="99">
        <v>168.58996999999999</v>
      </c>
      <c r="BO28" s="99"/>
      <c r="BP28" s="99"/>
      <c r="BQ28" s="99"/>
      <c r="BR28" s="99"/>
      <c r="BS28" s="99">
        <v>177.85476</v>
      </c>
      <c r="BT28" s="99"/>
      <c r="BU28" s="99">
        <v>110.49702000000001</v>
      </c>
      <c r="BV28" s="99">
        <v>206.49456000000001</v>
      </c>
      <c r="BW28" s="99">
        <v>206.11548999999999</v>
      </c>
      <c r="BX28" s="99">
        <v>205.99002999999999</v>
      </c>
      <c r="BY28" s="98"/>
      <c r="BZ28" s="97">
        <v>17.41583</v>
      </c>
      <c r="CA28" s="98">
        <v>44.053669999999997</v>
      </c>
      <c r="CB28" s="97"/>
      <c r="CC28" s="99"/>
      <c r="CD28" s="99"/>
      <c r="CE28" s="99"/>
      <c r="CF28" s="99"/>
      <c r="CG28" s="99">
        <v>118.14735</v>
      </c>
      <c r="CH28" s="99">
        <v>47.905140000000003</v>
      </c>
      <c r="CI28" s="99">
        <v>53.710120000000003</v>
      </c>
      <c r="CJ28" s="99"/>
      <c r="CK28" s="99"/>
      <c r="CL28" s="99"/>
      <c r="CM28" s="98">
        <v>191.19621000000001</v>
      </c>
      <c r="CN28" s="97">
        <v>180.55348000000001</v>
      </c>
      <c r="CO28" s="99">
        <v>180.52450999999999</v>
      </c>
      <c r="CP28" s="99">
        <v>181.33356000000001</v>
      </c>
      <c r="CQ28" s="98">
        <v>181.02912000000001</v>
      </c>
      <c r="CR28" s="97"/>
      <c r="CS28" s="98">
        <v>297.29741999999999</v>
      </c>
      <c r="CT28" s="97"/>
      <c r="CU28" s="99"/>
      <c r="CV28" s="101"/>
      <c r="CW28" s="97"/>
      <c r="CX28" s="99">
        <v>7574.7425499999999</v>
      </c>
      <c r="CY28" s="99"/>
      <c r="CZ28" s="98"/>
      <c r="DA28" s="97"/>
      <c r="DB28" s="99"/>
      <c r="DC28" s="99"/>
      <c r="DD28" s="99"/>
      <c r="DE28" s="99"/>
      <c r="DF28" s="99"/>
      <c r="DG28" s="99"/>
      <c r="DH28" s="99"/>
      <c r="DI28" s="99"/>
      <c r="DJ28" s="99"/>
      <c r="DK28" s="99"/>
      <c r="DL28" s="98"/>
      <c r="DM28" s="102"/>
      <c r="DN28" s="103"/>
      <c r="DO28" s="103"/>
      <c r="DP28" s="104" t="s">
        <v>1223</v>
      </c>
      <c r="DQ28" s="97">
        <v>3376.7188999999998</v>
      </c>
      <c r="DR28" s="99">
        <v>1084.66722</v>
      </c>
      <c r="DS28" s="99">
        <v>1084.66722</v>
      </c>
      <c r="DT28" s="98"/>
      <c r="DU28" s="100"/>
      <c r="DV28" s="97"/>
      <c r="DW28" s="99"/>
      <c r="DX28" s="99"/>
      <c r="DY28" s="99"/>
      <c r="DZ28" s="99"/>
      <c r="EA28" s="101">
        <v>7513.55</v>
      </c>
      <c r="EB28" s="1"/>
      <c r="EC28" s="100"/>
      <c r="ED28" s="100"/>
      <c r="EE28" s="100"/>
      <c r="EF28" s="100"/>
      <c r="EG28" s="100"/>
      <c r="EH28" s="100"/>
      <c r="EI28" s="100"/>
      <c r="EJ28" s="97"/>
      <c r="EK28" s="98"/>
      <c r="EL28" s="100"/>
      <c r="EM28" s="100"/>
      <c r="EN28" s="100"/>
      <c r="EO28" s="100"/>
      <c r="EP28" s="100"/>
      <c r="EQ28" s="100"/>
      <c r="ER28" s="100"/>
      <c r="ES28" s="100"/>
      <c r="ET28" s="100"/>
      <c r="EU28" s="100"/>
      <c r="EV28" s="100"/>
      <c r="EW28" s="100"/>
      <c r="EX28" s="97"/>
      <c r="EY28" s="99"/>
      <c r="EZ28" s="99"/>
      <c r="FA28" s="98"/>
      <c r="FB28" s="100"/>
      <c r="FC28" s="100"/>
      <c r="FD28" s="100"/>
      <c r="FE28" s="100"/>
      <c r="FF28" s="100"/>
      <c r="FG28" s="100"/>
      <c r="FH28" s="100"/>
      <c r="FI28" s="97"/>
      <c r="FJ28" s="99"/>
      <c r="FK28" s="99"/>
      <c r="FL28" s="98"/>
      <c r="FM28" s="100"/>
      <c r="FN28" s="97"/>
      <c r="FO28" s="98"/>
      <c r="FP28" s="97"/>
      <c r="FQ28" s="99"/>
      <c r="FR28" s="99"/>
      <c r="FS28" s="99"/>
      <c r="FT28" s="98"/>
      <c r="FU28" s="97"/>
      <c r="FV28" s="98"/>
      <c r="FW28" s="97"/>
      <c r="FX28" s="99"/>
      <c r="FY28" s="99"/>
      <c r="FZ28" s="98"/>
      <c r="GA28" s="100"/>
      <c r="GB28" s="100"/>
      <c r="GC28" s="97"/>
      <c r="GD28" s="99"/>
      <c r="GE28" s="99"/>
      <c r="GF28" s="99"/>
      <c r="GG28" s="98"/>
      <c r="GH28" s="100"/>
      <c r="GI28" s="97"/>
      <c r="GJ28" s="98"/>
      <c r="GK28" s="1"/>
      <c r="GL28" s="100"/>
      <c r="GM28" s="97">
        <v>50.925460000000001</v>
      </c>
      <c r="GN28" s="98"/>
      <c r="GO28" s="97"/>
      <c r="GP28" s="98"/>
      <c r="GQ28" s="100"/>
      <c r="GR28" s="100"/>
      <c r="GS28" s="100"/>
      <c r="GT28" s="1"/>
      <c r="GU28" s="100"/>
      <c r="GV28" s="100"/>
      <c r="GW28" s="100"/>
      <c r="GX28" s="100"/>
      <c r="GY28" s="100"/>
      <c r="GZ28" s="100"/>
      <c r="HA28" s="100"/>
      <c r="HB28" s="97"/>
      <c r="HC28" s="98"/>
      <c r="HD28" s="1"/>
      <c r="HE28" s="97">
        <v>3325.7934400000004</v>
      </c>
      <c r="HF28" s="99">
        <v>3264.0348900000004</v>
      </c>
      <c r="HG28" s="98">
        <v>269.51020999999997</v>
      </c>
    </row>
    <row r="29" spans="1:215">
      <c r="A29" s="1"/>
      <c r="B29" s="96" t="s">
        <v>627</v>
      </c>
      <c r="C29" s="97"/>
      <c r="D29" s="98"/>
      <c r="E29" s="97"/>
      <c r="F29" s="99"/>
      <c r="G29" s="99"/>
      <c r="H29" s="98"/>
      <c r="I29" s="97"/>
      <c r="J29" s="98"/>
      <c r="K29" s="97">
        <v>88.059200000000004</v>
      </c>
      <c r="L29" s="98"/>
      <c r="M29" s="97"/>
      <c r="N29" s="99"/>
      <c r="O29" s="99"/>
      <c r="P29" s="99"/>
      <c r="Q29" s="99"/>
      <c r="R29" s="99"/>
      <c r="S29" s="99"/>
      <c r="T29" s="98"/>
      <c r="U29" s="97">
        <v>18.14123</v>
      </c>
      <c r="V29" s="99">
        <v>19.191960000000002</v>
      </c>
      <c r="W29" s="99">
        <v>24.425360000000001</v>
      </c>
      <c r="X29" s="98">
        <v>1.0612699999999999</v>
      </c>
      <c r="Y29" s="100"/>
      <c r="Z29" s="97"/>
      <c r="AA29" s="98"/>
      <c r="AB29" s="97"/>
      <c r="AC29" s="99"/>
      <c r="AD29" s="99"/>
      <c r="AE29" s="99"/>
      <c r="AF29" s="99">
        <v>12.23925</v>
      </c>
      <c r="AG29" s="99">
        <v>24.4617</v>
      </c>
      <c r="AH29" s="98">
        <v>10.27692</v>
      </c>
      <c r="AI29" s="100"/>
      <c r="AJ29" s="100"/>
      <c r="AK29" s="100"/>
      <c r="AL29" s="97">
        <v>217.12262999999999</v>
      </c>
      <c r="AM29" s="98">
        <v>7.9327300000000003</v>
      </c>
      <c r="AN29" s="97"/>
      <c r="AO29" s="98"/>
      <c r="AP29" s="100"/>
      <c r="AQ29" s="97"/>
      <c r="AR29" s="98"/>
      <c r="AS29" s="100"/>
      <c r="AT29" s="100"/>
      <c r="AU29" s="100"/>
      <c r="AV29" s="97"/>
      <c r="AW29" s="99"/>
      <c r="AX29" s="98"/>
      <c r="AY29" s="97"/>
      <c r="AZ29" s="99"/>
      <c r="BA29" s="99"/>
      <c r="BB29" s="99"/>
      <c r="BC29" s="99"/>
      <c r="BD29" s="99"/>
      <c r="BE29" s="99"/>
      <c r="BF29" s="99"/>
      <c r="BG29" s="98"/>
      <c r="BH29" s="100"/>
      <c r="BI29" s="97"/>
      <c r="BJ29" s="99"/>
      <c r="BK29" s="98"/>
      <c r="BL29" s="97">
        <v>167.61232000000001</v>
      </c>
      <c r="BM29" s="99">
        <v>166.56063</v>
      </c>
      <c r="BN29" s="99">
        <v>168.58996999999999</v>
      </c>
      <c r="BO29" s="99"/>
      <c r="BP29" s="99"/>
      <c r="BQ29" s="99"/>
      <c r="BR29" s="99"/>
      <c r="BS29" s="99">
        <v>177.85476</v>
      </c>
      <c r="BT29" s="99"/>
      <c r="BU29" s="99">
        <v>110.49702000000001</v>
      </c>
      <c r="BV29" s="99">
        <v>206.49456000000001</v>
      </c>
      <c r="BW29" s="99">
        <v>206.11548999999999</v>
      </c>
      <c r="BX29" s="99">
        <v>205.99002999999999</v>
      </c>
      <c r="BY29" s="98"/>
      <c r="BZ29" s="97">
        <v>17.41583</v>
      </c>
      <c r="CA29" s="98">
        <v>44.053669999999997</v>
      </c>
      <c r="CB29" s="97"/>
      <c r="CC29" s="99"/>
      <c r="CD29" s="99"/>
      <c r="CE29" s="99"/>
      <c r="CF29" s="99"/>
      <c r="CG29" s="99">
        <v>118.14735</v>
      </c>
      <c r="CH29" s="99">
        <v>47.905140000000003</v>
      </c>
      <c r="CI29" s="99">
        <v>53.710120000000003</v>
      </c>
      <c r="CJ29" s="99"/>
      <c r="CK29" s="99"/>
      <c r="CL29" s="99"/>
      <c r="CM29" s="98">
        <v>191.19621000000001</v>
      </c>
      <c r="CN29" s="97">
        <v>180.55348000000001</v>
      </c>
      <c r="CO29" s="99">
        <v>180.52450999999999</v>
      </c>
      <c r="CP29" s="99">
        <v>181.33356000000001</v>
      </c>
      <c r="CQ29" s="98">
        <v>181.02912000000001</v>
      </c>
      <c r="CR29" s="97"/>
      <c r="CS29" s="98">
        <v>297.29741999999999</v>
      </c>
      <c r="CT29" s="97"/>
      <c r="CU29" s="99"/>
      <c r="CV29" s="101"/>
      <c r="CW29" s="97"/>
      <c r="CX29" s="99">
        <v>7667.3684999999996</v>
      </c>
      <c r="CY29" s="99"/>
      <c r="CZ29" s="98"/>
      <c r="DA29" s="97"/>
      <c r="DB29" s="99"/>
      <c r="DC29" s="99"/>
      <c r="DD29" s="99"/>
      <c r="DE29" s="99"/>
      <c r="DF29" s="99"/>
      <c r="DG29" s="99"/>
      <c r="DH29" s="99"/>
      <c r="DI29" s="99"/>
      <c r="DJ29" s="99"/>
      <c r="DK29" s="99"/>
      <c r="DL29" s="98"/>
      <c r="DM29" s="102"/>
      <c r="DN29" s="103"/>
      <c r="DO29" s="103"/>
      <c r="DP29" s="104" t="s">
        <v>1223</v>
      </c>
      <c r="DQ29" s="97">
        <v>3376.7188999999998</v>
      </c>
      <c r="DR29" s="99">
        <v>1084.66722</v>
      </c>
      <c r="DS29" s="99">
        <v>1084.66722</v>
      </c>
      <c r="DT29" s="98"/>
      <c r="DU29" s="100"/>
      <c r="DV29" s="97"/>
      <c r="DW29" s="99"/>
      <c r="DX29" s="99"/>
      <c r="DY29" s="99"/>
      <c r="DZ29" s="99"/>
      <c r="EA29" s="101">
        <v>7610.87</v>
      </c>
      <c r="EB29" s="1"/>
      <c r="EC29" s="100"/>
      <c r="ED29" s="100"/>
      <c r="EE29" s="100"/>
      <c r="EF29" s="100"/>
      <c r="EG29" s="100"/>
      <c r="EH29" s="100"/>
      <c r="EI29" s="100"/>
      <c r="EJ29" s="97"/>
      <c r="EK29" s="98"/>
      <c r="EL29" s="100"/>
      <c r="EM29" s="100"/>
      <c r="EN29" s="100"/>
      <c r="EO29" s="100"/>
      <c r="EP29" s="100"/>
      <c r="EQ29" s="100"/>
      <c r="ER29" s="100"/>
      <c r="ES29" s="100"/>
      <c r="ET29" s="100"/>
      <c r="EU29" s="100"/>
      <c r="EV29" s="100"/>
      <c r="EW29" s="100"/>
      <c r="EX29" s="97"/>
      <c r="EY29" s="99"/>
      <c r="EZ29" s="99"/>
      <c r="FA29" s="98"/>
      <c r="FB29" s="100"/>
      <c r="FC29" s="100"/>
      <c r="FD29" s="100"/>
      <c r="FE29" s="100"/>
      <c r="FF29" s="100"/>
      <c r="FG29" s="100"/>
      <c r="FH29" s="100"/>
      <c r="FI29" s="97"/>
      <c r="FJ29" s="99"/>
      <c r="FK29" s="99"/>
      <c r="FL29" s="98"/>
      <c r="FM29" s="100"/>
      <c r="FN29" s="97"/>
      <c r="FO29" s="98"/>
      <c r="FP29" s="97"/>
      <c r="FQ29" s="99"/>
      <c r="FR29" s="99"/>
      <c r="FS29" s="99"/>
      <c r="FT29" s="98"/>
      <c r="FU29" s="97"/>
      <c r="FV29" s="98"/>
      <c r="FW29" s="97"/>
      <c r="FX29" s="99"/>
      <c r="FY29" s="99"/>
      <c r="FZ29" s="98"/>
      <c r="GA29" s="100"/>
      <c r="GB29" s="100"/>
      <c r="GC29" s="97"/>
      <c r="GD29" s="99"/>
      <c r="GE29" s="99"/>
      <c r="GF29" s="99"/>
      <c r="GG29" s="98"/>
      <c r="GH29" s="100"/>
      <c r="GI29" s="97"/>
      <c r="GJ29" s="98"/>
      <c r="GK29" s="1"/>
      <c r="GL29" s="100"/>
      <c r="GM29" s="97">
        <v>50.925460000000001</v>
      </c>
      <c r="GN29" s="98"/>
      <c r="GO29" s="97"/>
      <c r="GP29" s="98"/>
      <c r="GQ29" s="100"/>
      <c r="GR29" s="100"/>
      <c r="GS29" s="100"/>
      <c r="GT29" s="1"/>
      <c r="GU29" s="100"/>
      <c r="GV29" s="100"/>
      <c r="GW29" s="100"/>
      <c r="GX29" s="100"/>
      <c r="GY29" s="100"/>
      <c r="GZ29" s="100"/>
      <c r="HA29" s="100"/>
      <c r="HB29" s="97"/>
      <c r="HC29" s="98"/>
      <c r="HD29" s="1"/>
      <c r="HE29" s="97">
        <v>3325.7934400000004</v>
      </c>
      <c r="HF29" s="99">
        <v>3264.0348900000004</v>
      </c>
      <c r="HG29" s="98">
        <v>269.51020999999997</v>
      </c>
    </row>
    <row r="30" spans="1:215">
      <c r="A30" s="1"/>
      <c r="B30" s="96" t="s">
        <v>628</v>
      </c>
      <c r="C30" s="97"/>
      <c r="D30" s="98"/>
      <c r="E30" s="97"/>
      <c r="F30" s="99"/>
      <c r="G30" s="99"/>
      <c r="H30" s="98"/>
      <c r="I30" s="97"/>
      <c r="J30" s="98"/>
      <c r="K30" s="97">
        <v>88.059200000000004</v>
      </c>
      <c r="L30" s="98"/>
      <c r="M30" s="97"/>
      <c r="N30" s="99"/>
      <c r="O30" s="99"/>
      <c r="P30" s="99"/>
      <c r="Q30" s="99"/>
      <c r="R30" s="99"/>
      <c r="S30" s="99"/>
      <c r="T30" s="98"/>
      <c r="U30" s="97">
        <v>18.14123</v>
      </c>
      <c r="V30" s="99">
        <v>19.191960000000002</v>
      </c>
      <c r="W30" s="99">
        <v>24.425360000000001</v>
      </c>
      <c r="X30" s="98">
        <v>1.0612699999999999</v>
      </c>
      <c r="Y30" s="100"/>
      <c r="Z30" s="97"/>
      <c r="AA30" s="98"/>
      <c r="AB30" s="97"/>
      <c r="AC30" s="99"/>
      <c r="AD30" s="99"/>
      <c r="AE30" s="99"/>
      <c r="AF30" s="99">
        <v>12.23925</v>
      </c>
      <c r="AG30" s="99">
        <v>24.4617</v>
      </c>
      <c r="AH30" s="98">
        <v>10.27692</v>
      </c>
      <c r="AI30" s="100"/>
      <c r="AJ30" s="100"/>
      <c r="AK30" s="100"/>
      <c r="AL30" s="97">
        <v>217.12262999999999</v>
      </c>
      <c r="AM30" s="98">
        <v>7.9327300000000003</v>
      </c>
      <c r="AN30" s="97"/>
      <c r="AO30" s="98"/>
      <c r="AP30" s="100"/>
      <c r="AQ30" s="97"/>
      <c r="AR30" s="98"/>
      <c r="AS30" s="100"/>
      <c r="AT30" s="100"/>
      <c r="AU30" s="100"/>
      <c r="AV30" s="97"/>
      <c r="AW30" s="99"/>
      <c r="AX30" s="98"/>
      <c r="AY30" s="97"/>
      <c r="AZ30" s="99"/>
      <c r="BA30" s="99"/>
      <c r="BB30" s="99"/>
      <c r="BC30" s="99"/>
      <c r="BD30" s="99"/>
      <c r="BE30" s="99"/>
      <c r="BF30" s="99"/>
      <c r="BG30" s="98"/>
      <c r="BH30" s="100"/>
      <c r="BI30" s="97"/>
      <c r="BJ30" s="99"/>
      <c r="BK30" s="98"/>
      <c r="BL30" s="97">
        <v>167.61232000000001</v>
      </c>
      <c r="BM30" s="99">
        <v>166.56063</v>
      </c>
      <c r="BN30" s="99">
        <v>168.58996999999999</v>
      </c>
      <c r="BO30" s="99"/>
      <c r="BP30" s="99"/>
      <c r="BQ30" s="99"/>
      <c r="BR30" s="99"/>
      <c r="BS30" s="99">
        <v>177.85476</v>
      </c>
      <c r="BT30" s="99"/>
      <c r="BU30" s="99">
        <v>110.49702000000001</v>
      </c>
      <c r="BV30" s="99">
        <v>206.49456000000001</v>
      </c>
      <c r="BW30" s="99">
        <v>206.11548999999999</v>
      </c>
      <c r="BX30" s="99">
        <v>205.99002999999999</v>
      </c>
      <c r="BY30" s="98"/>
      <c r="BZ30" s="97">
        <v>17.41583</v>
      </c>
      <c r="CA30" s="98">
        <v>44.053669999999997</v>
      </c>
      <c r="CB30" s="97"/>
      <c r="CC30" s="99"/>
      <c r="CD30" s="99"/>
      <c r="CE30" s="99"/>
      <c r="CF30" s="99"/>
      <c r="CG30" s="99">
        <v>118.14735</v>
      </c>
      <c r="CH30" s="99">
        <v>47.905140000000003</v>
      </c>
      <c r="CI30" s="99">
        <v>53.710120000000003</v>
      </c>
      <c r="CJ30" s="99"/>
      <c r="CK30" s="99"/>
      <c r="CL30" s="99"/>
      <c r="CM30" s="98">
        <v>191.19621000000001</v>
      </c>
      <c r="CN30" s="97">
        <v>180.55348000000001</v>
      </c>
      <c r="CO30" s="99">
        <v>180.52450999999999</v>
      </c>
      <c r="CP30" s="99">
        <v>181.33356000000001</v>
      </c>
      <c r="CQ30" s="98">
        <v>181.02912000000001</v>
      </c>
      <c r="CR30" s="97"/>
      <c r="CS30" s="98">
        <v>297.29741999999999</v>
      </c>
      <c r="CT30" s="97"/>
      <c r="CU30" s="99"/>
      <c r="CV30" s="101"/>
      <c r="CW30" s="97"/>
      <c r="CX30" s="99">
        <v>7586.9401399999997</v>
      </c>
      <c r="CY30" s="99"/>
      <c r="CZ30" s="98"/>
      <c r="DA30" s="97"/>
      <c r="DB30" s="99"/>
      <c r="DC30" s="99"/>
      <c r="DD30" s="99"/>
      <c r="DE30" s="99"/>
      <c r="DF30" s="99"/>
      <c r="DG30" s="99"/>
      <c r="DH30" s="99"/>
      <c r="DI30" s="99"/>
      <c r="DJ30" s="99"/>
      <c r="DK30" s="99"/>
      <c r="DL30" s="98"/>
      <c r="DM30" s="102"/>
      <c r="DN30" s="103"/>
      <c r="DO30" s="103"/>
      <c r="DP30" s="104" t="s">
        <v>1223</v>
      </c>
      <c r="DQ30" s="97">
        <v>3376.7188999999998</v>
      </c>
      <c r="DR30" s="99">
        <v>1084.66722</v>
      </c>
      <c r="DS30" s="99">
        <v>1084.66722</v>
      </c>
      <c r="DT30" s="98"/>
      <c r="DU30" s="100"/>
      <c r="DV30" s="97"/>
      <c r="DW30" s="99"/>
      <c r="DX30" s="99"/>
      <c r="DY30" s="99"/>
      <c r="DZ30" s="99"/>
      <c r="EA30" s="101">
        <v>7529.67</v>
      </c>
      <c r="EB30" s="1"/>
      <c r="EC30" s="100"/>
      <c r="ED30" s="100"/>
      <c r="EE30" s="100"/>
      <c r="EF30" s="100"/>
      <c r="EG30" s="100"/>
      <c r="EH30" s="100"/>
      <c r="EI30" s="100"/>
      <c r="EJ30" s="97"/>
      <c r="EK30" s="98"/>
      <c r="EL30" s="100"/>
      <c r="EM30" s="100"/>
      <c r="EN30" s="100"/>
      <c r="EO30" s="100"/>
      <c r="EP30" s="100"/>
      <c r="EQ30" s="100"/>
      <c r="ER30" s="100"/>
      <c r="ES30" s="100"/>
      <c r="ET30" s="100"/>
      <c r="EU30" s="100"/>
      <c r="EV30" s="100"/>
      <c r="EW30" s="100"/>
      <c r="EX30" s="97"/>
      <c r="EY30" s="99"/>
      <c r="EZ30" s="99"/>
      <c r="FA30" s="98"/>
      <c r="FB30" s="100"/>
      <c r="FC30" s="100"/>
      <c r="FD30" s="100"/>
      <c r="FE30" s="100"/>
      <c r="FF30" s="100"/>
      <c r="FG30" s="100"/>
      <c r="FH30" s="100"/>
      <c r="FI30" s="97"/>
      <c r="FJ30" s="99"/>
      <c r="FK30" s="99"/>
      <c r="FL30" s="98"/>
      <c r="FM30" s="100"/>
      <c r="FN30" s="97"/>
      <c r="FO30" s="98"/>
      <c r="FP30" s="97"/>
      <c r="FQ30" s="99"/>
      <c r="FR30" s="99"/>
      <c r="FS30" s="99"/>
      <c r="FT30" s="98"/>
      <c r="FU30" s="97"/>
      <c r="FV30" s="98"/>
      <c r="FW30" s="97"/>
      <c r="FX30" s="99"/>
      <c r="FY30" s="99"/>
      <c r="FZ30" s="98"/>
      <c r="GA30" s="100"/>
      <c r="GB30" s="100"/>
      <c r="GC30" s="97"/>
      <c r="GD30" s="99"/>
      <c r="GE30" s="99"/>
      <c r="GF30" s="99"/>
      <c r="GG30" s="98"/>
      <c r="GH30" s="100"/>
      <c r="GI30" s="97"/>
      <c r="GJ30" s="98"/>
      <c r="GK30" s="1"/>
      <c r="GL30" s="100"/>
      <c r="GM30" s="97">
        <v>50.925460000000001</v>
      </c>
      <c r="GN30" s="98"/>
      <c r="GO30" s="97"/>
      <c r="GP30" s="98"/>
      <c r="GQ30" s="100"/>
      <c r="GR30" s="100"/>
      <c r="GS30" s="100"/>
      <c r="GT30" s="1"/>
      <c r="GU30" s="100"/>
      <c r="GV30" s="100"/>
      <c r="GW30" s="100"/>
      <c r="GX30" s="100"/>
      <c r="GY30" s="100"/>
      <c r="GZ30" s="100"/>
      <c r="HA30" s="100"/>
      <c r="HB30" s="97"/>
      <c r="HC30" s="98"/>
      <c r="HD30" s="1"/>
      <c r="HE30" s="97">
        <v>3325.7934400000004</v>
      </c>
      <c r="HF30" s="99">
        <v>3264.0348900000004</v>
      </c>
      <c r="HG30" s="98">
        <v>269.51020999999997</v>
      </c>
    </row>
    <row r="31" spans="1:215">
      <c r="A31" s="1"/>
      <c r="B31" s="96" t="s">
        <v>629</v>
      </c>
      <c r="C31" s="97"/>
      <c r="D31" s="98"/>
      <c r="E31" s="97"/>
      <c r="F31" s="99"/>
      <c r="G31" s="99"/>
      <c r="H31" s="98"/>
      <c r="I31" s="97"/>
      <c r="J31" s="98"/>
      <c r="K31" s="97">
        <v>88.059200000000004</v>
      </c>
      <c r="L31" s="98"/>
      <c r="M31" s="97"/>
      <c r="N31" s="99"/>
      <c r="O31" s="99"/>
      <c r="P31" s="99"/>
      <c r="Q31" s="99"/>
      <c r="R31" s="99"/>
      <c r="S31" s="99"/>
      <c r="T31" s="98"/>
      <c r="U31" s="97">
        <v>18.14123</v>
      </c>
      <c r="V31" s="99">
        <v>19.191960000000002</v>
      </c>
      <c r="W31" s="99">
        <v>24.425360000000001</v>
      </c>
      <c r="X31" s="98">
        <v>1.0612699999999999</v>
      </c>
      <c r="Y31" s="100"/>
      <c r="Z31" s="97"/>
      <c r="AA31" s="98"/>
      <c r="AB31" s="97"/>
      <c r="AC31" s="99"/>
      <c r="AD31" s="99"/>
      <c r="AE31" s="99"/>
      <c r="AF31" s="99">
        <v>12.23925</v>
      </c>
      <c r="AG31" s="99">
        <v>24.4617</v>
      </c>
      <c r="AH31" s="98">
        <v>10.27692</v>
      </c>
      <c r="AI31" s="100"/>
      <c r="AJ31" s="100"/>
      <c r="AK31" s="100"/>
      <c r="AL31" s="97">
        <v>217.12262999999999</v>
      </c>
      <c r="AM31" s="98">
        <v>7.9327300000000003</v>
      </c>
      <c r="AN31" s="97"/>
      <c r="AO31" s="98"/>
      <c r="AP31" s="100"/>
      <c r="AQ31" s="97"/>
      <c r="AR31" s="98"/>
      <c r="AS31" s="100"/>
      <c r="AT31" s="100"/>
      <c r="AU31" s="100"/>
      <c r="AV31" s="97"/>
      <c r="AW31" s="99"/>
      <c r="AX31" s="98"/>
      <c r="AY31" s="97"/>
      <c r="AZ31" s="99"/>
      <c r="BA31" s="99"/>
      <c r="BB31" s="99"/>
      <c r="BC31" s="99"/>
      <c r="BD31" s="99"/>
      <c r="BE31" s="99"/>
      <c r="BF31" s="99"/>
      <c r="BG31" s="98"/>
      <c r="BH31" s="100"/>
      <c r="BI31" s="97"/>
      <c r="BJ31" s="99"/>
      <c r="BK31" s="98"/>
      <c r="BL31" s="97">
        <v>167.61232000000001</v>
      </c>
      <c r="BM31" s="99">
        <v>166.56063</v>
      </c>
      <c r="BN31" s="99">
        <v>168.58996999999999</v>
      </c>
      <c r="BO31" s="99"/>
      <c r="BP31" s="99"/>
      <c r="BQ31" s="99"/>
      <c r="BR31" s="99"/>
      <c r="BS31" s="99">
        <v>177.85476</v>
      </c>
      <c r="BT31" s="99"/>
      <c r="BU31" s="99">
        <v>110.49702000000001</v>
      </c>
      <c r="BV31" s="99">
        <v>206.49456000000001</v>
      </c>
      <c r="BW31" s="99">
        <v>206.11548999999999</v>
      </c>
      <c r="BX31" s="99">
        <v>205.99002999999999</v>
      </c>
      <c r="BY31" s="98"/>
      <c r="BZ31" s="97">
        <v>17.41583</v>
      </c>
      <c r="CA31" s="98">
        <v>44.053669999999997</v>
      </c>
      <c r="CB31" s="97"/>
      <c r="CC31" s="99"/>
      <c r="CD31" s="99"/>
      <c r="CE31" s="99"/>
      <c r="CF31" s="99"/>
      <c r="CG31" s="99">
        <v>118.14735</v>
      </c>
      <c r="CH31" s="99">
        <v>47.905140000000003</v>
      </c>
      <c r="CI31" s="99">
        <v>53.710120000000003</v>
      </c>
      <c r="CJ31" s="99"/>
      <c r="CK31" s="99"/>
      <c r="CL31" s="99"/>
      <c r="CM31" s="98">
        <v>191.19621000000001</v>
      </c>
      <c r="CN31" s="97">
        <v>180.55348000000001</v>
      </c>
      <c r="CO31" s="99">
        <v>180.52450999999999</v>
      </c>
      <c r="CP31" s="99">
        <v>181.33356000000001</v>
      </c>
      <c r="CQ31" s="98">
        <v>181.02912000000001</v>
      </c>
      <c r="CR31" s="97"/>
      <c r="CS31" s="98">
        <v>297.29741999999999</v>
      </c>
      <c r="CT31" s="97"/>
      <c r="CU31" s="99"/>
      <c r="CV31" s="101"/>
      <c r="CW31" s="97"/>
      <c r="CX31" s="99">
        <v>7630.19524</v>
      </c>
      <c r="CY31" s="99"/>
      <c r="CZ31" s="98"/>
      <c r="DA31" s="97"/>
      <c r="DB31" s="99"/>
      <c r="DC31" s="99"/>
      <c r="DD31" s="99"/>
      <c r="DE31" s="99"/>
      <c r="DF31" s="99"/>
      <c r="DG31" s="99"/>
      <c r="DH31" s="99"/>
      <c r="DI31" s="99"/>
      <c r="DJ31" s="99"/>
      <c r="DK31" s="99"/>
      <c r="DL31" s="98"/>
      <c r="DM31" s="102"/>
      <c r="DN31" s="103"/>
      <c r="DO31" s="103"/>
      <c r="DP31" s="104" t="s">
        <v>1223</v>
      </c>
      <c r="DQ31" s="97">
        <v>3376.7188999999998</v>
      </c>
      <c r="DR31" s="99">
        <v>1084.66722</v>
      </c>
      <c r="DS31" s="99">
        <v>1084.66722</v>
      </c>
      <c r="DT31" s="98"/>
      <c r="DU31" s="100"/>
      <c r="DV31" s="97"/>
      <c r="DW31" s="99"/>
      <c r="DX31" s="99"/>
      <c r="DY31" s="99"/>
      <c r="DZ31" s="99"/>
      <c r="EA31" s="101">
        <v>7571.19</v>
      </c>
      <c r="EB31" s="1"/>
      <c r="EC31" s="100"/>
      <c r="ED31" s="100"/>
      <c r="EE31" s="100"/>
      <c r="EF31" s="100"/>
      <c r="EG31" s="100"/>
      <c r="EH31" s="100"/>
      <c r="EI31" s="100"/>
      <c r="EJ31" s="97"/>
      <c r="EK31" s="98"/>
      <c r="EL31" s="100"/>
      <c r="EM31" s="100"/>
      <c r="EN31" s="100"/>
      <c r="EO31" s="100"/>
      <c r="EP31" s="100"/>
      <c r="EQ31" s="100"/>
      <c r="ER31" s="100"/>
      <c r="ES31" s="100"/>
      <c r="ET31" s="100"/>
      <c r="EU31" s="100"/>
      <c r="EV31" s="100"/>
      <c r="EW31" s="100"/>
      <c r="EX31" s="97"/>
      <c r="EY31" s="99"/>
      <c r="EZ31" s="99"/>
      <c r="FA31" s="98"/>
      <c r="FB31" s="100"/>
      <c r="FC31" s="100"/>
      <c r="FD31" s="100"/>
      <c r="FE31" s="100"/>
      <c r="FF31" s="100"/>
      <c r="FG31" s="100"/>
      <c r="FH31" s="100"/>
      <c r="FI31" s="97"/>
      <c r="FJ31" s="99"/>
      <c r="FK31" s="99"/>
      <c r="FL31" s="98"/>
      <c r="FM31" s="100"/>
      <c r="FN31" s="97"/>
      <c r="FO31" s="98"/>
      <c r="FP31" s="97"/>
      <c r="FQ31" s="99"/>
      <c r="FR31" s="99"/>
      <c r="FS31" s="99"/>
      <c r="FT31" s="98"/>
      <c r="FU31" s="97"/>
      <c r="FV31" s="98"/>
      <c r="FW31" s="97"/>
      <c r="FX31" s="99"/>
      <c r="FY31" s="99"/>
      <c r="FZ31" s="98"/>
      <c r="GA31" s="100"/>
      <c r="GB31" s="100"/>
      <c r="GC31" s="97"/>
      <c r="GD31" s="99"/>
      <c r="GE31" s="99"/>
      <c r="GF31" s="99"/>
      <c r="GG31" s="98"/>
      <c r="GH31" s="100"/>
      <c r="GI31" s="97"/>
      <c r="GJ31" s="98"/>
      <c r="GK31" s="1"/>
      <c r="GL31" s="100"/>
      <c r="GM31" s="97">
        <v>50.925460000000001</v>
      </c>
      <c r="GN31" s="98"/>
      <c r="GO31" s="97"/>
      <c r="GP31" s="98"/>
      <c r="GQ31" s="100"/>
      <c r="GR31" s="100"/>
      <c r="GS31" s="100"/>
      <c r="GT31" s="1"/>
      <c r="GU31" s="100"/>
      <c r="GV31" s="100"/>
      <c r="GW31" s="100"/>
      <c r="GX31" s="100"/>
      <c r="GY31" s="100"/>
      <c r="GZ31" s="100"/>
      <c r="HA31" s="100"/>
      <c r="HB31" s="97"/>
      <c r="HC31" s="98"/>
      <c r="HD31" s="1"/>
      <c r="HE31" s="97">
        <v>3325.7934400000004</v>
      </c>
      <c r="HF31" s="99">
        <v>3264.0348900000004</v>
      </c>
      <c r="HG31" s="98">
        <v>269.51020999999997</v>
      </c>
    </row>
    <row r="32" spans="1:215">
      <c r="A32" s="1"/>
      <c r="B32" s="96" t="s">
        <v>630</v>
      </c>
      <c r="C32" s="97"/>
      <c r="D32" s="98"/>
      <c r="E32" s="97"/>
      <c r="F32" s="99"/>
      <c r="G32" s="99">
        <v>8.8258700000000001</v>
      </c>
      <c r="H32" s="98">
        <v>8.5166900000000005</v>
      </c>
      <c r="I32" s="97"/>
      <c r="J32" s="98"/>
      <c r="K32" s="97">
        <v>88.059200000000004</v>
      </c>
      <c r="L32" s="98"/>
      <c r="M32" s="97"/>
      <c r="N32" s="99"/>
      <c r="O32" s="99"/>
      <c r="P32" s="99"/>
      <c r="Q32" s="99"/>
      <c r="R32" s="99"/>
      <c r="S32" s="99"/>
      <c r="T32" s="98"/>
      <c r="U32" s="97">
        <v>18.14123</v>
      </c>
      <c r="V32" s="99">
        <v>19.191960000000002</v>
      </c>
      <c r="W32" s="99">
        <v>24.425360000000001</v>
      </c>
      <c r="X32" s="98">
        <v>1.0612699999999999</v>
      </c>
      <c r="Y32" s="100"/>
      <c r="Z32" s="97"/>
      <c r="AA32" s="98"/>
      <c r="AB32" s="97"/>
      <c r="AC32" s="99"/>
      <c r="AD32" s="99"/>
      <c r="AE32" s="99"/>
      <c r="AF32" s="99">
        <v>12.23925</v>
      </c>
      <c r="AG32" s="99">
        <v>24.4617</v>
      </c>
      <c r="AH32" s="98">
        <v>10.27692</v>
      </c>
      <c r="AI32" s="100"/>
      <c r="AJ32" s="100"/>
      <c r="AK32" s="100"/>
      <c r="AL32" s="97">
        <v>217.12262999999999</v>
      </c>
      <c r="AM32" s="98">
        <v>7.9327300000000003</v>
      </c>
      <c r="AN32" s="97"/>
      <c r="AO32" s="98"/>
      <c r="AP32" s="100"/>
      <c r="AQ32" s="97"/>
      <c r="AR32" s="98"/>
      <c r="AS32" s="100"/>
      <c r="AT32" s="100"/>
      <c r="AU32" s="100"/>
      <c r="AV32" s="97"/>
      <c r="AW32" s="99"/>
      <c r="AX32" s="98"/>
      <c r="AY32" s="97"/>
      <c r="AZ32" s="99"/>
      <c r="BA32" s="99"/>
      <c r="BB32" s="99"/>
      <c r="BC32" s="99"/>
      <c r="BD32" s="99"/>
      <c r="BE32" s="99"/>
      <c r="BF32" s="99"/>
      <c r="BG32" s="98"/>
      <c r="BH32" s="100"/>
      <c r="BI32" s="97"/>
      <c r="BJ32" s="99"/>
      <c r="BK32" s="98"/>
      <c r="BL32" s="97">
        <v>167.61232000000001</v>
      </c>
      <c r="BM32" s="99">
        <v>166.56063</v>
      </c>
      <c r="BN32" s="99">
        <v>168.58996999999999</v>
      </c>
      <c r="BO32" s="99"/>
      <c r="BP32" s="99"/>
      <c r="BQ32" s="99"/>
      <c r="BR32" s="99"/>
      <c r="BS32" s="99">
        <v>80.078649999999996</v>
      </c>
      <c r="BT32" s="99"/>
      <c r="BU32" s="99">
        <v>110.49702000000001</v>
      </c>
      <c r="BV32" s="99">
        <v>206.49456000000001</v>
      </c>
      <c r="BW32" s="99">
        <v>206.11548999999999</v>
      </c>
      <c r="BX32" s="99">
        <v>205.99002999999999</v>
      </c>
      <c r="BY32" s="98"/>
      <c r="BZ32" s="97">
        <v>17.41583</v>
      </c>
      <c r="CA32" s="98">
        <v>44.053669999999997</v>
      </c>
      <c r="CB32" s="97"/>
      <c r="CC32" s="99"/>
      <c r="CD32" s="99"/>
      <c r="CE32" s="99"/>
      <c r="CF32" s="99"/>
      <c r="CG32" s="99">
        <v>118.14735</v>
      </c>
      <c r="CH32" s="99">
        <v>47.905140000000003</v>
      </c>
      <c r="CI32" s="99">
        <v>53.710120000000003</v>
      </c>
      <c r="CJ32" s="99"/>
      <c r="CK32" s="99"/>
      <c r="CL32" s="99"/>
      <c r="CM32" s="98">
        <v>191.19621000000001</v>
      </c>
      <c r="CN32" s="97">
        <v>180.55348000000001</v>
      </c>
      <c r="CO32" s="99">
        <v>180.52450999999999</v>
      </c>
      <c r="CP32" s="99">
        <v>181.33356000000001</v>
      </c>
      <c r="CQ32" s="98">
        <v>181.02912000000001</v>
      </c>
      <c r="CR32" s="97"/>
      <c r="CS32" s="98">
        <v>297.29741999999999</v>
      </c>
      <c r="CT32" s="97"/>
      <c r="CU32" s="99"/>
      <c r="CV32" s="101"/>
      <c r="CW32" s="97"/>
      <c r="CX32" s="99">
        <v>7501.81502</v>
      </c>
      <c r="CY32" s="99"/>
      <c r="CZ32" s="98"/>
      <c r="DA32" s="97"/>
      <c r="DB32" s="99"/>
      <c r="DC32" s="99"/>
      <c r="DD32" s="99"/>
      <c r="DE32" s="99"/>
      <c r="DF32" s="99"/>
      <c r="DG32" s="99"/>
      <c r="DH32" s="99"/>
      <c r="DI32" s="99"/>
      <c r="DJ32" s="99"/>
      <c r="DK32" s="99"/>
      <c r="DL32" s="98"/>
      <c r="DM32" s="102"/>
      <c r="DN32" s="103"/>
      <c r="DO32" s="103"/>
      <c r="DP32" s="104" t="s">
        <v>1223</v>
      </c>
      <c r="DQ32" s="97">
        <v>3296.2853500000001</v>
      </c>
      <c r="DR32" s="99">
        <v>986.89111000000003</v>
      </c>
      <c r="DS32" s="99">
        <v>986.89111000000003</v>
      </c>
      <c r="DT32" s="98"/>
      <c r="DU32" s="100"/>
      <c r="DV32" s="97"/>
      <c r="DW32" s="99"/>
      <c r="DX32" s="99"/>
      <c r="DY32" s="99"/>
      <c r="DZ32" s="99"/>
      <c r="EA32" s="101">
        <v>7442.84</v>
      </c>
      <c r="EB32" s="1"/>
      <c r="EC32" s="100"/>
      <c r="ED32" s="100"/>
      <c r="EE32" s="100"/>
      <c r="EF32" s="100"/>
      <c r="EG32" s="100"/>
      <c r="EH32" s="100"/>
      <c r="EI32" s="100"/>
      <c r="EJ32" s="97"/>
      <c r="EK32" s="98"/>
      <c r="EL32" s="100"/>
      <c r="EM32" s="100"/>
      <c r="EN32" s="100"/>
      <c r="EO32" s="100"/>
      <c r="EP32" s="100"/>
      <c r="EQ32" s="100"/>
      <c r="ER32" s="100"/>
      <c r="ES32" s="100"/>
      <c r="ET32" s="100"/>
      <c r="EU32" s="100"/>
      <c r="EV32" s="100"/>
      <c r="EW32" s="100"/>
      <c r="EX32" s="97"/>
      <c r="EY32" s="99"/>
      <c r="EZ32" s="99"/>
      <c r="FA32" s="98"/>
      <c r="FB32" s="100"/>
      <c r="FC32" s="100"/>
      <c r="FD32" s="100"/>
      <c r="FE32" s="100"/>
      <c r="FF32" s="100"/>
      <c r="FG32" s="100"/>
      <c r="FH32" s="100"/>
      <c r="FI32" s="97"/>
      <c r="FJ32" s="99"/>
      <c r="FK32" s="99"/>
      <c r="FL32" s="98"/>
      <c r="FM32" s="100"/>
      <c r="FN32" s="97"/>
      <c r="FO32" s="98"/>
      <c r="FP32" s="97"/>
      <c r="FQ32" s="99"/>
      <c r="FR32" s="99"/>
      <c r="FS32" s="99"/>
      <c r="FT32" s="98"/>
      <c r="FU32" s="97"/>
      <c r="FV32" s="98"/>
      <c r="FW32" s="97"/>
      <c r="FX32" s="99"/>
      <c r="FY32" s="99"/>
      <c r="FZ32" s="98"/>
      <c r="GA32" s="100"/>
      <c r="GB32" s="100"/>
      <c r="GC32" s="97"/>
      <c r="GD32" s="99"/>
      <c r="GE32" s="99"/>
      <c r="GF32" s="99"/>
      <c r="GG32" s="98"/>
      <c r="GH32" s="100"/>
      <c r="GI32" s="97"/>
      <c r="GJ32" s="98"/>
      <c r="GK32" s="1"/>
      <c r="GL32" s="100"/>
      <c r="GM32" s="97">
        <v>50.925460000000001</v>
      </c>
      <c r="GN32" s="98"/>
      <c r="GO32" s="97"/>
      <c r="GP32" s="98"/>
      <c r="GQ32" s="100"/>
      <c r="GR32" s="100"/>
      <c r="GS32" s="100"/>
      <c r="GT32" s="1"/>
      <c r="GU32" s="100"/>
      <c r="GV32" s="100"/>
      <c r="GW32" s="100"/>
      <c r="GX32" s="100"/>
      <c r="GY32" s="100"/>
      <c r="GZ32" s="100"/>
      <c r="HA32" s="100"/>
      <c r="HB32" s="97"/>
      <c r="HC32" s="98"/>
      <c r="HD32" s="1"/>
      <c r="HE32" s="97">
        <v>3245.3598900000002</v>
      </c>
      <c r="HF32" s="99">
        <v>3183.6013400000002</v>
      </c>
      <c r="HG32" s="98">
        <v>269.16329999999999</v>
      </c>
    </row>
    <row r="33" spans="1:215">
      <c r="A33" s="1"/>
      <c r="B33" s="96" t="s">
        <v>631</v>
      </c>
      <c r="C33" s="97"/>
      <c r="D33" s="98"/>
      <c r="E33" s="97"/>
      <c r="F33" s="99"/>
      <c r="G33" s="99">
        <v>8.8258700000000001</v>
      </c>
      <c r="H33" s="98">
        <v>8.5166900000000005</v>
      </c>
      <c r="I33" s="97"/>
      <c r="J33" s="98"/>
      <c r="K33" s="97">
        <v>88.059200000000004</v>
      </c>
      <c r="L33" s="98"/>
      <c r="M33" s="97"/>
      <c r="N33" s="99"/>
      <c r="O33" s="99"/>
      <c r="P33" s="99"/>
      <c r="Q33" s="99"/>
      <c r="R33" s="99"/>
      <c r="S33" s="99"/>
      <c r="T33" s="98"/>
      <c r="U33" s="97">
        <v>18.14123</v>
      </c>
      <c r="V33" s="99">
        <v>19.191960000000002</v>
      </c>
      <c r="W33" s="99">
        <v>24.425360000000001</v>
      </c>
      <c r="X33" s="98">
        <v>1.0612699999999999</v>
      </c>
      <c r="Y33" s="100"/>
      <c r="Z33" s="97"/>
      <c r="AA33" s="98"/>
      <c r="AB33" s="97"/>
      <c r="AC33" s="99"/>
      <c r="AD33" s="99"/>
      <c r="AE33" s="99"/>
      <c r="AF33" s="99">
        <v>12.23925</v>
      </c>
      <c r="AG33" s="99">
        <v>24.4617</v>
      </c>
      <c r="AH33" s="98">
        <v>10.27692</v>
      </c>
      <c r="AI33" s="100"/>
      <c r="AJ33" s="100"/>
      <c r="AK33" s="100"/>
      <c r="AL33" s="97">
        <v>217.12262999999999</v>
      </c>
      <c r="AM33" s="98">
        <v>7.9327300000000003</v>
      </c>
      <c r="AN33" s="97"/>
      <c r="AO33" s="98"/>
      <c r="AP33" s="100"/>
      <c r="AQ33" s="97"/>
      <c r="AR33" s="98"/>
      <c r="AS33" s="100"/>
      <c r="AT33" s="100"/>
      <c r="AU33" s="100"/>
      <c r="AV33" s="97"/>
      <c r="AW33" s="99"/>
      <c r="AX33" s="98"/>
      <c r="AY33" s="97"/>
      <c r="AZ33" s="99"/>
      <c r="BA33" s="99"/>
      <c r="BB33" s="99"/>
      <c r="BC33" s="99"/>
      <c r="BD33" s="99"/>
      <c r="BE33" s="99"/>
      <c r="BF33" s="99"/>
      <c r="BG33" s="98"/>
      <c r="BH33" s="100"/>
      <c r="BI33" s="97"/>
      <c r="BJ33" s="99"/>
      <c r="BK33" s="98"/>
      <c r="BL33" s="97">
        <v>167.61232000000001</v>
      </c>
      <c r="BM33" s="99">
        <v>166.56063</v>
      </c>
      <c r="BN33" s="99">
        <v>168.58996999999999</v>
      </c>
      <c r="BO33" s="99"/>
      <c r="BP33" s="99"/>
      <c r="BQ33" s="99"/>
      <c r="BR33" s="99"/>
      <c r="BS33" s="99"/>
      <c r="BT33" s="99"/>
      <c r="BU33" s="99">
        <v>110.49702000000001</v>
      </c>
      <c r="BV33" s="99">
        <v>206.49456000000001</v>
      </c>
      <c r="BW33" s="99">
        <v>206.11548999999999</v>
      </c>
      <c r="BX33" s="99">
        <v>205.99002999999999</v>
      </c>
      <c r="BY33" s="98"/>
      <c r="BZ33" s="97">
        <v>17.41583</v>
      </c>
      <c r="CA33" s="98">
        <v>44.053669999999997</v>
      </c>
      <c r="CB33" s="97"/>
      <c r="CC33" s="99"/>
      <c r="CD33" s="99"/>
      <c r="CE33" s="99"/>
      <c r="CF33" s="99"/>
      <c r="CG33" s="99">
        <v>118.14735</v>
      </c>
      <c r="CH33" s="99">
        <v>47.905140000000003</v>
      </c>
      <c r="CI33" s="99">
        <v>53.710120000000003</v>
      </c>
      <c r="CJ33" s="99"/>
      <c r="CK33" s="99"/>
      <c r="CL33" s="99"/>
      <c r="CM33" s="98">
        <v>191.19621000000001</v>
      </c>
      <c r="CN33" s="97">
        <v>180.55348000000001</v>
      </c>
      <c r="CO33" s="99">
        <v>180.52450999999999</v>
      </c>
      <c r="CP33" s="99">
        <v>181.33356000000001</v>
      </c>
      <c r="CQ33" s="98">
        <v>181.02912000000001</v>
      </c>
      <c r="CR33" s="97"/>
      <c r="CS33" s="98">
        <v>297.29741999999999</v>
      </c>
      <c r="CT33" s="97"/>
      <c r="CU33" s="99"/>
      <c r="CV33" s="101"/>
      <c r="CW33" s="97"/>
      <c r="CX33" s="99">
        <v>7436.7380599999997</v>
      </c>
      <c r="CY33" s="99"/>
      <c r="CZ33" s="98"/>
      <c r="DA33" s="97"/>
      <c r="DB33" s="99"/>
      <c r="DC33" s="99"/>
      <c r="DD33" s="99"/>
      <c r="DE33" s="99"/>
      <c r="DF33" s="99"/>
      <c r="DG33" s="99"/>
      <c r="DH33" s="99"/>
      <c r="DI33" s="99"/>
      <c r="DJ33" s="99"/>
      <c r="DK33" s="99"/>
      <c r="DL33" s="98"/>
      <c r="DM33" s="102"/>
      <c r="DN33" s="103"/>
      <c r="DO33" s="103"/>
      <c r="DP33" s="104" t="s">
        <v>1223</v>
      </c>
      <c r="DQ33" s="97">
        <v>3216.2067000000002</v>
      </c>
      <c r="DR33" s="99">
        <v>906.81245999999999</v>
      </c>
      <c r="DS33" s="99">
        <v>906.81245999999999</v>
      </c>
      <c r="DT33" s="98"/>
      <c r="DU33" s="100"/>
      <c r="DV33" s="97"/>
      <c r="DW33" s="99"/>
      <c r="DX33" s="99"/>
      <c r="DY33" s="99"/>
      <c r="DZ33" s="99"/>
      <c r="EA33" s="101">
        <v>7377.8</v>
      </c>
      <c r="EB33" s="1"/>
      <c r="EC33" s="100"/>
      <c r="ED33" s="100"/>
      <c r="EE33" s="100"/>
      <c r="EF33" s="100"/>
      <c r="EG33" s="100"/>
      <c r="EH33" s="100"/>
      <c r="EI33" s="100"/>
      <c r="EJ33" s="97"/>
      <c r="EK33" s="98"/>
      <c r="EL33" s="100"/>
      <c r="EM33" s="100"/>
      <c r="EN33" s="100"/>
      <c r="EO33" s="100"/>
      <c r="EP33" s="100"/>
      <c r="EQ33" s="100"/>
      <c r="ER33" s="100"/>
      <c r="ES33" s="100"/>
      <c r="ET33" s="100"/>
      <c r="EU33" s="100"/>
      <c r="EV33" s="100"/>
      <c r="EW33" s="100"/>
      <c r="EX33" s="97"/>
      <c r="EY33" s="99"/>
      <c r="EZ33" s="99"/>
      <c r="FA33" s="98"/>
      <c r="FB33" s="100"/>
      <c r="FC33" s="100"/>
      <c r="FD33" s="100"/>
      <c r="FE33" s="100"/>
      <c r="FF33" s="100"/>
      <c r="FG33" s="100"/>
      <c r="FH33" s="100"/>
      <c r="FI33" s="97"/>
      <c r="FJ33" s="99"/>
      <c r="FK33" s="99"/>
      <c r="FL33" s="98"/>
      <c r="FM33" s="100"/>
      <c r="FN33" s="97"/>
      <c r="FO33" s="98"/>
      <c r="FP33" s="97"/>
      <c r="FQ33" s="99"/>
      <c r="FR33" s="99"/>
      <c r="FS33" s="99"/>
      <c r="FT33" s="98"/>
      <c r="FU33" s="97"/>
      <c r="FV33" s="98"/>
      <c r="FW33" s="97"/>
      <c r="FX33" s="99"/>
      <c r="FY33" s="99"/>
      <c r="FZ33" s="98"/>
      <c r="GA33" s="100"/>
      <c r="GB33" s="100"/>
      <c r="GC33" s="97"/>
      <c r="GD33" s="99"/>
      <c r="GE33" s="99"/>
      <c r="GF33" s="99"/>
      <c r="GG33" s="98"/>
      <c r="GH33" s="100"/>
      <c r="GI33" s="97"/>
      <c r="GJ33" s="98"/>
      <c r="GK33" s="1"/>
      <c r="GL33" s="100"/>
      <c r="GM33" s="97">
        <v>50.925460000000001</v>
      </c>
      <c r="GN33" s="98"/>
      <c r="GO33" s="97"/>
      <c r="GP33" s="98"/>
      <c r="GQ33" s="100"/>
      <c r="GR33" s="100"/>
      <c r="GS33" s="100"/>
      <c r="GT33" s="1"/>
      <c r="GU33" s="100"/>
      <c r="GV33" s="100"/>
      <c r="GW33" s="100"/>
      <c r="GX33" s="100"/>
      <c r="GY33" s="100"/>
      <c r="GZ33" s="100"/>
      <c r="HA33" s="100"/>
      <c r="HB33" s="97"/>
      <c r="HC33" s="98"/>
      <c r="HD33" s="1"/>
      <c r="HE33" s="97">
        <v>3165.2812400000003</v>
      </c>
      <c r="HF33" s="99">
        <v>3103.5226900000002</v>
      </c>
      <c r="HG33" s="98">
        <v>260.68212</v>
      </c>
    </row>
    <row r="34" spans="1:215">
      <c r="A34" s="1"/>
      <c r="B34" s="96" t="s">
        <v>632</v>
      </c>
      <c r="C34" s="97"/>
      <c r="D34" s="98"/>
      <c r="E34" s="97"/>
      <c r="F34" s="99"/>
      <c r="G34" s="99">
        <v>8.8258700000000001</v>
      </c>
      <c r="H34" s="98">
        <v>8.5166900000000005</v>
      </c>
      <c r="I34" s="97"/>
      <c r="J34" s="98"/>
      <c r="K34" s="97">
        <v>88.059200000000004</v>
      </c>
      <c r="L34" s="98"/>
      <c r="M34" s="97"/>
      <c r="N34" s="99"/>
      <c r="O34" s="99"/>
      <c r="P34" s="99"/>
      <c r="Q34" s="99"/>
      <c r="R34" s="99"/>
      <c r="S34" s="99"/>
      <c r="T34" s="98"/>
      <c r="U34" s="97">
        <v>18.14123</v>
      </c>
      <c r="V34" s="99">
        <v>19.191960000000002</v>
      </c>
      <c r="W34" s="99">
        <v>24.425360000000001</v>
      </c>
      <c r="X34" s="98">
        <v>1.0612699999999999</v>
      </c>
      <c r="Y34" s="100"/>
      <c r="Z34" s="97"/>
      <c r="AA34" s="98"/>
      <c r="AB34" s="97"/>
      <c r="AC34" s="99"/>
      <c r="AD34" s="99"/>
      <c r="AE34" s="99"/>
      <c r="AF34" s="99">
        <v>12.23925</v>
      </c>
      <c r="AG34" s="99">
        <v>24.4617</v>
      </c>
      <c r="AH34" s="98">
        <v>10.27692</v>
      </c>
      <c r="AI34" s="100"/>
      <c r="AJ34" s="100"/>
      <c r="AK34" s="100"/>
      <c r="AL34" s="97">
        <v>217.12262999999999</v>
      </c>
      <c r="AM34" s="98">
        <v>7.9327300000000003</v>
      </c>
      <c r="AN34" s="97"/>
      <c r="AO34" s="98"/>
      <c r="AP34" s="100"/>
      <c r="AQ34" s="97"/>
      <c r="AR34" s="98"/>
      <c r="AS34" s="100"/>
      <c r="AT34" s="100"/>
      <c r="AU34" s="100"/>
      <c r="AV34" s="97"/>
      <c r="AW34" s="99"/>
      <c r="AX34" s="98"/>
      <c r="AY34" s="97"/>
      <c r="AZ34" s="99"/>
      <c r="BA34" s="99"/>
      <c r="BB34" s="99"/>
      <c r="BC34" s="99"/>
      <c r="BD34" s="99"/>
      <c r="BE34" s="99"/>
      <c r="BF34" s="99"/>
      <c r="BG34" s="98"/>
      <c r="BH34" s="100"/>
      <c r="BI34" s="97"/>
      <c r="BJ34" s="99"/>
      <c r="BK34" s="98"/>
      <c r="BL34" s="97">
        <v>167.61232000000001</v>
      </c>
      <c r="BM34" s="99">
        <v>166.56063</v>
      </c>
      <c r="BN34" s="99">
        <v>168.58996999999999</v>
      </c>
      <c r="BO34" s="99"/>
      <c r="BP34" s="99"/>
      <c r="BQ34" s="99"/>
      <c r="BR34" s="99"/>
      <c r="BS34" s="99">
        <v>284.39679999999998</v>
      </c>
      <c r="BT34" s="99"/>
      <c r="BU34" s="99">
        <v>110.49702000000001</v>
      </c>
      <c r="BV34" s="99">
        <v>206.49456000000001</v>
      </c>
      <c r="BW34" s="99">
        <v>206.11548999999999</v>
      </c>
      <c r="BX34" s="99">
        <v>205.99002999999999</v>
      </c>
      <c r="BY34" s="98"/>
      <c r="BZ34" s="97">
        <v>17.41583</v>
      </c>
      <c r="CA34" s="98">
        <v>44.053669999999997</v>
      </c>
      <c r="CB34" s="97"/>
      <c r="CC34" s="99"/>
      <c r="CD34" s="99"/>
      <c r="CE34" s="99"/>
      <c r="CF34" s="99"/>
      <c r="CG34" s="99">
        <v>118.14735</v>
      </c>
      <c r="CH34" s="99">
        <v>47.905140000000003</v>
      </c>
      <c r="CI34" s="99">
        <v>53.710120000000003</v>
      </c>
      <c r="CJ34" s="99"/>
      <c r="CK34" s="99"/>
      <c r="CL34" s="99"/>
      <c r="CM34" s="98">
        <v>191.19621000000001</v>
      </c>
      <c r="CN34" s="97">
        <v>180.55348000000001</v>
      </c>
      <c r="CO34" s="99">
        <v>180.52450999999999</v>
      </c>
      <c r="CP34" s="99">
        <v>181.33356000000001</v>
      </c>
      <c r="CQ34" s="98">
        <v>181.02912000000001</v>
      </c>
      <c r="CR34" s="97"/>
      <c r="CS34" s="98">
        <v>297.29741999999999</v>
      </c>
      <c r="CT34" s="97"/>
      <c r="CU34" s="99"/>
      <c r="CV34" s="101"/>
      <c r="CW34" s="97"/>
      <c r="CX34" s="99">
        <v>7513.9202699999996</v>
      </c>
      <c r="CY34" s="99"/>
      <c r="CZ34" s="98"/>
      <c r="DA34" s="97"/>
      <c r="DB34" s="99"/>
      <c r="DC34" s="99"/>
      <c r="DD34" s="99"/>
      <c r="DE34" s="99"/>
      <c r="DF34" s="99"/>
      <c r="DG34" s="99"/>
      <c r="DH34" s="99"/>
      <c r="DI34" s="99"/>
      <c r="DJ34" s="99"/>
      <c r="DK34" s="99"/>
      <c r="DL34" s="98"/>
      <c r="DM34" s="102"/>
      <c r="DN34" s="103"/>
      <c r="DO34" s="103"/>
      <c r="DP34" s="104" t="s">
        <v>1223</v>
      </c>
      <c r="DQ34" s="97">
        <v>3500.6035000000002</v>
      </c>
      <c r="DR34" s="99">
        <v>1191.2092600000001</v>
      </c>
      <c r="DS34" s="99">
        <v>1191.2092600000001</v>
      </c>
      <c r="DT34" s="98"/>
      <c r="DU34" s="100"/>
      <c r="DV34" s="97"/>
      <c r="DW34" s="99"/>
      <c r="DX34" s="99"/>
      <c r="DY34" s="99"/>
      <c r="DZ34" s="99"/>
      <c r="EA34" s="101">
        <v>7446.66</v>
      </c>
      <c r="EB34" s="1"/>
      <c r="EC34" s="100"/>
      <c r="ED34" s="100"/>
      <c r="EE34" s="100"/>
      <c r="EF34" s="100"/>
      <c r="EG34" s="100"/>
      <c r="EH34" s="100"/>
      <c r="EI34" s="100"/>
      <c r="EJ34" s="97"/>
      <c r="EK34" s="98"/>
      <c r="EL34" s="100"/>
      <c r="EM34" s="100"/>
      <c r="EN34" s="100"/>
      <c r="EO34" s="100"/>
      <c r="EP34" s="100"/>
      <c r="EQ34" s="100"/>
      <c r="ER34" s="100"/>
      <c r="ES34" s="100"/>
      <c r="ET34" s="100"/>
      <c r="EU34" s="100"/>
      <c r="EV34" s="100"/>
      <c r="EW34" s="100"/>
      <c r="EX34" s="97"/>
      <c r="EY34" s="99"/>
      <c r="EZ34" s="99"/>
      <c r="FA34" s="98"/>
      <c r="FB34" s="100"/>
      <c r="FC34" s="100"/>
      <c r="FD34" s="100"/>
      <c r="FE34" s="100"/>
      <c r="FF34" s="100"/>
      <c r="FG34" s="100"/>
      <c r="FH34" s="100"/>
      <c r="FI34" s="97"/>
      <c r="FJ34" s="99"/>
      <c r="FK34" s="99"/>
      <c r="FL34" s="98"/>
      <c r="FM34" s="100"/>
      <c r="FN34" s="97"/>
      <c r="FO34" s="98"/>
      <c r="FP34" s="97"/>
      <c r="FQ34" s="99"/>
      <c r="FR34" s="99"/>
      <c r="FS34" s="99"/>
      <c r="FT34" s="98"/>
      <c r="FU34" s="97"/>
      <c r="FV34" s="98"/>
      <c r="FW34" s="97"/>
      <c r="FX34" s="99"/>
      <c r="FY34" s="99"/>
      <c r="FZ34" s="98"/>
      <c r="GA34" s="100"/>
      <c r="GB34" s="100"/>
      <c r="GC34" s="97"/>
      <c r="GD34" s="99"/>
      <c r="GE34" s="99"/>
      <c r="GF34" s="99"/>
      <c r="GG34" s="98"/>
      <c r="GH34" s="100"/>
      <c r="GI34" s="97"/>
      <c r="GJ34" s="98"/>
      <c r="GK34" s="1"/>
      <c r="GL34" s="100"/>
      <c r="GM34" s="97">
        <v>50.925460000000001</v>
      </c>
      <c r="GN34" s="98"/>
      <c r="GO34" s="97"/>
      <c r="GP34" s="98"/>
      <c r="GQ34" s="100"/>
      <c r="GR34" s="100"/>
      <c r="GS34" s="100"/>
      <c r="GT34" s="1"/>
      <c r="GU34" s="100"/>
      <c r="GV34" s="100"/>
      <c r="GW34" s="100"/>
      <c r="GX34" s="100"/>
      <c r="GY34" s="100"/>
      <c r="GZ34" s="100"/>
      <c r="HA34" s="100"/>
      <c r="HB34" s="97"/>
      <c r="HC34" s="98"/>
      <c r="HD34" s="1"/>
      <c r="HE34" s="97">
        <v>3449.6780400000002</v>
      </c>
      <c r="HF34" s="99">
        <v>3387.9194900000002</v>
      </c>
      <c r="HG34" s="98">
        <v>270.95439999999996</v>
      </c>
    </row>
    <row r="35" spans="1:215">
      <c r="A35" s="1"/>
      <c r="B35" s="96" t="s">
        <v>633</v>
      </c>
      <c r="C35" s="97"/>
      <c r="D35" s="98"/>
      <c r="E35" s="97"/>
      <c r="F35" s="99"/>
      <c r="G35" s="99">
        <v>8.8258700000000001</v>
      </c>
      <c r="H35" s="98">
        <v>8.5166900000000005</v>
      </c>
      <c r="I35" s="97"/>
      <c r="J35" s="98"/>
      <c r="K35" s="97">
        <v>88.059200000000004</v>
      </c>
      <c r="L35" s="98"/>
      <c r="M35" s="97"/>
      <c r="N35" s="99"/>
      <c r="O35" s="99"/>
      <c r="P35" s="99"/>
      <c r="Q35" s="99"/>
      <c r="R35" s="99"/>
      <c r="S35" s="99"/>
      <c r="T35" s="98"/>
      <c r="U35" s="97">
        <v>18.14123</v>
      </c>
      <c r="V35" s="99">
        <v>19.191960000000002</v>
      </c>
      <c r="W35" s="99">
        <v>24.425360000000001</v>
      </c>
      <c r="X35" s="98">
        <v>1.0612699999999999</v>
      </c>
      <c r="Y35" s="100"/>
      <c r="Z35" s="97"/>
      <c r="AA35" s="98"/>
      <c r="AB35" s="97"/>
      <c r="AC35" s="99"/>
      <c r="AD35" s="99"/>
      <c r="AE35" s="99"/>
      <c r="AF35" s="99">
        <v>12.23925</v>
      </c>
      <c r="AG35" s="99">
        <v>24.4617</v>
      </c>
      <c r="AH35" s="98">
        <v>10.27692</v>
      </c>
      <c r="AI35" s="100"/>
      <c r="AJ35" s="100"/>
      <c r="AK35" s="100"/>
      <c r="AL35" s="97">
        <v>217.12262999999999</v>
      </c>
      <c r="AM35" s="98">
        <v>7.9327300000000003</v>
      </c>
      <c r="AN35" s="97"/>
      <c r="AO35" s="98"/>
      <c r="AP35" s="100"/>
      <c r="AQ35" s="97"/>
      <c r="AR35" s="98"/>
      <c r="AS35" s="100"/>
      <c r="AT35" s="100"/>
      <c r="AU35" s="100"/>
      <c r="AV35" s="97"/>
      <c r="AW35" s="99"/>
      <c r="AX35" s="98"/>
      <c r="AY35" s="97"/>
      <c r="AZ35" s="99"/>
      <c r="BA35" s="99"/>
      <c r="BB35" s="99"/>
      <c r="BC35" s="99"/>
      <c r="BD35" s="99"/>
      <c r="BE35" s="99"/>
      <c r="BF35" s="99"/>
      <c r="BG35" s="98"/>
      <c r="BH35" s="100"/>
      <c r="BI35" s="97"/>
      <c r="BJ35" s="99"/>
      <c r="BK35" s="98"/>
      <c r="BL35" s="97">
        <v>167.61232000000001</v>
      </c>
      <c r="BM35" s="99">
        <v>166.56063</v>
      </c>
      <c r="BN35" s="99">
        <v>168.58996999999999</v>
      </c>
      <c r="BO35" s="99"/>
      <c r="BP35" s="99"/>
      <c r="BQ35" s="99"/>
      <c r="BR35" s="99"/>
      <c r="BS35" s="99">
        <v>539.63779</v>
      </c>
      <c r="BT35" s="99"/>
      <c r="BU35" s="99">
        <v>110.49702000000001</v>
      </c>
      <c r="BV35" s="99">
        <v>206.49456000000001</v>
      </c>
      <c r="BW35" s="99">
        <v>206.11548999999999</v>
      </c>
      <c r="BX35" s="99">
        <v>205.99002999999999</v>
      </c>
      <c r="BY35" s="98"/>
      <c r="BZ35" s="97">
        <v>17.41583</v>
      </c>
      <c r="CA35" s="98">
        <v>44.053669999999997</v>
      </c>
      <c r="CB35" s="97"/>
      <c r="CC35" s="99"/>
      <c r="CD35" s="99"/>
      <c r="CE35" s="99"/>
      <c r="CF35" s="99"/>
      <c r="CG35" s="99">
        <v>118.14735</v>
      </c>
      <c r="CH35" s="99">
        <v>47.905140000000003</v>
      </c>
      <c r="CI35" s="99">
        <v>53.710120000000003</v>
      </c>
      <c r="CJ35" s="99"/>
      <c r="CK35" s="99"/>
      <c r="CL35" s="99"/>
      <c r="CM35" s="98">
        <v>191.19621000000001</v>
      </c>
      <c r="CN35" s="97">
        <v>180.55348000000001</v>
      </c>
      <c r="CO35" s="99">
        <v>180.52450999999999</v>
      </c>
      <c r="CP35" s="99">
        <v>181.33356000000001</v>
      </c>
      <c r="CQ35" s="98">
        <v>181.02912000000001</v>
      </c>
      <c r="CR35" s="97"/>
      <c r="CS35" s="98">
        <v>297.29741999999999</v>
      </c>
      <c r="CT35" s="97"/>
      <c r="CU35" s="99"/>
      <c r="CV35" s="101"/>
      <c r="CW35" s="97"/>
      <c r="CX35" s="99">
        <v>7500.6930300000004</v>
      </c>
      <c r="CY35" s="99"/>
      <c r="CZ35" s="98"/>
      <c r="DA35" s="97"/>
      <c r="DB35" s="99"/>
      <c r="DC35" s="99"/>
      <c r="DD35" s="99"/>
      <c r="DE35" s="99"/>
      <c r="DF35" s="99"/>
      <c r="DG35" s="99"/>
      <c r="DH35" s="99"/>
      <c r="DI35" s="99"/>
      <c r="DJ35" s="99"/>
      <c r="DK35" s="99"/>
      <c r="DL35" s="98"/>
      <c r="DM35" s="102"/>
      <c r="DN35" s="103"/>
      <c r="DO35" s="103"/>
      <c r="DP35" s="104" t="s">
        <v>1223</v>
      </c>
      <c r="DQ35" s="97">
        <v>3755.84449</v>
      </c>
      <c r="DR35" s="99">
        <v>1446.4502500000001</v>
      </c>
      <c r="DS35" s="99">
        <v>1446.4502500000001</v>
      </c>
      <c r="DT35" s="98"/>
      <c r="DU35" s="100"/>
      <c r="DV35" s="97"/>
      <c r="DW35" s="99"/>
      <c r="DX35" s="99"/>
      <c r="DY35" s="99"/>
      <c r="DZ35" s="99"/>
      <c r="EA35" s="101">
        <v>7432.03</v>
      </c>
      <c r="EB35" s="1"/>
      <c r="EC35" s="100"/>
      <c r="ED35" s="100"/>
      <c r="EE35" s="100"/>
      <c r="EF35" s="100"/>
      <c r="EG35" s="100"/>
      <c r="EH35" s="100"/>
      <c r="EI35" s="100"/>
      <c r="EJ35" s="97"/>
      <c r="EK35" s="98"/>
      <c r="EL35" s="100"/>
      <c r="EM35" s="100"/>
      <c r="EN35" s="100"/>
      <c r="EO35" s="100"/>
      <c r="EP35" s="100"/>
      <c r="EQ35" s="100"/>
      <c r="ER35" s="100"/>
      <c r="ES35" s="100"/>
      <c r="ET35" s="100"/>
      <c r="EU35" s="100"/>
      <c r="EV35" s="100"/>
      <c r="EW35" s="100"/>
      <c r="EX35" s="97"/>
      <c r="EY35" s="99"/>
      <c r="EZ35" s="99"/>
      <c r="FA35" s="98"/>
      <c r="FB35" s="100"/>
      <c r="FC35" s="100"/>
      <c r="FD35" s="100"/>
      <c r="FE35" s="100"/>
      <c r="FF35" s="100"/>
      <c r="FG35" s="100"/>
      <c r="FH35" s="100"/>
      <c r="FI35" s="97"/>
      <c r="FJ35" s="99"/>
      <c r="FK35" s="99"/>
      <c r="FL35" s="98"/>
      <c r="FM35" s="100"/>
      <c r="FN35" s="97"/>
      <c r="FO35" s="98"/>
      <c r="FP35" s="97"/>
      <c r="FQ35" s="99"/>
      <c r="FR35" s="99"/>
      <c r="FS35" s="99"/>
      <c r="FT35" s="98"/>
      <c r="FU35" s="97"/>
      <c r="FV35" s="98"/>
      <c r="FW35" s="97"/>
      <c r="FX35" s="99"/>
      <c r="FY35" s="99"/>
      <c r="FZ35" s="98"/>
      <c r="GA35" s="100"/>
      <c r="GB35" s="100"/>
      <c r="GC35" s="97"/>
      <c r="GD35" s="99"/>
      <c r="GE35" s="99"/>
      <c r="GF35" s="99"/>
      <c r="GG35" s="98"/>
      <c r="GH35" s="100"/>
      <c r="GI35" s="97"/>
      <c r="GJ35" s="98"/>
      <c r="GK35" s="1"/>
      <c r="GL35" s="100"/>
      <c r="GM35" s="97">
        <v>50.925460000000001</v>
      </c>
      <c r="GN35" s="98"/>
      <c r="GO35" s="97"/>
      <c r="GP35" s="98"/>
      <c r="GQ35" s="100"/>
      <c r="GR35" s="100"/>
      <c r="GS35" s="100"/>
      <c r="GT35" s="1"/>
      <c r="GU35" s="100"/>
      <c r="GV35" s="100"/>
      <c r="GW35" s="100"/>
      <c r="GX35" s="100"/>
      <c r="GY35" s="100"/>
      <c r="GZ35" s="100"/>
      <c r="HA35" s="100"/>
      <c r="HB35" s="97"/>
      <c r="HC35" s="98"/>
      <c r="HD35" s="1"/>
      <c r="HE35" s="97">
        <v>3704.9190300000005</v>
      </c>
      <c r="HF35" s="99">
        <v>3643.1604800000005</v>
      </c>
      <c r="HG35" s="98">
        <v>269.51020999999997</v>
      </c>
    </row>
    <row r="36" spans="1:215">
      <c r="A36" s="1"/>
      <c r="B36" s="96" t="s">
        <v>634</v>
      </c>
      <c r="C36" s="97"/>
      <c r="D36" s="98"/>
      <c r="E36" s="97"/>
      <c r="F36" s="99"/>
      <c r="G36" s="99">
        <v>8.8258700000000001</v>
      </c>
      <c r="H36" s="98">
        <v>8.5166900000000005</v>
      </c>
      <c r="I36" s="97"/>
      <c r="J36" s="98"/>
      <c r="K36" s="97">
        <v>88.059200000000004</v>
      </c>
      <c r="L36" s="98"/>
      <c r="M36" s="97"/>
      <c r="N36" s="99"/>
      <c r="O36" s="99"/>
      <c r="P36" s="99"/>
      <c r="Q36" s="99"/>
      <c r="R36" s="99"/>
      <c r="S36" s="99"/>
      <c r="T36" s="98"/>
      <c r="U36" s="97">
        <v>18.14123</v>
      </c>
      <c r="V36" s="99">
        <v>19.191960000000002</v>
      </c>
      <c r="W36" s="99">
        <v>24.425360000000001</v>
      </c>
      <c r="X36" s="98">
        <v>1.0612699999999999</v>
      </c>
      <c r="Y36" s="100"/>
      <c r="Z36" s="97"/>
      <c r="AA36" s="98"/>
      <c r="AB36" s="97"/>
      <c r="AC36" s="99"/>
      <c r="AD36" s="99"/>
      <c r="AE36" s="99"/>
      <c r="AF36" s="99">
        <v>12.23925</v>
      </c>
      <c r="AG36" s="99">
        <v>24.4617</v>
      </c>
      <c r="AH36" s="98">
        <v>10.27692</v>
      </c>
      <c r="AI36" s="100"/>
      <c r="AJ36" s="100"/>
      <c r="AK36" s="100"/>
      <c r="AL36" s="97">
        <v>217.12262999999999</v>
      </c>
      <c r="AM36" s="98">
        <v>7.9327300000000003</v>
      </c>
      <c r="AN36" s="97"/>
      <c r="AO36" s="98"/>
      <c r="AP36" s="100"/>
      <c r="AQ36" s="97"/>
      <c r="AR36" s="98"/>
      <c r="AS36" s="100"/>
      <c r="AT36" s="100"/>
      <c r="AU36" s="100"/>
      <c r="AV36" s="97"/>
      <c r="AW36" s="99"/>
      <c r="AX36" s="98"/>
      <c r="AY36" s="97"/>
      <c r="AZ36" s="99"/>
      <c r="BA36" s="99"/>
      <c r="BB36" s="99"/>
      <c r="BC36" s="99"/>
      <c r="BD36" s="99"/>
      <c r="BE36" s="99"/>
      <c r="BF36" s="99"/>
      <c r="BG36" s="98"/>
      <c r="BH36" s="100"/>
      <c r="BI36" s="97"/>
      <c r="BJ36" s="99"/>
      <c r="BK36" s="98"/>
      <c r="BL36" s="97">
        <v>167.61232000000001</v>
      </c>
      <c r="BM36" s="99">
        <v>166.56063</v>
      </c>
      <c r="BN36" s="99">
        <v>168.58996999999999</v>
      </c>
      <c r="BO36" s="99"/>
      <c r="BP36" s="99"/>
      <c r="BQ36" s="99"/>
      <c r="BR36" s="99"/>
      <c r="BS36" s="99">
        <v>539.63779</v>
      </c>
      <c r="BT36" s="99"/>
      <c r="BU36" s="99">
        <v>110.49702000000001</v>
      </c>
      <c r="BV36" s="99">
        <v>206.49456000000001</v>
      </c>
      <c r="BW36" s="99">
        <v>206.11548999999999</v>
      </c>
      <c r="BX36" s="99">
        <v>205.99002999999999</v>
      </c>
      <c r="BY36" s="98"/>
      <c r="BZ36" s="97">
        <v>17.41583</v>
      </c>
      <c r="CA36" s="98">
        <v>44.053669999999997</v>
      </c>
      <c r="CB36" s="97"/>
      <c r="CC36" s="99"/>
      <c r="CD36" s="99"/>
      <c r="CE36" s="99"/>
      <c r="CF36" s="99"/>
      <c r="CG36" s="99">
        <v>118.14735</v>
      </c>
      <c r="CH36" s="99">
        <v>47.905140000000003</v>
      </c>
      <c r="CI36" s="99">
        <v>53.710120000000003</v>
      </c>
      <c r="CJ36" s="99"/>
      <c r="CK36" s="99"/>
      <c r="CL36" s="99"/>
      <c r="CM36" s="98">
        <v>191.19621000000001</v>
      </c>
      <c r="CN36" s="97">
        <v>180.55348000000001</v>
      </c>
      <c r="CO36" s="99">
        <v>180.52450999999999</v>
      </c>
      <c r="CP36" s="99">
        <v>181.33356000000001</v>
      </c>
      <c r="CQ36" s="98">
        <v>181.02912000000001</v>
      </c>
      <c r="CR36" s="97"/>
      <c r="CS36" s="98">
        <v>297.29741999999999</v>
      </c>
      <c r="CT36" s="97"/>
      <c r="CU36" s="99"/>
      <c r="CV36" s="101"/>
      <c r="CW36" s="97"/>
      <c r="CX36" s="99">
        <v>7397.9445999999998</v>
      </c>
      <c r="CY36" s="99"/>
      <c r="CZ36" s="98"/>
      <c r="DA36" s="97"/>
      <c r="DB36" s="99"/>
      <c r="DC36" s="99"/>
      <c r="DD36" s="99"/>
      <c r="DE36" s="99"/>
      <c r="DF36" s="99"/>
      <c r="DG36" s="99"/>
      <c r="DH36" s="99"/>
      <c r="DI36" s="99"/>
      <c r="DJ36" s="99"/>
      <c r="DK36" s="99"/>
      <c r="DL36" s="98"/>
      <c r="DM36" s="102"/>
      <c r="DN36" s="103"/>
      <c r="DO36" s="103"/>
      <c r="DP36" s="104" t="s">
        <v>1223</v>
      </c>
      <c r="DQ36" s="97">
        <v>3755.84449</v>
      </c>
      <c r="DR36" s="99">
        <v>1446.4502500000001</v>
      </c>
      <c r="DS36" s="99">
        <v>1446.4502500000001</v>
      </c>
      <c r="DT36" s="98"/>
      <c r="DU36" s="100"/>
      <c r="DV36" s="97"/>
      <c r="DW36" s="99"/>
      <c r="DX36" s="99"/>
      <c r="DY36" s="99"/>
      <c r="DZ36" s="99"/>
      <c r="EA36" s="101">
        <v>7329.29</v>
      </c>
      <c r="EB36" s="1"/>
      <c r="EC36" s="100"/>
      <c r="ED36" s="100"/>
      <c r="EE36" s="100"/>
      <c r="EF36" s="100"/>
      <c r="EG36" s="100"/>
      <c r="EH36" s="100"/>
      <c r="EI36" s="100"/>
      <c r="EJ36" s="97"/>
      <c r="EK36" s="98"/>
      <c r="EL36" s="100"/>
      <c r="EM36" s="100"/>
      <c r="EN36" s="100"/>
      <c r="EO36" s="100"/>
      <c r="EP36" s="100"/>
      <c r="EQ36" s="100"/>
      <c r="ER36" s="100"/>
      <c r="ES36" s="100"/>
      <c r="ET36" s="100"/>
      <c r="EU36" s="100"/>
      <c r="EV36" s="100"/>
      <c r="EW36" s="100"/>
      <c r="EX36" s="97"/>
      <c r="EY36" s="99"/>
      <c r="EZ36" s="99"/>
      <c r="FA36" s="98"/>
      <c r="FB36" s="100"/>
      <c r="FC36" s="100"/>
      <c r="FD36" s="100"/>
      <c r="FE36" s="100"/>
      <c r="FF36" s="100"/>
      <c r="FG36" s="100"/>
      <c r="FH36" s="100"/>
      <c r="FI36" s="97"/>
      <c r="FJ36" s="99"/>
      <c r="FK36" s="99"/>
      <c r="FL36" s="98"/>
      <c r="FM36" s="100"/>
      <c r="FN36" s="97"/>
      <c r="FO36" s="98"/>
      <c r="FP36" s="97"/>
      <c r="FQ36" s="99"/>
      <c r="FR36" s="99"/>
      <c r="FS36" s="99"/>
      <c r="FT36" s="98"/>
      <c r="FU36" s="97"/>
      <c r="FV36" s="98"/>
      <c r="FW36" s="97"/>
      <c r="FX36" s="99"/>
      <c r="FY36" s="99"/>
      <c r="FZ36" s="98"/>
      <c r="GA36" s="100"/>
      <c r="GB36" s="100"/>
      <c r="GC36" s="97"/>
      <c r="GD36" s="99"/>
      <c r="GE36" s="99"/>
      <c r="GF36" s="99"/>
      <c r="GG36" s="98"/>
      <c r="GH36" s="100"/>
      <c r="GI36" s="97"/>
      <c r="GJ36" s="98"/>
      <c r="GK36" s="1"/>
      <c r="GL36" s="100"/>
      <c r="GM36" s="97">
        <v>50.925460000000001</v>
      </c>
      <c r="GN36" s="98"/>
      <c r="GO36" s="97"/>
      <c r="GP36" s="98"/>
      <c r="GQ36" s="100"/>
      <c r="GR36" s="100"/>
      <c r="GS36" s="100"/>
      <c r="GT36" s="1"/>
      <c r="GU36" s="100"/>
      <c r="GV36" s="100"/>
      <c r="GW36" s="100"/>
      <c r="GX36" s="100"/>
      <c r="GY36" s="100"/>
      <c r="GZ36" s="100"/>
      <c r="HA36" s="100"/>
      <c r="HB36" s="97"/>
      <c r="HC36" s="98"/>
      <c r="HD36" s="1"/>
      <c r="HE36" s="97">
        <v>3704.9190300000005</v>
      </c>
      <c r="HF36" s="99">
        <v>3643.1604800000005</v>
      </c>
      <c r="HG36" s="98">
        <v>269.51020999999997</v>
      </c>
    </row>
    <row r="37" spans="1:215">
      <c r="A37" s="1"/>
      <c r="B37" s="96" t="s">
        <v>635</v>
      </c>
      <c r="C37" s="97"/>
      <c r="D37" s="98"/>
      <c r="E37" s="97"/>
      <c r="F37" s="99"/>
      <c r="G37" s="99">
        <v>8.8258700000000001</v>
      </c>
      <c r="H37" s="98">
        <v>8.5166900000000005</v>
      </c>
      <c r="I37" s="97"/>
      <c r="J37" s="98"/>
      <c r="K37" s="97">
        <v>88.059200000000004</v>
      </c>
      <c r="L37" s="98"/>
      <c r="M37" s="97"/>
      <c r="N37" s="99"/>
      <c r="O37" s="99"/>
      <c r="P37" s="99"/>
      <c r="Q37" s="99"/>
      <c r="R37" s="99"/>
      <c r="S37" s="99"/>
      <c r="T37" s="98"/>
      <c r="U37" s="97">
        <v>18.14123</v>
      </c>
      <c r="V37" s="99">
        <v>19.191960000000002</v>
      </c>
      <c r="W37" s="99">
        <v>24.425360000000001</v>
      </c>
      <c r="X37" s="98">
        <v>1.0612699999999999</v>
      </c>
      <c r="Y37" s="100"/>
      <c r="Z37" s="97"/>
      <c r="AA37" s="98"/>
      <c r="AB37" s="97"/>
      <c r="AC37" s="99"/>
      <c r="AD37" s="99"/>
      <c r="AE37" s="99"/>
      <c r="AF37" s="99">
        <v>12.23925</v>
      </c>
      <c r="AG37" s="99">
        <v>24.4617</v>
      </c>
      <c r="AH37" s="98">
        <v>10.27692</v>
      </c>
      <c r="AI37" s="100"/>
      <c r="AJ37" s="100"/>
      <c r="AK37" s="100"/>
      <c r="AL37" s="97">
        <v>217.12262999999999</v>
      </c>
      <c r="AM37" s="98">
        <v>7.9327300000000003</v>
      </c>
      <c r="AN37" s="97"/>
      <c r="AO37" s="98"/>
      <c r="AP37" s="100"/>
      <c r="AQ37" s="97"/>
      <c r="AR37" s="98"/>
      <c r="AS37" s="100"/>
      <c r="AT37" s="100"/>
      <c r="AU37" s="100"/>
      <c r="AV37" s="97"/>
      <c r="AW37" s="99"/>
      <c r="AX37" s="98"/>
      <c r="AY37" s="97"/>
      <c r="AZ37" s="99"/>
      <c r="BA37" s="99"/>
      <c r="BB37" s="99"/>
      <c r="BC37" s="99"/>
      <c r="BD37" s="99"/>
      <c r="BE37" s="99"/>
      <c r="BF37" s="99"/>
      <c r="BG37" s="98"/>
      <c r="BH37" s="100"/>
      <c r="BI37" s="97"/>
      <c r="BJ37" s="99"/>
      <c r="BK37" s="98"/>
      <c r="BL37" s="97">
        <v>167.61232000000001</v>
      </c>
      <c r="BM37" s="99">
        <v>166.56063</v>
      </c>
      <c r="BN37" s="99">
        <v>168.58996999999999</v>
      </c>
      <c r="BO37" s="99"/>
      <c r="BP37" s="99"/>
      <c r="BQ37" s="99"/>
      <c r="BR37" s="99"/>
      <c r="BS37" s="99">
        <v>539.63779</v>
      </c>
      <c r="BT37" s="99"/>
      <c r="BU37" s="99">
        <v>110.49702000000001</v>
      </c>
      <c r="BV37" s="99">
        <v>206.49456000000001</v>
      </c>
      <c r="BW37" s="99">
        <v>206.11548999999999</v>
      </c>
      <c r="BX37" s="99">
        <v>205.99002999999999</v>
      </c>
      <c r="BY37" s="98"/>
      <c r="BZ37" s="97">
        <v>17.41583</v>
      </c>
      <c r="CA37" s="98">
        <v>44.053669999999997</v>
      </c>
      <c r="CB37" s="97"/>
      <c r="CC37" s="99"/>
      <c r="CD37" s="99"/>
      <c r="CE37" s="99"/>
      <c r="CF37" s="99"/>
      <c r="CG37" s="99">
        <v>118.14735</v>
      </c>
      <c r="CH37" s="99">
        <v>47.905140000000003</v>
      </c>
      <c r="CI37" s="99">
        <v>53.710120000000003</v>
      </c>
      <c r="CJ37" s="99"/>
      <c r="CK37" s="99"/>
      <c r="CL37" s="99"/>
      <c r="CM37" s="98">
        <v>191.19621000000001</v>
      </c>
      <c r="CN37" s="97">
        <v>180.55348000000001</v>
      </c>
      <c r="CO37" s="99">
        <v>180.52450999999999</v>
      </c>
      <c r="CP37" s="99">
        <v>181.33356000000001</v>
      </c>
      <c r="CQ37" s="98">
        <v>181.02912000000001</v>
      </c>
      <c r="CR37" s="97"/>
      <c r="CS37" s="98">
        <v>297.29741999999999</v>
      </c>
      <c r="CT37" s="97"/>
      <c r="CU37" s="99"/>
      <c r="CV37" s="101"/>
      <c r="CW37" s="97"/>
      <c r="CX37" s="99">
        <v>7406.5248799999999</v>
      </c>
      <c r="CY37" s="99"/>
      <c r="CZ37" s="98"/>
      <c r="DA37" s="97"/>
      <c r="DB37" s="99"/>
      <c r="DC37" s="99"/>
      <c r="DD37" s="99"/>
      <c r="DE37" s="99"/>
      <c r="DF37" s="99"/>
      <c r="DG37" s="99"/>
      <c r="DH37" s="99"/>
      <c r="DI37" s="99"/>
      <c r="DJ37" s="99"/>
      <c r="DK37" s="99"/>
      <c r="DL37" s="98"/>
      <c r="DM37" s="102"/>
      <c r="DN37" s="103"/>
      <c r="DO37" s="103"/>
      <c r="DP37" s="104" t="s">
        <v>1223</v>
      </c>
      <c r="DQ37" s="97">
        <v>3755.84449</v>
      </c>
      <c r="DR37" s="99">
        <v>1446.4502500000001</v>
      </c>
      <c r="DS37" s="99">
        <v>1446.4502500000001</v>
      </c>
      <c r="DT37" s="98"/>
      <c r="DU37" s="100"/>
      <c r="DV37" s="97"/>
      <c r="DW37" s="99"/>
      <c r="DX37" s="99"/>
      <c r="DY37" s="99"/>
      <c r="DZ37" s="99"/>
      <c r="EA37" s="101">
        <v>7337.69</v>
      </c>
      <c r="EB37" s="1"/>
      <c r="EC37" s="100"/>
      <c r="ED37" s="100"/>
      <c r="EE37" s="100"/>
      <c r="EF37" s="100"/>
      <c r="EG37" s="100"/>
      <c r="EH37" s="100"/>
      <c r="EI37" s="100"/>
      <c r="EJ37" s="97"/>
      <c r="EK37" s="98"/>
      <c r="EL37" s="100"/>
      <c r="EM37" s="100"/>
      <c r="EN37" s="100"/>
      <c r="EO37" s="100"/>
      <c r="EP37" s="100"/>
      <c r="EQ37" s="100"/>
      <c r="ER37" s="100"/>
      <c r="ES37" s="100"/>
      <c r="ET37" s="100"/>
      <c r="EU37" s="100"/>
      <c r="EV37" s="100"/>
      <c r="EW37" s="100"/>
      <c r="EX37" s="97"/>
      <c r="EY37" s="99"/>
      <c r="EZ37" s="99"/>
      <c r="FA37" s="98"/>
      <c r="FB37" s="100"/>
      <c r="FC37" s="100"/>
      <c r="FD37" s="100"/>
      <c r="FE37" s="100"/>
      <c r="FF37" s="100"/>
      <c r="FG37" s="100"/>
      <c r="FH37" s="100"/>
      <c r="FI37" s="97"/>
      <c r="FJ37" s="99"/>
      <c r="FK37" s="99"/>
      <c r="FL37" s="98"/>
      <c r="FM37" s="100"/>
      <c r="FN37" s="97"/>
      <c r="FO37" s="98"/>
      <c r="FP37" s="97"/>
      <c r="FQ37" s="99"/>
      <c r="FR37" s="99"/>
      <c r="FS37" s="99"/>
      <c r="FT37" s="98"/>
      <c r="FU37" s="97"/>
      <c r="FV37" s="98"/>
      <c r="FW37" s="97"/>
      <c r="FX37" s="99"/>
      <c r="FY37" s="99"/>
      <c r="FZ37" s="98"/>
      <c r="GA37" s="100"/>
      <c r="GB37" s="100"/>
      <c r="GC37" s="97"/>
      <c r="GD37" s="99"/>
      <c r="GE37" s="99"/>
      <c r="GF37" s="99"/>
      <c r="GG37" s="98"/>
      <c r="GH37" s="100"/>
      <c r="GI37" s="97"/>
      <c r="GJ37" s="98"/>
      <c r="GK37" s="1"/>
      <c r="GL37" s="100"/>
      <c r="GM37" s="97">
        <v>50.925460000000001</v>
      </c>
      <c r="GN37" s="98"/>
      <c r="GO37" s="97"/>
      <c r="GP37" s="98"/>
      <c r="GQ37" s="100"/>
      <c r="GR37" s="100"/>
      <c r="GS37" s="100"/>
      <c r="GT37" s="1"/>
      <c r="GU37" s="100"/>
      <c r="GV37" s="100"/>
      <c r="GW37" s="100"/>
      <c r="GX37" s="100"/>
      <c r="GY37" s="100"/>
      <c r="GZ37" s="100"/>
      <c r="HA37" s="100"/>
      <c r="HB37" s="97"/>
      <c r="HC37" s="98"/>
      <c r="HD37" s="1"/>
      <c r="HE37" s="97">
        <v>3704.9190300000005</v>
      </c>
      <c r="HF37" s="99">
        <v>3643.1604800000005</v>
      </c>
      <c r="HG37" s="98">
        <v>269.51020999999997</v>
      </c>
    </row>
    <row r="38" spans="1:215">
      <c r="A38" s="1"/>
      <c r="B38" s="96" t="s">
        <v>636</v>
      </c>
      <c r="C38" s="97"/>
      <c r="D38" s="98"/>
      <c r="E38" s="97"/>
      <c r="F38" s="99"/>
      <c r="G38" s="99">
        <v>8.8258700000000001</v>
      </c>
      <c r="H38" s="98">
        <v>8.5166900000000005</v>
      </c>
      <c r="I38" s="97"/>
      <c r="J38" s="98"/>
      <c r="K38" s="97">
        <v>88.059200000000004</v>
      </c>
      <c r="L38" s="98"/>
      <c r="M38" s="97"/>
      <c r="N38" s="99"/>
      <c r="O38" s="99"/>
      <c r="P38" s="99"/>
      <c r="Q38" s="99"/>
      <c r="R38" s="99"/>
      <c r="S38" s="99"/>
      <c r="T38" s="98"/>
      <c r="U38" s="97">
        <v>18.14123</v>
      </c>
      <c r="V38" s="99">
        <v>19.191960000000002</v>
      </c>
      <c r="W38" s="99">
        <v>24.425360000000001</v>
      </c>
      <c r="X38" s="98">
        <v>1.0612699999999999</v>
      </c>
      <c r="Y38" s="100"/>
      <c r="Z38" s="97"/>
      <c r="AA38" s="98"/>
      <c r="AB38" s="97"/>
      <c r="AC38" s="99"/>
      <c r="AD38" s="99"/>
      <c r="AE38" s="99"/>
      <c r="AF38" s="99">
        <v>12.23925</v>
      </c>
      <c r="AG38" s="99">
        <v>24.4617</v>
      </c>
      <c r="AH38" s="98">
        <v>10.27692</v>
      </c>
      <c r="AI38" s="100"/>
      <c r="AJ38" s="100"/>
      <c r="AK38" s="100"/>
      <c r="AL38" s="97">
        <v>217.12262999999999</v>
      </c>
      <c r="AM38" s="98">
        <v>7.9327300000000003</v>
      </c>
      <c r="AN38" s="97"/>
      <c r="AO38" s="98"/>
      <c r="AP38" s="100"/>
      <c r="AQ38" s="97"/>
      <c r="AR38" s="98"/>
      <c r="AS38" s="100"/>
      <c r="AT38" s="100"/>
      <c r="AU38" s="100"/>
      <c r="AV38" s="97"/>
      <c r="AW38" s="99"/>
      <c r="AX38" s="98"/>
      <c r="AY38" s="97"/>
      <c r="AZ38" s="99"/>
      <c r="BA38" s="99"/>
      <c r="BB38" s="99"/>
      <c r="BC38" s="99"/>
      <c r="BD38" s="99"/>
      <c r="BE38" s="99"/>
      <c r="BF38" s="99"/>
      <c r="BG38" s="98"/>
      <c r="BH38" s="100"/>
      <c r="BI38" s="97"/>
      <c r="BJ38" s="99"/>
      <c r="BK38" s="98"/>
      <c r="BL38" s="97">
        <v>167.61232000000001</v>
      </c>
      <c r="BM38" s="99">
        <v>166.56063</v>
      </c>
      <c r="BN38" s="99">
        <v>168.58996999999999</v>
      </c>
      <c r="BO38" s="99"/>
      <c r="BP38" s="99"/>
      <c r="BQ38" s="99"/>
      <c r="BR38" s="99"/>
      <c r="BS38" s="99">
        <v>539.63779</v>
      </c>
      <c r="BT38" s="99"/>
      <c r="BU38" s="99">
        <v>110.49702000000001</v>
      </c>
      <c r="BV38" s="99">
        <v>206.49456000000001</v>
      </c>
      <c r="BW38" s="99">
        <v>206.11548999999999</v>
      </c>
      <c r="BX38" s="99">
        <v>205.99002999999999</v>
      </c>
      <c r="BY38" s="98"/>
      <c r="BZ38" s="97">
        <v>17.41583</v>
      </c>
      <c r="CA38" s="98">
        <v>44.053669999999997</v>
      </c>
      <c r="CB38" s="97"/>
      <c r="CC38" s="99"/>
      <c r="CD38" s="99"/>
      <c r="CE38" s="99"/>
      <c r="CF38" s="99"/>
      <c r="CG38" s="99">
        <v>118.14735</v>
      </c>
      <c r="CH38" s="99">
        <v>47.905140000000003</v>
      </c>
      <c r="CI38" s="99">
        <v>53.710120000000003</v>
      </c>
      <c r="CJ38" s="99"/>
      <c r="CK38" s="99"/>
      <c r="CL38" s="99"/>
      <c r="CM38" s="98">
        <v>191.19621000000001</v>
      </c>
      <c r="CN38" s="97">
        <v>180.55348000000001</v>
      </c>
      <c r="CO38" s="99">
        <v>180.52450999999999</v>
      </c>
      <c r="CP38" s="99">
        <v>181.33356000000001</v>
      </c>
      <c r="CQ38" s="98">
        <v>181.02912000000001</v>
      </c>
      <c r="CR38" s="97"/>
      <c r="CS38" s="98">
        <v>297.29741999999999</v>
      </c>
      <c r="CT38" s="97"/>
      <c r="CU38" s="99"/>
      <c r="CV38" s="101"/>
      <c r="CW38" s="97"/>
      <c r="CX38" s="99">
        <v>7391.4090500000002</v>
      </c>
      <c r="CY38" s="99"/>
      <c r="CZ38" s="98"/>
      <c r="DA38" s="97"/>
      <c r="DB38" s="99"/>
      <c r="DC38" s="99"/>
      <c r="DD38" s="99"/>
      <c r="DE38" s="99"/>
      <c r="DF38" s="99"/>
      <c r="DG38" s="99"/>
      <c r="DH38" s="99"/>
      <c r="DI38" s="99"/>
      <c r="DJ38" s="99"/>
      <c r="DK38" s="99"/>
      <c r="DL38" s="98"/>
      <c r="DM38" s="102"/>
      <c r="DN38" s="103"/>
      <c r="DO38" s="103"/>
      <c r="DP38" s="104" t="s">
        <v>1223</v>
      </c>
      <c r="DQ38" s="97">
        <v>3755.84449</v>
      </c>
      <c r="DR38" s="99">
        <v>1446.4502500000001</v>
      </c>
      <c r="DS38" s="99">
        <v>1446.4502500000001</v>
      </c>
      <c r="DT38" s="98"/>
      <c r="DU38" s="100"/>
      <c r="DV38" s="97"/>
      <c r="DW38" s="99"/>
      <c r="DX38" s="99"/>
      <c r="DY38" s="99"/>
      <c r="DZ38" s="99"/>
      <c r="EA38" s="101">
        <v>7322.6</v>
      </c>
      <c r="EB38" s="1"/>
      <c r="EC38" s="100"/>
      <c r="ED38" s="100"/>
      <c r="EE38" s="100"/>
      <c r="EF38" s="100"/>
      <c r="EG38" s="100"/>
      <c r="EH38" s="100"/>
      <c r="EI38" s="100"/>
      <c r="EJ38" s="97"/>
      <c r="EK38" s="98"/>
      <c r="EL38" s="100"/>
      <c r="EM38" s="100"/>
      <c r="EN38" s="100"/>
      <c r="EO38" s="100"/>
      <c r="EP38" s="100"/>
      <c r="EQ38" s="100"/>
      <c r="ER38" s="100"/>
      <c r="ES38" s="100"/>
      <c r="ET38" s="100"/>
      <c r="EU38" s="100"/>
      <c r="EV38" s="100"/>
      <c r="EW38" s="100"/>
      <c r="EX38" s="97"/>
      <c r="EY38" s="99"/>
      <c r="EZ38" s="99"/>
      <c r="FA38" s="98"/>
      <c r="FB38" s="100"/>
      <c r="FC38" s="100"/>
      <c r="FD38" s="100"/>
      <c r="FE38" s="100"/>
      <c r="FF38" s="100"/>
      <c r="FG38" s="100"/>
      <c r="FH38" s="100"/>
      <c r="FI38" s="97"/>
      <c r="FJ38" s="99"/>
      <c r="FK38" s="99"/>
      <c r="FL38" s="98"/>
      <c r="FM38" s="100"/>
      <c r="FN38" s="97"/>
      <c r="FO38" s="98"/>
      <c r="FP38" s="97"/>
      <c r="FQ38" s="99"/>
      <c r="FR38" s="99"/>
      <c r="FS38" s="99"/>
      <c r="FT38" s="98"/>
      <c r="FU38" s="97"/>
      <c r="FV38" s="98"/>
      <c r="FW38" s="97"/>
      <c r="FX38" s="99"/>
      <c r="FY38" s="99"/>
      <c r="FZ38" s="98"/>
      <c r="GA38" s="100"/>
      <c r="GB38" s="100"/>
      <c r="GC38" s="97"/>
      <c r="GD38" s="99"/>
      <c r="GE38" s="99"/>
      <c r="GF38" s="99"/>
      <c r="GG38" s="98"/>
      <c r="GH38" s="100"/>
      <c r="GI38" s="97"/>
      <c r="GJ38" s="98"/>
      <c r="GK38" s="1"/>
      <c r="GL38" s="100"/>
      <c r="GM38" s="97">
        <v>50.925460000000001</v>
      </c>
      <c r="GN38" s="98"/>
      <c r="GO38" s="97"/>
      <c r="GP38" s="98"/>
      <c r="GQ38" s="100"/>
      <c r="GR38" s="100"/>
      <c r="GS38" s="100"/>
      <c r="GT38" s="1"/>
      <c r="GU38" s="100"/>
      <c r="GV38" s="100"/>
      <c r="GW38" s="100"/>
      <c r="GX38" s="100"/>
      <c r="GY38" s="100"/>
      <c r="GZ38" s="100"/>
      <c r="HA38" s="100"/>
      <c r="HB38" s="97"/>
      <c r="HC38" s="98"/>
      <c r="HD38" s="1"/>
      <c r="HE38" s="97">
        <v>3704.9190300000005</v>
      </c>
      <c r="HF38" s="99">
        <v>3643.1604800000005</v>
      </c>
      <c r="HG38" s="98">
        <v>269.51020999999997</v>
      </c>
    </row>
    <row r="39" spans="1:215">
      <c r="A39" s="1"/>
      <c r="B39" s="96" t="s">
        <v>637</v>
      </c>
      <c r="C39" s="97"/>
      <c r="D39" s="98"/>
      <c r="E39" s="97"/>
      <c r="F39" s="99"/>
      <c r="G39" s="99">
        <v>8.8258700000000001</v>
      </c>
      <c r="H39" s="98">
        <v>8.5166900000000005</v>
      </c>
      <c r="I39" s="97"/>
      <c r="J39" s="98"/>
      <c r="K39" s="97">
        <v>88.059200000000004</v>
      </c>
      <c r="L39" s="98"/>
      <c r="M39" s="97"/>
      <c r="N39" s="99"/>
      <c r="O39" s="99"/>
      <c r="P39" s="99"/>
      <c r="Q39" s="99"/>
      <c r="R39" s="99"/>
      <c r="S39" s="99"/>
      <c r="T39" s="98"/>
      <c r="U39" s="97">
        <v>18.14123</v>
      </c>
      <c r="V39" s="99">
        <v>19.191960000000002</v>
      </c>
      <c r="W39" s="99">
        <v>24.425360000000001</v>
      </c>
      <c r="X39" s="98">
        <v>1.0612699999999999</v>
      </c>
      <c r="Y39" s="100"/>
      <c r="Z39" s="97"/>
      <c r="AA39" s="98"/>
      <c r="AB39" s="97"/>
      <c r="AC39" s="99"/>
      <c r="AD39" s="99"/>
      <c r="AE39" s="99"/>
      <c r="AF39" s="99">
        <v>12.23925</v>
      </c>
      <c r="AG39" s="99">
        <v>24.4617</v>
      </c>
      <c r="AH39" s="98">
        <v>10.27692</v>
      </c>
      <c r="AI39" s="100"/>
      <c r="AJ39" s="100"/>
      <c r="AK39" s="100">
        <v>179.37322</v>
      </c>
      <c r="AL39" s="97">
        <v>217.12262999999999</v>
      </c>
      <c r="AM39" s="98">
        <v>7.9327300000000003</v>
      </c>
      <c r="AN39" s="97"/>
      <c r="AO39" s="98"/>
      <c r="AP39" s="100"/>
      <c r="AQ39" s="97"/>
      <c r="AR39" s="98"/>
      <c r="AS39" s="100"/>
      <c r="AT39" s="100"/>
      <c r="AU39" s="100"/>
      <c r="AV39" s="97"/>
      <c r="AW39" s="99"/>
      <c r="AX39" s="98"/>
      <c r="AY39" s="97"/>
      <c r="AZ39" s="99"/>
      <c r="BA39" s="99"/>
      <c r="BB39" s="99"/>
      <c r="BC39" s="99"/>
      <c r="BD39" s="99"/>
      <c r="BE39" s="99"/>
      <c r="BF39" s="99"/>
      <c r="BG39" s="98"/>
      <c r="BH39" s="100"/>
      <c r="BI39" s="97"/>
      <c r="BJ39" s="99"/>
      <c r="BK39" s="98"/>
      <c r="BL39" s="97">
        <v>167.61232000000001</v>
      </c>
      <c r="BM39" s="99">
        <v>166.56063</v>
      </c>
      <c r="BN39" s="99">
        <v>168.58996999999999</v>
      </c>
      <c r="BO39" s="99"/>
      <c r="BP39" s="99"/>
      <c r="BQ39" s="99"/>
      <c r="BR39" s="99"/>
      <c r="BS39" s="99">
        <v>539.63779</v>
      </c>
      <c r="BT39" s="99"/>
      <c r="BU39" s="99">
        <v>110.49702000000001</v>
      </c>
      <c r="BV39" s="99">
        <v>206.49456000000001</v>
      </c>
      <c r="BW39" s="99">
        <v>206.11548999999999</v>
      </c>
      <c r="BX39" s="99">
        <v>205.99002999999999</v>
      </c>
      <c r="BY39" s="98"/>
      <c r="BZ39" s="97">
        <v>17.41583</v>
      </c>
      <c r="CA39" s="98">
        <v>44.053669999999997</v>
      </c>
      <c r="CB39" s="97"/>
      <c r="CC39" s="99"/>
      <c r="CD39" s="99"/>
      <c r="CE39" s="99"/>
      <c r="CF39" s="99"/>
      <c r="CG39" s="99">
        <v>118.14735</v>
      </c>
      <c r="CH39" s="99">
        <v>47.905140000000003</v>
      </c>
      <c r="CI39" s="99">
        <v>53.710120000000003</v>
      </c>
      <c r="CJ39" s="99"/>
      <c r="CK39" s="99"/>
      <c r="CL39" s="99"/>
      <c r="CM39" s="98">
        <v>191.19621000000001</v>
      </c>
      <c r="CN39" s="97">
        <v>180.55348000000001</v>
      </c>
      <c r="CO39" s="99">
        <v>180.52450999999999</v>
      </c>
      <c r="CP39" s="99">
        <v>181.33356000000001</v>
      </c>
      <c r="CQ39" s="98">
        <v>181.02912000000001</v>
      </c>
      <c r="CR39" s="97"/>
      <c r="CS39" s="98">
        <v>297.29741999999999</v>
      </c>
      <c r="CT39" s="97"/>
      <c r="CU39" s="99"/>
      <c r="CV39" s="101"/>
      <c r="CW39" s="97"/>
      <c r="CX39" s="99">
        <v>7271.29414</v>
      </c>
      <c r="CY39" s="99"/>
      <c r="CZ39" s="98"/>
      <c r="DA39" s="97"/>
      <c r="DB39" s="99"/>
      <c r="DC39" s="99"/>
      <c r="DD39" s="99"/>
      <c r="DE39" s="99"/>
      <c r="DF39" s="99"/>
      <c r="DG39" s="99"/>
      <c r="DH39" s="99"/>
      <c r="DI39" s="99"/>
      <c r="DJ39" s="99"/>
      <c r="DK39" s="99"/>
      <c r="DL39" s="98"/>
      <c r="DM39" s="102"/>
      <c r="DN39" s="103"/>
      <c r="DO39" s="103"/>
      <c r="DP39" s="104" t="s">
        <v>1223</v>
      </c>
      <c r="DQ39" s="97">
        <v>3937.6025399999999</v>
      </c>
      <c r="DR39" s="99">
        <v>1446.4502500000001</v>
      </c>
      <c r="DS39" s="99">
        <v>1446.4502500000001</v>
      </c>
      <c r="DT39" s="98"/>
      <c r="DU39" s="100"/>
      <c r="DV39" s="97"/>
      <c r="DW39" s="99"/>
      <c r="DX39" s="99"/>
      <c r="DY39" s="99"/>
      <c r="DZ39" s="99"/>
      <c r="EA39" s="101">
        <v>7202.53</v>
      </c>
      <c r="EB39" s="1"/>
      <c r="EC39" s="100">
        <v>2.38483</v>
      </c>
      <c r="ED39" s="100"/>
      <c r="EE39" s="100"/>
      <c r="EF39" s="100"/>
      <c r="EG39" s="100"/>
      <c r="EH39" s="100"/>
      <c r="EI39" s="100"/>
      <c r="EJ39" s="97"/>
      <c r="EK39" s="98"/>
      <c r="EL39" s="100"/>
      <c r="EM39" s="100"/>
      <c r="EN39" s="100"/>
      <c r="EO39" s="100"/>
      <c r="EP39" s="100"/>
      <c r="EQ39" s="100"/>
      <c r="ER39" s="100"/>
      <c r="ES39" s="100"/>
      <c r="ET39" s="100"/>
      <c r="EU39" s="100"/>
      <c r="EV39" s="100"/>
      <c r="EW39" s="100"/>
      <c r="EX39" s="97"/>
      <c r="EY39" s="99"/>
      <c r="EZ39" s="99"/>
      <c r="FA39" s="98"/>
      <c r="FB39" s="100"/>
      <c r="FC39" s="100"/>
      <c r="FD39" s="100"/>
      <c r="FE39" s="100"/>
      <c r="FF39" s="100"/>
      <c r="FG39" s="100"/>
      <c r="FH39" s="100"/>
      <c r="FI39" s="97"/>
      <c r="FJ39" s="99"/>
      <c r="FK39" s="99"/>
      <c r="FL39" s="98"/>
      <c r="FM39" s="100"/>
      <c r="FN39" s="97"/>
      <c r="FO39" s="98"/>
      <c r="FP39" s="97"/>
      <c r="FQ39" s="99"/>
      <c r="FR39" s="99"/>
      <c r="FS39" s="99"/>
      <c r="FT39" s="98"/>
      <c r="FU39" s="97"/>
      <c r="FV39" s="98"/>
      <c r="FW39" s="97"/>
      <c r="FX39" s="99"/>
      <c r="FY39" s="99"/>
      <c r="FZ39" s="98"/>
      <c r="GA39" s="100"/>
      <c r="GB39" s="100"/>
      <c r="GC39" s="97"/>
      <c r="GD39" s="99"/>
      <c r="GE39" s="99"/>
      <c r="GF39" s="99"/>
      <c r="GG39" s="98"/>
      <c r="GH39" s="100"/>
      <c r="GI39" s="97"/>
      <c r="GJ39" s="98"/>
      <c r="GK39" s="1"/>
      <c r="GL39" s="100">
        <v>2.38483</v>
      </c>
      <c r="GM39" s="97">
        <v>50.925460000000001</v>
      </c>
      <c r="GN39" s="98"/>
      <c r="GO39" s="97"/>
      <c r="GP39" s="98"/>
      <c r="GQ39" s="100"/>
      <c r="GR39" s="100"/>
      <c r="GS39" s="100"/>
      <c r="GT39" s="1"/>
      <c r="GU39" s="100"/>
      <c r="GV39" s="100"/>
      <c r="GW39" s="100"/>
      <c r="GX39" s="100"/>
      <c r="GY39" s="100"/>
      <c r="GZ39" s="100"/>
      <c r="HA39" s="100"/>
      <c r="HB39" s="97"/>
      <c r="HC39" s="98"/>
      <c r="HD39" s="1"/>
      <c r="HE39" s="97">
        <v>3884.2922500000004</v>
      </c>
      <c r="HF39" s="99">
        <v>3822.5337000000004</v>
      </c>
      <c r="HG39" s="98">
        <v>269.51020999999997</v>
      </c>
    </row>
    <row r="40" spans="1:215">
      <c r="A40" s="1"/>
      <c r="B40" s="96" t="s">
        <v>638</v>
      </c>
      <c r="C40" s="97"/>
      <c r="D40" s="98"/>
      <c r="E40" s="97"/>
      <c r="F40" s="99"/>
      <c r="G40" s="99">
        <v>8.8258700000000001</v>
      </c>
      <c r="H40" s="98">
        <v>8.5166900000000005</v>
      </c>
      <c r="I40" s="97"/>
      <c r="J40" s="98"/>
      <c r="K40" s="97">
        <v>88.059200000000004</v>
      </c>
      <c r="L40" s="98"/>
      <c r="M40" s="97"/>
      <c r="N40" s="99"/>
      <c r="O40" s="99"/>
      <c r="P40" s="99"/>
      <c r="Q40" s="99"/>
      <c r="R40" s="99"/>
      <c r="S40" s="99"/>
      <c r="T40" s="98"/>
      <c r="U40" s="97">
        <v>18.14123</v>
      </c>
      <c r="V40" s="99">
        <v>19.191960000000002</v>
      </c>
      <c r="W40" s="99">
        <v>24.425360000000001</v>
      </c>
      <c r="X40" s="98">
        <v>1.0612699999999999</v>
      </c>
      <c r="Y40" s="100"/>
      <c r="Z40" s="97"/>
      <c r="AA40" s="98"/>
      <c r="AB40" s="97"/>
      <c r="AC40" s="99"/>
      <c r="AD40" s="99"/>
      <c r="AE40" s="99"/>
      <c r="AF40" s="99">
        <v>12.23925</v>
      </c>
      <c r="AG40" s="99">
        <v>24.4617</v>
      </c>
      <c r="AH40" s="98">
        <v>10.27692</v>
      </c>
      <c r="AI40" s="100"/>
      <c r="AJ40" s="100"/>
      <c r="AK40" s="100">
        <v>179.37322</v>
      </c>
      <c r="AL40" s="97">
        <v>217.12262999999999</v>
      </c>
      <c r="AM40" s="98">
        <v>7.9327300000000003</v>
      </c>
      <c r="AN40" s="97"/>
      <c r="AO40" s="98"/>
      <c r="AP40" s="100"/>
      <c r="AQ40" s="97"/>
      <c r="AR40" s="98"/>
      <c r="AS40" s="100"/>
      <c r="AT40" s="100"/>
      <c r="AU40" s="100"/>
      <c r="AV40" s="97"/>
      <c r="AW40" s="99"/>
      <c r="AX40" s="98"/>
      <c r="AY40" s="97"/>
      <c r="AZ40" s="99"/>
      <c r="BA40" s="99"/>
      <c r="BB40" s="99"/>
      <c r="BC40" s="99"/>
      <c r="BD40" s="99"/>
      <c r="BE40" s="99"/>
      <c r="BF40" s="99"/>
      <c r="BG40" s="98"/>
      <c r="BH40" s="100"/>
      <c r="BI40" s="97"/>
      <c r="BJ40" s="99"/>
      <c r="BK40" s="98"/>
      <c r="BL40" s="97">
        <v>167.61232000000001</v>
      </c>
      <c r="BM40" s="99">
        <v>166.56063</v>
      </c>
      <c r="BN40" s="99">
        <v>168.58996999999999</v>
      </c>
      <c r="BO40" s="99"/>
      <c r="BP40" s="99"/>
      <c r="BQ40" s="99"/>
      <c r="BR40" s="99"/>
      <c r="BS40" s="99">
        <v>539.63779</v>
      </c>
      <c r="BT40" s="99"/>
      <c r="BU40" s="99">
        <v>110.49702000000001</v>
      </c>
      <c r="BV40" s="99">
        <v>206.49456000000001</v>
      </c>
      <c r="BW40" s="99">
        <v>206.11548999999999</v>
      </c>
      <c r="BX40" s="99">
        <v>205.99002999999999</v>
      </c>
      <c r="BY40" s="98"/>
      <c r="BZ40" s="97">
        <v>17.41583</v>
      </c>
      <c r="CA40" s="98">
        <v>44.053669999999997</v>
      </c>
      <c r="CB40" s="97"/>
      <c r="CC40" s="99"/>
      <c r="CD40" s="99"/>
      <c r="CE40" s="99"/>
      <c r="CF40" s="99"/>
      <c r="CG40" s="99">
        <v>118.14735</v>
      </c>
      <c r="CH40" s="99">
        <v>47.905140000000003</v>
      </c>
      <c r="CI40" s="99">
        <v>53.710120000000003</v>
      </c>
      <c r="CJ40" s="99"/>
      <c r="CK40" s="99"/>
      <c r="CL40" s="99"/>
      <c r="CM40" s="98">
        <v>191.19621000000001</v>
      </c>
      <c r="CN40" s="97">
        <v>180.55348000000001</v>
      </c>
      <c r="CO40" s="99">
        <v>180.52450999999999</v>
      </c>
      <c r="CP40" s="99">
        <v>181.33356000000001</v>
      </c>
      <c r="CQ40" s="98">
        <v>181.02912000000001</v>
      </c>
      <c r="CR40" s="97"/>
      <c r="CS40" s="98">
        <v>297.29741999999999</v>
      </c>
      <c r="CT40" s="97"/>
      <c r="CU40" s="99"/>
      <c r="CV40" s="101"/>
      <c r="CW40" s="97"/>
      <c r="CX40" s="99">
        <v>7241.0479299999997</v>
      </c>
      <c r="CY40" s="99"/>
      <c r="CZ40" s="98"/>
      <c r="DA40" s="97"/>
      <c r="DB40" s="99"/>
      <c r="DC40" s="99"/>
      <c r="DD40" s="99"/>
      <c r="DE40" s="99"/>
      <c r="DF40" s="99"/>
      <c r="DG40" s="99"/>
      <c r="DH40" s="99"/>
      <c r="DI40" s="99"/>
      <c r="DJ40" s="99"/>
      <c r="DK40" s="99"/>
      <c r="DL40" s="98"/>
      <c r="DM40" s="102"/>
      <c r="DN40" s="103"/>
      <c r="DO40" s="103"/>
      <c r="DP40" s="104" t="s">
        <v>1223</v>
      </c>
      <c r="DQ40" s="97">
        <v>3937.6025399999999</v>
      </c>
      <c r="DR40" s="99">
        <v>1446.4502500000001</v>
      </c>
      <c r="DS40" s="99">
        <v>1446.4502500000001</v>
      </c>
      <c r="DT40" s="98"/>
      <c r="DU40" s="100"/>
      <c r="DV40" s="97"/>
      <c r="DW40" s="99"/>
      <c r="DX40" s="99"/>
      <c r="DY40" s="99"/>
      <c r="DZ40" s="99"/>
      <c r="EA40" s="101">
        <v>7172.39</v>
      </c>
      <c r="EB40" s="1"/>
      <c r="EC40" s="100">
        <v>2.38483</v>
      </c>
      <c r="ED40" s="100"/>
      <c r="EE40" s="100"/>
      <c r="EF40" s="100"/>
      <c r="EG40" s="100"/>
      <c r="EH40" s="100"/>
      <c r="EI40" s="100"/>
      <c r="EJ40" s="97"/>
      <c r="EK40" s="98"/>
      <c r="EL40" s="100"/>
      <c r="EM40" s="100"/>
      <c r="EN40" s="100"/>
      <c r="EO40" s="100"/>
      <c r="EP40" s="100"/>
      <c r="EQ40" s="100"/>
      <c r="ER40" s="100"/>
      <c r="ES40" s="100"/>
      <c r="ET40" s="100"/>
      <c r="EU40" s="100"/>
      <c r="EV40" s="100"/>
      <c r="EW40" s="100"/>
      <c r="EX40" s="97"/>
      <c r="EY40" s="99"/>
      <c r="EZ40" s="99"/>
      <c r="FA40" s="98"/>
      <c r="FB40" s="100"/>
      <c r="FC40" s="100"/>
      <c r="FD40" s="100"/>
      <c r="FE40" s="100"/>
      <c r="FF40" s="100"/>
      <c r="FG40" s="100"/>
      <c r="FH40" s="100"/>
      <c r="FI40" s="97"/>
      <c r="FJ40" s="99"/>
      <c r="FK40" s="99"/>
      <c r="FL40" s="98"/>
      <c r="FM40" s="100"/>
      <c r="FN40" s="97"/>
      <c r="FO40" s="98"/>
      <c r="FP40" s="97"/>
      <c r="FQ40" s="99"/>
      <c r="FR40" s="99"/>
      <c r="FS40" s="99"/>
      <c r="FT40" s="98"/>
      <c r="FU40" s="97"/>
      <c r="FV40" s="98"/>
      <c r="FW40" s="97"/>
      <c r="FX40" s="99"/>
      <c r="FY40" s="99"/>
      <c r="FZ40" s="98"/>
      <c r="GA40" s="100"/>
      <c r="GB40" s="100"/>
      <c r="GC40" s="97"/>
      <c r="GD40" s="99"/>
      <c r="GE40" s="99"/>
      <c r="GF40" s="99"/>
      <c r="GG40" s="98"/>
      <c r="GH40" s="100"/>
      <c r="GI40" s="97"/>
      <c r="GJ40" s="98"/>
      <c r="GK40" s="1"/>
      <c r="GL40" s="100">
        <v>2.38483</v>
      </c>
      <c r="GM40" s="97">
        <v>50.925460000000001</v>
      </c>
      <c r="GN40" s="98"/>
      <c r="GO40" s="97"/>
      <c r="GP40" s="98"/>
      <c r="GQ40" s="100"/>
      <c r="GR40" s="100"/>
      <c r="GS40" s="100"/>
      <c r="GT40" s="1"/>
      <c r="GU40" s="100"/>
      <c r="GV40" s="100"/>
      <c r="GW40" s="100"/>
      <c r="GX40" s="100"/>
      <c r="GY40" s="100"/>
      <c r="GZ40" s="100"/>
      <c r="HA40" s="100"/>
      <c r="HB40" s="97"/>
      <c r="HC40" s="98"/>
      <c r="HD40" s="1"/>
      <c r="HE40" s="97">
        <v>3884.2922500000004</v>
      </c>
      <c r="HF40" s="99">
        <v>3822.5337000000004</v>
      </c>
      <c r="HG40" s="98">
        <v>269.51020999999997</v>
      </c>
    </row>
    <row r="41" spans="1:215">
      <c r="A41" s="1"/>
      <c r="B41" s="96" t="s">
        <v>639</v>
      </c>
      <c r="C41" s="97"/>
      <c r="D41" s="98"/>
      <c r="E41" s="97"/>
      <c r="F41" s="99"/>
      <c r="G41" s="99">
        <v>8.8258700000000001</v>
      </c>
      <c r="H41" s="98">
        <v>8.5166900000000005</v>
      </c>
      <c r="I41" s="97"/>
      <c r="J41" s="98"/>
      <c r="K41" s="97">
        <v>88.059200000000004</v>
      </c>
      <c r="L41" s="98"/>
      <c r="M41" s="97"/>
      <c r="N41" s="99"/>
      <c r="O41" s="99"/>
      <c r="P41" s="99"/>
      <c r="Q41" s="99"/>
      <c r="R41" s="99"/>
      <c r="S41" s="99"/>
      <c r="T41" s="98"/>
      <c r="U41" s="97">
        <v>18.14123</v>
      </c>
      <c r="V41" s="99">
        <v>19.191960000000002</v>
      </c>
      <c r="W41" s="99">
        <v>24.425360000000001</v>
      </c>
      <c r="X41" s="98">
        <v>1.0612699999999999</v>
      </c>
      <c r="Y41" s="100"/>
      <c r="Z41" s="97"/>
      <c r="AA41" s="98"/>
      <c r="AB41" s="97"/>
      <c r="AC41" s="99"/>
      <c r="AD41" s="99"/>
      <c r="AE41" s="99"/>
      <c r="AF41" s="99">
        <v>12.23925</v>
      </c>
      <c r="AG41" s="99">
        <v>24.4617</v>
      </c>
      <c r="AH41" s="98">
        <v>10.27692</v>
      </c>
      <c r="AI41" s="100"/>
      <c r="AJ41" s="100"/>
      <c r="AK41" s="100">
        <v>179.37322</v>
      </c>
      <c r="AL41" s="97">
        <v>217.12262999999999</v>
      </c>
      <c r="AM41" s="98">
        <v>7.9327300000000003</v>
      </c>
      <c r="AN41" s="97"/>
      <c r="AO41" s="98"/>
      <c r="AP41" s="100"/>
      <c r="AQ41" s="97"/>
      <c r="AR41" s="98"/>
      <c r="AS41" s="100"/>
      <c r="AT41" s="100"/>
      <c r="AU41" s="100"/>
      <c r="AV41" s="97"/>
      <c r="AW41" s="99"/>
      <c r="AX41" s="98"/>
      <c r="AY41" s="97"/>
      <c r="AZ41" s="99"/>
      <c r="BA41" s="99"/>
      <c r="BB41" s="99"/>
      <c r="BC41" s="99"/>
      <c r="BD41" s="99"/>
      <c r="BE41" s="99"/>
      <c r="BF41" s="99"/>
      <c r="BG41" s="98"/>
      <c r="BH41" s="100"/>
      <c r="BI41" s="97"/>
      <c r="BJ41" s="99"/>
      <c r="BK41" s="98"/>
      <c r="BL41" s="97">
        <v>167.61232000000001</v>
      </c>
      <c r="BM41" s="99">
        <v>166.56063</v>
      </c>
      <c r="BN41" s="99">
        <v>168.58996999999999</v>
      </c>
      <c r="BO41" s="99"/>
      <c r="BP41" s="99"/>
      <c r="BQ41" s="99"/>
      <c r="BR41" s="99"/>
      <c r="BS41" s="99">
        <v>539.63779</v>
      </c>
      <c r="BT41" s="99"/>
      <c r="BU41" s="99">
        <v>110.49702000000001</v>
      </c>
      <c r="BV41" s="99">
        <v>206.49456000000001</v>
      </c>
      <c r="BW41" s="99">
        <v>206.11548999999999</v>
      </c>
      <c r="BX41" s="99">
        <v>205.99002999999999</v>
      </c>
      <c r="BY41" s="98"/>
      <c r="BZ41" s="97">
        <v>17.41583</v>
      </c>
      <c r="CA41" s="98">
        <v>44.053669999999997</v>
      </c>
      <c r="CB41" s="97"/>
      <c r="CC41" s="99"/>
      <c r="CD41" s="99"/>
      <c r="CE41" s="99"/>
      <c r="CF41" s="99"/>
      <c r="CG41" s="99">
        <v>118.14735</v>
      </c>
      <c r="CH41" s="99">
        <v>47.905140000000003</v>
      </c>
      <c r="CI41" s="99">
        <v>53.710120000000003</v>
      </c>
      <c r="CJ41" s="99"/>
      <c r="CK41" s="99"/>
      <c r="CL41" s="99"/>
      <c r="CM41" s="98">
        <v>191.19621000000001</v>
      </c>
      <c r="CN41" s="97">
        <v>180.55348000000001</v>
      </c>
      <c r="CO41" s="99">
        <v>180.52450999999999</v>
      </c>
      <c r="CP41" s="99">
        <v>181.33356000000001</v>
      </c>
      <c r="CQ41" s="98">
        <v>181.02912000000001</v>
      </c>
      <c r="CR41" s="97"/>
      <c r="CS41" s="98">
        <v>297.29741999999999</v>
      </c>
      <c r="CT41" s="97"/>
      <c r="CU41" s="99"/>
      <c r="CV41" s="101"/>
      <c r="CW41" s="97"/>
      <c r="CX41" s="99">
        <v>7193.4226399999998</v>
      </c>
      <c r="CY41" s="99"/>
      <c r="CZ41" s="98"/>
      <c r="DA41" s="97"/>
      <c r="DB41" s="99"/>
      <c r="DC41" s="99"/>
      <c r="DD41" s="99"/>
      <c r="DE41" s="99"/>
      <c r="DF41" s="99"/>
      <c r="DG41" s="99"/>
      <c r="DH41" s="99"/>
      <c r="DI41" s="99"/>
      <c r="DJ41" s="99"/>
      <c r="DK41" s="99"/>
      <c r="DL41" s="98"/>
      <c r="DM41" s="102"/>
      <c r="DN41" s="103"/>
      <c r="DO41" s="103"/>
      <c r="DP41" s="104" t="s">
        <v>1223</v>
      </c>
      <c r="DQ41" s="97">
        <v>3937.6025399999999</v>
      </c>
      <c r="DR41" s="99">
        <v>1446.4502500000001</v>
      </c>
      <c r="DS41" s="99">
        <v>1446.4502500000001</v>
      </c>
      <c r="DT41" s="98"/>
      <c r="DU41" s="100"/>
      <c r="DV41" s="97"/>
      <c r="DW41" s="99"/>
      <c r="DX41" s="99"/>
      <c r="DY41" s="99"/>
      <c r="DZ41" s="99"/>
      <c r="EA41" s="101">
        <v>7125.35</v>
      </c>
      <c r="EB41" s="1"/>
      <c r="EC41" s="100">
        <v>2.38483</v>
      </c>
      <c r="ED41" s="100"/>
      <c r="EE41" s="100"/>
      <c r="EF41" s="100"/>
      <c r="EG41" s="100"/>
      <c r="EH41" s="100"/>
      <c r="EI41" s="100"/>
      <c r="EJ41" s="97"/>
      <c r="EK41" s="98"/>
      <c r="EL41" s="100"/>
      <c r="EM41" s="100"/>
      <c r="EN41" s="100"/>
      <c r="EO41" s="100"/>
      <c r="EP41" s="100"/>
      <c r="EQ41" s="100"/>
      <c r="ER41" s="100"/>
      <c r="ES41" s="100"/>
      <c r="ET41" s="100"/>
      <c r="EU41" s="100"/>
      <c r="EV41" s="100"/>
      <c r="EW41" s="100"/>
      <c r="EX41" s="97"/>
      <c r="EY41" s="99"/>
      <c r="EZ41" s="99"/>
      <c r="FA41" s="98"/>
      <c r="FB41" s="100"/>
      <c r="FC41" s="100"/>
      <c r="FD41" s="100"/>
      <c r="FE41" s="100"/>
      <c r="FF41" s="100"/>
      <c r="FG41" s="100"/>
      <c r="FH41" s="100"/>
      <c r="FI41" s="97"/>
      <c r="FJ41" s="99"/>
      <c r="FK41" s="99"/>
      <c r="FL41" s="98"/>
      <c r="FM41" s="100"/>
      <c r="FN41" s="97"/>
      <c r="FO41" s="98"/>
      <c r="FP41" s="97"/>
      <c r="FQ41" s="99"/>
      <c r="FR41" s="99"/>
      <c r="FS41" s="99"/>
      <c r="FT41" s="98"/>
      <c r="FU41" s="97"/>
      <c r="FV41" s="98"/>
      <c r="FW41" s="97"/>
      <c r="FX41" s="99"/>
      <c r="FY41" s="99"/>
      <c r="FZ41" s="98"/>
      <c r="GA41" s="100"/>
      <c r="GB41" s="100"/>
      <c r="GC41" s="97"/>
      <c r="GD41" s="99"/>
      <c r="GE41" s="99"/>
      <c r="GF41" s="99"/>
      <c r="GG41" s="98"/>
      <c r="GH41" s="100"/>
      <c r="GI41" s="97"/>
      <c r="GJ41" s="98"/>
      <c r="GK41" s="1"/>
      <c r="GL41" s="100">
        <v>2.38483</v>
      </c>
      <c r="GM41" s="97">
        <v>50.925460000000001</v>
      </c>
      <c r="GN41" s="98"/>
      <c r="GO41" s="97"/>
      <c r="GP41" s="98"/>
      <c r="GQ41" s="100"/>
      <c r="GR41" s="100"/>
      <c r="GS41" s="100"/>
      <c r="GT41" s="1"/>
      <c r="GU41" s="100"/>
      <c r="GV41" s="100"/>
      <c r="GW41" s="100"/>
      <c r="GX41" s="100"/>
      <c r="GY41" s="100"/>
      <c r="GZ41" s="100"/>
      <c r="HA41" s="100"/>
      <c r="HB41" s="97"/>
      <c r="HC41" s="98"/>
      <c r="HD41" s="1"/>
      <c r="HE41" s="97">
        <v>3884.2922500000004</v>
      </c>
      <c r="HF41" s="99">
        <v>3822.5337000000004</v>
      </c>
      <c r="HG41" s="98">
        <v>269.51020999999997</v>
      </c>
    </row>
    <row r="42" spans="1:215">
      <c r="A42" s="1"/>
      <c r="B42" s="96" t="s">
        <v>640</v>
      </c>
      <c r="C42" s="97"/>
      <c r="D42" s="98"/>
      <c r="E42" s="97"/>
      <c r="F42" s="99"/>
      <c r="G42" s="99">
        <v>8.8258700000000001</v>
      </c>
      <c r="H42" s="98">
        <v>8.5166900000000005</v>
      </c>
      <c r="I42" s="97"/>
      <c r="J42" s="98"/>
      <c r="K42" s="97">
        <v>88.059200000000004</v>
      </c>
      <c r="L42" s="98"/>
      <c r="M42" s="97"/>
      <c r="N42" s="99"/>
      <c r="O42" s="99"/>
      <c r="P42" s="99"/>
      <c r="Q42" s="99"/>
      <c r="R42" s="99"/>
      <c r="S42" s="99"/>
      <c r="T42" s="98"/>
      <c r="U42" s="97">
        <v>18.14123</v>
      </c>
      <c r="V42" s="99">
        <v>19.191960000000002</v>
      </c>
      <c r="W42" s="99">
        <v>24.425360000000001</v>
      </c>
      <c r="X42" s="98">
        <v>1.0612699999999999</v>
      </c>
      <c r="Y42" s="100"/>
      <c r="Z42" s="97"/>
      <c r="AA42" s="98"/>
      <c r="AB42" s="97"/>
      <c r="AC42" s="99"/>
      <c r="AD42" s="99"/>
      <c r="AE42" s="99"/>
      <c r="AF42" s="99">
        <v>12.23925</v>
      </c>
      <c r="AG42" s="99">
        <v>24.4617</v>
      </c>
      <c r="AH42" s="98">
        <v>10.27692</v>
      </c>
      <c r="AI42" s="100"/>
      <c r="AJ42" s="100"/>
      <c r="AK42" s="100">
        <v>179.37322</v>
      </c>
      <c r="AL42" s="97">
        <v>217.12262999999999</v>
      </c>
      <c r="AM42" s="98">
        <v>7.9327300000000003</v>
      </c>
      <c r="AN42" s="97"/>
      <c r="AO42" s="98"/>
      <c r="AP42" s="100"/>
      <c r="AQ42" s="97"/>
      <c r="AR42" s="98"/>
      <c r="AS42" s="100"/>
      <c r="AT42" s="100"/>
      <c r="AU42" s="100"/>
      <c r="AV42" s="97"/>
      <c r="AW42" s="99"/>
      <c r="AX42" s="98"/>
      <c r="AY42" s="97"/>
      <c r="AZ42" s="99"/>
      <c r="BA42" s="99"/>
      <c r="BB42" s="99"/>
      <c r="BC42" s="99"/>
      <c r="BD42" s="99"/>
      <c r="BE42" s="99"/>
      <c r="BF42" s="99"/>
      <c r="BG42" s="98"/>
      <c r="BH42" s="100"/>
      <c r="BI42" s="97"/>
      <c r="BJ42" s="99"/>
      <c r="BK42" s="98"/>
      <c r="BL42" s="97">
        <v>167.61232000000001</v>
      </c>
      <c r="BM42" s="99">
        <v>166.56063</v>
      </c>
      <c r="BN42" s="99">
        <v>168.58996999999999</v>
      </c>
      <c r="BO42" s="99"/>
      <c r="BP42" s="99"/>
      <c r="BQ42" s="99"/>
      <c r="BR42" s="99"/>
      <c r="BS42" s="99">
        <v>539.63779</v>
      </c>
      <c r="BT42" s="99"/>
      <c r="BU42" s="99">
        <v>110.49702000000001</v>
      </c>
      <c r="BV42" s="99">
        <v>206.49456000000001</v>
      </c>
      <c r="BW42" s="99">
        <v>206.11548999999999</v>
      </c>
      <c r="BX42" s="99">
        <v>205.99002999999999</v>
      </c>
      <c r="BY42" s="98"/>
      <c r="BZ42" s="97">
        <v>17.41583</v>
      </c>
      <c r="CA42" s="98">
        <v>44.053669999999997</v>
      </c>
      <c r="CB42" s="97"/>
      <c r="CC42" s="99"/>
      <c r="CD42" s="99"/>
      <c r="CE42" s="99"/>
      <c r="CF42" s="99"/>
      <c r="CG42" s="99">
        <v>118.14735</v>
      </c>
      <c r="CH42" s="99">
        <v>47.905140000000003</v>
      </c>
      <c r="CI42" s="99">
        <v>53.710120000000003</v>
      </c>
      <c r="CJ42" s="99"/>
      <c r="CK42" s="99"/>
      <c r="CL42" s="99"/>
      <c r="CM42" s="98">
        <v>191.19621000000001</v>
      </c>
      <c r="CN42" s="97">
        <v>180.55348000000001</v>
      </c>
      <c r="CO42" s="99">
        <v>180.52450999999999</v>
      </c>
      <c r="CP42" s="99">
        <v>181.33356000000001</v>
      </c>
      <c r="CQ42" s="98">
        <v>181.02912000000001</v>
      </c>
      <c r="CR42" s="97"/>
      <c r="CS42" s="98">
        <v>297.29741999999999</v>
      </c>
      <c r="CT42" s="97"/>
      <c r="CU42" s="99"/>
      <c r="CV42" s="101"/>
      <c r="CW42" s="97"/>
      <c r="CX42" s="99">
        <v>7184.2880699999996</v>
      </c>
      <c r="CY42" s="99"/>
      <c r="CZ42" s="98"/>
      <c r="DA42" s="97"/>
      <c r="DB42" s="99"/>
      <c r="DC42" s="99"/>
      <c r="DD42" s="99"/>
      <c r="DE42" s="99"/>
      <c r="DF42" s="99"/>
      <c r="DG42" s="99"/>
      <c r="DH42" s="99"/>
      <c r="DI42" s="99"/>
      <c r="DJ42" s="99"/>
      <c r="DK42" s="99"/>
      <c r="DL42" s="98"/>
      <c r="DM42" s="102"/>
      <c r="DN42" s="103"/>
      <c r="DO42" s="103"/>
      <c r="DP42" s="104" t="s">
        <v>1224</v>
      </c>
      <c r="DQ42" s="97">
        <v>3935.2177099999999</v>
      </c>
      <c r="DR42" s="99">
        <v>1446.4502500000001</v>
      </c>
      <c r="DS42" s="99">
        <v>1446.4502500000001</v>
      </c>
      <c r="DT42" s="98"/>
      <c r="DU42" s="100"/>
      <c r="DV42" s="97"/>
      <c r="DW42" s="99"/>
      <c r="DX42" s="99"/>
      <c r="DY42" s="99"/>
      <c r="DZ42" s="99"/>
      <c r="EA42" s="101">
        <v>7115.87</v>
      </c>
      <c r="EB42" s="1"/>
      <c r="EC42" s="100"/>
      <c r="ED42" s="100"/>
      <c r="EE42" s="100"/>
      <c r="EF42" s="100"/>
      <c r="EG42" s="100"/>
      <c r="EH42" s="100"/>
      <c r="EI42" s="100"/>
      <c r="EJ42" s="97"/>
      <c r="EK42" s="98"/>
      <c r="EL42" s="100"/>
      <c r="EM42" s="100"/>
      <c r="EN42" s="100"/>
      <c r="EO42" s="100"/>
      <c r="EP42" s="100"/>
      <c r="EQ42" s="100"/>
      <c r="ER42" s="100"/>
      <c r="ES42" s="100"/>
      <c r="ET42" s="100"/>
      <c r="EU42" s="100"/>
      <c r="EV42" s="100"/>
      <c r="EW42" s="100"/>
      <c r="EX42" s="97"/>
      <c r="EY42" s="99"/>
      <c r="EZ42" s="99"/>
      <c r="FA42" s="98"/>
      <c r="FB42" s="100"/>
      <c r="FC42" s="100"/>
      <c r="FD42" s="100"/>
      <c r="FE42" s="100"/>
      <c r="FF42" s="100"/>
      <c r="FG42" s="100"/>
      <c r="FH42" s="100"/>
      <c r="FI42" s="97"/>
      <c r="FJ42" s="99"/>
      <c r="FK42" s="99"/>
      <c r="FL42" s="98"/>
      <c r="FM42" s="100"/>
      <c r="FN42" s="97"/>
      <c r="FO42" s="98"/>
      <c r="FP42" s="97"/>
      <c r="FQ42" s="99"/>
      <c r="FR42" s="99"/>
      <c r="FS42" s="99"/>
      <c r="FT42" s="98"/>
      <c r="FU42" s="97"/>
      <c r="FV42" s="98"/>
      <c r="FW42" s="97"/>
      <c r="FX42" s="99"/>
      <c r="FY42" s="99"/>
      <c r="FZ42" s="98"/>
      <c r="GA42" s="100"/>
      <c r="GB42" s="100"/>
      <c r="GC42" s="97"/>
      <c r="GD42" s="99"/>
      <c r="GE42" s="99"/>
      <c r="GF42" s="99"/>
      <c r="GG42" s="98"/>
      <c r="GH42" s="100"/>
      <c r="GI42" s="97"/>
      <c r="GJ42" s="98"/>
      <c r="GK42" s="1"/>
      <c r="GL42" s="100"/>
      <c r="GM42" s="97">
        <v>50.925460000000001</v>
      </c>
      <c r="GN42" s="98"/>
      <c r="GO42" s="97"/>
      <c r="GP42" s="98"/>
      <c r="GQ42" s="100"/>
      <c r="GR42" s="100"/>
      <c r="GS42" s="100"/>
      <c r="GT42" s="1"/>
      <c r="GU42" s="100"/>
      <c r="GV42" s="100"/>
      <c r="GW42" s="100"/>
      <c r="GX42" s="100"/>
      <c r="GY42" s="100"/>
      <c r="GZ42" s="100"/>
      <c r="HA42" s="100"/>
      <c r="HB42" s="97"/>
      <c r="HC42" s="98"/>
      <c r="HD42" s="1"/>
      <c r="HE42" s="97">
        <v>3884.2922500000004</v>
      </c>
      <c r="HF42" s="99">
        <v>3822.5337000000004</v>
      </c>
      <c r="HG42" s="98">
        <v>269.51020999999997</v>
      </c>
    </row>
    <row r="43" spans="1:215">
      <c r="A43" s="1"/>
      <c r="B43" s="96" t="s">
        <v>641</v>
      </c>
      <c r="C43" s="97"/>
      <c r="D43" s="98"/>
      <c r="E43" s="97"/>
      <c r="F43" s="99"/>
      <c r="G43" s="99">
        <v>8.8258700000000001</v>
      </c>
      <c r="H43" s="98">
        <v>8.5166900000000005</v>
      </c>
      <c r="I43" s="97"/>
      <c r="J43" s="98"/>
      <c r="K43" s="97">
        <v>88.059200000000004</v>
      </c>
      <c r="L43" s="98"/>
      <c r="M43" s="97"/>
      <c r="N43" s="99"/>
      <c r="O43" s="99"/>
      <c r="P43" s="99"/>
      <c r="Q43" s="99"/>
      <c r="R43" s="99"/>
      <c r="S43" s="99"/>
      <c r="T43" s="98"/>
      <c r="U43" s="97">
        <v>18.14123</v>
      </c>
      <c r="V43" s="99">
        <v>19.191960000000002</v>
      </c>
      <c r="W43" s="99">
        <v>24.425360000000001</v>
      </c>
      <c r="X43" s="98">
        <v>1.0612699999999999</v>
      </c>
      <c r="Y43" s="100"/>
      <c r="Z43" s="97"/>
      <c r="AA43" s="98"/>
      <c r="AB43" s="97"/>
      <c r="AC43" s="99"/>
      <c r="AD43" s="99"/>
      <c r="AE43" s="99"/>
      <c r="AF43" s="99">
        <v>12.23925</v>
      </c>
      <c r="AG43" s="99">
        <v>24.4617</v>
      </c>
      <c r="AH43" s="98">
        <v>10.27692</v>
      </c>
      <c r="AI43" s="100"/>
      <c r="AJ43" s="100"/>
      <c r="AK43" s="100">
        <v>179.37322</v>
      </c>
      <c r="AL43" s="97">
        <v>217.12262999999999</v>
      </c>
      <c r="AM43" s="98">
        <v>7.9327300000000003</v>
      </c>
      <c r="AN43" s="97"/>
      <c r="AO43" s="98"/>
      <c r="AP43" s="100"/>
      <c r="AQ43" s="97"/>
      <c r="AR43" s="98"/>
      <c r="AS43" s="100"/>
      <c r="AT43" s="100"/>
      <c r="AU43" s="100"/>
      <c r="AV43" s="97"/>
      <c r="AW43" s="99"/>
      <c r="AX43" s="98"/>
      <c r="AY43" s="97"/>
      <c r="AZ43" s="99"/>
      <c r="BA43" s="99"/>
      <c r="BB43" s="99"/>
      <c r="BC43" s="99"/>
      <c r="BD43" s="99"/>
      <c r="BE43" s="99"/>
      <c r="BF43" s="99"/>
      <c r="BG43" s="98"/>
      <c r="BH43" s="100"/>
      <c r="BI43" s="97"/>
      <c r="BJ43" s="99"/>
      <c r="BK43" s="98"/>
      <c r="BL43" s="97">
        <v>167.61232000000001</v>
      </c>
      <c r="BM43" s="99">
        <v>166.56063</v>
      </c>
      <c r="BN43" s="99">
        <v>168.58996999999999</v>
      </c>
      <c r="BO43" s="99"/>
      <c r="BP43" s="99"/>
      <c r="BQ43" s="99"/>
      <c r="BR43" s="99"/>
      <c r="BS43" s="99">
        <v>539.63779</v>
      </c>
      <c r="BT43" s="99"/>
      <c r="BU43" s="99">
        <v>110.49702000000001</v>
      </c>
      <c r="BV43" s="99">
        <v>206.49456000000001</v>
      </c>
      <c r="BW43" s="99">
        <v>206.11548999999999</v>
      </c>
      <c r="BX43" s="99">
        <v>205.99002999999999</v>
      </c>
      <c r="BY43" s="98"/>
      <c r="BZ43" s="97">
        <v>17.41583</v>
      </c>
      <c r="CA43" s="98">
        <v>44.053669999999997</v>
      </c>
      <c r="CB43" s="97"/>
      <c r="CC43" s="99"/>
      <c r="CD43" s="99"/>
      <c r="CE43" s="99"/>
      <c r="CF43" s="99"/>
      <c r="CG43" s="99">
        <v>118.14735</v>
      </c>
      <c r="CH43" s="99">
        <v>47.905140000000003</v>
      </c>
      <c r="CI43" s="99">
        <v>53.710120000000003</v>
      </c>
      <c r="CJ43" s="99"/>
      <c r="CK43" s="99"/>
      <c r="CL43" s="99"/>
      <c r="CM43" s="98">
        <v>191.19621000000001</v>
      </c>
      <c r="CN43" s="97">
        <v>180.55348000000001</v>
      </c>
      <c r="CO43" s="99">
        <v>180.52450999999999</v>
      </c>
      <c r="CP43" s="99">
        <v>181.33356000000001</v>
      </c>
      <c r="CQ43" s="98">
        <v>181.02912000000001</v>
      </c>
      <c r="CR43" s="97"/>
      <c r="CS43" s="98">
        <v>297.29741999999999</v>
      </c>
      <c r="CT43" s="97"/>
      <c r="CU43" s="99"/>
      <c r="CV43" s="101"/>
      <c r="CW43" s="97"/>
      <c r="CX43" s="99">
        <v>7211.0568999999996</v>
      </c>
      <c r="CY43" s="99"/>
      <c r="CZ43" s="98"/>
      <c r="DA43" s="97"/>
      <c r="DB43" s="99"/>
      <c r="DC43" s="99"/>
      <c r="DD43" s="99"/>
      <c r="DE43" s="99"/>
      <c r="DF43" s="99"/>
      <c r="DG43" s="99"/>
      <c r="DH43" s="99"/>
      <c r="DI43" s="99"/>
      <c r="DJ43" s="99"/>
      <c r="DK43" s="99"/>
      <c r="DL43" s="98"/>
      <c r="DM43" s="102"/>
      <c r="DN43" s="103"/>
      <c r="DO43" s="103"/>
      <c r="DP43" s="104" t="s">
        <v>1224</v>
      </c>
      <c r="DQ43" s="97">
        <v>3935.2177099999999</v>
      </c>
      <c r="DR43" s="99">
        <v>1446.4502500000001</v>
      </c>
      <c r="DS43" s="99">
        <v>1446.4502500000001</v>
      </c>
      <c r="DT43" s="98"/>
      <c r="DU43" s="100"/>
      <c r="DV43" s="97"/>
      <c r="DW43" s="99"/>
      <c r="DX43" s="99"/>
      <c r="DY43" s="99"/>
      <c r="DZ43" s="99"/>
      <c r="EA43" s="101">
        <v>7126.43</v>
      </c>
      <c r="EB43" s="1"/>
      <c r="EC43" s="100"/>
      <c r="ED43" s="100"/>
      <c r="EE43" s="100"/>
      <c r="EF43" s="100"/>
      <c r="EG43" s="100"/>
      <c r="EH43" s="100"/>
      <c r="EI43" s="100"/>
      <c r="EJ43" s="97"/>
      <c r="EK43" s="98"/>
      <c r="EL43" s="100"/>
      <c r="EM43" s="100"/>
      <c r="EN43" s="100"/>
      <c r="EO43" s="100"/>
      <c r="EP43" s="100"/>
      <c r="EQ43" s="100"/>
      <c r="ER43" s="100"/>
      <c r="ES43" s="100"/>
      <c r="ET43" s="100"/>
      <c r="EU43" s="100"/>
      <c r="EV43" s="100"/>
      <c r="EW43" s="100"/>
      <c r="EX43" s="97"/>
      <c r="EY43" s="99"/>
      <c r="EZ43" s="99"/>
      <c r="FA43" s="98"/>
      <c r="FB43" s="100"/>
      <c r="FC43" s="100"/>
      <c r="FD43" s="100"/>
      <c r="FE43" s="100"/>
      <c r="FF43" s="100"/>
      <c r="FG43" s="100"/>
      <c r="FH43" s="100"/>
      <c r="FI43" s="97"/>
      <c r="FJ43" s="99"/>
      <c r="FK43" s="99"/>
      <c r="FL43" s="98"/>
      <c r="FM43" s="100"/>
      <c r="FN43" s="97"/>
      <c r="FO43" s="98"/>
      <c r="FP43" s="97"/>
      <c r="FQ43" s="99"/>
      <c r="FR43" s="99"/>
      <c r="FS43" s="99"/>
      <c r="FT43" s="98"/>
      <c r="FU43" s="97"/>
      <c r="FV43" s="98"/>
      <c r="FW43" s="97"/>
      <c r="FX43" s="99"/>
      <c r="FY43" s="99"/>
      <c r="FZ43" s="98"/>
      <c r="GA43" s="100"/>
      <c r="GB43" s="100"/>
      <c r="GC43" s="97"/>
      <c r="GD43" s="99"/>
      <c r="GE43" s="99"/>
      <c r="GF43" s="99"/>
      <c r="GG43" s="98"/>
      <c r="GH43" s="100"/>
      <c r="GI43" s="97"/>
      <c r="GJ43" s="98"/>
      <c r="GK43" s="1"/>
      <c r="GL43" s="100"/>
      <c r="GM43" s="97">
        <v>50.925460000000001</v>
      </c>
      <c r="GN43" s="98"/>
      <c r="GO43" s="97"/>
      <c r="GP43" s="98"/>
      <c r="GQ43" s="100"/>
      <c r="GR43" s="100"/>
      <c r="GS43" s="100"/>
      <c r="GT43" s="1"/>
      <c r="GU43" s="100"/>
      <c r="GV43" s="100"/>
      <c r="GW43" s="100"/>
      <c r="GX43" s="100"/>
      <c r="GY43" s="100"/>
      <c r="GZ43" s="100"/>
      <c r="HA43" s="100"/>
      <c r="HB43" s="97"/>
      <c r="HC43" s="98"/>
      <c r="HD43" s="1"/>
      <c r="HE43" s="97">
        <v>3884.2922500000004</v>
      </c>
      <c r="HF43" s="99">
        <v>3822.5337000000004</v>
      </c>
      <c r="HG43" s="98">
        <v>269.51020999999997</v>
      </c>
    </row>
    <row r="44" spans="1:215">
      <c r="A44" s="1"/>
      <c r="B44" s="96" t="s">
        <v>642</v>
      </c>
      <c r="C44" s="97"/>
      <c r="D44" s="98"/>
      <c r="E44" s="97"/>
      <c r="F44" s="99"/>
      <c r="G44" s="99">
        <v>8.8258700000000001</v>
      </c>
      <c r="H44" s="98">
        <v>8.5166900000000005</v>
      </c>
      <c r="I44" s="97"/>
      <c r="J44" s="98"/>
      <c r="K44" s="97">
        <v>88.059200000000004</v>
      </c>
      <c r="L44" s="98"/>
      <c r="M44" s="97"/>
      <c r="N44" s="99"/>
      <c r="O44" s="99"/>
      <c r="P44" s="99"/>
      <c r="Q44" s="99"/>
      <c r="R44" s="99"/>
      <c r="S44" s="99"/>
      <c r="T44" s="98"/>
      <c r="U44" s="97">
        <v>18.14123</v>
      </c>
      <c r="V44" s="99">
        <v>19.191960000000002</v>
      </c>
      <c r="W44" s="99">
        <v>24.425360000000001</v>
      </c>
      <c r="X44" s="98">
        <v>1.0612699999999999</v>
      </c>
      <c r="Y44" s="100"/>
      <c r="Z44" s="97"/>
      <c r="AA44" s="98">
        <v>17.295719999999999</v>
      </c>
      <c r="AB44" s="97"/>
      <c r="AC44" s="99"/>
      <c r="AD44" s="99"/>
      <c r="AE44" s="99"/>
      <c r="AF44" s="99">
        <v>12.23925</v>
      </c>
      <c r="AG44" s="99">
        <v>24.4617</v>
      </c>
      <c r="AH44" s="98">
        <v>10.27692</v>
      </c>
      <c r="AI44" s="100"/>
      <c r="AJ44" s="100"/>
      <c r="AK44" s="100">
        <v>179.37322</v>
      </c>
      <c r="AL44" s="97">
        <v>217.12262999999999</v>
      </c>
      <c r="AM44" s="98">
        <v>7.9327300000000003</v>
      </c>
      <c r="AN44" s="97"/>
      <c r="AO44" s="98"/>
      <c r="AP44" s="100"/>
      <c r="AQ44" s="97"/>
      <c r="AR44" s="98"/>
      <c r="AS44" s="100"/>
      <c r="AT44" s="100"/>
      <c r="AU44" s="100"/>
      <c r="AV44" s="97"/>
      <c r="AW44" s="99"/>
      <c r="AX44" s="98"/>
      <c r="AY44" s="97"/>
      <c r="AZ44" s="99"/>
      <c r="BA44" s="99"/>
      <c r="BB44" s="99"/>
      <c r="BC44" s="99"/>
      <c r="BD44" s="99"/>
      <c r="BE44" s="99"/>
      <c r="BF44" s="99"/>
      <c r="BG44" s="98"/>
      <c r="BH44" s="100"/>
      <c r="BI44" s="97"/>
      <c r="BJ44" s="99"/>
      <c r="BK44" s="98"/>
      <c r="BL44" s="97">
        <v>167.61232000000001</v>
      </c>
      <c r="BM44" s="99">
        <v>166.56063</v>
      </c>
      <c r="BN44" s="99">
        <v>168.58996999999999</v>
      </c>
      <c r="BO44" s="99"/>
      <c r="BP44" s="99"/>
      <c r="BQ44" s="99"/>
      <c r="BR44" s="99"/>
      <c r="BS44" s="99">
        <v>539.63779</v>
      </c>
      <c r="BT44" s="99"/>
      <c r="BU44" s="99">
        <v>110.49702000000001</v>
      </c>
      <c r="BV44" s="99">
        <v>206.49456000000001</v>
      </c>
      <c r="BW44" s="99">
        <v>206.11548999999999</v>
      </c>
      <c r="BX44" s="99">
        <v>205.99002999999999</v>
      </c>
      <c r="BY44" s="98"/>
      <c r="BZ44" s="97">
        <v>17.41583</v>
      </c>
      <c r="CA44" s="98">
        <v>44.053669999999997</v>
      </c>
      <c r="CB44" s="97"/>
      <c r="CC44" s="99"/>
      <c r="CD44" s="99"/>
      <c r="CE44" s="99"/>
      <c r="CF44" s="99"/>
      <c r="CG44" s="99">
        <v>118.14735</v>
      </c>
      <c r="CH44" s="99">
        <v>47.905140000000003</v>
      </c>
      <c r="CI44" s="99">
        <v>53.710120000000003</v>
      </c>
      <c r="CJ44" s="99"/>
      <c r="CK44" s="99"/>
      <c r="CL44" s="99"/>
      <c r="CM44" s="98">
        <v>191.19621000000001</v>
      </c>
      <c r="CN44" s="97">
        <v>180.55348000000001</v>
      </c>
      <c r="CO44" s="99">
        <v>180.52450999999999</v>
      </c>
      <c r="CP44" s="99">
        <v>181.33356000000001</v>
      </c>
      <c r="CQ44" s="98">
        <v>181.02912000000001</v>
      </c>
      <c r="CR44" s="97"/>
      <c r="CS44" s="98">
        <v>297.29741999999999</v>
      </c>
      <c r="CT44" s="97"/>
      <c r="CU44" s="99"/>
      <c r="CV44" s="101"/>
      <c r="CW44" s="97"/>
      <c r="CX44" s="99">
        <v>7535.4574300000004</v>
      </c>
      <c r="CY44" s="99"/>
      <c r="CZ44" s="98"/>
      <c r="DA44" s="97"/>
      <c r="DB44" s="99"/>
      <c r="DC44" s="99"/>
      <c r="DD44" s="99"/>
      <c r="DE44" s="99"/>
      <c r="DF44" s="99"/>
      <c r="DG44" s="99"/>
      <c r="DH44" s="99"/>
      <c r="DI44" s="99"/>
      <c r="DJ44" s="99"/>
      <c r="DK44" s="99"/>
      <c r="DL44" s="98"/>
      <c r="DM44" s="102"/>
      <c r="DN44" s="103"/>
      <c r="DO44" s="103"/>
      <c r="DP44" s="104" t="s">
        <v>1224</v>
      </c>
      <c r="DQ44" s="97">
        <v>3952.51343</v>
      </c>
      <c r="DR44" s="99">
        <v>1463.7459699999999</v>
      </c>
      <c r="DS44" s="99">
        <v>1463.7459699999999</v>
      </c>
      <c r="DT44" s="98"/>
      <c r="DU44" s="100"/>
      <c r="DV44" s="97"/>
      <c r="DW44" s="99"/>
      <c r="DX44" s="99"/>
      <c r="DY44" s="99"/>
      <c r="DZ44" s="99"/>
      <c r="EA44" s="101">
        <v>7450.77</v>
      </c>
      <c r="EB44" s="1"/>
      <c r="EC44" s="100"/>
      <c r="ED44" s="100"/>
      <c r="EE44" s="100"/>
      <c r="EF44" s="100"/>
      <c r="EG44" s="100"/>
      <c r="EH44" s="100"/>
      <c r="EI44" s="100"/>
      <c r="EJ44" s="97"/>
      <c r="EK44" s="98"/>
      <c r="EL44" s="100"/>
      <c r="EM44" s="100"/>
      <c r="EN44" s="100"/>
      <c r="EO44" s="100"/>
      <c r="EP44" s="100"/>
      <c r="EQ44" s="100"/>
      <c r="ER44" s="100"/>
      <c r="ES44" s="100"/>
      <c r="ET44" s="100"/>
      <c r="EU44" s="100"/>
      <c r="EV44" s="100"/>
      <c r="EW44" s="100"/>
      <c r="EX44" s="97"/>
      <c r="EY44" s="99"/>
      <c r="EZ44" s="99"/>
      <c r="FA44" s="98"/>
      <c r="FB44" s="100"/>
      <c r="FC44" s="100"/>
      <c r="FD44" s="100"/>
      <c r="FE44" s="100"/>
      <c r="FF44" s="100"/>
      <c r="FG44" s="100"/>
      <c r="FH44" s="100"/>
      <c r="FI44" s="97"/>
      <c r="FJ44" s="99"/>
      <c r="FK44" s="99"/>
      <c r="FL44" s="98"/>
      <c r="FM44" s="100"/>
      <c r="FN44" s="97"/>
      <c r="FO44" s="98"/>
      <c r="FP44" s="97"/>
      <c r="FQ44" s="99"/>
      <c r="FR44" s="99"/>
      <c r="FS44" s="99"/>
      <c r="FT44" s="98"/>
      <c r="FU44" s="97"/>
      <c r="FV44" s="98"/>
      <c r="FW44" s="97"/>
      <c r="FX44" s="99"/>
      <c r="FY44" s="99"/>
      <c r="FZ44" s="98"/>
      <c r="GA44" s="100"/>
      <c r="GB44" s="100"/>
      <c r="GC44" s="97"/>
      <c r="GD44" s="99"/>
      <c r="GE44" s="99"/>
      <c r="GF44" s="99"/>
      <c r="GG44" s="98"/>
      <c r="GH44" s="100"/>
      <c r="GI44" s="97"/>
      <c r="GJ44" s="98"/>
      <c r="GK44" s="1"/>
      <c r="GL44" s="100"/>
      <c r="GM44" s="97">
        <v>50.925460000000001</v>
      </c>
      <c r="GN44" s="98"/>
      <c r="GO44" s="97"/>
      <c r="GP44" s="98"/>
      <c r="GQ44" s="100"/>
      <c r="GR44" s="100"/>
      <c r="GS44" s="100"/>
      <c r="GT44" s="1"/>
      <c r="GU44" s="100"/>
      <c r="GV44" s="100"/>
      <c r="GW44" s="100"/>
      <c r="GX44" s="100"/>
      <c r="GY44" s="100"/>
      <c r="GZ44" s="100"/>
      <c r="HA44" s="100"/>
      <c r="HB44" s="97"/>
      <c r="HC44" s="98"/>
      <c r="HD44" s="1"/>
      <c r="HE44" s="97">
        <v>3901.58797</v>
      </c>
      <c r="HF44" s="99">
        <v>3839.82942</v>
      </c>
      <c r="HG44" s="98">
        <v>269.51020999999997</v>
      </c>
    </row>
    <row r="45" spans="1:215">
      <c r="A45" s="1"/>
      <c r="B45" s="96" t="s">
        <v>643</v>
      </c>
      <c r="C45" s="97"/>
      <c r="D45" s="98"/>
      <c r="E45" s="97"/>
      <c r="F45" s="99"/>
      <c r="G45" s="99">
        <v>8.8258700000000001</v>
      </c>
      <c r="H45" s="98">
        <v>8.5166900000000005</v>
      </c>
      <c r="I45" s="97"/>
      <c r="J45" s="98"/>
      <c r="K45" s="97">
        <v>88.059200000000004</v>
      </c>
      <c r="L45" s="98"/>
      <c r="M45" s="97"/>
      <c r="N45" s="99"/>
      <c r="O45" s="99"/>
      <c r="P45" s="99"/>
      <c r="Q45" s="99"/>
      <c r="R45" s="99"/>
      <c r="S45" s="99"/>
      <c r="T45" s="98"/>
      <c r="U45" s="97">
        <v>18.14123</v>
      </c>
      <c r="V45" s="99">
        <v>19.191960000000002</v>
      </c>
      <c r="W45" s="99">
        <v>24.425360000000001</v>
      </c>
      <c r="X45" s="98">
        <v>1.0612699999999999</v>
      </c>
      <c r="Y45" s="100"/>
      <c r="Z45" s="97"/>
      <c r="AA45" s="98">
        <v>17.295719999999999</v>
      </c>
      <c r="AB45" s="97"/>
      <c r="AC45" s="99"/>
      <c r="AD45" s="99"/>
      <c r="AE45" s="99"/>
      <c r="AF45" s="99">
        <v>12.23925</v>
      </c>
      <c r="AG45" s="99">
        <v>24.4617</v>
      </c>
      <c r="AH45" s="98">
        <v>10.27692</v>
      </c>
      <c r="AI45" s="100"/>
      <c r="AJ45" s="100"/>
      <c r="AK45" s="100">
        <v>179.37322</v>
      </c>
      <c r="AL45" s="97">
        <v>217.12262999999999</v>
      </c>
      <c r="AM45" s="98">
        <v>7.9327300000000003</v>
      </c>
      <c r="AN45" s="97"/>
      <c r="AO45" s="98"/>
      <c r="AP45" s="100"/>
      <c r="AQ45" s="97"/>
      <c r="AR45" s="98"/>
      <c r="AS45" s="100"/>
      <c r="AT45" s="100"/>
      <c r="AU45" s="100"/>
      <c r="AV45" s="97"/>
      <c r="AW45" s="99"/>
      <c r="AX45" s="98"/>
      <c r="AY45" s="97"/>
      <c r="AZ45" s="99"/>
      <c r="BA45" s="99"/>
      <c r="BB45" s="99"/>
      <c r="BC45" s="99"/>
      <c r="BD45" s="99"/>
      <c r="BE45" s="99"/>
      <c r="BF45" s="99"/>
      <c r="BG45" s="98"/>
      <c r="BH45" s="100"/>
      <c r="BI45" s="97"/>
      <c r="BJ45" s="99"/>
      <c r="BK45" s="98"/>
      <c r="BL45" s="97">
        <v>167.61232000000001</v>
      </c>
      <c r="BM45" s="99">
        <v>166.56063</v>
      </c>
      <c r="BN45" s="99">
        <v>168.58996999999999</v>
      </c>
      <c r="BO45" s="99"/>
      <c r="BP45" s="99"/>
      <c r="BQ45" s="99"/>
      <c r="BR45" s="99"/>
      <c r="BS45" s="99">
        <v>539.63779</v>
      </c>
      <c r="BT45" s="99"/>
      <c r="BU45" s="99">
        <v>110.49702000000001</v>
      </c>
      <c r="BV45" s="99">
        <v>206.49456000000001</v>
      </c>
      <c r="BW45" s="99">
        <v>206.11548999999999</v>
      </c>
      <c r="BX45" s="99">
        <v>205.99002999999999</v>
      </c>
      <c r="BY45" s="98"/>
      <c r="BZ45" s="97">
        <v>17.41583</v>
      </c>
      <c r="CA45" s="98">
        <v>44.053669999999997</v>
      </c>
      <c r="CB45" s="97"/>
      <c r="CC45" s="99"/>
      <c r="CD45" s="99"/>
      <c r="CE45" s="99"/>
      <c r="CF45" s="99"/>
      <c r="CG45" s="99">
        <v>118.14735</v>
      </c>
      <c r="CH45" s="99">
        <v>47.905140000000003</v>
      </c>
      <c r="CI45" s="99">
        <v>53.710120000000003</v>
      </c>
      <c r="CJ45" s="99"/>
      <c r="CK45" s="99"/>
      <c r="CL45" s="99"/>
      <c r="CM45" s="98">
        <v>191.19621000000001</v>
      </c>
      <c r="CN45" s="97">
        <v>180.55348000000001</v>
      </c>
      <c r="CO45" s="99">
        <v>180.52450999999999</v>
      </c>
      <c r="CP45" s="99">
        <v>181.33356000000001</v>
      </c>
      <c r="CQ45" s="98">
        <v>181.02912000000001</v>
      </c>
      <c r="CR45" s="97"/>
      <c r="CS45" s="98">
        <v>297.29741999999999</v>
      </c>
      <c r="CT45" s="97"/>
      <c r="CU45" s="99"/>
      <c r="CV45" s="101"/>
      <c r="CW45" s="97"/>
      <c r="CX45" s="99">
        <v>7603.0938900000001</v>
      </c>
      <c r="CY45" s="99"/>
      <c r="CZ45" s="98"/>
      <c r="DA45" s="97"/>
      <c r="DB45" s="99"/>
      <c r="DC45" s="99"/>
      <c r="DD45" s="99"/>
      <c r="DE45" s="99"/>
      <c r="DF45" s="99"/>
      <c r="DG45" s="99"/>
      <c r="DH45" s="99"/>
      <c r="DI45" s="99"/>
      <c r="DJ45" s="99"/>
      <c r="DK45" s="99"/>
      <c r="DL45" s="98"/>
      <c r="DM45" s="102"/>
      <c r="DN45" s="103"/>
      <c r="DO45" s="103"/>
      <c r="DP45" s="104" t="s">
        <v>1224</v>
      </c>
      <c r="DQ45" s="97">
        <v>3952.51343</v>
      </c>
      <c r="DR45" s="99">
        <v>1463.7459699999999</v>
      </c>
      <c r="DS45" s="99">
        <v>1463.7459699999999</v>
      </c>
      <c r="DT45" s="98"/>
      <c r="DU45" s="100"/>
      <c r="DV45" s="97"/>
      <c r="DW45" s="99"/>
      <c r="DX45" s="99"/>
      <c r="DY45" s="99"/>
      <c r="DZ45" s="99"/>
      <c r="EA45" s="101">
        <v>7518.52</v>
      </c>
      <c r="EB45" s="1"/>
      <c r="EC45" s="100"/>
      <c r="ED45" s="100"/>
      <c r="EE45" s="100"/>
      <c r="EF45" s="100"/>
      <c r="EG45" s="100"/>
      <c r="EH45" s="100"/>
      <c r="EI45" s="100"/>
      <c r="EJ45" s="97"/>
      <c r="EK45" s="98"/>
      <c r="EL45" s="100"/>
      <c r="EM45" s="100"/>
      <c r="EN45" s="100"/>
      <c r="EO45" s="100"/>
      <c r="EP45" s="100"/>
      <c r="EQ45" s="100"/>
      <c r="ER45" s="100"/>
      <c r="ES45" s="100"/>
      <c r="ET45" s="100"/>
      <c r="EU45" s="100"/>
      <c r="EV45" s="100"/>
      <c r="EW45" s="100"/>
      <c r="EX45" s="97"/>
      <c r="EY45" s="99"/>
      <c r="EZ45" s="99"/>
      <c r="FA45" s="98"/>
      <c r="FB45" s="100"/>
      <c r="FC45" s="100"/>
      <c r="FD45" s="100"/>
      <c r="FE45" s="100"/>
      <c r="FF45" s="100"/>
      <c r="FG45" s="100"/>
      <c r="FH45" s="100"/>
      <c r="FI45" s="97"/>
      <c r="FJ45" s="99"/>
      <c r="FK45" s="99"/>
      <c r="FL45" s="98"/>
      <c r="FM45" s="100"/>
      <c r="FN45" s="97"/>
      <c r="FO45" s="98"/>
      <c r="FP45" s="97"/>
      <c r="FQ45" s="99"/>
      <c r="FR45" s="99"/>
      <c r="FS45" s="99"/>
      <c r="FT45" s="98"/>
      <c r="FU45" s="97"/>
      <c r="FV45" s="98"/>
      <c r="FW45" s="97"/>
      <c r="FX45" s="99"/>
      <c r="FY45" s="99"/>
      <c r="FZ45" s="98"/>
      <c r="GA45" s="100"/>
      <c r="GB45" s="100"/>
      <c r="GC45" s="97"/>
      <c r="GD45" s="99"/>
      <c r="GE45" s="99"/>
      <c r="GF45" s="99"/>
      <c r="GG45" s="98"/>
      <c r="GH45" s="100"/>
      <c r="GI45" s="97"/>
      <c r="GJ45" s="98"/>
      <c r="GK45" s="1"/>
      <c r="GL45" s="100"/>
      <c r="GM45" s="97">
        <v>50.925460000000001</v>
      </c>
      <c r="GN45" s="98"/>
      <c r="GO45" s="97"/>
      <c r="GP45" s="98"/>
      <c r="GQ45" s="100"/>
      <c r="GR45" s="100"/>
      <c r="GS45" s="100"/>
      <c r="GT45" s="1"/>
      <c r="GU45" s="100"/>
      <c r="GV45" s="100"/>
      <c r="GW45" s="100"/>
      <c r="GX45" s="100"/>
      <c r="GY45" s="100"/>
      <c r="GZ45" s="100"/>
      <c r="HA45" s="100"/>
      <c r="HB45" s="97"/>
      <c r="HC45" s="98"/>
      <c r="HD45" s="1"/>
      <c r="HE45" s="97">
        <v>3901.58797</v>
      </c>
      <c r="HF45" s="99">
        <v>3839.82942</v>
      </c>
      <c r="HG45" s="98">
        <v>269.51020999999997</v>
      </c>
    </row>
    <row r="46" spans="1:215">
      <c r="A46" s="1"/>
      <c r="B46" s="96" t="s">
        <v>644</v>
      </c>
      <c r="C46" s="97"/>
      <c r="D46" s="98"/>
      <c r="E46" s="97"/>
      <c r="F46" s="99"/>
      <c r="G46" s="99">
        <v>8.8258700000000001</v>
      </c>
      <c r="H46" s="98">
        <v>8.5166900000000005</v>
      </c>
      <c r="I46" s="97"/>
      <c r="J46" s="98"/>
      <c r="K46" s="97">
        <v>88.059200000000004</v>
      </c>
      <c r="L46" s="98"/>
      <c r="M46" s="97"/>
      <c r="N46" s="99"/>
      <c r="O46" s="99"/>
      <c r="P46" s="99"/>
      <c r="Q46" s="99"/>
      <c r="R46" s="99"/>
      <c r="S46" s="99"/>
      <c r="T46" s="98"/>
      <c r="U46" s="97">
        <v>18.14123</v>
      </c>
      <c r="V46" s="99">
        <v>19.191960000000002</v>
      </c>
      <c r="W46" s="99">
        <v>24.425360000000001</v>
      </c>
      <c r="X46" s="98">
        <v>1.0612699999999999</v>
      </c>
      <c r="Y46" s="100"/>
      <c r="Z46" s="97"/>
      <c r="AA46" s="98">
        <v>17.295719999999999</v>
      </c>
      <c r="AB46" s="97"/>
      <c r="AC46" s="99"/>
      <c r="AD46" s="99"/>
      <c r="AE46" s="99"/>
      <c r="AF46" s="99">
        <v>12.23925</v>
      </c>
      <c r="AG46" s="99">
        <v>24.4617</v>
      </c>
      <c r="AH46" s="98">
        <v>10.27692</v>
      </c>
      <c r="AI46" s="100"/>
      <c r="AJ46" s="100"/>
      <c r="AK46" s="100">
        <v>179.37322</v>
      </c>
      <c r="AL46" s="97">
        <v>217.12262999999999</v>
      </c>
      <c r="AM46" s="98">
        <v>7.9327300000000003</v>
      </c>
      <c r="AN46" s="97"/>
      <c r="AO46" s="98"/>
      <c r="AP46" s="100"/>
      <c r="AQ46" s="97"/>
      <c r="AR46" s="98"/>
      <c r="AS46" s="100"/>
      <c r="AT46" s="100"/>
      <c r="AU46" s="100"/>
      <c r="AV46" s="97"/>
      <c r="AW46" s="99"/>
      <c r="AX46" s="98"/>
      <c r="AY46" s="97"/>
      <c r="AZ46" s="99"/>
      <c r="BA46" s="99"/>
      <c r="BB46" s="99"/>
      <c r="BC46" s="99"/>
      <c r="BD46" s="99"/>
      <c r="BE46" s="99"/>
      <c r="BF46" s="99"/>
      <c r="BG46" s="98"/>
      <c r="BH46" s="100"/>
      <c r="BI46" s="97"/>
      <c r="BJ46" s="99"/>
      <c r="BK46" s="98"/>
      <c r="BL46" s="97">
        <v>167.61232000000001</v>
      </c>
      <c r="BM46" s="99">
        <v>166.56063</v>
      </c>
      <c r="BN46" s="99">
        <v>168.58996999999999</v>
      </c>
      <c r="BO46" s="99"/>
      <c r="BP46" s="99"/>
      <c r="BQ46" s="99"/>
      <c r="BR46" s="99"/>
      <c r="BS46" s="99">
        <v>539.63779</v>
      </c>
      <c r="BT46" s="99"/>
      <c r="BU46" s="99">
        <v>110.49702000000001</v>
      </c>
      <c r="BV46" s="99">
        <v>206.49456000000001</v>
      </c>
      <c r="BW46" s="99">
        <v>206.11548999999999</v>
      </c>
      <c r="BX46" s="99">
        <v>205.99002999999999</v>
      </c>
      <c r="BY46" s="98"/>
      <c r="BZ46" s="97">
        <v>17.41583</v>
      </c>
      <c r="CA46" s="98">
        <v>44.053669999999997</v>
      </c>
      <c r="CB46" s="97"/>
      <c r="CC46" s="99"/>
      <c r="CD46" s="99"/>
      <c r="CE46" s="99"/>
      <c r="CF46" s="99"/>
      <c r="CG46" s="99">
        <v>118.14735</v>
      </c>
      <c r="CH46" s="99">
        <v>47.905140000000003</v>
      </c>
      <c r="CI46" s="99">
        <v>53.710120000000003</v>
      </c>
      <c r="CJ46" s="99"/>
      <c r="CK46" s="99"/>
      <c r="CL46" s="99"/>
      <c r="CM46" s="98">
        <v>191.19621000000001</v>
      </c>
      <c r="CN46" s="97">
        <v>180.55348000000001</v>
      </c>
      <c r="CO46" s="99">
        <v>180.52450999999999</v>
      </c>
      <c r="CP46" s="99">
        <v>181.33356000000001</v>
      </c>
      <c r="CQ46" s="98">
        <v>181.02912000000001</v>
      </c>
      <c r="CR46" s="97"/>
      <c r="CS46" s="98">
        <v>297.29741999999999</v>
      </c>
      <c r="CT46" s="97"/>
      <c r="CU46" s="99"/>
      <c r="CV46" s="101"/>
      <c r="CW46" s="97"/>
      <c r="CX46" s="99">
        <v>7650.8234199999997</v>
      </c>
      <c r="CY46" s="99"/>
      <c r="CZ46" s="98"/>
      <c r="DA46" s="97"/>
      <c r="DB46" s="99"/>
      <c r="DC46" s="99"/>
      <c r="DD46" s="99"/>
      <c r="DE46" s="99"/>
      <c r="DF46" s="99"/>
      <c r="DG46" s="99"/>
      <c r="DH46" s="99"/>
      <c r="DI46" s="99"/>
      <c r="DJ46" s="99"/>
      <c r="DK46" s="99"/>
      <c r="DL46" s="98"/>
      <c r="DM46" s="102"/>
      <c r="DN46" s="103"/>
      <c r="DO46" s="103"/>
      <c r="DP46" s="104" t="s">
        <v>1224</v>
      </c>
      <c r="DQ46" s="97">
        <v>3952.51343</v>
      </c>
      <c r="DR46" s="99">
        <v>1463.7459699999999</v>
      </c>
      <c r="DS46" s="99">
        <v>1463.7459699999999</v>
      </c>
      <c r="DT46" s="98"/>
      <c r="DU46" s="100"/>
      <c r="DV46" s="97"/>
      <c r="DW46" s="99"/>
      <c r="DX46" s="99"/>
      <c r="DY46" s="99"/>
      <c r="DZ46" s="99"/>
      <c r="EA46" s="101">
        <v>7566.14</v>
      </c>
      <c r="EB46" s="1"/>
      <c r="EC46" s="100"/>
      <c r="ED46" s="100"/>
      <c r="EE46" s="100"/>
      <c r="EF46" s="100"/>
      <c r="EG46" s="100"/>
      <c r="EH46" s="100"/>
      <c r="EI46" s="100"/>
      <c r="EJ46" s="97"/>
      <c r="EK46" s="98"/>
      <c r="EL46" s="100"/>
      <c r="EM46" s="100"/>
      <c r="EN46" s="100"/>
      <c r="EO46" s="100"/>
      <c r="EP46" s="100"/>
      <c r="EQ46" s="100"/>
      <c r="ER46" s="100"/>
      <c r="ES46" s="100"/>
      <c r="ET46" s="100"/>
      <c r="EU46" s="100"/>
      <c r="EV46" s="100"/>
      <c r="EW46" s="100"/>
      <c r="EX46" s="97"/>
      <c r="EY46" s="99"/>
      <c r="EZ46" s="99"/>
      <c r="FA46" s="98"/>
      <c r="FB46" s="100"/>
      <c r="FC46" s="100"/>
      <c r="FD46" s="100"/>
      <c r="FE46" s="100"/>
      <c r="FF46" s="100"/>
      <c r="FG46" s="100"/>
      <c r="FH46" s="100"/>
      <c r="FI46" s="97"/>
      <c r="FJ46" s="99"/>
      <c r="FK46" s="99"/>
      <c r="FL46" s="98"/>
      <c r="FM46" s="100"/>
      <c r="FN46" s="97"/>
      <c r="FO46" s="98"/>
      <c r="FP46" s="97"/>
      <c r="FQ46" s="99"/>
      <c r="FR46" s="99"/>
      <c r="FS46" s="99"/>
      <c r="FT46" s="98"/>
      <c r="FU46" s="97"/>
      <c r="FV46" s="98"/>
      <c r="FW46" s="97"/>
      <c r="FX46" s="99"/>
      <c r="FY46" s="99"/>
      <c r="FZ46" s="98"/>
      <c r="GA46" s="100"/>
      <c r="GB46" s="100"/>
      <c r="GC46" s="97"/>
      <c r="GD46" s="99"/>
      <c r="GE46" s="99"/>
      <c r="GF46" s="99"/>
      <c r="GG46" s="98"/>
      <c r="GH46" s="100"/>
      <c r="GI46" s="97"/>
      <c r="GJ46" s="98"/>
      <c r="GK46" s="1"/>
      <c r="GL46" s="100"/>
      <c r="GM46" s="97">
        <v>50.925460000000001</v>
      </c>
      <c r="GN46" s="98"/>
      <c r="GO46" s="97"/>
      <c r="GP46" s="98"/>
      <c r="GQ46" s="100"/>
      <c r="GR46" s="100"/>
      <c r="GS46" s="100"/>
      <c r="GT46" s="1"/>
      <c r="GU46" s="100"/>
      <c r="GV46" s="100"/>
      <c r="GW46" s="100"/>
      <c r="GX46" s="100"/>
      <c r="GY46" s="100"/>
      <c r="GZ46" s="100"/>
      <c r="HA46" s="100"/>
      <c r="HB46" s="97"/>
      <c r="HC46" s="98"/>
      <c r="HD46" s="1"/>
      <c r="HE46" s="97">
        <v>3901.58797</v>
      </c>
      <c r="HF46" s="99">
        <v>3839.82942</v>
      </c>
      <c r="HG46" s="98">
        <v>269.51020999999997</v>
      </c>
    </row>
    <row r="47" spans="1:215">
      <c r="A47" s="1"/>
      <c r="B47" s="96" t="s">
        <v>645</v>
      </c>
      <c r="C47" s="97"/>
      <c r="D47" s="98"/>
      <c r="E47" s="97"/>
      <c r="F47" s="99"/>
      <c r="G47" s="99">
        <v>8.8258700000000001</v>
      </c>
      <c r="H47" s="98">
        <v>8.5166900000000005</v>
      </c>
      <c r="I47" s="97"/>
      <c r="J47" s="98"/>
      <c r="K47" s="97">
        <v>88.059200000000004</v>
      </c>
      <c r="L47" s="98"/>
      <c r="M47" s="97"/>
      <c r="N47" s="99"/>
      <c r="O47" s="99"/>
      <c r="P47" s="99"/>
      <c r="Q47" s="99"/>
      <c r="R47" s="99"/>
      <c r="S47" s="99"/>
      <c r="T47" s="98"/>
      <c r="U47" s="97">
        <v>18.14123</v>
      </c>
      <c r="V47" s="99">
        <v>19.191960000000002</v>
      </c>
      <c r="W47" s="99">
        <v>24.425360000000001</v>
      </c>
      <c r="X47" s="98">
        <v>1.0612699999999999</v>
      </c>
      <c r="Y47" s="100"/>
      <c r="Z47" s="97"/>
      <c r="AA47" s="98">
        <v>17.295719999999999</v>
      </c>
      <c r="AB47" s="97"/>
      <c r="AC47" s="99"/>
      <c r="AD47" s="99"/>
      <c r="AE47" s="99"/>
      <c r="AF47" s="99">
        <v>12.23925</v>
      </c>
      <c r="AG47" s="99">
        <v>24.4617</v>
      </c>
      <c r="AH47" s="98">
        <v>10.27692</v>
      </c>
      <c r="AI47" s="100"/>
      <c r="AJ47" s="100"/>
      <c r="AK47" s="100">
        <v>179.37322</v>
      </c>
      <c r="AL47" s="97">
        <v>217.12262999999999</v>
      </c>
      <c r="AM47" s="98">
        <v>7.9327300000000003</v>
      </c>
      <c r="AN47" s="97"/>
      <c r="AO47" s="98"/>
      <c r="AP47" s="100"/>
      <c r="AQ47" s="97"/>
      <c r="AR47" s="98"/>
      <c r="AS47" s="100"/>
      <c r="AT47" s="100"/>
      <c r="AU47" s="100"/>
      <c r="AV47" s="97"/>
      <c r="AW47" s="99"/>
      <c r="AX47" s="98"/>
      <c r="AY47" s="97"/>
      <c r="AZ47" s="99"/>
      <c r="BA47" s="99"/>
      <c r="BB47" s="99"/>
      <c r="BC47" s="99"/>
      <c r="BD47" s="99"/>
      <c r="BE47" s="99"/>
      <c r="BF47" s="99"/>
      <c r="BG47" s="98"/>
      <c r="BH47" s="100"/>
      <c r="BI47" s="97"/>
      <c r="BJ47" s="99"/>
      <c r="BK47" s="98"/>
      <c r="BL47" s="97">
        <v>167.61232000000001</v>
      </c>
      <c r="BM47" s="99">
        <v>166.56063</v>
      </c>
      <c r="BN47" s="99">
        <v>168.58996999999999</v>
      </c>
      <c r="BO47" s="99"/>
      <c r="BP47" s="99"/>
      <c r="BQ47" s="99"/>
      <c r="BR47" s="99"/>
      <c r="BS47" s="99">
        <v>539.63779</v>
      </c>
      <c r="BT47" s="99"/>
      <c r="BU47" s="99">
        <v>110.49702000000001</v>
      </c>
      <c r="BV47" s="99">
        <v>206.49456000000001</v>
      </c>
      <c r="BW47" s="99">
        <v>206.11548999999999</v>
      </c>
      <c r="BX47" s="99">
        <v>205.99002999999999</v>
      </c>
      <c r="BY47" s="98"/>
      <c r="BZ47" s="97">
        <v>17.41583</v>
      </c>
      <c r="CA47" s="98">
        <v>44.053669999999997</v>
      </c>
      <c r="CB47" s="97"/>
      <c r="CC47" s="99"/>
      <c r="CD47" s="99"/>
      <c r="CE47" s="99"/>
      <c r="CF47" s="99"/>
      <c r="CG47" s="99">
        <v>118.14735</v>
      </c>
      <c r="CH47" s="99">
        <v>47.905140000000003</v>
      </c>
      <c r="CI47" s="99">
        <v>53.710120000000003</v>
      </c>
      <c r="CJ47" s="99"/>
      <c r="CK47" s="99"/>
      <c r="CL47" s="99"/>
      <c r="CM47" s="98">
        <v>191.19621000000001</v>
      </c>
      <c r="CN47" s="97">
        <v>180.55348000000001</v>
      </c>
      <c r="CO47" s="99">
        <v>180.52450999999999</v>
      </c>
      <c r="CP47" s="99">
        <v>181.33356000000001</v>
      </c>
      <c r="CQ47" s="98">
        <v>181.02912000000001</v>
      </c>
      <c r="CR47" s="97"/>
      <c r="CS47" s="98">
        <v>297.29741999999999</v>
      </c>
      <c r="CT47" s="97"/>
      <c r="CU47" s="99"/>
      <c r="CV47" s="101"/>
      <c r="CW47" s="97"/>
      <c r="CX47" s="99">
        <v>7562.9001399999997</v>
      </c>
      <c r="CY47" s="99"/>
      <c r="CZ47" s="98"/>
      <c r="DA47" s="97"/>
      <c r="DB47" s="99"/>
      <c r="DC47" s="99"/>
      <c r="DD47" s="99"/>
      <c r="DE47" s="99"/>
      <c r="DF47" s="99"/>
      <c r="DG47" s="99"/>
      <c r="DH47" s="99"/>
      <c r="DI47" s="99"/>
      <c r="DJ47" s="99"/>
      <c r="DK47" s="99"/>
      <c r="DL47" s="98"/>
      <c r="DM47" s="102"/>
      <c r="DN47" s="103"/>
      <c r="DO47" s="103"/>
      <c r="DP47" s="104" t="s">
        <v>1224</v>
      </c>
      <c r="DQ47" s="97">
        <v>3952.51343</v>
      </c>
      <c r="DR47" s="99">
        <v>1463.7459699999999</v>
      </c>
      <c r="DS47" s="99">
        <v>1463.7459699999999</v>
      </c>
      <c r="DT47" s="98"/>
      <c r="DU47" s="100"/>
      <c r="DV47" s="97"/>
      <c r="DW47" s="99"/>
      <c r="DX47" s="99"/>
      <c r="DY47" s="99"/>
      <c r="DZ47" s="99"/>
      <c r="EA47" s="101">
        <v>7478.02</v>
      </c>
      <c r="EB47" s="1"/>
      <c r="EC47" s="100"/>
      <c r="ED47" s="100"/>
      <c r="EE47" s="100"/>
      <c r="EF47" s="100"/>
      <c r="EG47" s="100"/>
      <c r="EH47" s="100"/>
      <c r="EI47" s="100"/>
      <c r="EJ47" s="97"/>
      <c r="EK47" s="98"/>
      <c r="EL47" s="100"/>
      <c r="EM47" s="100"/>
      <c r="EN47" s="100"/>
      <c r="EO47" s="100"/>
      <c r="EP47" s="100"/>
      <c r="EQ47" s="100"/>
      <c r="ER47" s="100"/>
      <c r="ES47" s="100"/>
      <c r="ET47" s="100"/>
      <c r="EU47" s="100"/>
      <c r="EV47" s="100"/>
      <c r="EW47" s="100"/>
      <c r="EX47" s="97"/>
      <c r="EY47" s="99"/>
      <c r="EZ47" s="99"/>
      <c r="FA47" s="98"/>
      <c r="FB47" s="100"/>
      <c r="FC47" s="100"/>
      <c r="FD47" s="100"/>
      <c r="FE47" s="100"/>
      <c r="FF47" s="100"/>
      <c r="FG47" s="100"/>
      <c r="FH47" s="100"/>
      <c r="FI47" s="97"/>
      <c r="FJ47" s="99"/>
      <c r="FK47" s="99"/>
      <c r="FL47" s="98"/>
      <c r="FM47" s="100"/>
      <c r="FN47" s="97"/>
      <c r="FO47" s="98"/>
      <c r="FP47" s="97"/>
      <c r="FQ47" s="99"/>
      <c r="FR47" s="99"/>
      <c r="FS47" s="99"/>
      <c r="FT47" s="98"/>
      <c r="FU47" s="97"/>
      <c r="FV47" s="98"/>
      <c r="FW47" s="97"/>
      <c r="FX47" s="99"/>
      <c r="FY47" s="99"/>
      <c r="FZ47" s="98"/>
      <c r="GA47" s="100"/>
      <c r="GB47" s="100"/>
      <c r="GC47" s="97"/>
      <c r="GD47" s="99"/>
      <c r="GE47" s="99"/>
      <c r="GF47" s="99"/>
      <c r="GG47" s="98"/>
      <c r="GH47" s="100"/>
      <c r="GI47" s="97"/>
      <c r="GJ47" s="98"/>
      <c r="GK47" s="1"/>
      <c r="GL47" s="100"/>
      <c r="GM47" s="97">
        <v>50.925460000000001</v>
      </c>
      <c r="GN47" s="98"/>
      <c r="GO47" s="97"/>
      <c r="GP47" s="98"/>
      <c r="GQ47" s="100"/>
      <c r="GR47" s="100"/>
      <c r="GS47" s="100"/>
      <c r="GT47" s="1"/>
      <c r="GU47" s="100"/>
      <c r="GV47" s="100"/>
      <c r="GW47" s="100"/>
      <c r="GX47" s="100"/>
      <c r="GY47" s="100"/>
      <c r="GZ47" s="100"/>
      <c r="HA47" s="100"/>
      <c r="HB47" s="97"/>
      <c r="HC47" s="98"/>
      <c r="HD47" s="1"/>
      <c r="HE47" s="97">
        <v>3901.58797</v>
      </c>
      <c r="HF47" s="99">
        <v>3839.82942</v>
      </c>
      <c r="HG47" s="98">
        <v>269.51020999999997</v>
      </c>
    </row>
    <row r="48" spans="1:215">
      <c r="A48" s="1"/>
      <c r="B48" s="96" t="s">
        <v>646</v>
      </c>
      <c r="C48" s="97"/>
      <c r="D48" s="98"/>
      <c r="E48" s="97"/>
      <c r="F48" s="99"/>
      <c r="G48" s="99">
        <v>8.8258700000000001</v>
      </c>
      <c r="H48" s="98">
        <v>8.5166900000000005</v>
      </c>
      <c r="I48" s="97"/>
      <c r="J48" s="98"/>
      <c r="K48" s="97">
        <v>88.059200000000004</v>
      </c>
      <c r="L48" s="98"/>
      <c r="M48" s="97"/>
      <c r="N48" s="99"/>
      <c r="O48" s="99"/>
      <c r="P48" s="99"/>
      <c r="Q48" s="99"/>
      <c r="R48" s="99"/>
      <c r="S48" s="99"/>
      <c r="T48" s="98"/>
      <c r="U48" s="97">
        <v>18.14123</v>
      </c>
      <c r="V48" s="99">
        <v>19.191960000000002</v>
      </c>
      <c r="W48" s="99">
        <v>24.425360000000001</v>
      </c>
      <c r="X48" s="98">
        <v>1.0612699999999999</v>
      </c>
      <c r="Y48" s="100"/>
      <c r="Z48" s="97"/>
      <c r="AA48" s="98">
        <v>17.295719999999999</v>
      </c>
      <c r="AB48" s="97"/>
      <c r="AC48" s="99"/>
      <c r="AD48" s="99"/>
      <c r="AE48" s="99"/>
      <c r="AF48" s="99">
        <v>12.23925</v>
      </c>
      <c r="AG48" s="99">
        <v>24.4617</v>
      </c>
      <c r="AH48" s="98">
        <v>10.27692</v>
      </c>
      <c r="AI48" s="100"/>
      <c r="AJ48" s="100"/>
      <c r="AK48" s="100">
        <v>179.37322</v>
      </c>
      <c r="AL48" s="97">
        <v>217.12262999999999</v>
      </c>
      <c r="AM48" s="98">
        <v>7.9327300000000003</v>
      </c>
      <c r="AN48" s="97"/>
      <c r="AO48" s="98"/>
      <c r="AP48" s="100"/>
      <c r="AQ48" s="97"/>
      <c r="AR48" s="98"/>
      <c r="AS48" s="100"/>
      <c r="AT48" s="100"/>
      <c r="AU48" s="100"/>
      <c r="AV48" s="97"/>
      <c r="AW48" s="99"/>
      <c r="AX48" s="98"/>
      <c r="AY48" s="97"/>
      <c r="AZ48" s="99"/>
      <c r="BA48" s="99"/>
      <c r="BB48" s="99"/>
      <c r="BC48" s="99"/>
      <c r="BD48" s="99"/>
      <c r="BE48" s="99"/>
      <c r="BF48" s="99"/>
      <c r="BG48" s="98"/>
      <c r="BH48" s="100"/>
      <c r="BI48" s="97"/>
      <c r="BJ48" s="99"/>
      <c r="BK48" s="98"/>
      <c r="BL48" s="97">
        <v>167.61232000000001</v>
      </c>
      <c r="BM48" s="99">
        <v>166.56063</v>
      </c>
      <c r="BN48" s="99">
        <v>168.58996999999999</v>
      </c>
      <c r="BO48" s="99"/>
      <c r="BP48" s="99"/>
      <c r="BQ48" s="99"/>
      <c r="BR48" s="99"/>
      <c r="BS48" s="99">
        <v>539.63779</v>
      </c>
      <c r="BT48" s="99"/>
      <c r="BU48" s="99">
        <v>110.49702000000001</v>
      </c>
      <c r="BV48" s="99">
        <v>206.49456000000001</v>
      </c>
      <c r="BW48" s="99">
        <v>206.11548999999999</v>
      </c>
      <c r="BX48" s="99">
        <v>205.99002999999999</v>
      </c>
      <c r="BY48" s="98"/>
      <c r="BZ48" s="97">
        <v>17.41583</v>
      </c>
      <c r="CA48" s="98">
        <v>44.053669999999997</v>
      </c>
      <c r="CB48" s="97"/>
      <c r="CC48" s="99"/>
      <c r="CD48" s="99"/>
      <c r="CE48" s="99"/>
      <c r="CF48" s="99"/>
      <c r="CG48" s="99">
        <v>118.14735</v>
      </c>
      <c r="CH48" s="99">
        <v>47.905140000000003</v>
      </c>
      <c r="CI48" s="99">
        <v>53.710120000000003</v>
      </c>
      <c r="CJ48" s="99"/>
      <c r="CK48" s="99"/>
      <c r="CL48" s="99"/>
      <c r="CM48" s="98">
        <v>191.19621000000001</v>
      </c>
      <c r="CN48" s="97">
        <v>180.55348000000001</v>
      </c>
      <c r="CO48" s="99">
        <v>180.52450999999999</v>
      </c>
      <c r="CP48" s="99">
        <v>181.33356000000001</v>
      </c>
      <c r="CQ48" s="98">
        <v>181.02912000000001</v>
      </c>
      <c r="CR48" s="97"/>
      <c r="CS48" s="98">
        <v>297.29741999999999</v>
      </c>
      <c r="CT48" s="97"/>
      <c r="CU48" s="99"/>
      <c r="CV48" s="101"/>
      <c r="CW48" s="97"/>
      <c r="CX48" s="99">
        <v>7517.1847200000002</v>
      </c>
      <c r="CY48" s="99"/>
      <c r="CZ48" s="98"/>
      <c r="DA48" s="97"/>
      <c r="DB48" s="99"/>
      <c r="DC48" s="99"/>
      <c r="DD48" s="99"/>
      <c r="DE48" s="99"/>
      <c r="DF48" s="99"/>
      <c r="DG48" s="99"/>
      <c r="DH48" s="99"/>
      <c r="DI48" s="99"/>
      <c r="DJ48" s="99"/>
      <c r="DK48" s="99"/>
      <c r="DL48" s="98"/>
      <c r="DM48" s="102"/>
      <c r="DN48" s="103"/>
      <c r="DO48" s="103"/>
      <c r="DP48" s="104" t="s">
        <v>1224</v>
      </c>
      <c r="DQ48" s="97">
        <v>3952.51343</v>
      </c>
      <c r="DR48" s="99">
        <v>1463.7459699999999</v>
      </c>
      <c r="DS48" s="99">
        <v>1463.7459699999999</v>
      </c>
      <c r="DT48" s="98"/>
      <c r="DU48" s="100"/>
      <c r="DV48" s="97"/>
      <c r="DW48" s="99"/>
      <c r="DX48" s="99"/>
      <c r="DY48" s="99"/>
      <c r="DZ48" s="99"/>
      <c r="EA48" s="101">
        <v>7445.87</v>
      </c>
      <c r="EB48" s="1"/>
      <c r="EC48" s="100"/>
      <c r="ED48" s="100"/>
      <c r="EE48" s="100"/>
      <c r="EF48" s="100"/>
      <c r="EG48" s="100"/>
      <c r="EH48" s="100"/>
      <c r="EI48" s="100"/>
      <c r="EJ48" s="97"/>
      <c r="EK48" s="98"/>
      <c r="EL48" s="100"/>
      <c r="EM48" s="100"/>
      <c r="EN48" s="100"/>
      <c r="EO48" s="100"/>
      <c r="EP48" s="100"/>
      <c r="EQ48" s="100"/>
      <c r="ER48" s="100"/>
      <c r="ES48" s="100"/>
      <c r="ET48" s="100"/>
      <c r="EU48" s="100"/>
      <c r="EV48" s="100"/>
      <c r="EW48" s="100"/>
      <c r="EX48" s="97"/>
      <c r="EY48" s="99"/>
      <c r="EZ48" s="99"/>
      <c r="FA48" s="98"/>
      <c r="FB48" s="100"/>
      <c r="FC48" s="100"/>
      <c r="FD48" s="100"/>
      <c r="FE48" s="100"/>
      <c r="FF48" s="100"/>
      <c r="FG48" s="100"/>
      <c r="FH48" s="100"/>
      <c r="FI48" s="97"/>
      <c r="FJ48" s="99"/>
      <c r="FK48" s="99"/>
      <c r="FL48" s="98"/>
      <c r="FM48" s="100"/>
      <c r="FN48" s="97"/>
      <c r="FO48" s="98"/>
      <c r="FP48" s="97"/>
      <c r="FQ48" s="99"/>
      <c r="FR48" s="99"/>
      <c r="FS48" s="99"/>
      <c r="FT48" s="98"/>
      <c r="FU48" s="97"/>
      <c r="FV48" s="98"/>
      <c r="FW48" s="97"/>
      <c r="FX48" s="99"/>
      <c r="FY48" s="99"/>
      <c r="FZ48" s="98"/>
      <c r="GA48" s="100"/>
      <c r="GB48" s="100"/>
      <c r="GC48" s="97"/>
      <c r="GD48" s="99"/>
      <c r="GE48" s="99"/>
      <c r="GF48" s="99"/>
      <c r="GG48" s="98"/>
      <c r="GH48" s="100"/>
      <c r="GI48" s="97"/>
      <c r="GJ48" s="98"/>
      <c r="GK48" s="1"/>
      <c r="GL48" s="100"/>
      <c r="GM48" s="97">
        <v>50.925460000000001</v>
      </c>
      <c r="GN48" s="98"/>
      <c r="GO48" s="97"/>
      <c r="GP48" s="98"/>
      <c r="GQ48" s="100"/>
      <c r="GR48" s="100"/>
      <c r="GS48" s="100"/>
      <c r="GT48" s="1"/>
      <c r="GU48" s="100"/>
      <c r="GV48" s="100"/>
      <c r="GW48" s="100"/>
      <c r="GX48" s="100"/>
      <c r="GY48" s="100"/>
      <c r="GZ48" s="100"/>
      <c r="HA48" s="100"/>
      <c r="HB48" s="97"/>
      <c r="HC48" s="98"/>
      <c r="HD48" s="1"/>
      <c r="HE48" s="97">
        <v>3901.58797</v>
      </c>
      <c r="HF48" s="99">
        <v>3839.82942</v>
      </c>
      <c r="HG48" s="98">
        <v>269.51020999999997</v>
      </c>
    </row>
    <row r="49" spans="1:215">
      <c r="A49" s="1"/>
      <c r="B49" s="96" t="s">
        <v>647</v>
      </c>
      <c r="C49" s="97"/>
      <c r="D49" s="98"/>
      <c r="E49" s="97"/>
      <c r="F49" s="99"/>
      <c r="G49" s="99">
        <v>8.8258700000000001</v>
      </c>
      <c r="H49" s="98">
        <v>8.5166900000000005</v>
      </c>
      <c r="I49" s="97"/>
      <c r="J49" s="98"/>
      <c r="K49" s="97">
        <v>88.059200000000004</v>
      </c>
      <c r="L49" s="98"/>
      <c r="M49" s="97"/>
      <c r="N49" s="99"/>
      <c r="O49" s="99"/>
      <c r="P49" s="99"/>
      <c r="Q49" s="99"/>
      <c r="R49" s="99"/>
      <c r="S49" s="99"/>
      <c r="T49" s="98"/>
      <c r="U49" s="97">
        <v>18.14123</v>
      </c>
      <c r="V49" s="99">
        <v>19.191960000000002</v>
      </c>
      <c r="W49" s="99">
        <v>24.425360000000001</v>
      </c>
      <c r="X49" s="98">
        <v>1.0612699999999999</v>
      </c>
      <c r="Y49" s="100"/>
      <c r="Z49" s="97"/>
      <c r="AA49" s="98">
        <v>17.295719999999999</v>
      </c>
      <c r="AB49" s="97"/>
      <c r="AC49" s="99"/>
      <c r="AD49" s="99"/>
      <c r="AE49" s="99"/>
      <c r="AF49" s="99">
        <v>12.23925</v>
      </c>
      <c r="AG49" s="99">
        <v>24.4617</v>
      </c>
      <c r="AH49" s="98">
        <v>10.27692</v>
      </c>
      <c r="AI49" s="100"/>
      <c r="AJ49" s="100"/>
      <c r="AK49" s="100">
        <v>179.37322</v>
      </c>
      <c r="AL49" s="97">
        <v>217.12262999999999</v>
      </c>
      <c r="AM49" s="98">
        <v>7.9327300000000003</v>
      </c>
      <c r="AN49" s="97"/>
      <c r="AO49" s="98"/>
      <c r="AP49" s="100"/>
      <c r="AQ49" s="97"/>
      <c r="AR49" s="98"/>
      <c r="AS49" s="100"/>
      <c r="AT49" s="100"/>
      <c r="AU49" s="100"/>
      <c r="AV49" s="97"/>
      <c r="AW49" s="99"/>
      <c r="AX49" s="98"/>
      <c r="AY49" s="97"/>
      <c r="AZ49" s="99"/>
      <c r="BA49" s="99"/>
      <c r="BB49" s="99"/>
      <c r="BC49" s="99"/>
      <c r="BD49" s="99"/>
      <c r="BE49" s="99"/>
      <c r="BF49" s="99"/>
      <c r="BG49" s="98"/>
      <c r="BH49" s="100"/>
      <c r="BI49" s="97"/>
      <c r="BJ49" s="99"/>
      <c r="BK49" s="98"/>
      <c r="BL49" s="97">
        <v>167.61232000000001</v>
      </c>
      <c r="BM49" s="99">
        <v>166.56063</v>
      </c>
      <c r="BN49" s="99">
        <v>168.58996999999999</v>
      </c>
      <c r="BO49" s="99"/>
      <c r="BP49" s="99"/>
      <c r="BQ49" s="99"/>
      <c r="BR49" s="99"/>
      <c r="BS49" s="99">
        <v>539.63779</v>
      </c>
      <c r="BT49" s="99"/>
      <c r="BU49" s="99">
        <v>110.49702000000001</v>
      </c>
      <c r="BV49" s="99">
        <v>206.49456000000001</v>
      </c>
      <c r="BW49" s="99">
        <v>206.11548999999999</v>
      </c>
      <c r="BX49" s="99">
        <v>205.99002999999999</v>
      </c>
      <c r="BY49" s="98"/>
      <c r="BZ49" s="97">
        <v>17.41583</v>
      </c>
      <c r="CA49" s="98">
        <v>44.053669999999997</v>
      </c>
      <c r="CB49" s="97"/>
      <c r="CC49" s="99"/>
      <c r="CD49" s="99"/>
      <c r="CE49" s="99"/>
      <c r="CF49" s="99"/>
      <c r="CG49" s="99">
        <v>118.14735</v>
      </c>
      <c r="CH49" s="99">
        <v>47.905140000000003</v>
      </c>
      <c r="CI49" s="99">
        <v>53.710120000000003</v>
      </c>
      <c r="CJ49" s="99"/>
      <c r="CK49" s="99"/>
      <c r="CL49" s="99"/>
      <c r="CM49" s="98">
        <v>191.19621000000001</v>
      </c>
      <c r="CN49" s="97">
        <v>180.55348000000001</v>
      </c>
      <c r="CO49" s="99">
        <v>180.52450999999999</v>
      </c>
      <c r="CP49" s="99">
        <v>181.33356000000001</v>
      </c>
      <c r="CQ49" s="98">
        <v>181.02912000000001</v>
      </c>
      <c r="CR49" s="97"/>
      <c r="CS49" s="98">
        <v>297.29741999999999</v>
      </c>
      <c r="CT49" s="97"/>
      <c r="CU49" s="99"/>
      <c r="CV49" s="101"/>
      <c r="CW49" s="97"/>
      <c r="CX49" s="99">
        <v>7461.22649</v>
      </c>
      <c r="CY49" s="99"/>
      <c r="CZ49" s="98"/>
      <c r="DA49" s="97"/>
      <c r="DB49" s="99"/>
      <c r="DC49" s="99"/>
      <c r="DD49" s="99"/>
      <c r="DE49" s="99"/>
      <c r="DF49" s="99"/>
      <c r="DG49" s="99"/>
      <c r="DH49" s="99"/>
      <c r="DI49" s="99"/>
      <c r="DJ49" s="99"/>
      <c r="DK49" s="99"/>
      <c r="DL49" s="98"/>
      <c r="DM49" s="102"/>
      <c r="DN49" s="103"/>
      <c r="DO49" s="103"/>
      <c r="DP49" s="104" t="s">
        <v>1224</v>
      </c>
      <c r="DQ49" s="97">
        <v>3952.51343</v>
      </c>
      <c r="DR49" s="99">
        <v>1463.7459699999999</v>
      </c>
      <c r="DS49" s="99">
        <v>1463.7459699999999</v>
      </c>
      <c r="DT49" s="98"/>
      <c r="DU49" s="100"/>
      <c r="DV49" s="97"/>
      <c r="DW49" s="99"/>
      <c r="DX49" s="99"/>
      <c r="DY49" s="99"/>
      <c r="DZ49" s="99"/>
      <c r="EA49" s="101">
        <v>7392.22</v>
      </c>
      <c r="EB49" s="1"/>
      <c r="EC49" s="100"/>
      <c r="ED49" s="100"/>
      <c r="EE49" s="100"/>
      <c r="EF49" s="100"/>
      <c r="EG49" s="100"/>
      <c r="EH49" s="100"/>
      <c r="EI49" s="100"/>
      <c r="EJ49" s="97"/>
      <c r="EK49" s="98"/>
      <c r="EL49" s="100"/>
      <c r="EM49" s="100"/>
      <c r="EN49" s="100"/>
      <c r="EO49" s="100"/>
      <c r="EP49" s="100"/>
      <c r="EQ49" s="100"/>
      <c r="ER49" s="100"/>
      <c r="ES49" s="100"/>
      <c r="ET49" s="100"/>
      <c r="EU49" s="100"/>
      <c r="EV49" s="100"/>
      <c r="EW49" s="100"/>
      <c r="EX49" s="97"/>
      <c r="EY49" s="99"/>
      <c r="EZ49" s="99"/>
      <c r="FA49" s="98"/>
      <c r="FB49" s="100"/>
      <c r="FC49" s="100"/>
      <c r="FD49" s="100"/>
      <c r="FE49" s="100"/>
      <c r="FF49" s="100"/>
      <c r="FG49" s="100"/>
      <c r="FH49" s="100"/>
      <c r="FI49" s="97"/>
      <c r="FJ49" s="99"/>
      <c r="FK49" s="99"/>
      <c r="FL49" s="98"/>
      <c r="FM49" s="100"/>
      <c r="FN49" s="97"/>
      <c r="FO49" s="98"/>
      <c r="FP49" s="97"/>
      <c r="FQ49" s="99"/>
      <c r="FR49" s="99"/>
      <c r="FS49" s="99"/>
      <c r="FT49" s="98"/>
      <c r="FU49" s="97"/>
      <c r="FV49" s="98"/>
      <c r="FW49" s="97"/>
      <c r="FX49" s="99"/>
      <c r="FY49" s="99"/>
      <c r="FZ49" s="98"/>
      <c r="GA49" s="100"/>
      <c r="GB49" s="100"/>
      <c r="GC49" s="97"/>
      <c r="GD49" s="99"/>
      <c r="GE49" s="99"/>
      <c r="GF49" s="99"/>
      <c r="GG49" s="98"/>
      <c r="GH49" s="100"/>
      <c r="GI49" s="97"/>
      <c r="GJ49" s="98"/>
      <c r="GK49" s="1"/>
      <c r="GL49" s="100"/>
      <c r="GM49" s="97">
        <v>50.925460000000001</v>
      </c>
      <c r="GN49" s="98"/>
      <c r="GO49" s="97"/>
      <c r="GP49" s="98"/>
      <c r="GQ49" s="100"/>
      <c r="GR49" s="100"/>
      <c r="GS49" s="100"/>
      <c r="GT49" s="1"/>
      <c r="GU49" s="100"/>
      <c r="GV49" s="100"/>
      <c r="GW49" s="100"/>
      <c r="GX49" s="100"/>
      <c r="GY49" s="100"/>
      <c r="GZ49" s="100"/>
      <c r="HA49" s="100"/>
      <c r="HB49" s="97"/>
      <c r="HC49" s="98"/>
      <c r="HD49" s="1"/>
      <c r="HE49" s="97">
        <v>3901.58797</v>
      </c>
      <c r="HF49" s="99">
        <v>3839.82942</v>
      </c>
      <c r="HG49" s="98">
        <v>269.51020999999997</v>
      </c>
    </row>
    <row r="50" spans="1:215">
      <c r="A50" s="1"/>
      <c r="B50" s="96" t="s">
        <v>648</v>
      </c>
      <c r="C50" s="97"/>
      <c r="D50" s="98"/>
      <c r="E50" s="97"/>
      <c r="F50" s="99"/>
      <c r="G50" s="99">
        <v>8.8258700000000001</v>
      </c>
      <c r="H50" s="98">
        <v>8.5166900000000005</v>
      </c>
      <c r="I50" s="97"/>
      <c r="J50" s="98"/>
      <c r="K50" s="97">
        <v>88.059200000000004</v>
      </c>
      <c r="L50" s="98"/>
      <c r="M50" s="97"/>
      <c r="N50" s="99"/>
      <c r="O50" s="99"/>
      <c r="P50" s="99"/>
      <c r="Q50" s="99"/>
      <c r="R50" s="99"/>
      <c r="S50" s="99"/>
      <c r="T50" s="98"/>
      <c r="U50" s="97">
        <v>18.14123</v>
      </c>
      <c r="V50" s="99">
        <v>19.191960000000002</v>
      </c>
      <c r="W50" s="99">
        <v>24.425360000000001</v>
      </c>
      <c r="X50" s="98">
        <v>1.0612699999999999</v>
      </c>
      <c r="Y50" s="100"/>
      <c r="Z50" s="97"/>
      <c r="AA50" s="98">
        <v>17.295719999999999</v>
      </c>
      <c r="AB50" s="97"/>
      <c r="AC50" s="99"/>
      <c r="AD50" s="99"/>
      <c r="AE50" s="99"/>
      <c r="AF50" s="99">
        <v>12.23925</v>
      </c>
      <c r="AG50" s="99">
        <v>24.4617</v>
      </c>
      <c r="AH50" s="98">
        <v>10.27692</v>
      </c>
      <c r="AI50" s="100"/>
      <c r="AJ50" s="100"/>
      <c r="AK50" s="100">
        <v>179.37322</v>
      </c>
      <c r="AL50" s="97">
        <v>217.12262999999999</v>
      </c>
      <c r="AM50" s="98">
        <v>7.9327300000000003</v>
      </c>
      <c r="AN50" s="97"/>
      <c r="AO50" s="98"/>
      <c r="AP50" s="100"/>
      <c r="AQ50" s="97"/>
      <c r="AR50" s="98"/>
      <c r="AS50" s="100"/>
      <c r="AT50" s="100"/>
      <c r="AU50" s="100"/>
      <c r="AV50" s="97"/>
      <c r="AW50" s="99"/>
      <c r="AX50" s="98"/>
      <c r="AY50" s="97"/>
      <c r="AZ50" s="99"/>
      <c r="BA50" s="99"/>
      <c r="BB50" s="99"/>
      <c r="BC50" s="99"/>
      <c r="BD50" s="99"/>
      <c r="BE50" s="99"/>
      <c r="BF50" s="99"/>
      <c r="BG50" s="98"/>
      <c r="BH50" s="100"/>
      <c r="BI50" s="97"/>
      <c r="BJ50" s="99"/>
      <c r="BK50" s="98"/>
      <c r="BL50" s="97">
        <v>167.61232000000001</v>
      </c>
      <c r="BM50" s="99">
        <v>166.56063</v>
      </c>
      <c r="BN50" s="99">
        <v>168.58996999999999</v>
      </c>
      <c r="BO50" s="99"/>
      <c r="BP50" s="99"/>
      <c r="BQ50" s="99"/>
      <c r="BR50" s="99"/>
      <c r="BS50" s="99">
        <v>539.63779</v>
      </c>
      <c r="BT50" s="99"/>
      <c r="BU50" s="99">
        <v>110.49702000000001</v>
      </c>
      <c r="BV50" s="99">
        <v>206.49456000000001</v>
      </c>
      <c r="BW50" s="99">
        <v>206.11548999999999</v>
      </c>
      <c r="BX50" s="99">
        <v>205.99002999999999</v>
      </c>
      <c r="BY50" s="98"/>
      <c r="BZ50" s="97">
        <v>17.41583</v>
      </c>
      <c r="CA50" s="98">
        <v>44.053669999999997</v>
      </c>
      <c r="CB50" s="97"/>
      <c r="CC50" s="99"/>
      <c r="CD50" s="99"/>
      <c r="CE50" s="99"/>
      <c r="CF50" s="99"/>
      <c r="CG50" s="99">
        <v>118.14735</v>
      </c>
      <c r="CH50" s="99">
        <v>47.905140000000003</v>
      </c>
      <c r="CI50" s="99">
        <v>53.710120000000003</v>
      </c>
      <c r="CJ50" s="99"/>
      <c r="CK50" s="99"/>
      <c r="CL50" s="99"/>
      <c r="CM50" s="98">
        <v>191.19621000000001</v>
      </c>
      <c r="CN50" s="97">
        <v>180.55348000000001</v>
      </c>
      <c r="CO50" s="99">
        <v>180.52450999999999</v>
      </c>
      <c r="CP50" s="99">
        <v>181.33356000000001</v>
      </c>
      <c r="CQ50" s="98">
        <v>181.02912000000001</v>
      </c>
      <c r="CR50" s="97"/>
      <c r="CS50" s="98">
        <v>297.29741999999999</v>
      </c>
      <c r="CT50" s="97"/>
      <c r="CU50" s="99"/>
      <c r="CV50" s="101"/>
      <c r="CW50" s="97"/>
      <c r="CX50" s="99">
        <v>7420.6312900000003</v>
      </c>
      <c r="CY50" s="99"/>
      <c r="CZ50" s="98"/>
      <c r="DA50" s="97"/>
      <c r="DB50" s="99"/>
      <c r="DC50" s="99"/>
      <c r="DD50" s="99"/>
      <c r="DE50" s="99"/>
      <c r="DF50" s="99"/>
      <c r="DG50" s="99"/>
      <c r="DH50" s="99"/>
      <c r="DI50" s="99"/>
      <c r="DJ50" s="99"/>
      <c r="DK50" s="99"/>
      <c r="DL50" s="98"/>
      <c r="DM50" s="102"/>
      <c r="DN50" s="103"/>
      <c r="DO50" s="103"/>
      <c r="DP50" s="104" t="s">
        <v>1224</v>
      </c>
      <c r="DQ50" s="97">
        <v>3952.51343</v>
      </c>
      <c r="DR50" s="99">
        <v>1463.7459699999999</v>
      </c>
      <c r="DS50" s="99">
        <v>1463.7459699999999</v>
      </c>
      <c r="DT50" s="98"/>
      <c r="DU50" s="100"/>
      <c r="DV50" s="97"/>
      <c r="DW50" s="99"/>
      <c r="DX50" s="99"/>
      <c r="DY50" s="99"/>
      <c r="DZ50" s="99"/>
      <c r="EA50" s="101">
        <v>7351.63</v>
      </c>
      <c r="EB50" s="1"/>
      <c r="EC50" s="100"/>
      <c r="ED50" s="100"/>
      <c r="EE50" s="100"/>
      <c r="EF50" s="100"/>
      <c r="EG50" s="100"/>
      <c r="EH50" s="100"/>
      <c r="EI50" s="100"/>
      <c r="EJ50" s="97"/>
      <c r="EK50" s="98"/>
      <c r="EL50" s="100"/>
      <c r="EM50" s="100"/>
      <c r="EN50" s="100"/>
      <c r="EO50" s="100"/>
      <c r="EP50" s="100"/>
      <c r="EQ50" s="100"/>
      <c r="ER50" s="100"/>
      <c r="ES50" s="100"/>
      <c r="ET50" s="100"/>
      <c r="EU50" s="100"/>
      <c r="EV50" s="100"/>
      <c r="EW50" s="100"/>
      <c r="EX50" s="97"/>
      <c r="EY50" s="99"/>
      <c r="EZ50" s="99"/>
      <c r="FA50" s="98"/>
      <c r="FB50" s="100"/>
      <c r="FC50" s="100"/>
      <c r="FD50" s="100"/>
      <c r="FE50" s="100"/>
      <c r="FF50" s="100"/>
      <c r="FG50" s="100"/>
      <c r="FH50" s="100"/>
      <c r="FI50" s="97"/>
      <c r="FJ50" s="99"/>
      <c r="FK50" s="99"/>
      <c r="FL50" s="98"/>
      <c r="FM50" s="100"/>
      <c r="FN50" s="97"/>
      <c r="FO50" s="98"/>
      <c r="FP50" s="97"/>
      <c r="FQ50" s="99"/>
      <c r="FR50" s="99"/>
      <c r="FS50" s="99"/>
      <c r="FT50" s="98"/>
      <c r="FU50" s="97"/>
      <c r="FV50" s="98"/>
      <c r="FW50" s="97"/>
      <c r="FX50" s="99"/>
      <c r="FY50" s="99"/>
      <c r="FZ50" s="98"/>
      <c r="GA50" s="100"/>
      <c r="GB50" s="100"/>
      <c r="GC50" s="97"/>
      <c r="GD50" s="99"/>
      <c r="GE50" s="99"/>
      <c r="GF50" s="99"/>
      <c r="GG50" s="98"/>
      <c r="GH50" s="100"/>
      <c r="GI50" s="97"/>
      <c r="GJ50" s="98"/>
      <c r="GK50" s="1"/>
      <c r="GL50" s="100"/>
      <c r="GM50" s="97">
        <v>50.925460000000001</v>
      </c>
      <c r="GN50" s="98"/>
      <c r="GO50" s="97"/>
      <c r="GP50" s="98"/>
      <c r="GQ50" s="100"/>
      <c r="GR50" s="100"/>
      <c r="GS50" s="100"/>
      <c r="GT50" s="1"/>
      <c r="GU50" s="100"/>
      <c r="GV50" s="100"/>
      <c r="GW50" s="100"/>
      <c r="GX50" s="100"/>
      <c r="GY50" s="100"/>
      <c r="GZ50" s="100"/>
      <c r="HA50" s="100"/>
      <c r="HB50" s="97"/>
      <c r="HC50" s="98"/>
      <c r="HD50" s="1"/>
      <c r="HE50" s="97">
        <v>3901.58797</v>
      </c>
      <c r="HF50" s="99">
        <v>3839.82942</v>
      </c>
      <c r="HG50" s="98">
        <v>269.51020999999997</v>
      </c>
    </row>
    <row r="51" spans="1:215">
      <c r="A51" s="1"/>
      <c r="B51" s="96" t="s">
        <v>649</v>
      </c>
      <c r="C51" s="97"/>
      <c r="D51" s="98"/>
      <c r="E51" s="97"/>
      <c r="F51" s="99"/>
      <c r="G51" s="99">
        <v>8.8258700000000001</v>
      </c>
      <c r="H51" s="98">
        <v>8.5166900000000005</v>
      </c>
      <c r="I51" s="97"/>
      <c r="J51" s="98"/>
      <c r="K51" s="97">
        <v>88.059200000000004</v>
      </c>
      <c r="L51" s="98"/>
      <c r="M51" s="97"/>
      <c r="N51" s="99"/>
      <c r="O51" s="99"/>
      <c r="P51" s="99"/>
      <c r="Q51" s="99"/>
      <c r="R51" s="99"/>
      <c r="S51" s="99"/>
      <c r="T51" s="98"/>
      <c r="U51" s="97">
        <v>18.14123</v>
      </c>
      <c r="V51" s="99">
        <v>19.191960000000002</v>
      </c>
      <c r="W51" s="99">
        <v>24.425360000000001</v>
      </c>
      <c r="X51" s="98">
        <v>1.0612699999999999</v>
      </c>
      <c r="Y51" s="100"/>
      <c r="Z51" s="97"/>
      <c r="AA51" s="98">
        <v>17.295719999999999</v>
      </c>
      <c r="AB51" s="97"/>
      <c r="AC51" s="99"/>
      <c r="AD51" s="99"/>
      <c r="AE51" s="99"/>
      <c r="AF51" s="99">
        <v>12.23925</v>
      </c>
      <c r="AG51" s="99">
        <v>24.4617</v>
      </c>
      <c r="AH51" s="98">
        <v>10.27692</v>
      </c>
      <c r="AI51" s="100"/>
      <c r="AJ51" s="100"/>
      <c r="AK51" s="100">
        <v>179.37322</v>
      </c>
      <c r="AL51" s="97">
        <v>217.12262999999999</v>
      </c>
      <c r="AM51" s="98">
        <v>7.9327300000000003</v>
      </c>
      <c r="AN51" s="97"/>
      <c r="AO51" s="98"/>
      <c r="AP51" s="100"/>
      <c r="AQ51" s="97"/>
      <c r="AR51" s="98"/>
      <c r="AS51" s="100"/>
      <c r="AT51" s="100"/>
      <c r="AU51" s="100"/>
      <c r="AV51" s="97"/>
      <c r="AW51" s="99"/>
      <c r="AX51" s="98"/>
      <c r="AY51" s="97"/>
      <c r="AZ51" s="99"/>
      <c r="BA51" s="99"/>
      <c r="BB51" s="99"/>
      <c r="BC51" s="99"/>
      <c r="BD51" s="99"/>
      <c r="BE51" s="99"/>
      <c r="BF51" s="99"/>
      <c r="BG51" s="98"/>
      <c r="BH51" s="100"/>
      <c r="BI51" s="97"/>
      <c r="BJ51" s="99"/>
      <c r="BK51" s="98"/>
      <c r="BL51" s="97">
        <v>167.61232000000001</v>
      </c>
      <c r="BM51" s="99">
        <v>166.56063</v>
      </c>
      <c r="BN51" s="99">
        <v>168.58996999999999</v>
      </c>
      <c r="BO51" s="99"/>
      <c r="BP51" s="99"/>
      <c r="BQ51" s="99"/>
      <c r="BR51" s="99"/>
      <c r="BS51" s="99">
        <v>539.63779</v>
      </c>
      <c r="BT51" s="99"/>
      <c r="BU51" s="99">
        <v>110.49702000000001</v>
      </c>
      <c r="BV51" s="99">
        <v>206.49456000000001</v>
      </c>
      <c r="BW51" s="99">
        <v>206.11548999999999</v>
      </c>
      <c r="BX51" s="99">
        <v>205.99002999999999</v>
      </c>
      <c r="BY51" s="98"/>
      <c r="BZ51" s="97">
        <v>17.41583</v>
      </c>
      <c r="CA51" s="98">
        <v>44.053669999999997</v>
      </c>
      <c r="CB51" s="97"/>
      <c r="CC51" s="99"/>
      <c r="CD51" s="99"/>
      <c r="CE51" s="99"/>
      <c r="CF51" s="99"/>
      <c r="CG51" s="99">
        <v>118.14735</v>
      </c>
      <c r="CH51" s="99">
        <v>47.905140000000003</v>
      </c>
      <c r="CI51" s="99">
        <v>53.710120000000003</v>
      </c>
      <c r="CJ51" s="99"/>
      <c r="CK51" s="99"/>
      <c r="CL51" s="99"/>
      <c r="CM51" s="98">
        <v>191.19621000000001</v>
      </c>
      <c r="CN51" s="97">
        <v>180.55348000000001</v>
      </c>
      <c r="CO51" s="99">
        <v>180.52450999999999</v>
      </c>
      <c r="CP51" s="99">
        <v>181.33356000000001</v>
      </c>
      <c r="CQ51" s="98">
        <v>181.02912000000001</v>
      </c>
      <c r="CR51" s="97"/>
      <c r="CS51" s="98">
        <v>297.29741999999999</v>
      </c>
      <c r="CT51" s="97"/>
      <c r="CU51" s="99"/>
      <c r="CV51" s="101"/>
      <c r="CW51" s="97"/>
      <c r="CX51" s="99">
        <v>7393.5059000000001</v>
      </c>
      <c r="CY51" s="99"/>
      <c r="CZ51" s="98"/>
      <c r="DA51" s="97"/>
      <c r="DB51" s="99"/>
      <c r="DC51" s="99"/>
      <c r="DD51" s="99"/>
      <c r="DE51" s="99"/>
      <c r="DF51" s="99"/>
      <c r="DG51" s="99"/>
      <c r="DH51" s="99"/>
      <c r="DI51" s="99"/>
      <c r="DJ51" s="99"/>
      <c r="DK51" s="99"/>
      <c r="DL51" s="98"/>
      <c r="DM51" s="102"/>
      <c r="DN51" s="103"/>
      <c r="DO51" s="103"/>
      <c r="DP51" s="104" t="s">
        <v>1224</v>
      </c>
      <c r="DQ51" s="97">
        <v>3952.51343</v>
      </c>
      <c r="DR51" s="99">
        <v>1463.7459699999999</v>
      </c>
      <c r="DS51" s="99">
        <v>1463.7459699999999</v>
      </c>
      <c r="DT51" s="98"/>
      <c r="DU51" s="100"/>
      <c r="DV51" s="97"/>
      <c r="DW51" s="99"/>
      <c r="DX51" s="99"/>
      <c r="DY51" s="99"/>
      <c r="DZ51" s="99"/>
      <c r="EA51" s="101">
        <v>7324.5</v>
      </c>
      <c r="EB51" s="1"/>
      <c r="EC51" s="100"/>
      <c r="ED51" s="100"/>
      <c r="EE51" s="100"/>
      <c r="EF51" s="100"/>
      <c r="EG51" s="100"/>
      <c r="EH51" s="100"/>
      <c r="EI51" s="100"/>
      <c r="EJ51" s="97"/>
      <c r="EK51" s="98"/>
      <c r="EL51" s="100"/>
      <c r="EM51" s="100"/>
      <c r="EN51" s="100"/>
      <c r="EO51" s="100"/>
      <c r="EP51" s="100"/>
      <c r="EQ51" s="100"/>
      <c r="ER51" s="100"/>
      <c r="ES51" s="100"/>
      <c r="ET51" s="100"/>
      <c r="EU51" s="100"/>
      <c r="EV51" s="100"/>
      <c r="EW51" s="100"/>
      <c r="EX51" s="97"/>
      <c r="EY51" s="99"/>
      <c r="EZ51" s="99"/>
      <c r="FA51" s="98"/>
      <c r="FB51" s="100"/>
      <c r="FC51" s="100"/>
      <c r="FD51" s="100"/>
      <c r="FE51" s="100"/>
      <c r="FF51" s="100"/>
      <c r="FG51" s="100"/>
      <c r="FH51" s="100"/>
      <c r="FI51" s="97"/>
      <c r="FJ51" s="99"/>
      <c r="FK51" s="99"/>
      <c r="FL51" s="98"/>
      <c r="FM51" s="100"/>
      <c r="FN51" s="97"/>
      <c r="FO51" s="98"/>
      <c r="FP51" s="97"/>
      <c r="FQ51" s="99"/>
      <c r="FR51" s="99"/>
      <c r="FS51" s="99"/>
      <c r="FT51" s="98"/>
      <c r="FU51" s="97"/>
      <c r="FV51" s="98"/>
      <c r="FW51" s="97"/>
      <c r="FX51" s="99"/>
      <c r="FY51" s="99"/>
      <c r="FZ51" s="98"/>
      <c r="GA51" s="100"/>
      <c r="GB51" s="100"/>
      <c r="GC51" s="97"/>
      <c r="GD51" s="99"/>
      <c r="GE51" s="99"/>
      <c r="GF51" s="99"/>
      <c r="GG51" s="98"/>
      <c r="GH51" s="100"/>
      <c r="GI51" s="97"/>
      <c r="GJ51" s="98"/>
      <c r="GK51" s="1"/>
      <c r="GL51" s="100"/>
      <c r="GM51" s="97">
        <v>50.925460000000001</v>
      </c>
      <c r="GN51" s="98"/>
      <c r="GO51" s="97"/>
      <c r="GP51" s="98"/>
      <c r="GQ51" s="100"/>
      <c r="GR51" s="100"/>
      <c r="GS51" s="100"/>
      <c r="GT51" s="1"/>
      <c r="GU51" s="100"/>
      <c r="GV51" s="100"/>
      <c r="GW51" s="100"/>
      <c r="GX51" s="100"/>
      <c r="GY51" s="100"/>
      <c r="GZ51" s="100"/>
      <c r="HA51" s="100"/>
      <c r="HB51" s="97"/>
      <c r="HC51" s="98"/>
      <c r="HD51" s="1"/>
      <c r="HE51" s="97">
        <v>3901.58797</v>
      </c>
      <c r="HF51" s="99">
        <v>3839.82942</v>
      </c>
      <c r="HG51" s="98">
        <v>269.51020999999997</v>
      </c>
    </row>
    <row r="52" spans="1:215">
      <c r="A52" s="1"/>
      <c r="B52" s="96" t="s">
        <v>650</v>
      </c>
      <c r="C52" s="97"/>
      <c r="D52" s="98"/>
      <c r="E52" s="97"/>
      <c r="F52" s="99"/>
      <c r="G52" s="99">
        <v>8.8258700000000001</v>
      </c>
      <c r="H52" s="98">
        <v>8.5166900000000005</v>
      </c>
      <c r="I52" s="97"/>
      <c r="J52" s="98"/>
      <c r="K52" s="97">
        <v>88.059200000000004</v>
      </c>
      <c r="L52" s="98"/>
      <c r="M52" s="97"/>
      <c r="N52" s="99"/>
      <c r="O52" s="99"/>
      <c r="P52" s="99"/>
      <c r="Q52" s="99"/>
      <c r="R52" s="99"/>
      <c r="S52" s="99"/>
      <c r="T52" s="98"/>
      <c r="U52" s="97">
        <v>18.14123</v>
      </c>
      <c r="V52" s="99">
        <v>19.191960000000002</v>
      </c>
      <c r="W52" s="99">
        <v>24.425360000000001</v>
      </c>
      <c r="X52" s="98">
        <v>1.0612699999999999</v>
      </c>
      <c r="Y52" s="100"/>
      <c r="Z52" s="97"/>
      <c r="AA52" s="98">
        <v>17.295719999999999</v>
      </c>
      <c r="AB52" s="97"/>
      <c r="AC52" s="99"/>
      <c r="AD52" s="99"/>
      <c r="AE52" s="99"/>
      <c r="AF52" s="99">
        <v>12.23925</v>
      </c>
      <c r="AG52" s="99">
        <v>24.4617</v>
      </c>
      <c r="AH52" s="98">
        <v>10.27692</v>
      </c>
      <c r="AI52" s="100"/>
      <c r="AJ52" s="100"/>
      <c r="AK52" s="100">
        <v>179.37322</v>
      </c>
      <c r="AL52" s="97">
        <v>217.12262999999999</v>
      </c>
      <c r="AM52" s="98">
        <v>7.9327300000000003</v>
      </c>
      <c r="AN52" s="97"/>
      <c r="AO52" s="98"/>
      <c r="AP52" s="100"/>
      <c r="AQ52" s="97"/>
      <c r="AR52" s="98"/>
      <c r="AS52" s="100"/>
      <c r="AT52" s="100"/>
      <c r="AU52" s="100"/>
      <c r="AV52" s="97"/>
      <c r="AW52" s="99"/>
      <c r="AX52" s="98"/>
      <c r="AY52" s="97"/>
      <c r="AZ52" s="99"/>
      <c r="BA52" s="99"/>
      <c r="BB52" s="99"/>
      <c r="BC52" s="99"/>
      <c r="BD52" s="99"/>
      <c r="BE52" s="99"/>
      <c r="BF52" s="99"/>
      <c r="BG52" s="98"/>
      <c r="BH52" s="100"/>
      <c r="BI52" s="97"/>
      <c r="BJ52" s="99"/>
      <c r="BK52" s="98"/>
      <c r="BL52" s="97">
        <v>167.61232000000001</v>
      </c>
      <c r="BM52" s="99">
        <v>166.56063</v>
      </c>
      <c r="BN52" s="99">
        <v>168.58996999999999</v>
      </c>
      <c r="BO52" s="99"/>
      <c r="BP52" s="99"/>
      <c r="BQ52" s="99"/>
      <c r="BR52" s="99"/>
      <c r="BS52" s="99">
        <v>539.63779</v>
      </c>
      <c r="BT52" s="99"/>
      <c r="BU52" s="99">
        <v>110.49702000000001</v>
      </c>
      <c r="BV52" s="99">
        <v>206.49456000000001</v>
      </c>
      <c r="BW52" s="99">
        <v>206.11548999999999</v>
      </c>
      <c r="BX52" s="99">
        <v>205.99002999999999</v>
      </c>
      <c r="BY52" s="98"/>
      <c r="BZ52" s="97">
        <v>17.41583</v>
      </c>
      <c r="CA52" s="98">
        <v>44.053669999999997</v>
      </c>
      <c r="CB52" s="97"/>
      <c r="CC52" s="99"/>
      <c r="CD52" s="99"/>
      <c r="CE52" s="99"/>
      <c r="CF52" s="99"/>
      <c r="CG52" s="99">
        <v>118.14735</v>
      </c>
      <c r="CH52" s="99">
        <v>47.905140000000003</v>
      </c>
      <c r="CI52" s="99">
        <v>53.710120000000003</v>
      </c>
      <c r="CJ52" s="99"/>
      <c r="CK52" s="99"/>
      <c r="CL52" s="99"/>
      <c r="CM52" s="98">
        <v>191.19621000000001</v>
      </c>
      <c r="CN52" s="97">
        <v>180.55348000000001</v>
      </c>
      <c r="CO52" s="99">
        <v>180.52450999999999</v>
      </c>
      <c r="CP52" s="99">
        <v>181.33356000000001</v>
      </c>
      <c r="CQ52" s="98">
        <v>181.02912000000001</v>
      </c>
      <c r="CR52" s="97"/>
      <c r="CS52" s="98">
        <v>297.29741999999999</v>
      </c>
      <c r="CT52" s="97"/>
      <c r="CU52" s="99"/>
      <c r="CV52" s="101"/>
      <c r="CW52" s="97"/>
      <c r="CX52" s="99">
        <v>7240.6122100000002</v>
      </c>
      <c r="CY52" s="99"/>
      <c r="CZ52" s="98"/>
      <c r="DA52" s="97"/>
      <c r="DB52" s="99"/>
      <c r="DC52" s="99"/>
      <c r="DD52" s="99"/>
      <c r="DE52" s="99"/>
      <c r="DF52" s="99"/>
      <c r="DG52" s="99"/>
      <c r="DH52" s="99"/>
      <c r="DI52" s="99"/>
      <c r="DJ52" s="99"/>
      <c r="DK52" s="99"/>
      <c r="DL52" s="98"/>
      <c r="DM52" s="102"/>
      <c r="DN52" s="103"/>
      <c r="DO52" s="103"/>
      <c r="DP52" s="104" t="s">
        <v>1222</v>
      </c>
      <c r="DQ52" s="97">
        <v>3952.51343</v>
      </c>
      <c r="DR52" s="99">
        <v>1463.7459699999999</v>
      </c>
      <c r="DS52" s="99">
        <v>1463.7459699999999</v>
      </c>
      <c r="DT52" s="98"/>
      <c r="DU52" s="100"/>
      <c r="DV52" s="97"/>
      <c r="DW52" s="99"/>
      <c r="DX52" s="99"/>
      <c r="DY52" s="99"/>
      <c r="DZ52" s="99"/>
      <c r="EA52" s="101">
        <v>7171.61</v>
      </c>
      <c r="EB52" s="1"/>
      <c r="EC52" s="100"/>
      <c r="ED52" s="100"/>
      <c r="EE52" s="100"/>
      <c r="EF52" s="100"/>
      <c r="EG52" s="100"/>
      <c r="EH52" s="100"/>
      <c r="EI52" s="100"/>
      <c r="EJ52" s="97"/>
      <c r="EK52" s="98"/>
      <c r="EL52" s="100"/>
      <c r="EM52" s="100"/>
      <c r="EN52" s="100"/>
      <c r="EO52" s="100"/>
      <c r="EP52" s="100"/>
      <c r="EQ52" s="100"/>
      <c r="ER52" s="100"/>
      <c r="ES52" s="100"/>
      <c r="ET52" s="100"/>
      <c r="EU52" s="100"/>
      <c r="EV52" s="100"/>
      <c r="EW52" s="100"/>
      <c r="EX52" s="97"/>
      <c r="EY52" s="99"/>
      <c r="EZ52" s="99"/>
      <c r="FA52" s="98"/>
      <c r="FB52" s="100"/>
      <c r="FC52" s="100"/>
      <c r="FD52" s="100"/>
      <c r="FE52" s="100"/>
      <c r="FF52" s="100"/>
      <c r="FG52" s="100"/>
      <c r="FH52" s="100"/>
      <c r="FI52" s="97"/>
      <c r="FJ52" s="99"/>
      <c r="FK52" s="99"/>
      <c r="FL52" s="98"/>
      <c r="FM52" s="100"/>
      <c r="FN52" s="97"/>
      <c r="FO52" s="98"/>
      <c r="FP52" s="97"/>
      <c r="FQ52" s="99"/>
      <c r="FR52" s="99"/>
      <c r="FS52" s="99"/>
      <c r="FT52" s="98"/>
      <c r="FU52" s="97"/>
      <c r="FV52" s="98"/>
      <c r="FW52" s="97"/>
      <c r="FX52" s="99"/>
      <c r="FY52" s="99"/>
      <c r="FZ52" s="98"/>
      <c r="GA52" s="100"/>
      <c r="GB52" s="100"/>
      <c r="GC52" s="97"/>
      <c r="GD52" s="99"/>
      <c r="GE52" s="99"/>
      <c r="GF52" s="99"/>
      <c r="GG52" s="98"/>
      <c r="GH52" s="100"/>
      <c r="GI52" s="97"/>
      <c r="GJ52" s="98"/>
      <c r="GK52" s="1"/>
      <c r="GL52" s="100"/>
      <c r="GM52" s="97">
        <v>50.925460000000001</v>
      </c>
      <c r="GN52" s="98"/>
      <c r="GO52" s="97"/>
      <c r="GP52" s="98"/>
      <c r="GQ52" s="100"/>
      <c r="GR52" s="100"/>
      <c r="GS52" s="100"/>
      <c r="GT52" s="1"/>
      <c r="GU52" s="100"/>
      <c r="GV52" s="100"/>
      <c r="GW52" s="100"/>
      <c r="GX52" s="100"/>
      <c r="GY52" s="100"/>
      <c r="GZ52" s="100"/>
      <c r="HA52" s="100"/>
      <c r="HB52" s="97"/>
      <c r="HC52" s="98"/>
      <c r="HD52" s="1"/>
      <c r="HE52" s="97">
        <v>3901.58797</v>
      </c>
      <c r="HF52" s="99">
        <v>3839.82942</v>
      </c>
      <c r="HG52" s="98">
        <v>269.51020999999997</v>
      </c>
    </row>
    <row r="53" spans="1:215">
      <c r="A53" s="1"/>
      <c r="B53" s="96" t="s">
        <v>651</v>
      </c>
      <c r="C53" s="97"/>
      <c r="D53" s="98"/>
      <c r="E53" s="97"/>
      <c r="F53" s="99"/>
      <c r="G53" s="99">
        <v>8.8258700000000001</v>
      </c>
      <c r="H53" s="98">
        <v>8.5166900000000005</v>
      </c>
      <c r="I53" s="97"/>
      <c r="J53" s="98"/>
      <c r="K53" s="97">
        <v>88.059200000000004</v>
      </c>
      <c r="L53" s="98"/>
      <c r="M53" s="97"/>
      <c r="N53" s="99"/>
      <c r="O53" s="99"/>
      <c r="P53" s="99"/>
      <c r="Q53" s="99"/>
      <c r="R53" s="99"/>
      <c r="S53" s="99"/>
      <c r="T53" s="98"/>
      <c r="U53" s="97">
        <v>18.14123</v>
      </c>
      <c r="V53" s="99">
        <v>19.191960000000002</v>
      </c>
      <c r="W53" s="99">
        <v>24.425360000000001</v>
      </c>
      <c r="X53" s="98">
        <v>1.0612699999999999</v>
      </c>
      <c r="Y53" s="100"/>
      <c r="Z53" s="97"/>
      <c r="AA53" s="98">
        <v>17.295719999999999</v>
      </c>
      <c r="AB53" s="97"/>
      <c r="AC53" s="99"/>
      <c r="AD53" s="99"/>
      <c r="AE53" s="99"/>
      <c r="AF53" s="99">
        <v>12.23925</v>
      </c>
      <c r="AG53" s="99">
        <v>24.4617</v>
      </c>
      <c r="AH53" s="98">
        <v>10.27692</v>
      </c>
      <c r="AI53" s="100"/>
      <c r="AJ53" s="100"/>
      <c r="AK53" s="100">
        <v>179.37322</v>
      </c>
      <c r="AL53" s="97">
        <v>217.12262999999999</v>
      </c>
      <c r="AM53" s="98">
        <v>7.9327300000000003</v>
      </c>
      <c r="AN53" s="97"/>
      <c r="AO53" s="98"/>
      <c r="AP53" s="100"/>
      <c r="AQ53" s="97"/>
      <c r="AR53" s="98"/>
      <c r="AS53" s="100"/>
      <c r="AT53" s="100"/>
      <c r="AU53" s="100"/>
      <c r="AV53" s="97"/>
      <c r="AW53" s="99"/>
      <c r="AX53" s="98"/>
      <c r="AY53" s="97"/>
      <c r="AZ53" s="99"/>
      <c r="BA53" s="99"/>
      <c r="BB53" s="99"/>
      <c r="BC53" s="99"/>
      <c r="BD53" s="99"/>
      <c r="BE53" s="99"/>
      <c r="BF53" s="99"/>
      <c r="BG53" s="98"/>
      <c r="BH53" s="100"/>
      <c r="BI53" s="97"/>
      <c r="BJ53" s="99"/>
      <c r="BK53" s="98"/>
      <c r="BL53" s="97">
        <v>167.61232000000001</v>
      </c>
      <c r="BM53" s="99">
        <v>166.56063</v>
      </c>
      <c r="BN53" s="99">
        <v>168.58996999999999</v>
      </c>
      <c r="BO53" s="99"/>
      <c r="BP53" s="99"/>
      <c r="BQ53" s="99"/>
      <c r="BR53" s="99"/>
      <c r="BS53" s="99">
        <v>539.63779</v>
      </c>
      <c r="BT53" s="99"/>
      <c r="BU53" s="99">
        <v>110.49702000000001</v>
      </c>
      <c r="BV53" s="99">
        <v>206.49456000000001</v>
      </c>
      <c r="BW53" s="99">
        <v>206.11548999999999</v>
      </c>
      <c r="BX53" s="99">
        <v>205.99002999999999</v>
      </c>
      <c r="BY53" s="98"/>
      <c r="BZ53" s="97">
        <v>17.41583</v>
      </c>
      <c r="CA53" s="98">
        <v>44.053669999999997</v>
      </c>
      <c r="CB53" s="97"/>
      <c r="CC53" s="99"/>
      <c r="CD53" s="99"/>
      <c r="CE53" s="99"/>
      <c r="CF53" s="99"/>
      <c r="CG53" s="99">
        <v>118.14735</v>
      </c>
      <c r="CH53" s="99">
        <v>47.905140000000003</v>
      </c>
      <c r="CI53" s="99">
        <v>53.710120000000003</v>
      </c>
      <c r="CJ53" s="99"/>
      <c r="CK53" s="99"/>
      <c r="CL53" s="99"/>
      <c r="CM53" s="98">
        <v>191.19621000000001</v>
      </c>
      <c r="CN53" s="97">
        <v>180.55348000000001</v>
      </c>
      <c r="CO53" s="99">
        <v>180.52450999999999</v>
      </c>
      <c r="CP53" s="99">
        <v>181.33356000000001</v>
      </c>
      <c r="CQ53" s="98">
        <v>181.02912000000001</v>
      </c>
      <c r="CR53" s="97"/>
      <c r="CS53" s="98">
        <v>297.29741999999999</v>
      </c>
      <c r="CT53" s="97"/>
      <c r="CU53" s="99"/>
      <c r="CV53" s="101"/>
      <c r="CW53" s="97"/>
      <c r="CX53" s="99">
        <v>7077.0509700000002</v>
      </c>
      <c r="CY53" s="99"/>
      <c r="CZ53" s="98"/>
      <c r="DA53" s="97"/>
      <c r="DB53" s="99"/>
      <c r="DC53" s="99"/>
      <c r="DD53" s="99"/>
      <c r="DE53" s="99"/>
      <c r="DF53" s="99"/>
      <c r="DG53" s="99"/>
      <c r="DH53" s="99"/>
      <c r="DI53" s="99"/>
      <c r="DJ53" s="99"/>
      <c r="DK53" s="99"/>
      <c r="DL53" s="98"/>
      <c r="DM53" s="102"/>
      <c r="DN53" s="103"/>
      <c r="DO53" s="103"/>
      <c r="DP53" s="104" t="s">
        <v>1222</v>
      </c>
      <c r="DQ53" s="97">
        <v>3952.51343</v>
      </c>
      <c r="DR53" s="99">
        <v>1463.7459699999999</v>
      </c>
      <c r="DS53" s="99">
        <v>1463.7459699999999</v>
      </c>
      <c r="DT53" s="98"/>
      <c r="DU53" s="100"/>
      <c r="DV53" s="97"/>
      <c r="DW53" s="99"/>
      <c r="DX53" s="99"/>
      <c r="DY53" s="99"/>
      <c r="DZ53" s="99"/>
      <c r="EA53" s="101">
        <v>7005.67</v>
      </c>
      <c r="EB53" s="1"/>
      <c r="EC53" s="100"/>
      <c r="ED53" s="100"/>
      <c r="EE53" s="100"/>
      <c r="EF53" s="100"/>
      <c r="EG53" s="100"/>
      <c r="EH53" s="100"/>
      <c r="EI53" s="100"/>
      <c r="EJ53" s="97"/>
      <c r="EK53" s="98"/>
      <c r="EL53" s="100"/>
      <c r="EM53" s="100"/>
      <c r="EN53" s="100"/>
      <c r="EO53" s="100"/>
      <c r="EP53" s="100"/>
      <c r="EQ53" s="100"/>
      <c r="ER53" s="100"/>
      <c r="ES53" s="100"/>
      <c r="ET53" s="100"/>
      <c r="EU53" s="100"/>
      <c r="EV53" s="100"/>
      <c r="EW53" s="100"/>
      <c r="EX53" s="97"/>
      <c r="EY53" s="99"/>
      <c r="EZ53" s="99"/>
      <c r="FA53" s="98"/>
      <c r="FB53" s="100"/>
      <c r="FC53" s="100"/>
      <c r="FD53" s="100"/>
      <c r="FE53" s="100"/>
      <c r="FF53" s="100"/>
      <c r="FG53" s="100"/>
      <c r="FH53" s="100"/>
      <c r="FI53" s="97"/>
      <c r="FJ53" s="99"/>
      <c r="FK53" s="99"/>
      <c r="FL53" s="98"/>
      <c r="FM53" s="100"/>
      <c r="FN53" s="97"/>
      <c r="FO53" s="98"/>
      <c r="FP53" s="97"/>
      <c r="FQ53" s="99"/>
      <c r="FR53" s="99"/>
      <c r="FS53" s="99"/>
      <c r="FT53" s="98"/>
      <c r="FU53" s="97"/>
      <c r="FV53" s="98"/>
      <c r="FW53" s="97"/>
      <c r="FX53" s="99"/>
      <c r="FY53" s="99"/>
      <c r="FZ53" s="98"/>
      <c r="GA53" s="100"/>
      <c r="GB53" s="100"/>
      <c r="GC53" s="97"/>
      <c r="GD53" s="99"/>
      <c r="GE53" s="99"/>
      <c r="GF53" s="99"/>
      <c r="GG53" s="98"/>
      <c r="GH53" s="100"/>
      <c r="GI53" s="97"/>
      <c r="GJ53" s="98"/>
      <c r="GK53" s="1"/>
      <c r="GL53" s="100"/>
      <c r="GM53" s="97">
        <v>50.925460000000001</v>
      </c>
      <c r="GN53" s="98"/>
      <c r="GO53" s="97"/>
      <c r="GP53" s="98"/>
      <c r="GQ53" s="100"/>
      <c r="GR53" s="100"/>
      <c r="GS53" s="100"/>
      <c r="GT53" s="1"/>
      <c r="GU53" s="100"/>
      <c r="GV53" s="100"/>
      <c r="GW53" s="100"/>
      <c r="GX53" s="100"/>
      <c r="GY53" s="100"/>
      <c r="GZ53" s="100"/>
      <c r="HA53" s="100"/>
      <c r="HB53" s="97"/>
      <c r="HC53" s="98"/>
      <c r="HD53" s="1"/>
      <c r="HE53" s="97">
        <v>3901.58797</v>
      </c>
      <c r="HF53" s="99">
        <v>3839.82942</v>
      </c>
      <c r="HG53" s="98">
        <v>269.51020999999997</v>
      </c>
    </row>
    <row r="54" spans="1:215" ht="15.75" thickBot="1">
      <c r="A54" s="1"/>
      <c r="B54" s="96" t="s">
        <v>1225</v>
      </c>
      <c r="C54" s="97"/>
      <c r="D54" s="98"/>
      <c r="E54" s="97"/>
      <c r="F54" s="99"/>
      <c r="G54" s="99">
        <v>8.8258700000000001</v>
      </c>
      <c r="H54" s="98">
        <v>8.5166900000000005</v>
      </c>
      <c r="I54" s="97"/>
      <c r="J54" s="98"/>
      <c r="K54" s="97">
        <v>88.059200000000004</v>
      </c>
      <c r="L54" s="98"/>
      <c r="M54" s="97"/>
      <c r="N54" s="99"/>
      <c r="O54" s="99"/>
      <c r="P54" s="99"/>
      <c r="Q54" s="99"/>
      <c r="R54" s="99"/>
      <c r="S54" s="99"/>
      <c r="T54" s="98"/>
      <c r="U54" s="97">
        <v>18.14123</v>
      </c>
      <c r="V54" s="99">
        <v>19.191960000000002</v>
      </c>
      <c r="W54" s="99">
        <v>24.425360000000001</v>
      </c>
      <c r="X54" s="98">
        <v>1.0612699999999999</v>
      </c>
      <c r="Y54" s="100"/>
      <c r="Z54" s="97"/>
      <c r="AA54" s="98">
        <v>17.295719999999999</v>
      </c>
      <c r="AB54" s="97"/>
      <c r="AC54" s="99"/>
      <c r="AD54" s="99"/>
      <c r="AE54" s="99"/>
      <c r="AF54" s="99">
        <v>12.23925</v>
      </c>
      <c r="AG54" s="99">
        <v>24.4617</v>
      </c>
      <c r="AH54" s="98">
        <v>10.27692</v>
      </c>
      <c r="AI54" s="100"/>
      <c r="AJ54" s="100"/>
      <c r="AK54" s="100">
        <v>179.37322</v>
      </c>
      <c r="AL54" s="97">
        <v>217.12262999999999</v>
      </c>
      <c r="AM54" s="98">
        <v>7.9327300000000003</v>
      </c>
      <c r="AN54" s="97"/>
      <c r="AO54" s="98"/>
      <c r="AP54" s="100"/>
      <c r="AQ54" s="97"/>
      <c r="AR54" s="98"/>
      <c r="AS54" s="100"/>
      <c r="AT54" s="100"/>
      <c r="AU54" s="100"/>
      <c r="AV54" s="97"/>
      <c r="AW54" s="99"/>
      <c r="AX54" s="98"/>
      <c r="AY54" s="97"/>
      <c r="AZ54" s="99"/>
      <c r="BA54" s="99"/>
      <c r="BB54" s="99"/>
      <c r="BC54" s="99"/>
      <c r="BD54" s="99"/>
      <c r="BE54" s="99"/>
      <c r="BF54" s="99"/>
      <c r="BG54" s="98"/>
      <c r="BH54" s="100"/>
      <c r="BI54" s="97"/>
      <c r="BJ54" s="99"/>
      <c r="BK54" s="98"/>
      <c r="BL54" s="97">
        <v>167.61232000000001</v>
      </c>
      <c r="BM54" s="99">
        <v>166.56063</v>
      </c>
      <c r="BN54" s="99">
        <v>168.58996999999999</v>
      </c>
      <c r="BO54" s="99"/>
      <c r="BP54" s="99"/>
      <c r="BQ54" s="99"/>
      <c r="BR54" s="99"/>
      <c r="BS54" s="99">
        <v>539.63779</v>
      </c>
      <c r="BT54" s="99"/>
      <c r="BU54" s="99">
        <v>110.49702000000001</v>
      </c>
      <c r="BV54" s="99">
        <v>206.49456000000001</v>
      </c>
      <c r="BW54" s="99">
        <v>206.11548999999999</v>
      </c>
      <c r="BX54" s="99">
        <v>205.99002999999999</v>
      </c>
      <c r="BY54" s="98"/>
      <c r="BZ54" s="97">
        <v>17.41583</v>
      </c>
      <c r="CA54" s="98">
        <v>44.053669999999997</v>
      </c>
      <c r="CB54" s="97"/>
      <c r="CC54" s="99"/>
      <c r="CD54" s="99"/>
      <c r="CE54" s="99"/>
      <c r="CF54" s="99"/>
      <c r="CG54" s="99">
        <v>118.14735</v>
      </c>
      <c r="CH54" s="99">
        <v>47.905140000000003</v>
      </c>
      <c r="CI54" s="99">
        <v>53.710120000000003</v>
      </c>
      <c r="CJ54" s="99"/>
      <c r="CK54" s="99"/>
      <c r="CL54" s="99"/>
      <c r="CM54" s="98">
        <v>191.19621000000001</v>
      </c>
      <c r="CN54" s="97">
        <v>180.55348000000001</v>
      </c>
      <c r="CO54" s="99">
        <v>180.52450999999999</v>
      </c>
      <c r="CP54" s="99">
        <v>181.33356000000001</v>
      </c>
      <c r="CQ54" s="98">
        <v>181.02912000000001</v>
      </c>
      <c r="CR54" s="97"/>
      <c r="CS54" s="98">
        <v>297.29741999999999</v>
      </c>
      <c r="CT54" s="97"/>
      <c r="CU54" s="99"/>
      <c r="CV54" s="101"/>
      <c r="CW54" s="97"/>
      <c r="CX54" s="99">
        <v>6793.0300800000005</v>
      </c>
      <c r="CY54" s="99"/>
      <c r="CZ54" s="98"/>
      <c r="DA54" s="97"/>
      <c r="DB54" s="99"/>
      <c r="DC54" s="99"/>
      <c r="DD54" s="99"/>
      <c r="DE54" s="99"/>
      <c r="DF54" s="99"/>
      <c r="DG54" s="99"/>
      <c r="DH54" s="99"/>
      <c r="DI54" s="99"/>
      <c r="DJ54" s="99"/>
      <c r="DK54" s="99"/>
      <c r="DL54" s="98"/>
      <c r="DM54" s="102"/>
      <c r="DN54" s="103"/>
      <c r="DO54" s="103"/>
      <c r="DP54" s="104" t="s">
        <v>1222</v>
      </c>
      <c r="DQ54" s="97">
        <v>3952.51343</v>
      </c>
      <c r="DR54" s="99">
        <v>1463.7459699999999</v>
      </c>
      <c r="DS54" s="99">
        <v>1463.7459699999999</v>
      </c>
      <c r="DT54" s="98"/>
      <c r="DU54" s="100"/>
      <c r="DV54" s="97"/>
      <c r="DW54" s="99"/>
      <c r="DX54" s="99"/>
      <c r="DY54" s="99"/>
      <c r="DZ54" s="99"/>
      <c r="EA54" s="101">
        <v>6721.71</v>
      </c>
      <c r="EB54" s="1"/>
      <c r="EC54" s="100"/>
      <c r="ED54" s="100"/>
      <c r="EE54" s="100"/>
      <c r="EF54" s="100"/>
      <c r="EG54" s="100"/>
      <c r="EH54" s="100"/>
      <c r="EI54" s="100"/>
      <c r="EJ54" s="97"/>
      <c r="EK54" s="98"/>
      <c r="EL54" s="100"/>
      <c r="EM54" s="100"/>
      <c r="EN54" s="100"/>
      <c r="EO54" s="100"/>
      <c r="EP54" s="100"/>
      <c r="EQ54" s="100"/>
      <c r="ER54" s="100"/>
      <c r="ES54" s="100"/>
      <c r="ET54" s="100"/>
      <c r="EU54" s="100"/>
      <c r="EV54" s="100"/>
      <c r="EW54" s="100"/>
      <c r="EX54" s="97"/>
      <c r="EY54" s="99"/>
      <c r="EZ54" s="99"/>
      <c r="FA54" s="98"/>
      <c r="FB54" s="100"/>
      <c r="FC54" s="100"/>
      <c r="FD54" s="100"/>
      <c r="FE54" s="100"/>
      <c r="FF54" s="100"/>
      <c r="FG54" s="100"/>
      <c r="FH54" s="100"/>
      <c r="FI54" s="97"/>
      <c r="FJ54" s="99"/>
      <c r="FK54" s="99"/>
      <c r="FL54" s="98"/>
      <c r="FM54" s="100"/>
      <c r="FN54" s="97"/>
      <c r="FO54" s="98"/>
      <c r="FP54" s="97"/>
      <c r="FQ54" s="99"/>
      <c r="FR54" s="99"/>
      <c r="FS54" s="99"/>
      <c r="FT54" s="98"/>
      <c r="FU54" s="97"/>
      <c r="FV54" s="98"/>
      <c r="FW54" s="97"/>
      <c r="FX54" s="99"/>
      <c r="FY54" s="99"/>
      <c r="FZ54" s="98"/>
      <c r="GA54" s="100"/>
      <c r="GB54" s="100"/>
      <c r="GC54" s="97"/>
      <c r="GD54" s="99"/>
      <c r="GE54" s="99"/>
      <c r="GF54" s="99"/>
      <c r="GG54" s="98"/>
      <c r="GH54" s="100"/>
      <c r="GI54" s="97"/>
      <c r="GJ54" s="98"/>
      <c r="GK54" s="1"/>
      <c r="GL54" s="100"/>
      <c r="GM54" s="97">
        <v>50.925460000000001</v>
      </c>
      <c r="GN54" s="98"/>
      <c r="GO54" s="97"/>
      <c r="GP54" s="98"/>
      <c r="GQ54" s="100"/>
      <c r="GR54" s="100"/>
      <c r="GS54" s="100"/>
      <c r="GT54" s="1"/>
      <c r="GU54" s="100"/>
      <c r="GV54" s="100"/>
      <c r="GW54" s="100"/>
      <c r="GX54" s="100"/>
      <c r="GY54" s="100"/>
      <c r="GZ54" s="100"/>
      <c r="HA54" s="100"/>
      <c r="HB54" s="97"/>
      <c r="HC54" s="98"/>
      <c r="HD54" s="1"/>
      <c r="HE54" s="97">
        <v>3901.58797</v>
      </c>
      <c r="HF54" s="99">
        <v>3839.82942</v>
      </c>
      <c r="HG54" s="98">
        <v>269.51020999999997</v>
      </c>
    </row>
    <row r="55" spans="1:215" ht="15.75" thickBot="1">
      <c r="A55" s="1"/>
      <c r="B55" s="105" t="s">
        <v>743</v>
      </c>
      <c r="C55" s="106">
        <v>0</v>
      </c>
      <c r="D55" s="107">
        <v>0</v>
      </c>
      <c r="E55" s="106">
        <v>0</v>
      </c>
      <c r="F55" s="108">
        <v>0</v>
      </c>
      <c r="G55" s="108">
        <v>180.93033500000001</v>
      </c>
      <c r="H55" s="107">
        <v>174.59214499999999</v>
      </c>
      <c r="I55" s="106">
        <v>0</v>
      </c>
      <c r="J55" s="107">
        <v>0</v>
      </c>
      <c r="K55" s="106">
        <v>2113.4207999999999</v>
      </c>
      <c r="L55" s="107">
        <v>0</v>
      </c>
      <c r="M55" s="106">
        <v>0</v>
      </c>
      <c r="N55" s="108">
        <v>0</v>
      </c>
      <c r="O55" s="108">
        <v>0</v>
      </c>
      <c r="P55" s="108">
        <v>1410.4485</v>
      </c>
      <c r="Q55" s="108">
        <v>0</v>
      </c>
      <c r="R55" s="108">
        <v>0</v>
      </c>
      <c r="S55" s="108">
        <v>0</v>
      </c>
      <c r="T55" s="107">
        <v>0</v>
      </c>
      <c r="U55" s="106">
        <v>435.38952</v>
      </c>
      <c r="V55" s="108">
        <v>460.60703999999998</v>
      </c>
      <c r="W55" s="108">
        <v>586.20863999999995</v>
      </c>
      <c r="X55" s="107">
        <v>25.470479999999998</v>
      </c>
      <c r="Y55" s="109">
        <v>0</v>
      </c>
      <c r="Z55" s="106">
        <v>0</v>
      </c>
      <c r="AA55" s="107">
        <v>233.49222</v>
      </c>
      <c r="AB55" s="106">
        <v>0</v>
      </c>
      <c r="AC55" s="108">
        <v>0</v>
      </c>
      <c r="AD55" s="108">
        <v>0</v>
      </c>
      <c r="AE55" s="108">
        <v>0</v>
      </c>
      <c r="AF55" s="108">
        <v>293.74200000000002</v>
      </c>
      <c r="AG55" s="108">
        <v>587.08079999999995</v>
      </c>
      <c r="AH55" s="107">
        <v>246.64608000000001</v>
      </c>
      <c r="AI55" s="109">
        <v>0</v>
      </c>
      <c r="AJ55" s="109">
        <v>0</v>
      </c>
      <c r="AK55" s="109">
        <v>3228.7179599999999</v>
      </c>
      <c r="AL55" s="106">
        <v>5210.9431199999999</v>
      </c>
      <c r="AM55" s="107">
        <v>190.38552000000001</v>
      </c>
      <c r="AN55" s="106">
        <v>0</v>
      </c>
      <c r="AO55" s="107">
        <v>0</v>
      </c>
      <c r="AP55" s="109">
        <v>0</v>
      </c>
      <c r="AQ55" s="106">
        <v>0</v>
      </c>
      <c r="AR55" s="107">
        <v>0</v>
      </c>
      <c r="AS55" s="109">
        <v>0</v>
      </c>
      <c r="AT55" s="109">
        <v>0</v>
      </c>
      <c r="AU55" s="109">
        <v>0</v>
      </c>
      <c r="AV55" s="106">
        <v>0</v>
      </c>
      <c r="AW55" s="108">
        <v>0</v>
      </c>
      <c r="AX55" s="107">
        <v>0</v>
      </c>
      <c r="AY55" s="106">
        <v>0</v>
      </c>
      <c r="AZ55" s="108">
        <v>0</v>
      </c>
      <c r="BA55" s="108">
        <v>0</v>
      </c>
      <c r="BB55" s="108">
        <v>0</v>
      </c>
      <c r="BC55" s="108">
        <v>0</v>
      </c>
      <c r="BD55" s="108">
        <v>0</v>
      </c>
      <c r="BE55" s="108">
        <v>0</v>
      </c>
      <c r="BF55" s="108">
        <v>0</v>
      </c>
      <c r="BG55" s="107">
        <v>0</v>
      </c>
      <c r="BH55" s="109">
        <v>0</v>
      </c>
      <c r="BI55" s="106">
        <v>0</v>
      </c>
      <c r="BJ55" s="108">
        <v>0</v>
      </c>
      <c r="BK55" s="107">
        <v>187.5</v>
      </c>
      <c r="BL55" s="106">
        <v>4022.6956799999998</v>
      </c>
      <c r="BM55" s="108">
        <v>3997.4551200000001</v>
      </c>
      <c r="BN55" s="108">
        <v>4046.1592799999999</v>
      </c>
      <c r="BO55" s="108">
        <v>0</v>
      </c>
      <c r="BP55" s="108">
        <v>0</v>
      </c>
      <c r="BQ55" s="108">
        <v>0</v>
      </c>
      <c r="BR55" s="108">
        <v>0</v>
      </c>
      <c r="BS55" s="108">
        <v>10876.95588</v>
      </c>
      <c r="BT55" s="108">
        <v>0</v>
      </c>
      <c r="BU55" s="108">
        <v>2651.92848</v>
      </c>
      <c r="BV55" s="108">
        <v>4955.8694400000004</v>
      </c>
      <c r="BW55" s="108">
        <v>4946.7717599999996</v>
      </c>
      <c r="BX55" s="108">
        <v>4943.7607200000002</v>
      </c>
      <c r="BY55" s="107">
        <v>0</v>
      </c>
      <c r="BZ55" s="106">
        <v>417.97991999999999</v>
      </c>
      <c r="CA55" s="107">
        <v>1057.28808</v>
      </c>
      <c r="CB55" s="106">
        <v>0</v>
      </c>
      <c r="CC55" s="108">
        <v>0</v>
      </c>
      <c r="CD55" s="108">
        <v>0</v>
      </c>
      <c r="CE55" s="108">
        <v>0</v>
      </c>
      <c r="CF55" s="108">
        <v>0</v>
      </c>
      <c r="CG55" s="108">
        <v>2835.5364</v>
      </c>
      <c r="CH55" s="108">
        <v>1149.72336</v>
      </c>
      <c r="CI55" s="108">
        <v>1289.04288</v>
      </c>
      <c r="CJ55" s="108">
        <v>0</v>
      </c>
      <c r="CK55" s="108">
        <v>0</v>
      </c>
      <c r="CL55" s="108">
        <v>0</v>
      </c>
      <c r="CM55" s="107">
        <v>4588.7090399999997</v>
      </c>
      <c r="CN55" s="106">
        <v>4333.28352</v>
      </c>
      <c r="CO55" s="108">
        <v>4332.58824</v>
      </c>
      <c r="CP55" s="108">
        <v>4352.0054399999999</v>
      </c>
      <c r="CQ55" s="107">
        <v>4344.6988799999999</v>
      </c>
      <c r="CR55" s="106">
        <v>0</v>
      </c>
      <c r="CS55" s="107">
        <v>7135.1380799999997</v>
      </c>
      <c r="CT55" s="110"/>
      <c r="CU55" s="111"/>
      <c r="CV55" s="112"/>
      <c r="CW55" s="110"/>
      <c r="CX55" s="111"/>
      <c r="CY55" s="111"/>
      <c r="CZ55" s="112"/>
      <c r="DA55" s="110"/>
      <c r="DB55" s="111"/>
      <c r="DC55" s="111"/>
      <c r="DD55" s="111"/>
      <c r="DE55" s="111"/>
      <c r="DF55" s="111"/>
      <c r="DG55" s="111"/>
      <c r="DH55" s="111"/>
      <c r="DI55" s="111"/>
      <c r="DJ55" s="111"/>
      <c r="DK55" s="111"/>
      <c r="DL55" s="112"/>
      <c r="DM55" s="110"/>
      <c r="DN55" s="111"/>
      <c r="DO55" s="111"/>
      <c r="DP55" s="112"/>
      <c r="DQ55" s="110"/>
      <c r="DR55" s="111"/>
      <c r="DS55" s="111"/>
      <c r="DT55" s="112"/>
      <c r="DU55" s="105"/>
      <c r="DV55" s="110"/>
      <c r="DW55" s="111"/>
      <c r="DX55" s="111"/>
      <c r="DY55" s="111"/>
      <c r="DZ55" s="111"/>
      <c r="EA55" s="112"/>
      <c r="EB55" s="1"/>
      <c r="EC55" s="109">
        <v>3.577245</v>
      </c>
      <c r="ED55" s="109">
        <v>0</v>
      </c>
      <c r="EE55" s="109">
        <v>0</v>
      </c>
      <c r="EF55" s="109">
        <v>0</v>
      </c>
      <c r="EG55" s="109">
        <v>0</v>
      </c>
      <c r="EH55" s="109">
        <v>0</v>
      </c>
      <c r="EI55" s="109">
        <v>0</v>
      </c>
      <c r="EJ55" s="106">
        <v>0</v>
      </c>
      <c r="EK55" s="107">
        <v>0</v>
      </c>
      <c r="EL55" s="109">
        <v>0</v>
      </c>
      <c r="EM55" s="109">
        <v>0</v>
      </c>
      <c r="EN55" s="109">
        <v>0</v>
      </c>
      <c r="EO55" s="109">
        <v>0</v>
      </c>
      <c r="EP55" s="109">
        <v>0</v>
      </c>
      <c r="EQ55" s="109">
        <v>0</v>
      </c>
      <c r="ER55" s="109">
        <v>0</v>
      </c>
      <c r="ES55" s="109">
        <v>0</v>
      </c>
      <c r="ET55" s="109">
        <v>0</v>
      </c>
      <c r="EU55" s="109">
        <v>0</v>
      </c>
      <c r="EV55" s="109">
        <v>0</v>
      </c>
      <c r="EW55" s="109">
        <v>0</v>
      </c>
      <c r="EX55" s="106">
        <v>0</v>
      </c>
      <c r="EY55" s="108">
        <v>0</v>
      </c>
      <c r="EZ55" s="108">
        <v>0</v>
      </c>
      <c r="FA55" s="107">
        <v>0</v>
      </c>
      <c r="FB55" s="109">
        <v>0</v>
      </c>
      <c r="FC55" s="109">
        <v>0</v>
      </c>
      <c r="FD55" s="109">
        <v>0</v>
      </c>
      <c r="FE55" s="109">
        <v>0</v>
      </c>
      <c r="FF55" s="109">
        <v>0</v>
      </c>
      <c r="FG55" s="109">
        <v>0</v>
      </c>
      <c r="FH55" s="109">
        <v>0</v>
      </c>
      <c r="FI55" s="106">
        <v>0</v>
      </c>
      <c r="FJ55" s="108">
        <v>0</v>
      </c>
      <c r="FK55" s="108">
        <v>0</v>
      </c>
      <c r="FL55" s="107">
        <v>0</v>
      </c>
      <c r="FM55" s="109">
        <v>0</v>
      </c>
      <c r="FN55" s="106">
        <v>0</v>
      </c>
      <c r="FO55" s="107">
        <v>0</v>
      </c>
      <c r="FP55" s="106">
        <v>0</v>
      </c>
      <c r="FQ55" s="108">
        <v>0</v>
      </c>
      <c r="FR55" s="108">
        <v>0</v>
      </c>
      <c r="FS55" s="108">
        <v>0</v>
      </c>
      <c r="FT55" s="107">
        <v>0</v>
      </c>
      <c r="FU55" s="106">
        <v>0</v>
      </c>
      <c r="FV55" s="107">
        <v>0</v>
      </c>
      <c r="FW55" s="106">
        <v>0</v>
      </c>
      <c r="FX55" s="108">
        <v>0</v>
      </c>
      <c r="FY55" s="108">
        <v>0</v>
      </c>
      <c r="FZ55" s="107">
        <v>0</v>
      </c>
      <c r="GA55" s="109">
        <v>0</v>
      </c>
      <c r="GB55" s="109">
        <v>0</v>
      </c>
      <c r="GC55" s="106">
        <v>0</v>
      </c>
      <c r="GD55" s="108">
        <v>0</v>
      </c>
      <c r="GE55" s="108">
        <v>0</v>
      </c>
      <c r="GF55" s="108">
        <v>0</v>
      </c>
      <c r="GG55" s="107">
        <v>0</v>
      </c>
      <c r="GH55" s="109">
        <v>0</v>
      </c>
      <c r="GI55" s="106">
        <v>0</v>
      </c>
      <c r="GJ55" s="107">
        <v>0</v>
      </c>
      <c r="GK55" s="1"/>
      <c r="GL55" s="109">
        <v>3.577245</v>
      </c>
      <c r="GM55" s="106">
        <v>1222.2110399999999</v>
      </c>
      <c r="GN55" s="107">
        <v>0</v>
      </c>
      <c r="GO55" s="106">
        <v>0</v>
      </c>
      <c r="GP55" s="107">
        <v>0</v>
      </c>
      <c r="GQ55" s="109">
        <v>0</v>
      </c>
      <c r="GR55" s="109">
        <v>0</v>
      </c>
      <c r="GS55" s="109">
        <v>0</v>
      </c>
      <c r="GT55" s="1"/>
      <c r="GU55" s="109">
        <v>0</v>
      </c>
      <c r="GV55" s="109">
        <v>0</v>
      </c>
      <c r="GW55" s="109">
        <v>0</v>
      </c>
      <c r="GX55" s="109">
        <v>0</v>
      </c>
      <c r="GY55" s="109">
        <v>0</v>
      </c>
      <c r="GZ55" s="109">
        <v>0</v>
      </c>
      <c r="HA55" s="109">
        <v>0</v>
      </c>
      <c r="HB55" s="106">
        <v>0</v>
      </c>
      <c r="HC55" s="107">
        <v>0</v>
      </c>
      <c r="HD55" s="1"/>
      <c r="HE55" s="110"/>
      <c r="HF55" s="111"/>
      <c r="HG55" s="112"/>
    </row>
    <row r="56" spans="1:2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c r="A57" s="1"/>
      <c r="B57" s="1"/>
      <c r="C57" s="113" t="s">
        <v>1226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c r="A59" s="1"/>
      <c r="B59" s="1"/>
      <c r="C59" s="113" t="s">
        <v>1227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c r="A60" s="1"/>
      <c r="B60" s="1"/>
      <c r="C60" s="1"/>
      <c r="D60" s="1" t="s">
        <v>1228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c r="A62" s="1"/>
      <c r="B62" s="1"/>
      <c r="C62" s="113" t="s">
        <v>668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c r="A63" s="1"/>
      <c r="B63" s="1"/>
      <c r="C63" s="114"/>
      <c r="D63" s="1" t="s">
        <v>1229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HE4:HG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c r="A5" s="22" t="s">
        <v>1230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c r="A6" s="115" t="s">
        <v>3</v>
      </c>
      <c r="B6" s="232" t="s">
        <v>400</v>
      </c>
      <c r="C6" s="232"/>
      <c r="D6" s="232"/>
      <c r="E6" s="232"/>
      <c r="F6" s="232"/>
      <c r="G6" s="232"/>
      <c r="H6" s="232" t="s">
        <v>56</v>
      </c>
      <c r="I6" s="232"/>
      <c r="J6" s="232" t="s">
        <v>61</v>
      </c>
      <c r="K6" s="232"/>
      <c r="L6" s="232"/>
      <c r="M6" s="232" t="s">
        <v>209</v>
      </c>
      <c r="N6" s="232"/>
      <c r="O6" s="232" t="s">
        <v>218</v>
      </c>
      <c r="P6" s="232" t="s">
        <v>225</v>
      </c>
      <c r="Q6" s="232"/>
      <c r="R6" s="232"/>
      <c r="S6" s="232"/>
      <c r="T6" s="232" t="s">
        <v>402</v>
      </c>
      <c r="U6" s="232" t="s">
        <v>786</v>
      </c>
      <c r="V6" s="232" t="s">
        <v>71</v>
      </c>
      <c r="W6" s="232"/>
      <c r="X6" s="232"/>
      <c r="Y6" s="232"/>
      <c r="Z6" s="232"/>
      <c r="AA6" s="232" t="s">
        <v>95</v>
      </c>
      <c r="AB6" s="232"/>
      <c r="AC6" s="232" t="s">
        <v>103</v>
      </c>
      <c r="AD6" s="232"/>
      <c r="AE6" s="232"/>
      <c r="AF6" s="232"/>
      <c r="AG6" s="232" t="s">
        <v>108</v>
      </c>
      <c r="AH6" s="232"/>
      <c r="AI6" s="232"/>
      <c r="AJ6" s="232"/>
      <c r="AK6" s="232"/>
      <c r="AL6" s="232" t="s">
        <v>347</v>
      </c>
      <c r="AM6" s="232"/>
      <c r="AN6" s="232" t="s">
        <v>127</v>
      </c>
      <c r="AO6" s="232"/>
      <c r="AP6" s="232"/>
      <c r="AQ6" s="232"/>
      <c r="AR6" s="232"/>
      <c r="AS6" s="232"/>
      <c r="AT6" s="232"/>
      <c r="AU6" s="232"/>
      <c r="AV6" s="232"/>
      <c r="AW6" s="232"/>
    </row>
    <row r="7" spans="1:49" ht="38.25">
      <c r="A7" s="115" t="s">
        <v>1231</v>
      </c>
      <c r="B7" s="115" t="s">
        <v>1232</v>
      </c>
      <c r="C7" s="115" t="s">
        <v>1232</v>
      </c>
      <c r="D7" s="115" t="s">
        <v>1232</v>
      </c>
      <c r="E7" s="115" t="s">
        <v>1232</v>
      </c>
      <c r="F7" s="115" t="s">
        <v>1232</v>
      </c>
      <c r="G7" s="115" t="s">
        <v>1232</v>
      </c>
      <c r="H7" s="115" t="s">
        <v>1233</v>
      </c>
      <c r="I7" s="115" t="s">
        <v>1234</v>
      </c>
      <c r="J7" s="115" t="s">
        <v>1235</v>
      </c>
      <c r="K7" s="115" t="s">
        <v>1235</v>
      </c>
      <c r="L7" s="115" t="s">
        <v>1235</v>
      </c>
      <c r="M7" s="115" t="s">
        <v>1236</v>
      </c>
      <c r="N7" s="115" t="s">
        <v>1236</v>
      </c>
      <c r="O7" s="115" t="s">
        <v>1237</v>
      </c>
      <c r="P7" s="115" t="s">
        <v>226</v>
      </c>
      <c r="Q7" s="115" t="s">
        <v>226</v>
      </c>
      <c r="R7" s="115" t="s">
        <v>226</v>
      </c>
      <c r="S7" s="115" t="s">
        <v>226</v>
      </c>
      <c r="T7" s="115" t="s">
        <v>1238</v>
      </c>
      <c r="U7" s="115" t="s">
        <v>1239</v>
      </c>
      <c r="V7" s="115" t="s">
        <v>1240</v>
      </c>
      <c r="W7" s="115" t="s">
        <v>1241</v>
      </c>
      <c r="X7" s="115" t="s">
        <v>1241</v>
      </c>
      <c r="Y7" s="115" t="s">
        <v>1242</v>
      </c>
      <c r="Z7" s="115" t="s">
        <v>1243</v>
      </c>
      <c r="AA7" s="115" t="s">
        <v>226</v>
      </c>
      <c r="AB7" s="115" t="s">
        <v>226</v>
      </c>
      <c r="AC7" s="115" t="s">
        <v>1244</v>
      </c>
      <c r="AD7" s="115" t="s">
        <v>1245</v>
      </c>
      <c r="AE7" s="115" t="s">
        <v>1246</v>
      </c>
      <c r="AF7" s="115" t="s">
        <v>1244</v>
      </c>
      <c r="AG7" s="115" t="s">
        <v>1247</v>
      </c>
      <c r="AH7" s="115" t="s">
        <v>1247</v>
      </c>
      <c r="AI7" s="115" t="s">
        <v>1248</v>
      </c>
      <c r="AJ7" s="115" t="s">
        <v>1249</v>
      </c>
      <c r="AK7" s="115" t="s">
        <v>1249</v>
      </c>
      <c r="AL7" s="115" t="s">
        <v>347</v>
      </c>
      <c r="AM7" s="115" t="s">
        <v>347</v>
      </c>
      <c r="AN7" s="115" t="s">
        <v>1250</v>
      </c>
      <c r="AO7" s="115" t="s">
        <v>226</v>
      </c>
      <c r="AP7" s="115" t="s">
        <v>226</v>
      </c>
      <c r="AQ7" s="115" t="s">
        <v>962</v>
      </c>
      <c r="AR7" s="115" t="s">
        <v>226</v>
      </c>
      <c r="AS7" s="115" t="s">
        <v>1241</v>
      </c>
      <c r="AT7" s="115" t="s">
        <v>1251</v>
      </c>
      <c r="AU7" s="115" t="s">
        <v>1240</v>
      </c>
      <c r="AV7" s="115" t="s">
        <v>1241</v>
      </c>
      <c r="AW7" s="115" t="s">
        <v>1252</v>
      </c>
    </row>
    <row r="8" spans="1:49" ht="25.5">
      <c r="A8" s="115" t="s">
        <v>1253</v>
      </c>
      <c r="B8" s="115" t="s">
        <v>1254</v>
      </c>
      <c r="C8" s="115" t="s">
        <v>1254</v>
      </c>
      <c r="D8" s="115" t="s">
        <v>1255</v>
      </c>
      <c r="E8" s="115" t="s">
        <v>1255</v>
      </c>
      <c r="F8" s="115" t="s">
        <v>1256</v>
      </c>
      <c r="G8" s="115" t="s">
        <v>1255</v>
      </c>
      <c r="H8" s="115" t="s">
        <v>1255</v>
      </c>
      <c r="I8" s="115" t="s">
        <v>1255</v>
      </c>
      <c r="J8" s="115" t="s">
        <v>1254</v>
      </c>
      <c r="K8" s="115" t="s">
        <v>1254</v>
      </c>
      <c r="L8" s="115" t="s">
        <v>1256</v>
      </c>
      <c r="M8" s="115" t="s">
        <v>1255</v>
      </c>
      <c r="N8" s="115" t="s">
        <v>1255</v>
      </c>
      <c r="O8" s="115" t="s">
        <v>1255</v>
      </c>
      <c r="P8" s="115" t="s">
        <v>1255</v>
      </c>
      <c r="Q8" s="115" t="s">
        <v>1255</v>
      </c>
      <c r="R8" s="115" t="s">
        <v>1255</v>
      </c>
      <c r="S8" s="115" t="s">
        <v>1255</v>
      </c>
      <c r="T8" s="115" t="s">
        <v>1255</v>
      </c>
      <c r="U8" s="115" t="s">
        <v>1255</v>
      </c>
      <c r="V8" s="115" t="s">
        <v>1255</v>
      </c>
      <c r="W8" s="115" t="s">
        <v>1255</v>
      </c>
      <c r="X8" s="115" t="s">
        <v>1255</v>
      </c>
      <c r="Y8" s="115" t="s">
        <v>1255</v>
      </c>
      <c r="Z8" s="115" t="s">
        <v>1255</v>
      </c>
      <c r="AA8" s="115" t="s">
        <v>1255</v>
      </c>
      <c r="AB8" s="115" t="s">
        <v>1255</v>
      </c>
      <c r="AC8" s="115" t="s">
        <v>1255</v>
      </c>
      <c r="AD8" s="115" t="s">
        <v>1256</v>
      </c>
      <c r="AE8" s="115" t="s">
        <v>1254</v>
      </c>
      <c r="AF8" s="115" t="s">
        <v>1255</v>
      </c>
      <c r="AG8" s="115" t="s">
        <v>1255</v>
      </c>
      <c r="AH8" s="115" t="s">
        <v>1255</v>
      </c>
      <c r="AI8" s="115" t="s">
        <v>1254</v>
      </c>
      <c r="AJ8" s="115" t="s">
        <v>1255</v>
      </c>
      <c r="AK8" s="115" t="s">
        <v>1255</v>
      </c>
      <c r="AL8" s="115" t="s">
        <v>1255</v>
      </c>
      <c r="AM8" s="115" t="s">
        <v>1255</v>
      </c>
      <c r="AN8" s="115" t="s">
        <v>1255</v>
      </c>
      <c r="AO8" s="115" t="s">
        <v>1255</v>
      </c>
      <c r="AP8" s="115" t="s">
        <v>1255</v>
      </c>
      <c r="AQ8" s="115" t="s">
        <v>1255</v>
      </c>
      <c r="AR8" s="115" t="s">
        <v>1255</v>
      </c>
      <c r="AS8" s="115" t="s">
        <v>1255</v>
      </c>
      <c r="AT8" s="115" t="s">
        <v>1255</v>
      </c>
      <c r="AU8" s="115" t="s">
        <v>1255</v>
      </c>
      <c r="AV8" s="115" t="s">
        <v>1255</v>
      </c>
      <c r="AW8" s="115" t="s">
        <v>1255</v>
      </c>
    </row>
    <row r="9" spans="1:49" ht="38.25">
      <c r="A9" s="115" t="s">
        <v>6</v>
      </c>
      <c r="B9" s="115" t="s">
        <v>1257</v>
      </c>
      <c r="C9" s="115" t="s">
        <v>1258</v>
      </c>
      <c r="D9" s="115" t="s">
        <v>1259</v>
      </c>
      <c r="E9" s="115" t="s">
        <v>1259</v>
      </c>
      <c r="F9" s="115" t="s">
        <v>763</v>
      </c>
      <c r="G9" s="115" t="s">
        <v>1259</v>
      </c>
      <c r="H9" s="115" t="s">
        <v>482</v>
      </c>
      <c r="I9" s="115" t="s">
        <v>481</v>
      </c>
      <c r="J9" s="115" t="s">
        <v>1260</v>
      </c>
      <c r="K9" s="115" t="s">
        <v>1261</v>
      </c>
      <c r="L9" s="115" t="s">
        <v>770</v>
      </c>
      <c r="M9" s="115" t="s">
        <v>1262</v>
      </c>
      <c r="N9" s="115" t="s">
        <v>1262</v>
      </c>
      <c r="O9" s="115" t="s">
        <v>1263</v>
      </c>
      <c r="P9" s="115" t="s">
        <v>1264</v>
      </c>
      <c r="Q9" s="115" t="s">
        <v>1265</v>
      </c>
      <c r="R9" s="115" t="s">
        <v>1266</v>
      </c>
      <c r="S9" s="115" t="s">
        <v>1267</v>
      </c>
      <c r="T9" s="115" t="s">
        <v>480</v>
      </c>
      <c r="U9" s="115" t="s">
        <v>1268</v>
      </c>
      <c r="V9" s="115" t="s">
        <v>1269</v>
      </c>
      <c r="W9" s="115" t="s">
        <v>1270</v>
      </c>
      <c r="X9" s="115" t="s">
        <v>1270</v>
      </c>
      <c r="Y9" s="115" t="s">
        <v>1271</v>
      </c>
      <c r="Z9" s="115" t="s">
        <v>1272</v>
      </c>
      <c r="AA9" s="115" t="s">
        <v>1273</v>
      </c>
      <c r="AB9" s="115" t="s">
        <v>461</v>
      </c>
      <c r="AC9" s="115" t="s">
        <v>1274</v>
      </c>
      <c r="AD9" s="115" t="s">
        <v>805</v>
      </c>
      <c r="AE9" s="115" t="s">
        <v>1275</v>
      </c>
      <c r="AF9" s="115" t="s">
        <v>1274</v>
      </c>
      <c r="AG9" s="115" t="s">
        <v>1276</v>
      </c>
      <c r="AH9" s="115" t="s">
        <v>1276</v>
      </c>
      <c r="AI9" s="115" t="s">
        <v>1277</v>
      </c>
      <c r="AJ9" s="115" t="s">
        <v>1278</v>
      </c>
      <c r="AK9" s="115" t="s">
        <v>1278</v>
      </c>
      <c r="AL9" s="115" t="s">
        <v>347</v>
      </c>
      <c r="AM9" s="115" t="s">
        <v>1279</v>
      </c>
      <c r="AN9" s="115" t="s">
        <v>1280</v>
      </c>
      <c r="AO9" s="115" t="s">
        <v>1281</v>
      </c>
      <c r="AP9" s="115" t="s">
        <v>1281</v>
      </c>
      <c r="AQ9" s="115" t="s">
        <v>1282</v>
      </c>
      <c r="AR9" s="115" t="s">
        <v>1283</v>
      </c>
      <c r="AS9" s="115" t="s">
        <v>1284</v>
      </c>
      <c r="AT9" s="115" t="s">
        <v>1285</v>
      </c>
      <c r="AU9" s="115" t="s">
        <v>1286</v>
      </c>
      <c r="AV9" s="115" t="s">
        <v>1287</v>
      </c>
      <c r="AW9" s="115" t="s">
        <v>1288</v>
      </c>
    </row>
    <row r="10" spans="1:49" ht="51">
      <c r="A10" s="115" t="s">
        <v>877</v>
      </c>
      <c r="B10" s="115" t="s">
        <v>1289</v>
      </c>
      <c r="C10" s="115" t="s">
        <v>1289</v>
      </c>
      <c r="D10" s="115" t="s">
        <v>1290</v>
      </c>
      <c r="E10" s="115" t="s">
        <v>1291</v>
      </c>
      <c r="F10" s="115" t="s">
        <v>1292</v>
      </c>
      <c r="G10" s="115" t="s">
        <v>1293</v>
      </c>
      <c r="H10" s="115" t="s">
        <v>1290</v>
      </c>
      <c r="I10" s="115" t="s">
        <v>1290</v>
      </c>
      <c r="J10" s="115" t="s">
        <v>1289</v>
      </c>
      <c r="K10" s="115" t="s">
        <v>1289</v>
      </c>
      <c r="L10" s="115" t="s">
        <v>1292</v>
      </c>
      <c r="M10" s="115" t="s">
        <v>1291</v>
      </c>
      <c r="N10" s="115" t="s">
        <v>1293</v>
      </c>
      <c r="O10" s="115" t="s">
        <v>1290</v>
      </c>
      <c r="P10" s="115" t="s">
        <v>1293</v>
      </c>
      <c r="Q10" s="115" t="s">
        <v>1293</v>
      </c>
      <c r="R10" s="115" t="s">
        <v>1293</v>
      </c>
      <c r="S10" s="115" t="s">
        <v>1290</v>
      </c>
      <c r="T10" s="115" t="s">
        <v>1293</v>
      </c>
      <c r="U10" s="115" t="s">
        <v>1290</v>
      </c>
      <c r="V10" s="115" t="s">
        <v>1293</v>
      </c>
      <c r="W10" s="115" t="s">
        <v>1293</v>
      </c>
      <c r="X10" s="115" t="s">
        <v>1291</v>
      </c>
      <c r="Y10" s="115" t="s">
        <v>1293</v>
      </c>
      <c r="Z10" s="115" t="s">
        <v>1293</v>
      </c>
      <c r="AA10" s="115" t="s">
        <v>1290</v>
      </c>
      <c r="AB10" s="115" t="s">
        <v>1293</v>
      </c>
      <c r="AC10" s="115" t="s">
        <v>1290</v>
      </c>
      <c r="AD10" s="115" t="s">
        <v>1292</v>
      </c>
      <c r="AE10" s="115" t="s">
        <v>1290</v>
      </c>
      <c r="AF10" s="115" t="s">
        <v>1290</v>
      </c>
      <c r="AG10" s="115" t="s">
        <v>1290</v>
      </c>
      <c r="AH10" s="115" t="s">
        <v>1293</v>
      </c>
      <c r="AI10" s="115" t="s">
        <v>1293</v>
      </c>
      <c r="AJ10" s="115" t="s">
        <v>1290</v>
      </c>
      <c r="AK10" s="115" t="s">
        <v>1293</v>
      </c>
      <c r="AL10" s="115" t="s">
        <v>1290</v>
      </c>
      <c r="AM10" s="115" t="s">
        <v>1293</v>
      </c>
      <c r="AN10" s="115" t="s">
        <v>1293</v>
      </c>
      <c r="AO10" s="115" t="s">
        <v>1290</v>
      </c>
      <c r="AP10" s="115" t="s">
        <v>1293</v>
      </c>
      <c r="AQ10" s="115" t="s">
        <v>1293</v>
      </c>
      <c r="AR10" s="115" t="s">
        <v>1290</v>
      </c>
      <c r="AS10" s="115" t="s">
        <v>1290</v>
      </c>
      <c r="AT10" s="115" t="s">
        <v>1290</v>
      </c>
      <c r="AU10" s="115" t="s">
        <v>1290</v>
      </c>
      <c r="AV10" s="115" t="s">
        <v>1290</v>
      </c>
      <c r="AW10" s="115" t="s">
        <v>1293</v>
      </c>
    </row>
    <row r="11" spans="1:49">
      <c r="A11" s="115" t="s">
        <v>49</v>
      </c>
      <c r="B11" s="115" t="s">
        <v>1294</v>
      </c>
      <c r="C11" s="115" t="s">
        <v>1294</v>
      </c>
      <c r="D11" s="115" t="s">
        <v>1294</v>
      </c>
      <c r="E11" s="115" t="s">
        <v>1294</v>
      </c>
      <c r="F11" s="115" t="s">
        <v>1294</v>
      </c>
      <c r="G11" s="115" t="s">
        <v>1294</v>
      </c>
      <c r="H11" s="115" t="s">
        <v>1294</v>
      </c>
      <c r="I11" s="115" t="s">
        <v>1294</v>
      </c>
      <c r="J11" s="115" t="s">
        <v>1294</v>
      </c>
      <c r="K11" s="115" t="s">
        <v>1294</v>
      </c>
      <c r="L11" s="115" t="s">
        <v>1294</v>
      </c>
      <c r="M11" s="115" t="s">
        <v>1294</v>
      </c>
      <c r="N11" s="115" t="s">
        <v>1294</v>
      </c>
      <c r="O11" s="115" t="s">
        <v>1294</v>
      </c>
      <c r="P11" s="115" t="s">
        <v>1294</v>
      </c>
      <c r="Q11" s="115" t="s">
        <v>1294</v>
      </c>
      <c r="R11" s="115" t="s">
        <v>1294</v>
      </c>
      <c r="S11" s="115" t="s">
        <v>1294</v>
      </c>
      <c r="T11" s="115" t="s">
        <v>1294</v>
      </c>
      <c r="U11" s="115" t="s">
        <v>1294</v>
      </c>
      <c r="V11" s="115" t="s">
        <v>1294</v>
      </c>
      <c r="W11" s="115" t="s">
        <v>1294</v>
      </c>
      <c r="X11" s="115" t="s">
        <v>1294</v>
      </c>
      <c r="Y11" s="115" t="s">
        <v>1294</v>
      </c>
      <c r="Z11" s="115" t="s">
        <v>1294</v>
      </c>
      <c r="AA11" s="115" t="s">
        <v>1294</v>
      </c>
      <c r="AB11" s="115" t="s">
        <v>1294</v>
      </c>
      <c r="AC11" s="115" t="s">
        <v>1294</v>
      </c>
      <c r="AD11" s="115" t="s">
        <v>1294</v>
      </c>
      <c r="AE11" s="115" t="s">
        <v>1294</v>
      </c>
      <c r="AF11" s="115" t="s">
        <v>1294</v>
      </c>
      <c r="AG11" s="115" t="s">
        <v>1294</v>
      </c>
      <c r="AH11" s="115" t="s">
        <v>1294</v>
      </c>
      <c r="AI11" s="115" t="s">
        <v>1294</v>
      </c>
      <c r="AJ11" s="115" t="s">
        <v>1294</v>
      </c>
      <c r="AK11" s="115" t="s">
        <v>1294</v>
      </c>
      <c r="AL11" s="115" t="s">
        <v>1294</v>
      </c>
      <c r="AM11" s="115" t="s">
        <v>1294</v>
      </c>
      <c r="AN11" s="115" t="s">
        <v>1294</v>
      </c>
      <c r="AO11" s="115" t="s">
        <v>1294</v>
      </c>
      <c r="AP11" s="115" t="s">
        <v>1294</v>
      </c>
      <c r="AQ11" s="115" t="s">
        <v>1294</v>
      </c>
      <c r="AR11" s="115" t="s">
        <v>1294</v>
      </c>
      <c r="AS11" s="115" t="s">
        <v>1294</v>
      </c>
      <c r="AT11" s="115" t="s">
        <v>1294</v>
      </c>
      <c r="AU11" s="115" t="s">
        <v>1294</v>
      </c>
      <c r="AV11" s="115" t="s">
        <v>1294</v>
      </c>
      <c r="AW11" s="115" t="s">
        <v>1294</v>
      </c>
    </row>
    <row r="12" spans="1:49">
      <c r="A12" s="116" t="s">
        <v>54</v>
      </c>
      <c r="B12" s="117">
        <v>9.6</v>
      </c>
      <c r="C12" s="118">
        <v>38</v>
      </c>
      <c r="D12" s="118">
        <v>120.8</v>
      </c>
      <c r="E12" s="118">
        <v>101.58522000000001</v>
      </c>
      <c r="F12" s="118">
        <v>40.6</v>
      </c>
      <c r="G12" s="119">
        <v>130</v>
      </c>
      <c r="H12" s="117">
        <v>33.200000000000003</v>
      </c>
      <c r="I12" s="119">
        <v>132</v>
      </c>
      <c r="J12" s="117">
        <v>10.06</v>
      </c>
      <c r="K12" s="118">
        <v>10.41</v>
      </c>
      <c r="L12" s="119">
        <v>11.9</v>
      </c>
      <c r="M12" s="120" t="s">
        <v>1295</v>
      </c>
      <c r="N12" s="121" t="s">
        <v>1295</v>
      </c>
      <c r="O12" s="122">
        <v>1.7889999999999999</v>
      </c>
      <c r="P12" s="117">
        <v>220.3</v>
      </c>
      <c r="Q12" s="118">
        <v>183.56</v>
      </c>
      <c r="R12" s="118">
        <v>363.82</v>
      </c>
      <c r="S12" s="119">
        <v>303.48099999999999</v>
      </c>
      <c r="T12" s="122">
        <v>224.77500000000001</v>
      </c>
      <c r="U12" s="122">
        <v>15.1</v>
      </c>
      <c r="V12" s="117">
        <v>8.91</v>
      </c>
      <c r="W12" s="118">
        <v>19.79</v>
      </c>
      <c r="X12" s="118">
        <v>1.79</v>
      </c>
      <c r="Y12" s="118">
        <v>1.51</v>
      </c>
      <c r="Z12" s="119">
        <v>15.496</v>
      </c>
      <c r="AA12" s="117">
        <v>318.17</v>
      </c>
      <c r="AB12" s="119">
        <v>669.05499999999995</v>
      </c>
      <c r="AC12" s="117">
        <v>307.5</v>
      </c>
      <c r="AD12" s="118">
        <v>70.05</v>
      </c>
      <c r="AE12" s="118">
        <v>131.80000000000001</v>
      </c>
      <c r="AF12" s="119">
        <v>0</v>
      </c>
      <c r="AG12" s="117">
        <v>21.648959999999999</v>
      </c>
      <c r="AH12" s="118">
        <v>30</v>
      </c>
      <c r="AI12" s="118">
        <v>9.3407699999999991</v>
      </c>
      <c r="AJ12" s="118">
        <v>37.554169999999999</v>
      </c>
      <c r="AK12" s="119">
        <v>41.2</v>
      </c>
      <c r="AL12" s="117">
        <v>72.67</v>
      </c>
      <c r="AM12" s="119">
        <v>72.930000000000007</v>
      </c>
      <c r="AN12" s="117">
        <v>126.83499999999999</v>
      </c>
      <c r="AO12" s="123" t="s">
        <v>1295</v>
      </c>
      <c r="AP12" s="118">
        <v>138.62187</v>
      </c>
      <c r="AQ12" s="118">
        <v>25.036000000000001</v>
      </c>
      <c r="AR12" s="123" t="s">
        <v>1295</v>
      </c>
      <c r="AS12" s="118">
        <v>14.235150000000001</v>
      </c>
      <c r="AT12" s="118">
        <v>4.71509</v>
      </c>
      <c r="AU12" s="118">
        <v>46.515999999999998</v>
      </c>
      <c r="AV12" s="118">
        <v>22.091999999999999</v>
      </c>
      <c r="AW12" s="119">
        <v>79.045000000000002</v>
      </c>
    </row>
    <row r="13" spans="1:49">
      <c r="A13" s="124" t="s">
        <v>605</v>
      </c>
      <c r="B13" s="117">
        <v>9.6</v>
      </c>
      <c r="C13" s="118">
        <v>38</v>
      </c>
      <c r="D13" s="118">
        <v>120.8</v>
      </c>
      <c r="E13" s="118">
        <v>101.58522000000001</v>
      </c>
      <c r="F13" s="118">
        <v>40.6</v>
      </c>
      <c r="G13" s="119">
        <v>130</v>
      </c>
      <c r="H13" s="117">
        <v>33.200000000000003</v>
      </c>
      <c r="I13" s="119">
        <v>132</v>
      </c>
      <c r="J13" s="117">
        <v>10.06</v>
      </c>
      <c r="K13" s="118">
        <v>10.41</v>
      </c>
      <c r="L13" s="119">
        <v>11.9</v>
      </c>
      <c r="M13" s="120" t="s">
        <v>1295</v>
      </c>
      <c r="N13" s="121" t="s">
        <v>1295</v>
      </c>
      <c r="O13" s="122">
        <v>1.7889999999999999</v>
      </c>
      <c r="P13" s="117">
        <v>220.3</v>
      </c>
      <c r="Q13" s="118">
        <v>183.56</v>
      </c>
      <c r="R13" s="118">
        <v>363.82</v>
      </c>
      <c r="S13" s="119">
        <v>303.48099999999999</v>
      </c>
      <c r="T13" s="122">
        <v>224.77500000000001</v>
      </c>
      <c r="U13" s="122">
        <v>15.1</v>
      </c>
      <c r="V13" s="117">
        <v>8.91</v>
      </c>
      <c r="W13" s="118">
        <v>19.79</v>
      </c>
      <c r="X13" s="118">
        <v>1.79</v>
      </c>
      <c r="Y13" s="118">
        <v>1.51</v>
      </c>
      <c r="Z13" s="119">
        <v>15.496</v>
      </c>
      <c r="AA13" s="117">
        <v>318.17</v>
      </c>
      <c r="AB13" s="119">
        <v>669.05499999999995</v>
      </c>
      <c r="AC13" s="117">
        <v>307.5</v>
      </c>
      <c r="AD13" s="118">
        <v>70.05</v>
      </c>
      <c r="AE13" s="118">
        <v>131.80000000000001</v>
      </c>
      <c r="AF13" s="119">
        <v>0</v>
      </c>
      <c r="AG13" s="117">
        <v>21.648959999999999</v>
      </c>
      <c r="AH13" s="118">
        <v>30</v>
      </c>
      <c r="AI13" s="118">
        <v>9.3407699999999991</v>
      </c>
      <c r="AJ13" s="118">
        <v>37.554169999999999</v>
      </c>
      <c r="AK13" s="119">
        <v>41.2</v>
      </c>
      <c r="AL13" s="117">
        <v>72.67</v>
      </c>
      <c r="AM13" s="119">
        <v>72.930000000000007</v>
      </c>
      <c r="AN13" s="117">
        <v>126.83499999999999</v>
      </c>
      <c r="AO13" s="123" t="s">
        <v>1295</v>
      </c>
      <c r="AP13" s="118">
        <v>138.62187</v>
      </c>
      <c r="AQ13" s="118">
        <v>25.036000000000001</v>
      </c>
      <c r="AR13" s="123" t="s">
        <v>1295</v>
      </c>
      <c r="AS13" s="118">
        <v>14.235150000000001</v>
      </c>
      <c r="AT13" s="118">
        <v>4.71509</v>
      </c>
      <c r="AU13" s="118">
        <v>46.515999999999998</v>
      </c>
      <c r="AV13" s="118">
        <v>22.091999999999999</v>
      </c>
      <c r="AW13" s="119">
        <v>79.045000000000002</v>
      </c>
    </row>
    <row r="14" spans="1:49">
      <c r="A14" s="124" t="s">
        <v>606</v>
      </c>
      <c r="B14" s="117">
        <v>9.6</v>
      </c>
      <c r="C14" s="118">
        <v>38</v>
      </c>
      <c r="D14" s="118">
        <v>123.8</v>
      </c>
      <c r="E14" s="118">
        <v>103.86596</v>
      </c>
      <c r="F14" s="118">
        <v>39.5</v>
      </c>
      <c r="G14" s="119">
        <v>133</v>
      </c>
      <c r="H14" s="117">
        <v>33.200000000000003</v>
      </c>
      <c r="I14" s="119">
        <v>130</v>
      </c>
      <c r="J14" s="117">
        <v>8.9600000000000009</v>
      </c>
      <c r="K14" s="118">
        <v>10.38</v>
      </c>
      <c r="L14" s="119">
        <v>8.35</v>
      </c>
      <c r="M14" s="120" t="s">
        <v>1295</v>
      </c>
      <c r="N14" s="121" t="s">
        <v>1295</v>
      </c>
      <c r="O14" s="122">
        <v>1.7889999999999999</v>
      </c>
      <c r="P14" s="117">
        <v>234.65</v>
      </c>
      <c r="Q14" s="118">
        <v>193.71</v>
      </c>
      <c r="R14" s="118">
        <v>363.82</v>
      </c>
      <c r="S14" s="119">
        <v>303.48099999999999</v>
      </c>
      <c r="T14" s="122">
        <v>229.691</v>
      </c>
      <c r="U14" s="122">
        <v>15.07</v>
      </c>
      <c r="V14" s="117">
        <v>7.47</v>
      </c>
      <c r="W14" s="118">
        <v>21.95</v>
      </c>
      <c r="X14" s="118">
        <v>1.79</v>
      </c>
      <c r="Y14" s="118">
        <v>1.51</v>
      </c>
      <c r="Z14" s="119">
        <v>15.249000000000001</v>
      </c>
      <c r="AA14" s="117">
        <v>299.33999999999997</v>
      </c>
      <c r="AB14" s="119">
        <v>663.86</v>
      </c>
      <c r="AC14" s="117">
        <v>313.58</v>
      </c>
      <c r="AD14" s="118">
        <v>70.14</v>
      </c>
      <c r="AE14" s="118">
        <v>124.16</v>
      </c>
      <c r="AF14" s="119">
        <v>0</v>
      </c>
      <c r="AG14" s="117">
        <v>21.648959999999999</v>
      </c>
      <c r="AH14" s="118">
        <v>28</v>
      </c>
      <c r="AI14" s="118">
        <v>9.7183399999999995</v>
      </c>
      <c r="AJ14" s="118">
        <v>37.554169999999999</v>
      </c>
      <c r="AK14" s="119">
        <v>41.2</v>
      </c>
      <c r="AL14" s="117">
        <v>65.400000000000006</v>
      </c>
      <c r="AM14" s="119">
        <v>65.66</v>
      </c>
      <c r="AN14" s="117">
        <v>132.37299999999999</v>
      </c>
      <c r="AO14" s="123" t="s">
        <v>1295</v>
      </c>
      <c r="AP14" s="123" t="s">
        <v>1295</v>
      </c>
      <c r="AQ14" s="118">
        <v>24.78</v>
      </c>
      <c r="AR14" s="123" t="s">
        <v>1295</v>
      </c>
      <c r="AS14" s="118">
        <v>14.24615</v>
      </c>
      <c r="AT14" s="118">
        <v>4.71509</v>
      </c>
      <c r="AU14" s="118">
        <v>46</v>
      </c>
      <c r="AV14" s="118">
        <v>22.661000000000001</v>
      </c>
      <c r="AW14" s="119">
        <v>78.239999999999995</v>
      </c>
    </row>
    <row r="15" spans="1:49">
      <c r="A15" s="124" t="s">
        <v>607</v>
      </c>
      <c r="B15" s="117">
        <v>9.6</v>
      </c>
      <c r="C15" s="118">
        <v>38</v>
      </c>
      <c r="D15" s="118">
        <v>123.8</v>
      </c>
      <c r="E15" s="118">
        <v>103.86596</v>
      </c>
      <c r="F15" s="118">
        <v>39.5</v>
      </c>
      <c r="G15" s="119">
        <v>133</v>
      </c>
      <c r="H15" s="117">
        <v>33.200000000000003</v>
      </c>
      <c r="I15" s="119">
        <v>130</v>
      </c>
      <c r="J15" s="117">
        <v>8.9600000000000009</v>
      </c>
      <c r="K15" s="118">
        <v>10.38</v>
      </c>
      <c r="L15" s="119">
        <v>8.35</v>
      </c>
      <c r="M15" s="120" t="s">
        <v>1295</v>
      </c>
      <c r="N15" s="121" t="s">
        <v>1295</v>
      </c>
      <c r="O15" s="122">
        <v>1.7889999999999999</v>
      </c>
      <c r="P15" s="117">
        <v>234.65</v>
      </c>
      <c r="Q15" s="118">
        <v>193.71</v>
      </c>
      <c r="R15" s="118">
        <v>363.82</v>
      </c>
      <c r="S15" s="119">
        <v>303.48099999999999</v>
      </c>
      <c r="T15" s="122">
        <v>229.691</v>
      </c>
      <c r="U15" s="122">
        <v>15.07</v>
      </c>
      <c r="V15" s="117">
        <v>7.47</v>
      </c>
      <c r="W15" s="118">
        <v>21.95</v>
      </c>
      <c r="X15" s="118">
        <v>1.79</v>
      </c>
      <c r="Y15" s="118">
        <v>1.51</v>
      </c>
      <c r="Z15" s="119">
        <v>15.249000000000001</v>
      </c>
      <c r="AA15" s="117">
        <v>299.33999999999997</v>
      </c>
      <c r="AB15" s="119">
        <v>663.86</v>
      </c>
      <c r="AC15" s="117">
        <v>313.58</v>
      </c>
      <c r="AD15" s="118">
        <v>70.14</v>
      </c>
      <c r="AE15" s="118">
        <v>124.16</v>
      </c>
      <c r="AF15" s="119">
        <v>0</v>
      </c>
      <c r="AG15" s="117">
        <v>21.648959999999999</v>
      </c>
      <c r="AH15" s="118">
        <v>28</v>
      </c>
      <c r="AI15" s="118">
        <v>9.7183399999999995</v>
      </c>
      <c r="AJ15" s="118">
        <v>37.554169999999999</v>
      </c>
      <c r="AK15" s="119">
        <v>41.2</v>
      </c>
      <c r="AL15" s="117">
        <v>65.400000000000006</v>
      </c>
      <c r="AM15" s="119">
        <v>65.66</v>
      </c>
      <c r="AN15" s="117">
        <v>132.37299999999999</v>
      </c>
      <c r="AO15" s="123" t="s">
        <v>1295</v>
      </c>
      <c r="AP15" s="123" t="s">
        <v>1295</v>
      </c>
      <c r="AQ15" s="118">
        <v>24.78</v>
      </c>
      <c r="AR15" s="123" t="s">
        <v>1295</v>
      </c>
      <c r="AS15" s="118">
        <v>14.24615</v>
      </c>
      <c r="AT15" s="118">
        <v>4.71509</v>
      </c>
      <c r="AU15" s="118">
        <v>46</v>
      </c>
      <c r="AV15" s="118">
        <v>22.661000000000001</v>
      </c>
      <c r="AW15" s="119">
        <v>78.239999999999995</v>
      </c>
    </row>
    <row r="16" spans="1:49">
      <c r="A16" s="124" t="s">
        <v>608</v>
      </c>
      <c r="B16" s="117">
        <v>9.6</v>
      </c>
      <c r="C16" s="118">
        <v>38</v>
      </c>
      <c r="D16" s="118">
        <v>125.8</v>
      </c>
      <c r="E16" s="118">
        <v>105.66723</v>
      </c>
      <c r="F16" s="118">
        <v>33</v>
      </c>
      <c r="G16" s="119">
        <v>135</v>
      </c>
      <c r="H16" s="117">
        <v>33.200000000000003</v>
      </c>
      <c r="I16" s="119">
        <v>130</v>
      </c>
      <c r="J16" s="117">
        <v>9.01</v>
      </c>
      <c r="K16" s="118">
        <v>10.26</v>
      </c>
      <c r="L16" s="119">
        <v>8.49</v>
      </c>
      <c r="M16" s="120" t="s">
        <v>1295</v>
      </c>
      <c r="N16" s="121" t="s">
        <v>1295</v>
      </c>
      <c r="O16" s="122">
        <v>1.7889999999999999</v>
      </c>
      <c r="P16" s="117">
        <v>239.55</v>
      </c>
      <c r="Q16" s="118">
        <v>208.82</v>
      </c>
      <c r="R16" s="118">
        <v>361.88</v>
      </c>
      <c r="S16" s="119">
        <v>303.48099999999999</v>
      </c>
      <c r="T16" s="122">
        <v>221.46100000000001</v>
      </c>
      <c r="U16" s="122">
        <v>14.94</v>
      </c>
      <c r="V16" s="117">
        <v>5.7</v>
      </c>
      <c r="W16" s="118">
        <v>21.61</v>
      </c>
      <c r="X16" s="118">
        <v>1.8</v>
      </c>
      <c r="Y16" s="118">
        <v>1.44</v>
      </c>
      <c r="Z16" s="119">
        <v>14.922000000000001</v>
      </c>
      <c r="AA16" s="117">
        <v>295.22000000000003</v>
      </c>
      <c r="AB16" s="119">
        <v>660.34</v>
      </c>
      <c r="AC16" s="117">
        <v>326.66000000000003</v>
      </c>
      <c r="AD16" s="118">
        <v>68.83</v>
      </c>
      <c r="AE16" s="118">
        <v>116.15</v>
      </c>
      <c r="AF16" s="119">
        <v>0</v>
      </c>
      <c r="AG16" s="117">
        <v>21.648959999999999</v>
      </c>
      <c r="AH16" s="118">
        <v>28</v>
      </c>
      <c r="AI16" s="118">
        <v>8.9963099999999994</v>
      </c>
      <c r="AJ16" s="118">
        <v>37.554169999999999</v>
      </c>
      <c r="AK16" s="119">
        <v>40.700000000000003</v>
      </c>
      <c r="AL16" s="117">
        <v>57.4</v>
      </c>
      <c r="AM16" s="119">
        <v>57.66</v>
      </c>
      <c r="AN16" s="117">
        <v>126.83499999999999</v>
      </c>
      <c r="AO16" s="123" t="s">
        <v>1295</v>
      </c>
      <c r="AP16" s="123" t="s">
        <v>1295</v>
      </c>
      <c r="AQ16" s="118">
        <v>24.702000000000002</v>
      </c>
      <c r="AR16" s="123" t="s">
        <v>1295</v>
      </c>
      <c r="AS16" s="118">
        <v>13.749639999999999</v>
      </c>
      <c r="AT16" s="118">
        <v>4.71509</v>
      </c>
      <c r="AU16" s="118">
        <v>45.585999999999999</v>
      </c>
      <c r="AV16" s="118">
        <v>20.681999999999999</v>
      </c>
      <c r="AW16" s="119">
        <v>77.462000000000003</v>
      </c>
    </row>
    <row r="17" spans="1:49">
      <c r="A17" s="124" t="s">
        <v>609</v>
      </c>
      <c r="B17" s="117">
        <v>9.6</v>
      </c>
      <c r="C17" s="118">
        <v>38</v>
      </c>
      <c r="D17" s="118">
        <v>125.8</v>
      </c>
      <c r="E17" s="118">
        <v>105.66723</v>
      </c>
      <c r="F17" s="118">
        <v>33</v>
      </c>
      <c r="G17" s="119">
        <v>135</v>
      </c>
      <c r="H17" s="117">
        <v>33.200000000000003</v>
      </c>
      <c r="I17" s="119">
        <v>130</v>
      </c>
      <c r="J17" s="117">
        <v>9.01</v>
      </c>
      <c r="K17" s="118">
        <v>10.26</v>
      </c>
      <c r="L17" s="119">
        <v>8.49</v>
      </c>
      <c r="M17" s="120" t="s">
        <v>1295</v>
      </c>
      <c r="N17" s="121" t="s">
        <v>1295</v>
      </c>
      <c r="O17" s="122">
        <v>1.7889999999999999</v>
      </c>
      <c r="P17" s="117">
        <v>239.55</v>
      </c>
      <c r="Q17" s="118">
        <v>208.82</v>
      </c>
      <c r="R17" s="118">
        <v>361.88</v>
      </c>
      <c r="S17" s="119">
        <v>303.48099999999999</v>
      </c>
      <c r="T17" s="122">
        <v>221.46100000000001</v>
      </c>
      <c r="U17" s="122">
        <v>14.94</v>
      </c>
      <c r="V17" s="117">
        <v>5.7</v>
      </c>
      <c r="W17" s="118">
        <v>21.61</v>
      </c>
      <c r="X17" s="118">
        <v>1.8</v>
      </c>
      <c r="Y17" s="118">
        <v>1.44</v>
      </c>
      <c r="Z17" s="119">
        <v>14.922000000000001</v>
      </c>
      <c r="AA17" s="117">
        <v>295.22000000000003</v>
      </c>
      <c r="AB17" s="119">
        <v>660.34</v>
      </c>
      <c r="AC17" s="117">
        <v>326.66000000000003</v>
      </c>
      <c r="AD17" s="118">
        <v>68.83</v>
      </c>
      <c r="AE17" s="118">
        <v>116.15</v>
      </c>
      <c r="AF17" s="119">
        <v>0</v>
      </c>
      <c r="AG17" s="117">
        <v>21.648959999999999</v>
      </c>
      <c r="AH17" s="118">
        <v>28</v>
      </c>
      <c r="AI17" s="118">
        <v>8.9963099999999994</v>
      </c>
      <c r="AJ17" s="118">
        <v>37.554169999999999</v>
      </c>
      <c r="AK17" s="119">
        <v>40.700000000000003</v>
      </c>
      <c r="AL17" s="117">
        <v>57.4</v>
      </c>
      <c r="AM17" s="119">
        <v>57.66</v>
      </c>
      <c r="AN17" s="117">
        <v>126.83499999999999</v>
      </c>
      <c r="AO17" s="123" t="s">
        <v>1295</v>
      </c>
      <c r="AP17" s="123" t="s">
        <v>1295</v>
      </c>
      <c r="AQ17" s="118">
        <v>24.702000000000002</v>
      </c>
      <c r="AR17" s="123" t="s">
        <v>1295</v>
      </c>
      <c r="AS17" s="118">
        <v>13.749639999999999</v>
      </c>
      <c r="AT17" s="118">
        <v>4.71509</v>
      </c>
      <c r="AU17" s="118">
        <v>45.585999999999999</v>
      </c>
      <c r="AV17" s="118">
        <v>20.681999999999999</v>
      </c>
      <c r="AW17" s="119">
        <v>77.462000000000003</v>
      </c>
    </row>
    <row r="18" spans="1:49">
      <c r="A18" s="124" t="s">
        <v>610</v>
      </c>
      <c r="B18" s="117">
        <v>9.6</v>
      </c>
      <c r="C18" s="118">
        <v>38</v>
      </c>
      <c r="D18" s="118">
        <v>127.8</v>
      </c>
      <c r="E18" s="118">
        <v>103.16222999999999</v>
      </c>
      <c r="F18" s="118">
        <v>40.700000000000003</v>
      </c>
      <c r="G18" s="119">
        <v>137</v>
      </c>
      <c r="H18" s="117">
        <v>33.200000000000003</v>
      </c>
      <c r="I18" s="119">
        <v>126</v>
      </c>
      <c r="J18" s="117">
        <v>8.2799999999999994</v>
      </c>
      <c r="K18" s="118">
        <v>10.36</v>
      </c>
      <c r="L18" s="119">
        <v>4.83</v>
      </c>
      <c r="M18" s="120" t="s">
        <v>1295</v>
      </c>
      <c r="N18" s="121" t="s">
        <v>1295</v>
      </c>
      <c r="O18" s="122">
        <v>1.7889999999999999</v>
      </c>
      <c r="P18" s="117">
        <v>239.55</v>
      </c>
      <c r="Q18" s="118">
        <v>242.97</v>
      </c>
      <c r="R18" s="118">
        <v>367.73</v>
      </c>
      <c r="S18" s="119">
        <v>303.48099999999999</v>
      </c>
      <c r="T18" s="122">
        <v>217.804</v>
      </c>
      <c r="U18" s="122">
        <v>14.97</v>
      </c>
      <c r="V18" s="117">
        <v>13.82</v>
      </c>
      <c r="W18" s="118">
        <v>20.88</v>
      </c>
      <c r="X18" s="118">
        <v>0.5</v>
      </c>
      <c r="Y18" s="118">
        <v>1.44</v>
      </c>
      <c r="Z18" s="119">
        <v>14.111000000000001</v>
      </c>
      <c r="AA18" s="117">
        <v>289.32</v>
      </c>
      <c r="AB18" s="119">
        <v>653.17999999999995</v>
      </c>
      <c r="AC18" s="117">
        <v>342.24</v>
      </c>
      <c r="AD18" s="118">
        <v>55.7</v>
      </c>
      <c r="AE18" s="118">
        <v>112.11</v>
      </c>
      <c r="AF18" s="119">
        <v>0</v>
      </c>
      <c r="AG18" s="117">
        <v>21.648959999999999</v>
      </c>
      <c r="AH18" s="118">
        <v>28</v>
      </c>
      <c r="AI18" s="118">
        <v>10.2577</v>
      </c>
      <c r="AJ18" s="118">
        <v>37.554169999999999</v>
      </c>
      <c r="AK18" s="119">
        <v>39.200000000000003</v>
      </c>
      <c r="AL18" s="117">
        <v>52.7</v>
      </c>
      <c r="AM18" s="119">
        <v>52.96</v>
      </c>
      <c r="AN18" s="117">
        <v>127.935</v>
      </c>
      <c r="AO18" s="123" t="s">
        <v>1295</v>
      </c>
      <c r="AP18" s="123" t="s">
        <v>1295</v>
      </c>
      <c r="AQ18" s="118">
        <v>24.555</v>
      </c>
      <c r="AR18" s="123" t="s">
        <v>1295</v>
      </c>
      <c r="AS18" s="118">
        <v>13.282170000000001</v>
      </c>
      <c r="AT18" s="118">
        <v>4.71509</v>
      </c>
      <c r="AU18" s="118">
        <v>44.741</v>
      </c>
      <c r="AV18" s="118">
        <v>19.274000000000001</v>
      </c>
      <c r="AW18" s="119">
        <v>74.62</v>
      </c>
    </row>
    <row r="19" spans="1:49">
      <c r="A19" s="124" t="s">
        <v>611</v>
      </c>
      <c r="B19" s="117">
        <v>9.6</v>
      </c>
      <c r="C19" s="118">
        <v>38</v>
      </c>
      <c r="D19" s="118">
        <v>127.8</v>
      </c>
      <c r="E19" s="118">
        <v>103.16222999999999</v>
      </c>
      <c r="F19" s="118">
        <v>40.700000000000003</v>
      </c>
      <c r="G19" s="119">
        <v>137</v>
      </c>
      <c r="H19" s="117">
        <v>33.200000000000003</v>
      </c>
      <c r="I19" s="119">
        <v>126</v>
      </c>
      <c r="J19" s="117">
        <v>8.2799999999999994</v>
      </c>
      <c r="K19" s="118">
        <v>10.36</v>
      </c>
      <c r="L19" s="119">
        <v>4.83</v>
      </c>
      <c r="M19" s="120" t="s">
        <v>1295</v>
      </c>
      <c r="N19" s="121" t="s">
        <v>1295</v>
      </c>
      <c r="O19" s="122">
        <v>1.7889999999999999</v>
      </c>
      <c r="P19" s="117">
        <v>239.55</v>
      </c>
      <c r="Q19" s="118">
        <v>242.97</v>
      </c>
      <c r="R19" s="118">
        <v>367.73</v>
      </c>
      <c r="S19" s="119">
        <v>303.48099999999999</v>
      </c>
      <c r="T19" s="122">
        <v>217.804</v>
      </c>
      <c r="U19" s="122">
        <v>14.97</v>
      </c>
      <c r="V19" s="117">
        <v>13.82</v>
      </c>
      <c r="W19" s="118">
        <v>20.88</v>
      </c>
      <c r="X19" s="118">
        <v>0.5</v>
      </c>
      <c r="Y19" s="118">
        <v>1.44</v>
      </c>
      <c r="Z19" s="119">
        <v>14.111000000000001</v>
      </c>
      <c r="AA19" s="117">
        <v>289.32</v>
      </c>
      <c r="AB19" s="119">
        <v>653.17999999999995</v>
      </c>
      <c r="AC19" s="117">
        <v>342.24</v>
      </c>
      <c r="AD19" s="118">
        <v>55.7</v>
      </c>
      <c r="AE19" s="118">
        <v>112.11</v>
      </c>
      <c r="AF19" s="119">
        <v>0</v>
      </c>
      <c r="AG19" s="117">
        <v>21.648959999999999</v>
      </c>
      <c r="AH19" s="118">
        <v>28</v>
      </c>
      <c r="AI19" s="118">
        <v>10.2577</v>
      </c>
      <c r="AJ19" s="118">
        <v>37.554169999999999</v>
      </c>
      <c r="AK19" s="119">
        <v>39.200000000000003</v>
      </c>
      <c r="AL19" s="117">
        <v>52.7</v>
      </c>
      <c r="AM19" s="119">
        <v>52.96</v>
      </c>
      <c r="AN19" s="117">
        <v>127.935</v>
      </c>
      <c r="AO19" s="123" t="s">
        <v>1295</v>
      </c>
      <c r="AP19" s="123" t="s">
        <v>1295</v>
      </c>
      <c r="AQ19" s="118">
        <v>24.555</v>
      </c>
      <c r="AR19" s="123" t="s">
        <v>1295</v>
      </c>
      <c r="AS19" s="118">
        <v>13.282170000000001</v>
      </c>
      <c r="AT19" s="118">
        <v>4.71509</v>
      </c>
      <c r="AU19" s="118">
        <v>44.741</v>
      </c>
      <c r="AV19" s="118">
        <v>19.274000000000001</v>
      </c>
      <c r="AW19" s="119">
        <v>74.62</v>
      </c>
    </row>
    <row r="20" spans="1:49">
      <c r="A20" s="124" t="s">
        <v>612</v>
      </c>
      <c r="B20" s="117">
        <v>9.6</v>
      </c>
      <c r="C20" s="118">
        <v>38</v>
      </c>
      <c r="D20" s="118">
        <v>128.80000000000001</v>
      </c>
      <c r="E20" s="118">
        <v>102.16633</v>
      </c>
      <c r="F20" s="118">
        <v>39.200000000000003</v>
      </c>
      <c r="G20" s="119">
        <v>138</v>
      </c>
      <c r="H20" s="117">
        <v>33.200000000000003</v>
      </c>
      <c r="I20" s="119">
        <v>120</v>
      </c>
      <c r="J20" s="117">
        <v>8.2899999999999991</v>
      </c>
      <c r="K20" s="118">
        <v>10.36</v>
      </c>
      <c r="L20" s="119">
        <v>4.9400000000000004</v>
      </c>
      <c r="M20" s="120" t="s">
        <v>1295</v>
      </c>
      <c r="N20" s="121" t="s">
        <v>1295</v>
      </c>
      <c r="O20" s="122">
        <v>1.7889999999999999</v>
      </c>
      <c r="P20" s="117">
        <v>241.2</v>
      </c>
      <c r="Q20" s="118">
        <v>265.81</v>
      </c>
      <c r="R20" s="118">
        <v>379.59</v>
      </c>
      <c r="S20" s="119">
        <v>303.48099999999999</v>
      </c>
      <c r="T20" s="122">
        <v>225.845</v>
      </c>
      <c r="U20" s="122">
        <v>14.98</v>
      </c>
      <c r="V20" s="117">
        <v>12.66</v>
      </c>
      <c r="W20" s="118">
        <v>12.87</v>
      </c>
      <c r="X20" s="118">
        <v>0.49</v>
      </c>
      <c r="Y20" s="118">
        <v>1.51</v>
      </c>
      <c r="Z20" s="119">
        <v>13.73</v>
      </c>
      <c r="AA20" s="117">
        <v>276.93</v>
      </c>
      <c r="AB20" s="119">
        <v>640.79</v>
      </c>
      <c r="AC20" s="117">
        <v>380.2</v>
      </c>
      <c r="AD20" s="118">
        <v>70.040000000000006</v>
      </c>
      <c r="AE20" s="118">
        <v>132.16</v>
      </c>
      <c r="AF20" s="119">
        <v>0</v>
      </c>
      <c r="AG20" s="117">
        <v>21.648959999999999</v>
      </c>
      <c r="AH20" s="118">
        <v>28</v>
      </c>
      <c r="AI20" s="118">
        <v>10.21744</v>
      </c>
      <c r="AJ20" s="118">
        <v>37.554169999999999</v>
      </c>
      <c r="AK20" s="119">
        <v>38.6</v>
      </c>
      <c r="AL20" s="117">
        <v>53.86</v>
      </c>
      <c r="AM20" s="119">
        <v>54.12</v>
      </c>
      <c r="AN20" s="117">
        <v>124.648</v>
      </c>
      <c r="AO20" s="123" t="s">
        <v>1295</v>
      </c>
      <c r="AP20" s="123" t="s">
        <v>1295</v>
      </c>
      <c r="AQ20" s="118">
        <v>24.189</v>
      </c>
      <c r="AR20" s="123" t="s">
        <v>1295</v>
      </c>
      <c r="AS20" s="118">
        <v>12.89148</v>
      </c>
      <c r="AT20" s="118">
        <v>4.71509</v>
      </c>
      <c r="AU20" s="118">
        <v>44.258000000000003</v>
      </c>
      <c r="AV20" s="118">
        <v>17.873999999999999</v>
      </c>
      <c r="AW20" s="119">
        <v>75.287999999999997</v>
      </c>
    </row>
    <row r="21" spans="1:49">
      <c r="A21" s="124" t="s">
        <v>613</v>
      </c>
      <c r="B21" s="117">
        <v>9.6</v>
      </c>
      <c r="C21" s="118">
        <v>38</v>
      </c>
      <c r="D21" s="118">
        <v>128.80000000000001</v>
      </c>
      <c r="E21" s="118">
        <v>102.16633</v>
      </c>
      <c r="F21" s="118">
        <v>39.200000000000003</v>
      </c>
      <c r="G21" s="119">
        <v>138</v>
      </c>
      <c r="H21" s="117">
        <v>33.200000000000003</v>
      </c>
      <c r="I21" s="119">
        <v>120</v>
      </c>
      <c r="J21" s="117">
        <v>8.2899999999999991</v>
      </c>
      <c r="K21" s="118">
        <v>10.36</v>
      </c>
      <c r="L21" s="119">
        <v>4.9400000000000004</v>
      </c>
      <c r="M21" s="120" t="s">
        <v>1295</v>
      </c>
      <c r="N21" s="121" t="s">
        <v>1295</v>
      </c>
      <c r="O21" s="122">
        <v>1.7889999999999999</v>
      </c>
      <c r="P21" s="117">
        <v>241.2</v>
      </c>
      <c r="Q21" s="118">
        <v>265.81</v>
      </c>
      <c r="R21" s="118">
        <v>379.59</v>
      </c>
      <c r="S21" s="119">
        <v>303.48099999999999</v>
      </c>
      <c r="T21" s="122">
        <v>225.845</v>
      </c>
      <c r="U21" s="122">
        <v>14.98</v>
      </c>
      <c r="V21" s="117">
        <v>12.66</v>
      </c>
      <c r="W21" s="118">
        <v>12.87</v>
      </c>
      <c r="X21" s="118">
        <v>0.49</v>
      </c>
      <c r="Y21" s="118">
        <v>1.51</v>
      </c>
      <c r="Z21" s="119">
        <v>13.73</v>
      </c>
      <c r="AA21" s="117">
        <v>276.93</v>
      </c>
      <c r="AB21" s="119">
        <v>640.79</v>
      </c>
      <c r="AC21" s="117">
        <v>380.2</v>
      </c>
      <c r="AD21" s="118">
        <v>70.040000000000006</v>
      </c>
      <c r="AE21" s="118">
        <v>132.16</v>
      </c>
      <c r="AF21" s="119">
        <v>0</v>
      </c>
      <c r="AG21" s="117">
        <v>21.648959999999999</v>
      </c>
      <c r="AH21" s="118">
        <v>28</v>
      </c>
      <c r="AI21" s="118">
        <v>10.21744</v>
      </c>
      <c r="AJ21" s="118">
        <v>37.554169999999999</v>
      </c>
      <c r="AK21" s="119">
        <v>38.6</v>
      </c>
      <c r="AL21" s="117">
        <v>53.86</v>
      </c>
      <c r="AM21" s="119">
        <v>54.12</v>
      </c>
      <c r="AN21" s="117">
        <v>124.648</v>
      </c>
      <c r="AO21" s="123" t="s">
        <v>1295</v>
      </c>
      <c r="AP21" s="123" t="s">
        <v>1295</v>
      </c>
      <c r="AQ21" s="118">
        <v>24.189</v>
      </c>
      <c r="AR21" s="123" t="s">
        <v>1295</v>
      </c>
      <c r="AS21" s="118">
        <v>12.89148</v>
      </c>
      <c r="AT21" s="118">
        <v>4.71509</v>
      </c>
      <c r="AU21" s="118">
        <v>44.258000000000003</v>
      </c>
      <c r="AV21" s="118">
        <v>17.873999999999999</v>
      </c>
      <c r="AW21" s="119">
        <v>75.287999999999997</v>
      </c>
    </row>
    <row r="22" spans="1:49">
      <c r="A22" s="124" t="s">
        <v>614</v>
      </c>
      <c r="B22" s="117">
        <v>9.6</v>
      </c>
      <c r="C22" s="118">
        <v>38</v>
      </c>
      <c r="D22" s="118">
        <v>128.80000000000001</v>
      </c>
      <c r="E22" s="118">
        <v>103.16222999999999</v>
      </c>
      <c r="F22" s="118">
        <v>36.299999999999997</v>
      </c>
      <c r="G22" s="119">
        <v>138</v>
      </c>
      <c r="H22" s="117">
        <v>33.200000000000003</v>
      </c>
      <c r="I22" s="119">
        <v>115</v>
      </c>
      <c r="J22" s="117">
        <v>8.25</v>
      </c>
      <c r="K22" s="118">
        <v>10.39</v>
      </c>
      <c r="L22" s="119">
        <v>5.09</v>
      </c>
      <c r="M22" s="120" t="s">
        <v>1295</v>
      </c>
      <c r="N22" s="121" t="s">
        <v>1295</v>
      </c>
      <c r="O22" s="122">
        <v>1.7889999999999999</v>
      </c>
      <c r="P22" s="117">
        <v>239.55</v>
      </c>
      <c r="Q22" s="118">
        <v>269.44</v>
      </c>
      <c r="R22" s="118">
        <v>389.64</v>
      </c>
      <c r="S22" s="119">
        <v>303.48099999999999</v>
      </c>
      <c r="T22" s="122">
        <v>229.018</v>
      </c>
      <c r="U22" s="122">
        <v>14.86</v>
      </c>
      <c r="V22" s="117">
        <v>10.99</v>
      </c>
      <c r="W22" s="118">
        <v>17.79</v>
      </c>
      <c r="X22" s="118">
        <v>0.5</v>
      </c>
      <c r="Y22" s="118">
        <v>1.51</v>
      </c>
      <c r="Z22" s="119">
        <v>13.708</v>
      </c>
      <c r="AA22" s="117">
        <v>268.29000000000002</v>
      </c>
      <c r="AB22" s="119">
        <v>632.15</v>
      </c>
      <c r="AC22" s="117">
        <v>387.46</v>
      </c>
      <c r="AD22" s="118">
        <v>57.9</v>
      </c>
      <c r="AE22" s="118">
        <v>124.69</v>
      </c>
      <c r="AF22" s="119">
        <v>0</v>
      </c>
      <c r="AG22" s="117">
        <v>21.648959999999999</v>
      </c>
      <c r="AH22" s="118">
        <v>28</v>
      </c>
      <c r="AI22" s="118">
        <v>10.37335</v>
      </c>
      <c r="AJ22" s="118">
        <v>37.554169999999999</v>
      </c>
      <c r="AK22" s="119">
        <v>37.6</v>
      </c>
      <c r="AL22" s="117">
        <v>52.7</v>
      </c>
      <c r="AM22" s="119">
        <v>52.96</v>
      </c>
      <c r="AN22" s="117">
        <v>124.648</v>
      </c>
      <c r="AO22" s="123" t="s">
        <v>1295</v>
      </c>
      <c r="AP22" s="123" t="s">
        <v>1295</v>
      </c>
      <c r="AQ22" s="118">
        <v>23.792999999999999</v>
      </c>
      <c r="AR22" s="123" t="s">
        <v>1295</v>
      </c>
      <c r="AS22" s="118">
        <v>12.56282</v>
      </c>
      <c r="AT22" s="118">
        <v>4.71509</v>
      </c>
      <c r="AU22" s="118">
        <v>43.679000000000002</v>
      </c>
      <c r="AV22" s="118">
        <v>16.869</v>
      </c>
      <c r="AW22" s="119">
        <v>75.784000000000006</v>
      </c>
    </row>
    <row r="23" spans="1:49">
      <c r="A23" s="124" t="s">
        <v>615</v>
      </c>
      <c r="B23" s="117">
        <v>9.6</v>
      </c>
      <c r="C23" s="118">
        <v>38</v>
      </c>
      <c r="D23" s="118">
        <v>128.80000000000001</v>
      </c>
      <c r="E23" s="118">
        <v>103.16222999999999</v>
      </c>
      <c r="F23" s="118">
        <v>36.299999999999997</v>
      </c>
      <c r="G23" s="119">
        <v>138</v>
      </c>
      <c r="H23" s="117">
        <v>33.200000000000003</v>
      </c>
      <c r="I23" s="119">
        <v>115</v>
      </c>
      <c r="J23" s="117">
        <v>8.25</v>
      </c>
      <c r="K23" s="118">
        <v>10.39</v>
      </c>
      <c r="L23" s="119">
        <v>5.09</v>
      </c>
      <c r="M23" s="120" t="s">
        <v>1295</v>
      </c>
      <c r="N23" s="121" t="s">
        <v>1295</v>
      </c>
      <c r="O23" s="122">
        <v>1.7889999999999999</v>
      </c>
      <c r="P23" s="117">
        <v>239.55</v>
      </c>
      <c r="Q23" s="118">
        <v>269.44</v>
      </c>
      <c r="R23" s="118">
        <v>389.64</v>
      </c>
      <c r="S23" s="119">
        <v>303.48099999999999</v>
      </c>
      <c r="T23" s="122">
        <v>229.018</v>
      </c>
      <c r="U23" s="122">
        <v>14.86</v>
      </c>
      <c r="V23" s="117">
        <v>10.99</v>
      </c>
      <c r="W23" s="118">
        <v>17.79</v>
      </c>
      <c r="X23" s="118">
        <v>0.5</v>
      </c>
      <c r="Y23" s="118">
        <v>1.51</v>
      </c>
      <c r="Z23" s="119">
        <v>13.708</v>
      </c>
      <c r="AA23" s="117">
        <v>268.29000000000002</v>
      </c>
      <c r="AB23" s="119">
        <v>632.15</v>
      </c>
      <c r="AC23" s="117">
        <v>387.46</v>
      </c>
      <c r="AD23" s="118">
        <v>57.9</v>
      </c>
      <c r="AE23" s="118">
        <v>124.69</v>
      </c>
      <c r="AF23" s="119">
        <v>0</v>
      </c>
      <c r="AG23" s="117">
        <v>21.648959999999999</v>
      </c>
      <c r="AH23" s="118">
        <v>28</v>
      </c>
      <c r="AI23" s="118">
        <v>10.37335</v>
      </c>
      <c r="AJ23" s="118">
        <v>37.554169999999999</v>
      </c>
      <c r="AK23" s="119">
        <v>37.6</v>
      </c>
      <c r="AL23" s="117">
        <v>52.7</v>
      </c>
      <c r="AM23" s="119">
        <v>52.96</v>
      </c>
      <c r="AN23" s="117">
        <v>124.648</v>
      </c>
      <c r="AO23" s="123" t="s">
        <v>1295</v>
      </c>
      <c r="AP23" s="123" t="s">
        <v>1295</v>
      </c>
      <c r="AQ23" s="118">
        <v>23.792999999999999</v>
      </c>
      <c r="AR23" s="123" t="s">
        <v>1295</v>
      </c>
      <c r="AS23" s="118">
        <v>12.56282</v>
      </c>
      <c r="AT23" s="118">
        <v>4.71509</v>
      </c>
      <c r="AU23" s="118">
        <v>43.679000000000002</v>
      </c>
      <c r="AV23" s="118">
        <v>16.869</v>
      </c>
      <c r="AW23" s="119">
        <v>75.784000000000006</v>
      </c>
    </row>
    <row r="24" spans="1:49">
      <c r="A24" s="124" t="s">
        <v>616</v>
      </c>
      <c r="B24" s="117">
        <v>9.6</v>
      </c>
      <c r="C24" s="118">
        <v>38</v>
      </c>
      <c r="D24" s="118">
        <v>128.80000000000001</v>
      </c>
      <c r="E24" s="118">
        <v>102.45217</v>
      </c>
      <c r="F24" s="118">
        <v>40.5</v>
      </c>
      <c r="G24" s="119">
        <v>138</v>
      </c>
      <c r="H24" s="117">
        <v>31.1</v>
      </c>
      <c r="I24" s="119">
        <v>114</v>
      </c>
      <c r="J24" s="117">
        <v>8.25</v>
      </c>
      <c r="K24" s="118">
        <v>10.24</v>
      </c>
      <c r="L24" s="119">
        <v>4.8600000000000003</v>
      </c>
      <c r="M24" s="117">
        <v>1.07</v>
      </c>
      <c r="N24" s="119">
        <v>112.35</v>
      </c>
      <c r="O24" s="122">
        <v>1.7889999999999999</v>
      </c>
      <c r="P24" s="117">
        <v>237.91</v>
      </c>
      <c r="Q24" s="118">
        <v>269.44</v>
      </c>
      <c r="R24" s="118">
        <v>401.91</v>
      </c>
      <c r="S24" s="119">
        <v>303.48099999999999</v>
      </c>
      <c r="T24" s="122">
        <v>224.13200000000001</v>
      </c>
      <c r="U24" s="122">
        <v>14.85</v>
      </c>
      <c r="V24" s="117">
        <v>19.54</v>
      </c>
      <c r="W24" s="118">
        <v>17.43</v>
      </c>
      <c r="X24" s="118">
        <v>0.5</v>
      </c>
      <c r="Y24" s="118">
        <v>1.51</v>
      </c>
      <c r="Z24" s="119">
        <v>12.391</v>
      </c>
      <c r="AA24" s="117">
        <v>268.85000000000002</v>
      </c>
      <c r="AB24" s="119">
        <v>632.71</v>
      </c>
      <c r="AC24" s="117">
        <v>376.61</v>
      </c>
      <c r="AD24" s="118">
        <v>30.21</v>
      </c>
      <c r="AE24" s="118">
        <v>114.84</v>
      </c>
      <c r="AF24" s="119">
        <v>0</v>
      </c>
      <c r="AG24" s="117">
        <v>21.648959999999999</v>
      </c>
      <c r="AH24" s="118">
        <v>28</v>
      </c>
      <c r="AI24" s="118">
        <v>10.02678</v>
      </c>
      <c r="AJ24" s="118">
        <v>37.554169999999999</v>
      </c>
      <c r="AK24" s="119">
        <v>36.5</v>
      </c>
      <c r="AL24" s="117">
        <v>48.12</v>
      </c>
      <c r="AM24" s="119">
        <v>48.38</v>
      </c>
      <c r="AN24" s="117">
        <v>123.56</v>
      </c>
      <c r="AO24" s="123" t="s">
        <v>1295</v>
      </c>
      <c r="AP24" s="123" t="s">
        <v>1295</v>
      </c>
      <c r="AQ24" s="118">
        <v>23.364000000000001</v>
      </c>
      <c r="AR24" s="123" t="s">
        <v>1295</v>
      </c>
      <c r="AS24" s="118">
        <v>12.27857</v>
      </c>
      <c r="AT24" s="118">
        <v>4.71509</v>
      </c>
      <c r="AU24" s="118">
        <v>43.26</v>
      </c>
      <c r="AV24" s="118">
        <v>15.917999999999999</v>
      </c>
      <c r="AW24" s="119">
        <v>75.037000000000006</v>
      </c>
    </row>
    <row r="25" spans="1:49">
      <c r="A25" s="124" t="s">
        <v>617</v>
      </c>
      <c r="B25" s="117">
        <v>9.6</v>
      </c>
      <c r="C25" s="118">
        <v>38</v>
      </c>
      <c r="D25" s="118">
        <v>128.80000000000001</v>
      </c>
      <c r="E25" s="118">
        <v>102.45217</v>
      </c>
      <c r="F25" s="118">
        <v>40.5</v>
      </c>
      <c r="G25" s="119">
        <v>138</v>
      </c>
      <c r="H25" s="117">
        <v>31.1</v>
      </c>
      <c r="I25" s="119">
        <v>114</v>
      </c>
      <c r="J25" s="117">
        <v>8.25</v>
      </c>
      <c r="K25" s="118">
        <v>10.24</v>
      </c>
      <c r="L25" s="119">
        <v>4.8600000000000003</v>
      </c>
      <c r="M25" s="117">
        <v>1.07</v>
      </c>
      <c r="N25" s="119">
        <v>112.35</v>
      </c>
      <c r="O25" s="122">
        <v>1.7889999999999999</v>
      </c>
      <c r="P25" s="117">
        <v>237.91</v>
      </c>
      <c r="Q25" s="118">
        <v>269.44</v>
      </c>
      <c r="R25" s="118">
        <v>401.91</v>
      </c>
      <c r="S25" s="119">
        <v>303.48099999999999</v>
      </c>
      <c r="T25" s="122">
        <v>224.13200000000001</v>
      </c>
      <c r="U25" s="122">
        <v>14.85</v>
      </c>
      <c r="V25" s="117">
        <v>19.54</v>
      </c>
      <c r="W25" s="118">
        <v>17.43</v>
      </c>
      <c r="X25" s="118">
        <v>0.5</v>
      </c>
      <c r="Y25" s="118">
        <v>1.51</v>
      </c>
      <c r="Z25" s="119">
        <v>12.391</v>
      </c>
      <c r="AA25" s="117">
        <v>268.85000000000002</v>
      </c>
      <c r="AB25" s="119">
        <v>632.71</v>
      </c>
      <c r="AC25" s="117">
        <v>376.61</v>
      </c>
      <c r="AD25" s="118">
        <v>30.21</v>
      </c>
      <c r="AE25" s="118">
        <v>114.84</v>
      </c>
      <c r="AF25" s="119">
        <v>0</v>
      </c>
      <c r="AG25" s="117">
        <v>21.648959999999999</v>
      </c>
      <c r="AH25" s="118">
        <v>28</v>
      </c>
      <c r="AI25" s="118">
        <v>10.02678</v>
      </c>
      <c r="AJ25" s="118">
        <v>37.554169999999999</v>
      </c>
      <c r="AK25" s="119">
        <v>36.5</v>
      </c>
      <c r="AL25" s="117">
        <v>48.12</v>
      </c>
      <c r="AM25" s="119">
        <v>48.38</v>
      </c>
      <c r="AN25" s="117">
        <v>123.56</v>
      </c>
      <c r="AO25" s="123" t="s">
        <v>1295</v>
      </c>
      <c r="AP25" s="123" t="s">
        <v>1295</v>
      </c>
      <c r="AQ25" s="118">
        <v>23.364000000000001</v>
      </c>
      <c r="AR25" s="123" t="s">
        <v>1295</v>
      </c>
      <c r="AS25" s="118">
        <v>12.27857</v>
      </c>
      <c r="AT25" s="118">
        <v>4.71509</v>
      </c>
      <c r="AU25" s="118">
        <v>43.26</v>
      </c>
      <c r="AV25" s="118">
        <v>15.917999999999999</v>
      </c>
      <c r="AW25" s="119">
        <v>75.037000000000006</v>
      </c>
    </row>
    <row r="26" spans="1:49">
      <c r="A26" s="124" t="s">
        <v>618</v>
      </c>
      <c r="B26" s="117">
        <v>9.6</v>
      </c>
      <c r="C26" s="118">
        <v>38</v>
      </c>
      <c r="D26" s="118">
        <v>128.80000000000001</v>
      </c>
      <c r="E26" s="118">
        <v>103.30347999999999</v>
      </c>
      <c r="F26" s="118">
        <v>38.4</v>
      </c>
      <c r="G26" s="119">
        <v>138</v>
      </c>
      <c r="H26" s="117">
        <v>31.1</v>
      </c>
      <c r="I26" s="119">
        <v>115</v>
      </c>
      <c r="J26" s="117">
        <v>8</v>
      </c>
      <c r="K26" s="118">
        <v>10.31</v>
      </c>
      <c r="L26" s="119">
        <v>4.93</v>
      </c>
      <c r="M26" s="120" t="s">
        <v>1295</v>
      </c>
      <c r="N26" s="121" t="s">
        <v>1295</v>
      </c>
      <c r="O26" s="122">
        <v>1.7889999999999999</v>
      </c>
      <c r="P26" s="117">
        <v>236.27</v>
      </c>
      <c r="Q26" s="118">
        <v>269.44</v>
      </c>
      <c r="R26" s="118">
        <v>416.5</v>
      </c>
      <c r="S26" s="119">
        <v>303.48099999999999</v>
      </c>
      <c r="T26" s="122">
        <v>221.631</v>
      </c>
      <c r="U26" s="122">
        <v>14.76</v>
      </c>
      <c r="V26" s="117">
        <v>17.54</v>
      </c>
      <c r="W26" s="118">
        <v>14.56</v>
      </c>
      <c r="X26" s="118">
        <v>0.51</v>
      </c>
      <c r="Y26" s="118">
        <v>1.44</v>
      </c>
      <c r="Z26" s="119">
        <v>12.295</v>
      </c>
      <c r="AA26" s="117">
        <v>256.06</v>
      </c>
      <c r="AB26" s="119">
        <v>619.91999999999996</v>
      </c>
      <c r="AC26" s="117">
        <v>369.51</v>
      </c>
      <c r="AD26" s="118">
        <v>67.069999999999993</v>
      </c>
      <c r="AE26" s="118">
        <v>135.57</v>
      </c>
      <c r="AF26" s="119">
        <v>0</v>
      </c>
      <c r="AG26" s="117">
        <v>21.648959999999999</v>
      </c>
      <c r="AH26" s="118">
        <v>26</v>
      </c>
      <c r="AI26" s="118">
        <v>9.2913999999999994</v>
      </c>
      <c r="AJ26" s="118">
        <v>37.554169999999999</v>
      </c>
      <c r="AK26" s="119">
        <v>36.5</v>
      </c>
      <c r="AL26" s="117">
        <v>51.95</v>
      </c>
      <c r="AM26" s="119">
        <v>52.21</v>
      </c>
      <c r="AN26" s="117">
        <v>123.56</v>
      </c>
      <c r="AO26" s="123" t="s">
        <v>1295</v>
      </c>
      <c r="AP26" s="123" t="s">
        <v>1295</v>
      </c>
      <c r="AQ26" s="118">
        <v>22.869</v>
      </c>
      <c r="AR26" s="123" t="s">
        <v>1295</v>
      </c>
      <c r="AS26" s="118">
        <v>12.06133</v>
      </c>
      <c r="AT26" s="118">
        <v>4.71509</v>
      </c>
      <c r="AU26" s="118">
        <v>42.930999999999997</v>
      </c>
      <c r="AV26" s="118">
        <v>15.2</v>
      </c>
      <c r="AW26" s="119">
        <v>74.453999999999994</v>
      </c>
    </row>
    <row r="27" spans="1:49">
      <c r="A27" s="124" t="s">
        <v>619</v>
      </c>
      <c r="B27" s="117">
        <v>9.6</v>
      </c>
      <c r="C27" s="118">
        <v>38</v>
      </c>
      <c r="D27" s="118">
        <v>128.80000000000001</v>
      </c>
      <c r="E27" s="118">
        <v>103.30347999999999</v>
      </c>
      <c r="F27" s="118">
        <v>38.4</v>
      </c>
      <c r="G27" s="119">
        <v>138</v>
      </c>
      <c r="H27" s="117">
        <v>31.1</v>
      </c>
      <c r="I27" s="119">
        <v>115</v>
      </c>
      <c r="J27" s="117">
        <v>8</v>
      </c>
      <c r="K27" s="118">
        <v>10.31</v>
      </c>
      <c r="L27" s="119">
        <v>4.93</v>
      </c>
      <c r="M27" s="120" t="s">
        <v>1295</v>
      </c>
      <c r="N27" s="121" t="s">
        <v>1295</v>
      </c>
      <c r="O27" s="122">
        <v>1.7889999999999999</v>
      </c>
      <c r="P27" s="117">
        <v>236.27</v>
      </c>
      <c r="Q27" s="118">
        <v>269.44</v>
      </c>
      <c r="R27" s="118">
        <v>416.5</v>
      </c>
      <c r="S27" s="119">
        <v>303.48099999999999</v>
      </c>
      <c r="T27" s="122">
        <v>221.631</v>
      </c>
      <c r="U27" s="122">
        <v>14.76</v>
      </c>
      <c r="V27" s="117">
        <v>17.54</v>
      </c>
      <c r="W27" s="118">
        <v>14.56</v>
      </c>
      <c r="X27" s="118">
        <v>0.51</v>
      </c>
      <c r="Y27" s="118">
        <v>1.44</v>
      </c>
      <c r="Z27" s="119">
        <v>12.295</v>
      </c>
      <c r="AA27" s="117">
        <v>256.06</v>
      </c>
      <c r="AB27" s="119">
        <v>619.91999999999996</v>
      </c>
      <c r="AC27" s="117">
        <v>369.51</v>
      </c>
      <c r="AD27" s="118">
        <v>67.069999999999993</v>
      </c>
      <c r="AE27" s="118">
        <v>135.57</v>
      </c>
      <c r="AF27" s="119">
        <v>0</v>
      </c>
      <c r="AG27" s="117">
        <v>21.648959999999999</v>
      </c>
      <c r="AH27" s="118">
        <v>26</v>
      </c>
      <c r="AI27" s="118">
        <v>9.2913999999999994</v>
      </c>
      <c r="AJ27" s="118">
        <v>37.554169999999999</v>
      </c>
      <c r="AK27" s="119">
        <v>36.5</v>
      </c>
      <c r="AL27" s="117">
        <v>51.95</v>
      </c>
      <c r="AM27" s="119">
        <v>52.21</v>
      </c>
      <c r="AN27" s="117">
        <v>123.56</v>
      </c>
      <c r="AO27" s="123" t="s">
        <v>1295</v>
      </c>
      <c r="AP27" s="123" t="s">
        <v>1295</v>
      </c>
      <c r="AQ27" s="118">
        <v>22.869</v>
      </c>
      <c r="AR27" s="123" t="s">
        <v>1295</v>
      </c>
      <c r="AS27" s="118">
        <v>12.06133</v>
      </c>
      <c r="AT27" s="118">
        <v>4.71509</v>
      </c>
      <c r="AU27" s="118">
        <v>42.930999999999997</v>
      </c>
      <c r="AV27" s="118">
        <v>15.2</v>
      </c>
      <c r="AW27" s="119">
        <v>74.453999999999994</v>
      </c>
    </row>
    <row r="28" spans="1:49">
      <c r="A28" s="124" t="s">
        <v>620</v>
      </c>
      <c r="B28" s="117">
        <v>9.6</v>
      </c>
      <c r="C28" s="118">
        <v>38</v>
      </c>
      <c r="D28" s="118">
        <v>128.80000000000001</v>
      </c>
      <c r="E28" s="118">
        <v>103.58522000000001</v>
      </c>
      <c r="F28" s="118">
        <v>39.700000000000003</v>
      </c>
      <c r="G28" s="119">
        <v>138</v>
      </c>
      <c r="H28" s="117">
        <v>31.1</v>
      </c>
      <c r="I28" s="119">
        <v>110</v>
      </c>
      <c r="J28" s="117">
        <v>10.98</v>
      </c>
      <c r="K28" s="118">
        <v>10.4</v>
      </c>
      <c r="L28" s="119">
        <v>10.029999999999999</v>
      </c>
      <c r="M28" s="120" t="s">
        <v>1295</v>
      </c>
      <c r="N28" s="121" t="s">
        <v>1295</v>
      </c>
      <c r="O28" s="122">
        <v>1.7889999999999999</v>
      </c>
      <c r="P28" s="117">
        <v>234.65</v>
      </c>
      <c r="Q28" s="118">
        <v>265.81</v>
      </c>
      <c r="R28" s="118">
        <v>431.41</v>
      </c>
      <c r="S28" s="119">
        <v>303.48099999999999</v>
      </c>
      <c r="T28" s="122">
        <v>221.33199999999999</v>
      </c>
      <c r="U28" s="122">
        <v>14.75</v>
      </c>
      <c r="V28" s="117">
        <v>16.899999999999999</v>
      </c>
      <c r="W28" s="118">
        <v>16</v>
      </c>
      <c r="X28" s="118">
        <v>0.51</v>
      </c>
      <c r="Y28" s="118">
        <v>1.44</v>
      </c>
      <c r="Z28" s="119">
        <v>11.946</v>
      </c>
      <c r="AA28" s="117">
        <v>252.79</v>
      </c>
      <c r="AB28" s="119">
        <v>616.65</v>
      </c>
      <c r="AC28" s="117">
        <v>338.95</v>
      </c>
      <c r="AD28" s="118">
        <v>69.3</v>
      </c>
      <c r="AE28" s="118">
        <v>127.06</v>
      </c>
      <c r="AF28" s="119">
        <v>0</v>
      </c>
      <c r="AG28" s="117">
        <v>21.648959999999999</v>
      </c>
      <c r="AH28" s="118">
        <v>25.4</v>
      </c>
      <c r="AI28" s="118">
        <v>10.35488</v>
      </c>
      <c r="AJ28" s="118">
        <v>37.554169999999999</v>
      </c>
      <c r="AK28" s="119">
        <v>34.5</v>
      </c>
      <c r="AL28" s="117">
        <v>50.78</v>
      </c>
      <c r="AM28" s="119">
        <v>51.04</v>
      </c>
      <c r="AN28" s="117">
        <v>123.56</v>
      </c>
      <c r="AO28" s="123" t="s">
        <v>1295</v>
      </c>
      <c r="AP28" s="123" t="s">
        <v>1295</v>
      </c>
      <c r="AQ28" s="118">
        <v>22.132000000000001</v>
      </c>
      <c r="AR28" s="123" t="s">
        <v>1295</v>
      </c>
      <c r="AS28" s="118">
        <v>11.921279999999999</v>
      </c>
      <c r="AT28" s="118">
        <v>4.71509</v>
      </c>
      <c r="AU28" s="118">
        <v>42.603000000000002</v>
      </c>
      <c r="AV28" s="118">
        <v>14.853</v>
      </c>
      <c r="AW28" s="119">
        <v>73.878</v>
      </c>
    </row>
    <row r="29" spans="1:49">
      <c r="A29" s="124" t="s">
        <v>621</v>
      </c>
      <c r="B29" s="117">
        <v>9.6</v>
      </c>
      <c r="C29" s="118">
        <v>38</v>
      </c>
      <c r="D29" s="118">
        <v>128.80000000000001</v>
      </c>
      <c r="E29" s="118">
        <v>103.58522000000001</v>
      </c>
      <c r="F29" s="118">
        <v>39.700000000000003</v>
      </c>
      <c r="G29" s="119">
        <v>138</v>
      </c>
      <c r="H29" s="117">
        <v>31.1</v>
      </c>
      <c r="I29" s="119">
        <v>110</v>
      </c>
      <c r="J29" s="117">
        <v>10.98</v>
      </c>
      <c r="K29" s="118">
        <v>10.4</v>
      </c>
      <c r="L29" s="119">
        <v>10.029999999999999</v>
      </c>
      <c r="M29" s="120" t="s">
        <v>1295</v>
      </c>
      <c r="N29" s="121" t="s">
        <v>1295</v>
      </c>
      <c r="O29" s="122">
        <v>1.7889999999999999</v>
      </c>
      <c r="P29" s="117">
        <v>234.65</v>
      </c>
      <c r="Q29" s="118">
        <v>265.81</v>
      </c>
      <c r="R29" s="118">
        <v>431.41</v>
      </c>
      <c r="S29" s="119">
        <v>303.48099999999999</v>
      </c>
      <c r="T29" s="122">
        <v>221.33199999999999</v>
      </c>
      <c r="U29" s="122">
        <v>14.75</v>
      </c>
      <c r="V29" s="117">
        <v>16.899999999999999</v>
      </c>
      <c r="W29" s="118">
        <v>16</v>
      </c>
      <c r="X29" s="118">
        <v>0.51</v>
      </c>
      <c r="Y29" s="118">
        <v>1.44</v>
      </c>
      <c r="Z29" s="119">
        <v>11.946</v>
      </c>
      <c r="AA29" s="117">
        <v>252.79</v>
      </c>
      <c r="AB29" s="119">
        <v>616.65</v>
      </c>
      <c r="AC29" s="117">
        <v>338.95</v>
      </c>
      <c r="AD29" s="118">
        <v>69.3</v>
      </c>
      <c r="AE29" s="118">
        <v>127.06</v>
      </c>
      <c r="AF29" s="119">
        <v>0</v>
      </c>
      <c r="AG29" s="117">
        <v>21.648959999999999</v>
      </c>
      <c r="AH29" s="118">
        <v>25.4</v>
      </c>
      <c r="AI29" s="118">
        <v>10.35488</v>
      </c>
      <c r="AJ29" s="118">
        <v>37.554169999999999</v>
      </c>
      <c r="AK29" s="119">
        <v>34.5</v>
      </c>
      <c r="AL29" s="117">
        <v>50.78</v>
      </c>
      <c r="AM29" s="119">
        <v>51.04</v>
      </c>
      <c r="AN29" s="117">
        <v>123.56</v>
      </c>
      <c r="AO29" s="123" t="s">
        <v>1295</v>
      </c>
      <c r="AP29" s="123" t="s">
        <v>1295</v>
      </c>
      <c r="AQ29" s="118">
        <v>22.132000000000001</v>
      </c>
      <c r="AR29" s="123" t="s">
        <v>1295</v>
      </c>
      <c r="AS29" s="118">
        <v>11.921279999999999</v>
      </c>
      <c r="AT29" s="118">
        <v>4.71509</v>
      </c>
      <c r="AU29" s="118">
        <v>42.603000000000002</v>
      </c>
      <c r="AV29" s="118">
        <v>14.853</v>
      </c>
      <c r="AW29" s="119">
        <v>73.878</v>
      </c>
    </row>
    <row r="30" spans="1:49">
      <c r="A30" s="124" t="s">
        <v>622</v>
      </c>
      <c r="B30" s="117">
        <v>9.6</v>
      </c>
      <c r="C30" s="118">
        <v>38</v>
      </c>
      <c r="D30" s="118">
        <v>128.80000000000001</v>
      </c>
      <c r="E30" s="118">
        <v>102.5947</v>
      </c>
      <c r="F30" s="118">
        <v>38.9</v>
      </c>
      <c r="G30" s="119">
        <v>138</v>
      </c>
      <c r="H30" s="117">
        <v>28.9</v>
      </c>
      <c r="I30" s="119">
        <v>110</v>
      </c>
      <c r="J30" s="117">
        <v>11.021000000000001</v>
      </c>
      <c r="K30" s="118">
        <v>10.34</v>
      </c>
      <c r="L30" s="119">
        <v>23.51</v>
      </c>
      <c r="M30" s="120" t="s">
        <v>1295</v>
      </c>
      <c r="N30" s="121" t="s">
        <v>1295</v>
      </c>
      <c r="O30" s="122">
        <v>1.7889999999999999</v>
      </c>
      <c r="P30" s="117">
        <v>234.65</v>
      </c>
      <c r="Q30" s="118">
        <v>260.42</v>
      </c>
      <c r="R30" s="118">
        <v>440.06</v>
      </c>
      <c r="S30" s="119">
        <v>303.48099999999999</v>
      </c>
      <c r="T30" s="122">
        <v>221.24</v>
      </c>
      <c r="U30" s="122">
        <v>14.56</v>
      </c>
      <c r="V30" s="117">
        <v>16.899999999999999</v>
      </c>
      <c r="W30" s="118">
        <v>15.68</v>
      </c>
      <c r="X30" s="118">
        <v>0.52</v>
      </c>
      <c r="Y30" s="118">
        <v>1.44</v>
      </c>
      <c r="Z30" s="119">
        <v>13.054</v>
      </c>
      <c r="AA30" s="117">
        <v>246.22</v>
      </c>
      <c r="AB30" s="119">
        <v>614.25</v>
      </c>
      <c r="AC30" s="117">
        <v>326.06</v>
      </c>
      <c r="AD30" s="118">
        <v>69.010000000000005</v>
      </c>
      <c r="AE30" s="118">
        <v>127.44</v>
      </c>
      <c r="AF30" s="119">
        <v>0</v>
      </c>
      <c r="AG30" s="117">
        <v>21.648959999999999</v>
      </c>
      <c r="AH30" s="118">
        <v>25.4</v>
      </c>
      <c r="AI30" s="118">
        <v>10.229469999999999</v>
      </c>
      <c r="AJ30" s="118">
        <v>37.554169999999999</v>
      </c>
      <c r="AK30" s="119">
        <v>34</v>
      </c>
      <c r="AL30" s="117">
        <v>51.69</v>
      </c>
      <c r="AM30" s="119">
        <v>51.95</v>
      </c>
      <c r="AN30" s="117">
        <v>117.121</v>
      </c>
      <c r="AO30" s="123" t="s">
        <v>1295</v>
      </c>
      <c r="AP30" s="123" t="s">
        <v>1295</v>
      </c>
      <c r="AQ30" s="118">
        <v>21.893999999999998</v>
      </c>
      <c r="AR30" s="123" t="s">
        <v>1295</v>
      </c>
      <c r="AS30" s="118">
        <v>11.70964</v>
      </c>
      <c r="AT30" s="118">
        <v>4.71509</v>
      </c>
      <c r="AU30" s="118">
        <v>42.274999999999999</v>
      </c>
      <c r="AV30" s="118">
        <v>14.161</v>
      </c>
      <c r="AW30" s="119">
        <v>73.488</v>
      </c>
    </row>
    <row r="31" spans="1:49">
      <c r="A31" s="124" t="s">
        <v>623</v>
      </c>
      <c r="B31" s="117">
        <v>9.6</v>
      </c>
      <c r="C31" s="118">
        <v>38</v>
      </c>
      <c r="D31" s="118">
        <v>128.80000000000001</v>
      </c>
      <c r="E31" s="118">
        <v>102.5947</v>
      </c>
      <c r="F31" s="118">
        <v>38.9</v>
      </c>
      <c r="G31" s="119">
        <v>138</v>
      </c>
      <c r="H31" s="117">
        <v>28.9</v>
      </c>
      <c r="I31" s="119">
        <v>110</v>
      </c>
      <c r="J31" s="117">
        <v>11.021000000000001</v>
      </c>
      <c r="K31" s="118">
        <v>10.34</v>
      </c>
      <c r="L31" s="119">
        <v>23.51</v>
      </c>
      <c r="M31" s="120" t="s">
        <v>1295</v>
      </c>
      <c r="N31" s="121" t="s">
        <v>1295</v>
      </c>
      <c r="O31" s="122">
        <v>1.7889999999999999</v>
      </c>
      <c r="P31" s="117">
        <v>234.65</v>
      </c>
      <c r="Q31" s="118">
        <v>260.42</v>
      </c>
      <c r="R31" s="118">
        <v>440.06</v>
      </c>
      <c r="S31" s="119">
        <v>303.48099999999999</v>
      </c>
      <c r="T31" s="122">
        <v>221.24</v>
      </c>
      <c r="U31" s="122">
        <v>14.56</v>
      </c>
      <c r="V31" s="117">
        <v>16.899999999999999</v>
      </c>
      <c r="W31" s="118">
        <v>15.68</v>
      </c>
      <c r="X31" s="118">
        <v>0.52</v>
      </c>
      <c r="Y31" s="118">
        <v>1.44</v>
      </c>
      <c r="Z31" s="119">
        <v>13.054</v>
      </c>
      <c r="AA31" s="117">
        <v>246.22</v>
      </c>
      <c r="AB31" s="119">
        <v>614.25</v>
      </c>
      <c r="AC31" s="117">
        <v>326.06</v>
      </c>
      <c r="AD31" s="118">
        <v>69.010000000000005</v>
      </c>
      <c r="AE31" s="118">
        <v>127.44</v>
      </c>
      <c r="AF31" s="119">
        <v>0</v>
      </c>
      <c r="AG31" s="117">
        <v>21.648959999999999</v>
      </c>
      <c r="AH31" s="118">
        <v>25.4</v>
      </c>
      <c r="AI31" s="118">
        <v>10.229469999999999</v>
      </c>
      <c r="AJ31" s="118">
        <v>37.554169999999999</v>
      </c>
      <c r="AK31" s="119">
        <v>34</v>
      </c>
      <c r="AL31" s="117">
        <v>51.69</v>
      </c>
      <c r="AM31" s="119">
        <v>51.95</v>
      </c>
      <c r="AN31" s="117">
        <v>117.121</v>
      </c>
      <c r="AO31" s="123" t="s">
        <v>1295</v>
      </c>
      <c r="AP31" s="123" t="s">
        <v>1295</v>
      </c>
      <c r="AQ31" s="118">
        <v>21.893999999999998</v>
      </c>
      <c r="AR31" s="123" t="s">
        <v>1295</v>
      </c>
      <c r="AS31" s="118">
        <v>11.70964</v>
      </c>
      <c r="AT31" s="118">
        <v>4.71509</v>
      </c>
      <c r="AU31" s="118">
        <v>42.274999999999999</v>
      </c>
      <c r="AV31" s="118">
        <v>14.161</v>
      </c>
      <c r="AW31" s="119">
        <v>73.488</v>
      </c>
    </row>
    <row r="32" spans="1:49">
      <c r="A32" s="124" t="s">
        <v>624</v>
      </c>
      <c r="B32" s="117">
        <v>9.6</v>
      </c>
      <c r="C32" s="118">
        <v>38</v>
      </c>
      <c r="D32" s="118">
        <v>128.80000000000001</v>
      </c>
      <c r="E32" s="118">
        <v>101.30242</v>
      </c>
      <c r="F32" s="118">
        <v>40.799999999999997</v>
      </c>
      <c r="G32" s="119">
        <v>138</v>
      </c>
      <c r="H32" s="117">
        <v>28.9</v>
      </c>
      <c r="I32" s="119">
        <v>110</v>
      </c>
      <c r="J32" s="117">
        <v>11.07</v>
      </c>
      <c r="K32" s="118">
        <v>10.37</v>
      </c>
      <c r="L32" s="119">
        <v>23.57</v>
      </c>
      <c r="M32" s="120" t="s">
        <v>1295</v>
      </c>
      <c r="N32" s="121" t="s">
        <v>1295</v>
      </c>
      <c r="O32" s="122">
        <v>1.7889999999999999</v>
      </c>
      <c r="P32" s="117">
        <v>239.55</v>
      </c>
      <c r="Q32" s="118">
        <v>256.87</v>
      </c>
      <c r="R32" s="118">
        <v>446.62</v>
      </c>
      <c r="S32" s="119">
        <v>303.48099999999999</v>
      </c>
      <c r="T32" s="122">
        <v>221.16900000000001</v>
      </c>
      <c r="U32" s="122">
        <v>14.5</v>
      </c>
      <c r="V32" s="117">
        <v>15.64</v>
      </c>
      <c r="W32" s="118">
        <v>13.76</v>
      </c>
      <c r="X32" s="118">
        <v>0.52</v>
      </c>
      <c r="Y32" s="118">
        <v>1.37</v>
      </c>
      <c r="Z32" s="119">
        <v>14.379</v>
      </c>
      <c r="AA32" s="117">
        <v>240.18</v>
      </c>
      <c r="AB32" s="119">
        <v>608.21</v>
      </c>
      <c r="AC32" s="117">
        <v>329.24</v>
      </c>
      <c r="AD32" s="118">
        <v>68.709999999999994</v>
      </c>
      <c r="AE32" s="118">
        <v>124.23</v>
      </c>
      <c r="AF32" s="119">
        <v>0</v>
      </c>
      <c r="AG32" s="117">
        <v>21.648959999999999</v>
      </c>
      <c r="AH32" s="118">
        <v>26</v>
      </c>
      <c r="AI32" s="118">
        <v>10.222580000000001</v>
      </c>
      <c r="AJ32" s="118">
        <v>37.554169999999999</v>
      </c>
      <c r="AK32" s="119">
        <v>34</v>
      </c>
      <c r="AL32" s="117">
        <v>51.62</v>
      </c>
      <c r="AM32" s="119">
        <v>51.88</v>
      </c>
      <c r="AN32" s="117">
        <v>115.00700000000001</v>
      </c>
      <c r="AO32" s="123" t="s">
        <v>1295</v>
      </c>
      <c r="AP32" s="123" t="s">
        <v>1295</v>
      </c>
      <c r="AQ32" s="118">
        <v>21.538</v>
      </c>
      <c r="AR32" s="123" t="s">
        <v>1295</v>
      </c>
      <c r="AS32" s="118">
        <v>11.51046</v>
      </c>
      <c r="AT32" s="118">
        <v>4.71509</v>
      </c>
      <c r="AU32" s="118">
        <v>41.948</v>
      </c>
      <c r="AV32" s="118">
        <v>13.528</v>
      </c>
      <c r="AW32" s="119">
        <v>72.323999999999998</v>
      </c>
    </row>
    <row r="33" spans="1:49">
      <c r="A33" s="124" t="s">
        <v>625</v>
      </c>
      <c r="B33" s="117">
        <v>9.6</v>
      </c>
      <c r="C33" s="118">
        <v>38</v>
      </c>
      <c r="D33" s="118">
        <v>128.80000000000001</v>
      </c>
      <c r="E33" s="118">
        <v>101.30242</v>
      </c>
      <c r="F33" s="118">
        <v>40.799999999999997</v>
      </c>
      <c r="G33" s="119">
        <v>138</v>
      </c>
      <c r="H33" s="117">
        <v>28.9</v>
      </c>
      <c r="I33" s="119">
        <v>110</v>
      </c>
      <c r="J33" s="117">
        <v>11.07</v>
      </c>
      <c r="K33" s="118">
        <v>10.37</v>
      </c>
      <c r="L33" s="119">
        <v>23.57</v>
      </c>
      <c r="M33" s="120" t="s">
        <v>1295</v>
      </c>
      <c r="N33" s="121" t="s">
        <v>1295</v>
      </c>
      <c r="O33" s="122">
        <v>1.7889999999999999</v>
      </c>
      <c r="P33" s="117">
        <v>239.55</v>
      </c>
      <c r="Q33" s="118">
        <v>256.87</v>
      </c>
      <c r="R33" s="118">
        <v>446.62</v>
      </c>
      <c r="S33" s="119">
        <v>303.48099999999999</v>
      </c>
      <c r="T33" s="122">
        <v>221.16900000000001</v>
      </c>
      <c r="U33" s="122">
        <v>14.5</v>
      </c>
      <c r="V33" s="117">
        <v>15.64</v>
      </c>
      <c r="W33" s="118">
        <v>13.76</v>
      </c>
      <c r="X33" s="118">
        <v>0.52</v>
      </c>
      <c r="Y33" s="118">
        <v>1.37</v>
      </c>
      <c r="Z33" s="119">
        <v>14.379</v>
      </c>
      <c r="AA33" s="117">
        <v>240.18</v>
      </c>
      <c r="AB33" s="119">
        <v>608.21</v>
      </c>
      <c r="AC33" s="117">
        <v>329.24</v>
      </c>
      <c r="AD33" s="118">
        <v>68.709999999999994</v>
      </c>
      <c r="AE33" s="118">
        <v>124.23</v>
      </c>
      <c r="AF33" s="119">
        <v>0</v>
      </c>
      <c r="AG33" s="117">
        <v>21.648959999999999</v>
      </c>
      <c r="AH33" s="118">
        <v>26</v>
      </c>
      <c r="AI33" s="118">
        <v>10.222580000000001</v>
      </c>
      <c r="AJ33" s="118">
        <v>37.554169999999999</v>
      </c>
      <c r="AK33" s="119">
        <v>34</v>
      </c>
      <c r="AL33" s="117">
        <v>51.62</v>
      </c>
      <c r="AM33" s="119">
        <v>51.88</v>
      </c>
      <c r="AN33" s="117">
        <v>115.00700000000001</v>
      </c>
      <c r="AO33" s="123" t="s">
        <v>1295</v>
      </c>
      <c r="AP33" s="123" t="s">
        <v>1295</v>
      </c>
      <c r="AQ33" s="118">
        <v>21.538</v>
      </c>
      <c r="AR33" s="123" t="s">
        <v>1295</v>
      </c>
      <c r="AS33" s="118">
        <v>11.51046</v>
      </c>
      <c r="AT33" s="118">
        <v>4.71509</v>
      </c>
      <c r="AU33" s="118">
        <v>41.948</v>
      </c>
      <c r="AV33" s="118">
        <v>13.528</v>
      </c>
      <c r="AW33" s="119">
        <v>72.323999999999998</v>
      </c>
    </row>
    <row r="34" spans="1:49">
      <c r="A34" s="124" t="s">
        <v>626</v>
      </c>
      <c r="B34" s="117">
        <v>9.6999999999999993</v>
      </c>
      <c r="C34" s="118">
        <v>38</v>
      </c>
      <c r="D34" s="118">
        <v>128.80000000000001</v>
      </c>
      <c r="E34" s="118">
        <v>100.28207</v>
      </c>
      <c r="F34" s="118">
        <v>40.6</v>
      </c>
      <c r="G34" s="119">
        <v>138</v>
      </c>
      <c r="H34" s="117">
        <v>28</v>
      </c>
      <c r="I34" s="119">
        <v>110</v>
      </c>
      <c r="J34" s="117">
        <v>11.02</v>
      </c>
      <c r="K34" s="118">
        <v>10.35</v>
      </c>
      <c r="L34" s="119">
        <v>10.029999999999999</v>
      </c>
      <c r="M34" s="120" t="s">
        <v>1295</v>
      </c>
      <c r="N34" s="121" t="s">
        <v>1295</v>
      </c>
      <c r="O34" s="122">
        <v>1.7889999999999999</v>
      </c>
      <c r="P34" s="117">
        <v>237.91</v>
      </c>
      <c r="Q34" s="118">
        <v>253.35</v>
      </c>
      <c r="R34" s="118">
        <v>457.67</v>
      </c>
      <c r="S34" s="119">
        <v>303.48099999999999</v>
      </c>
      <c r="T34" s="122">
        <v>221.11600000000001</v>
      </c>
      <c r="U34" s="122">
        <v>14.45</v>
      </c>
      <c r="V34" s="117">
        <v>14.41</v>
      </c>
      <c r="W34" s="118">
        <v>14.56</v>
      </c>
      <c r="X34" s="118">
        <v>0.38</v>
      </c>
      <c r="Y34" s="118">
        <v>1.3</v>
      </c>
      <c r="Z34" s="119">
        <v>13.606999999999999</v>
      </c>
      <c r="AA34" s="117">
        <v>252.71</v>
      </c>
      <c r="AB34" s="119">
        <v>622.29999999999995</v>
      </c>
      <c r="AC34" s="117">
        <v>313.58</v>
      </c>
      <c r="AD34" s="118">
        <v>68.45</v>
      </c>
      <c r="AE34" s="118">
        <v>112.18</v>
      </c>
      <c r="AF34" s="119">
        <v>0</v>
      </c>
      <c r="AG34" s="117">
        <v>21.648959999999999</v>
      </c>
      <c r="AH34" s="118">
        <v>26</v>
      </c>
      <c r="AI34" s="118">
        <v>10.36003</v>
      </c>
      <c r="AJ34" s="118">
        <v>37.554169999999999</v>
      </c>
      <c r="AK34" s="119">
        <v>34</v>
      </c>
      <c r="AL34" s="117">
        <v>51.06</v>
      </c>
      <c r="AM34" s="119">
        <v>51.32</v>
      </c>
      <c r="AN34" s="117">
        <v>110.828</v>
      </c>
      <c r="AO34" s="123" t="s">
        <v>1295</v>
      </c>
      <c r="AP34" s="123" t="s">
        <v>1295</v>
      </c>
      <c r="AQ34" s="118">
        <v>21.321000000000002</v>
      </c>
      <c r="AR34" s="123" t="s">
        <v>1295</v>
      </c>
      <c r="AS34" s="118">
        <v>11.368539999999999</v>
      </c>
      <c r="AT34" s="118">
        <v>4.71509</v>
      </c>
      <c r="AU34" s="118">
        <v>41.628</v>
      </c>
      <c r="AV34" s="118">
        <v>13.164</v>
      </c>
      <c r="AW34" s="119">
        <v>71.733999999999995</v>
      </c>
    </row>
    <row r="35" spans="1:49">
      <c r="A35" s="124" t="s">
        <v>627</v>
      </c>
      <c r="B35" s="117">
        <v>9.6999999999999993</v>
      </c>
      <c r="C35" s="118">
        <v>38</v>
      </c>
      <c r="D35" s="118">
        <v>128.80000000000001</v>
      </c>
      <c r="E35" s="118">
        <v>100.28207</v>
      </c>
      <c r="F35" s="118">
        <v>40.6</v>
      </c>
      <c r="G35" s="119">
        <v>138</v>
      </c>
      <c r="H35" s="117">
        <v>28</v>
      </c>
      <c r="I35" s="119">
        <v>110</v>
      </c>
      <c r="J35" s="117">
        <v>11.02</v>
      </c>
      <c r="K35" s="118">
        <v>10.35</v>
      </c>
      <c r="L35" s="119">
        <v>10.029999999999999</v>
      </c>
      <c r="M35" s="120" t="s">
        <v>1295</v>
      </c>
      <c r="N35" s="121" t="s">
        <v>1295</v>
      </c>
      <c r="O35" s="122">
        <v>1.7889999999999999</v>
      </c>
      <c r="P35" s="117">
        <v>237.91</v>
      </c>
      <c r="Q35" s="118">
        <v>253.35</v>
      </c>
      <c r="R35" s="118">
        <v>457.67</v>
      </c>
      <c r="S35" s="119">
        <v>303.48099999999999</v>
      </c>
      <c r="T35" s="122">
        <v>221.11600000000001</v>
      </c>
      <c r="U35" s="122">
        <v>14.45</v>
      </c>
      <c r="V35" s="117">
        <v>14.41</v>
      </c>
      <c r="W35" s="118">
        <v>14.56</v>
      </c>
      <c r="X35" s="118">
        <v>0.38</v>
      </c>
      <c r="Y35" s="118">
        <v>1.3</v>
      </c>
      <c r="Z35" s="119">
        <v>13.606999999999999</v>
      </c>
      <c r="AA35" s="117">
        <v>252.71</v>
      </c>
      <c r="AB35" s="119">
        <v>622.29999999999995</v>
      </c>
      <c r="AC35" s="117">
        <v>313.58</v>
      </c>
      <c r="AD35" s="118">
        <v>68.45</v>
      </c>
      <c r="AE35" s="118">
        <v>112.18</v>
      </c>
      <c r="AF35" s="119">
        <v>0</v>
      </c>
      <c r="AG35" s="117">
        <v>21.648959999999999</v>
      </c>
      <c r="AH35" s="118">
        <v>26</v>
      </c>
      <c r="AI35" s="118">
        <v>10.36003</v>
      </c>
      <c r="AJ35" s="118">
        <v>37.554169999999999</v>
      </c>
      <c r="AK35" s="119">
        <v>34</v>
      </c>
      <c r="AL35" s="117">
        <v>51.06</v>
      </c>
      <c r="AM35" s="119">
        <v>51.32</v>
      </c>
      <c r="AN35" s="117">
        <v>110.828</v>
      </c>
      <c r="AO35" s="123" t="s">
        <v>1295</v>
      </c>
      <c r="AP35" s="123" t="s">
        <v>1295</v>
      </c>
      <c r="AQ35" s="118">
        <v>21.321000000000002</v>
      </c>
      <c r="AR35" s="123" t="s">
        <v>1295</v>
      </c>
      <c r="AS35" s="118">
        <v>11.368539999999999</v>
      </c>
      <c r="AT35" s="118">
        <v>4.71509</v>
      </c>
      <c r="AU35" s="118">
        <v>41.628</v>
      </c>
      <c r="AV35" s="118">
        <v>13.164</v>
      </c>
      <c r="AW35" s="119">
        <v>71.733999999999995</v>
      </c>
    </row>
    <row r="36" spans="1:49">
      <c r="A36" s="124" t="s">
        <v>628</v>
      </c>
      <c r="B36" s="117">
        <v>9.6999999999999993</v>
      </c>
      <c r="C36" s="118">
        <v>38</v>
      </c>
      <c r="D36" s="118">
        <v>128.80000000000001</v>
      </c>
      <c r="E36" s="118">
        <v>100.13517</v>
      </c>
      <c r="F36" s="118">
        <v>38.799999999999997</v>
      </c>
      <c r="G36" s="119">
        <v>138</v>
      </c>
      <c r="H36" s="117">
        <v>27.8</v>
      </c>
      <c r="I36" s="119">
        <v>108</v>
      </c>
      <c r="J36" s="117">
        <v>10.95</v>
      </c>
      <c r="K36" s="118">
        <v>10.34</v>
      </c>
      <c r="L36" s="119">
        <v>9.82</v>
      </c>
      <c r="M36" s="120" t="s">
        <v>1295</v>
      </c>
      <c r="N36" s="121" t="s">
        <v>1295</v>
      </c>
      <c r="O36" s="122">
        <v>1.7889999999999999</v>
      </c>
      <c r="P36" s="117">
        <v>234.65</v>
      </c>
      <c r="Q36" s="118">
        <v>248.12</v>
      </c>
      <c r="R36" s="118">
        <v>475.69</v>
      </c>
      <c r="S36" s="119">
        <v>303.48099999999999</v>
      </c>
      <c r="T36" s="122">
        <v>221.12899999999999</v>
      </c>
      <c r="U36" s="122">
        <v>14.25</v>
      </c>
      <c r="V36" s="117">
        <v>13.82</v>
      </c>
      <c r="W36" s="118">
        <v>13.76</v>
      </c>
      <c r="X36" s="118">
        <v>0.38</v>
      </c>
      <c r="Y36" s="118">
        <v>1.24</v>
      </c>
      <c r="Z36" s="119">
        <v>13.516</v>
      </c>
      <c r="AA36" s="117">
        <v>255.44</v>
      </c>
      <c r="AB36" s="119">
        <v>627.53</v>
      </c>
      <c r="AC36" s="117">
        <v>289.83</v>
      </c>
      <c r="AD36" s="118">
        <v>67.760000000000005</v>
      </c>
      <c r="AE36" s="118">
        <v>98.74</v>
      </c>
      <c r="AF36" s="119">
        <v>0</v>
      </c>
      <c r="AG36" s="117">
        <v>21.648959999999999</v>
      </c>
      <c r="AH36" s="118">
        <v>26</v>
      </c>
      <c r="AI36" s="118">
        <v>10.159380000000001</v>
      </c>
      <c r="AJ36" s="118">
        <v>37.554169999999999</v>
      </c>
      <c r="AK36" s="119">
        <v>34</v>
      </c>
      <c r="AL36" s="117">
        <v>49.55</v>
      </c>
      <c r="AM36" s="119">
        <v>49.81</v>
      </c>
      <c r="AN36" s="117">
        <v>105.69799999999999</v>
      </c>
      <c r="AO36" s="123" t="s">
        <v>1295</v>
      </c>
      <c r="AP36" s="123" t="s">
        <v>1295</v>
      </c>
      <c r="AQ36" s="118">
        <v>21.24</v>
      </c>
      <c r="AR36" s="123" t="s">
        <v>1295</v>
      </c>
      <c r="AS36" s="118">
        <v>11.23678</v>
      </c>
      <c r="AT36" s="118">
        <v>4.71509</v>
      </c>
      <c r="AU36" s="118">
        <v>41.302999999999997</v>
      </c>
      <c r="AV36" s="118">
        <v>12.853999999999999</v>
      </c>
      <c r="AW36" s="119">
        <v>70.394000000000005</v>
      </c>
    </row>
    <row r="37" spans="1:49">
      <c r="A37" s="124" t="s">
        <v>629</v>
      </c>
      <c r="B37" s="117">
        <v>9.6999999999999993</v>
      </c>
      <c r="C37" s="118">
        <v>38</v>
      </c>
      <c r="D37" s="118">
        <v>128.80000000000001</v>
      </c>
      <c r="E37" s="118">
        <v>100.13517</v>
      </c>
      <c r="F37" s="118">
        <v>38.799999999999997</v>
      </c>
      <c r="G37" s="119">
        <v>138</v>
      </c>
      <c r="H37" s="117">
        <v>27.8</v>
      </c>
      <c r="I37" s="119">
        <v>108</v>
      </c>
      <c r="J37" s="117">
        <v>10.95</v>
      </c>
      <c r="K37" s="118">
        <v>10.34</v>
      </c>
      <c r="L37" s="119">
        <v>9.82</v>
      </c>
      <c r="M37" s="120" t="s">
        <v>1295</v>
      </c>
      <c r="N37" s="121" t="s">
        <v>1295</v>
      </c>
      <c r="O37" s="122">
        <v>1.7889999999999999</v>
      </c>
      <c r="P37" s="117">
        <v>234.65</v>
      </c>
      <c r="Q37" s="118">
        <v>248.12</v>
      </c>
      <c r="R37" s="118">
        <v>475.69</v>
      </c>
      <c r="S37" s="119">
        <v>303.48099999999999</v>
      </c>
      <c r="T37" s="122">
        <v>221.12899999999999</v>
      </c>
      <c r="U37" s="122">
        <v>14.25</v>
      </c>
      <c r="V37" s="117">
        <v>13.82</v>
      </c>
      <c r="W37" s="118">
        <v>13.76</v>
      </c>
      <c r="X37" s="118">
        <v>0.38</v>
      </c>
      <c r="Y37" s="118">
        <v>1.24</v>
      </c>
      <c r="Z37" s="119">
        <v>13.516</v>
      </c>
      <c r="AA37" s="117">
        <v>255.44</v>
      </c>
      <c r="AB37" s="119">
        <v>627.53</v>
      </c>
      <c r="AC37" s="117">
        <v>289.83</v>
      </c>
      <c r="AD37" s="118">
        <v>67.760000000000005</v>
      </c>
      <c r="AE37" s="118">
        <v>98.74</v>
      </c>
      <c r="AF37" s="119">
        <v>0</v>
      </c>
      <c r="AG37" s="117">
        <v>21.648959999999999</v>
      </c>
      <c r="AH37" s="118">
        <v>26</v>
      </c>
      <c r="AI37" s="118">
        <v>10.159380000000001</v>
      </c>
      <c r="AJ37" s="118">
        <v>37.554169999999999</v>
      </c>
      <c r="AK37" s="119">
        <v>34</v>
      </c>
      <c r="AL37" s="117">
        <v>49.55</v>
      </c>
      <c r="AM37" s="119">
        <v>49.81</v>
      </c>
      <c r="AN37" s="117">
        <v>105.69799999999999</v>
      </c>
      <c r="AO37" s="123" t="s">
        <v>1295</v>
      </c>
      <c r="AP37" s="123" t="s">
        <v>1295</v>
      </c>
      <c r="AQ37" s="118">
        <v>21.24</v>
      </c>
      <c r="AR37" s="123" t="s">
        <v>1295</v>
      </c>
      <c r="AS37" s="118">
        <v>11.23678</v>
      </c>
      <c r="AT37" s="118">
        <v>4.71509</v>
      </c>
      <c r="AU37" s="118">
        <v>41.302999999999997</v>
      </c>
      <c r="AV37" s="118">
        <v>12.853999999999999</v>
      </c>
      <c r="AW37" s="119">
        <v>70.394000000000005</v>
      </c>
    </row>
    <row r="38" spans="1:49">
      <c r="A38" s="124" t="s">
        <v>630</v>
      </c>
      <c r="B38" s="117">
        <v>9.6999999999999993</v>
      </c>
      <c r="C38" s="118">
        <v>38</v>
      </c>
      <c r="D38" s="118">
        <v>128.80000000000001</v>
      </c>
      <c r="E38" s="118">
        <v>99.247730000000004</v>
      </c>
      <c r="F38" s="118">
        <v>39.9</v>
      </c>
      <c r="G38" s="119">
        <v>138</v>
      </c>
      <c r="H38" s="117">
        <v>26.7</v>
      </c>
      <c r="I38" s="119">
        <v>107</v>
      </c>
      <c r="J38" s="117">
        <v>10.28</v>
      </c>
      <c r="K38" s="118">
        <v>10.28</v>
      </c>
      <c r="L38" s="119">
        <v>9.7100000000000009</v>
      </c>
      <c r="M38" s="120" t="s">
        <v>1295</v>
      </c>
      <c r="N38" s="121" t="s">
        <v>1295</v>
      </c>
      <c r="O38" s="122">
        <v>1.7889999999999999</v>
      </c>
      <c r="P38" s="117">
        <v>233.02</v>
      </c>
      <c r="Q38" s="118">
        <v>244.68</v>
      </c>
      <c r="R38" s="118">
        <v>508.21</v>
      </c>
      <c r="S38" s="119">
        <v>303.48099999999999</v>
      </c>
      <c r="T38" s="122">
        <v>216.114</v>
      </c>
      <c r="U38" s="122">
        <v>14.28</v>
      </c>
      <c r="V38" s="117">
        <v>13.82</v>
      </c>
      <c r="W38" s="118">
        <v>13.54</v>
      </c>
      <c r="X38" s="118">
        <v>0.38</v>
      </c>
      <c r="Y38" s="118">
        <v>1.17</v>
      </c>
      <c r="Z38" s="119">
        <v>13.503</v>
      </c>
      <c r="AA38" s="117">
        <v>271.2</v>
      </c>
      <c r="AB38" s="119">
        <v>634.70000000000005</v>
      </c>
      <c r="AC38" s="117">
        <v>284.13</v>
      </c>
      <c r="AD38" s="118">
        <v>70.28</v>
      </c>
      <c r="AE38" s="118">
        <v>112.48</v>
      </c>
      <c r="AF38" s="119">
        <v>0</v>
      </c>
      <c r="AG38" s="117">
        <v>21.648959999999999</v>
      </c>
      <c r="AH38" s="118">
        <v>26</v>
      </c>
      <c r="AI38" s="118">
        <v>9.8495000000000008</v>
      </c>
      <c r="AJ38" s="118">
        <v>37.554169999999999</v>
      </c>
      <c r="AK38" s="119">
        <v>34</v>
      </c>
      <c r="AL38" s="117">
        <v>48.33</v>
      </c>
      <c r="AM38" s="119">
        <v>48.6</v>
      </c>
      <c r="AN38" s="117">
        <v>102.669</v>
      </c>
      <c r="AO38" s="123" t="s">
        <v>1295</v>
      </c>
      <c r="AP38" s="123" t="s">
        <v>1295</v>
      </c>
      <c r="AQ38" s="118">
        <v>21.091999999999999</v>
      </c>
      <c r="AR38" s="123" t="s">
        <v>1295</v>
      </c>
      <c r="AS38" s="118">
        <v>11.29405</v>
      </c>
      <c r="AT38" s="118">
        <v>4.71509</v>
      </c>
      <c r="AU38" s="118">
        <v>41.222000000000001</v>
      </c>
      <c r="AV38" s="118">
        <v>13.211</v>
      </c>
      <c r="AW38" s="119">
        <v>68.22</v>
      </c>
    </row>
    <row r="39" spans="1:49">
      <c r="A39" s="124" t="s">
        <v>631</v>
      </c>
      <c r="B39" s="117">
        <v>9.6999999999999993</v>
      </c>
      <c r="C39" s="118">
        <v>38</v>
      </c>
      <c r="D39" s="118">
        <v>128.80000000000001</v>
      </c>
      <c r="E39" s="118">
        <v>99.247730000000004</v>
      </c>
      <c r="F39" s="118">
        <v>39.9</v>
      </c>
      <c r="G39" s="119">
        <v>138</v>
      </c>
      <c r="H39" s="117">
        <v>26.7</v>
      </c>
      <c r="I39" s="119">
        <v>107</v>
      </c>
      <c r="J39" s="117">
        <v>10.28</v>
      </c>
      <c r="K39" s="118">
        <v>10.28</v>
      </c>
      <c r="L39" s="119">
        <v>9.7100000000000009</v>
      </c>
      <c r="M39" s="120" t="s">
        <v>1295</v>
      </c>
      <c r="N39" s="121" t="s">
        <v>1295</v>
      </c>
      <c r="O39" s="122">
        <v>1.7889999999999999</v>
      </c>
      <c r="P39" s="117">
        <v>233.02</v>
      </c>
      <c r="Q39" s="118">
        <v>244.68</v>
      </c>
      <c r="R39" s="118">
        <v>508.21</v>
      </c>
      <c r="S39" s="119">
        <v>303.48099999999999</v>
      </c>
      <c r="T39" s="122">
        <v>216.114</v>
      </c>
      <c r="U39" s="122">
        <v>14.28</v>
      </c>
      <c r="V39" s="117">
        <v>13.82</v>
      </c>
      <c r="W39" s="118">
        <v>13.54</v>
      </c>
      <c r="X39" s="118">
        <v>0.38</v>
      </c>
      <c r="Y39" s="118">
        <v>1.17</v>
      </c>
      <c r="Z39" s="119">
        <v>13.503</v>
      </c>
      <c r="AA39" s="117">
        <v>271.2</v>
      </c>
      <c r="AB39" s="119">
        <v>634.70000000000005</v>
      </c>
      <c r="AC39" s="117">
        <v>284.13</v>
      </c>
      <c r="AD39" s="118">
        <v>70.28</v>
      </c>
      <c r="AE39" s="118">
        <v>112.48</v>
      </c>
      <c r="AF39" s="119">
        <v>0</v>
      </c>
      <c r="AG39" s="117">
        <v>21.648959999999999</v>
      </c>
      <c r="AH39" s="118">
        <v>26</v>
      </c>
      <c r="AI39" s="118">
        <v>9.8495000000000008</v>
      </c>
      <c r="AJ39" s="118">
        <v>37.554169999999999</v>
      </c>
      <c r="AK39" s="119">
        <v>34</v>
      </c>
      <c r="AL39" s="117">
        <v>48.33</v>
      </c>
      <c r="AM39" s="119">
        <v>48.6</v>
      </c>
      <c r="AN39" s="117">
        <v>102.669</v>
      </c>
      <c r="AO39" s="123" t="s">
        <v>1295</v>
      </c>
      <c r="AP39" s="123" t="s">
        <v>1295</v>
      </c>
      <c r="AQ39" s="118">
        <v>21.091999999999999</v>
      </c>
      <c r="AR39" s="123" t="s">
        <v>1295</v>
      </c>
      <c r="AS39" s="118">
        <v>11.29405</v>
      </c>
      <c r="AT39" s="118">
        <v>4.71509</v>
      </c>
      <c r="AU39" s="118">
        <v>41.222000000000001</v>
      </c>
      <c r="AV39" s="118">
        <v>13.211</v>
      </c>
      <c r="AW39" s="119">
        <v>68.22</v>
      </c>
    </row>
    <row r="40" spans="1:49">
      <c r="A40" s="124" t="s">
        <v>632</v>
      </c>
      <c r="B40" s="117">
        <v>9.6999999999999993</v>
      </c>
      <c r="C40" s="118">
        <v>38</v>
      </c>
      <c r="D40" s="118">
        <v>128.80000000000001</v>
      </c>
      <c r="E40" s="118">
        <v>97.592600000000004</v>
      </c>
      <c r="F40" s="118">
        <v>40.799999999999997</v>
      </c>
      <c r="G40" s="119">
        <v>138</v>
      </c>
      <c r="H40" s="117">
        <v>26.7</v>
      </c>
      <c r="I40" s="119">
        <v>105</v>
      </c>
      <c r="J40" s="117">
        <v>10.96</v>
      </c>
      <c r="K40" s="118">
        <v>10.38</v>
      </c>
      <c r="L40" s="119">
        <v>10.4</v>
      </c>
      <c r="M40" s="120" t="s">
        <v>1295</v>
      </c>
      <c r="N40" s="121" t="s">
        <v>1295</v>
      </c>
      <c r="O40" s="122">
        <v>1.7889999999999999</v>
      </c>
      <c r="P40" s="117">
        <v>229.8</v>
      </c>
      <c r="Q40" s="118">
        <v>244.68</v>
      </c>
      <c r="R40" s="118">
        <v>556.87</v>
      </c>
      <c r="S40" s="119">
        <v>303.48099999999999</v>
      </c>
      <c r="T40" s="122">
        <v>207.91300000000001</v>
      </c>
      <c r="U40" s="122">
        <v>14.28</v>
      </c>
      <c r="V40" s="117">
        <v>13.82</v>
      </c>
      <c r="W40" s="118">
        <v>13.95</v>
      </c>
      <c r="X40" s="118">
        <v>0.38</v>
      </c>
      <c r="Y40" s="118">
        <v>1.24</v>
      </c>
      <c r="Z40" s="119">
        <v>13.526</v>
      </c>
      <c r="AA40" s="117">
        <v>278.39</v>
      </c>
      <c r="AB40" s="119">
        <v>641.89</v>
      </c>
      <c r="AC40" s="117">
        <v>286.97000000000003</v>
      </c>
      <c r="AD40" s="118">
        <v>69.7</v>
      </c>
      <c r="AE40" s="118">
        <v>114.36</v>
      </c>
      <c r="AF40" s="119">
        <v>0</v>
      </c>
      <c r="AG40" s="117">
        <v>21.648959999999999</v>
      </c>
      <c r="AH40" s="118">
        <v>26</v>
      </c>
      <c r="AI40" s="118">
        <v>10.534509999999999</v>
      </c>
      <c r="AJ40" s="118">
        <v>37.554169999999999</v>
      </c>
      <c r="AK40" s="119">
        <v>33</v>
      </c>
      <c r="AL40" s="117">
        <v>49</v>
      </c>
      <c r="AM40" s="119">
        <v>49.26</v>
      </c>
      <c r="AN40" s="117">
        <v>99.677999999999997</v>
      </c>
      <c r="AO40" s="123" t="s">
        <v>1295</v>
      </c>
      <c r="AP40" s="123" t="s">
        <v>1295</v>
      </c>
      <c r="AQ40" s="118">
        <v>20.960999999999999</v>
      </c>
      <c r="AR40" s="123" t="s">
        <v>1295</v>
      </c>
      <c r="AS40" s="118">
        <v>11.27351</v>
      </c>
      <c r="AT40" s="118">
        <v>4.71509</v>
      </c>
      <c r="AU40" s="118">
        <v>41.222000000000001</v>
      </c>
      <c r="AV40" s="118">
        <v>13.112</v>
      </c>
      <c r="AW40" s="119">
        <v>68.322000000000003</v>
      </c>
    </row>
    <row r="41" spans="1:49">
      <c r="A41" s="124" t="s">
        <v>633</v>
      </c>
      <c r="B41" s="117">
        <v>9.6999999999999993</v>
      </c>
      <c r="C41" s="118">
        <v>38</v>
      </c>
      <c r="D41" s="118">
        <v>128.80000000000001</v>
      </c>
      <c r="E41" s="118">
        <v>97.592600000000004</v>
      </c>
      <c r="F41" s="118">
        <v>40.799999999999997</v>
      </c>
      <c r="G41" s="119">
        <v>138</v>
      </c>
      <c r="H41" s="117">
        <v>26.7</v>
      </c>
      <c r="I41" s="119">
        <v>105</v>
      </c>
      <c r="J41" s="117">
        <v>10.96</v>
      </c>
      <c r="K41" s="118">
        <v>10.38</v>
      </c>
      <c r="L41" s="119">
        <v>10.4</v>
      </c>
      <c r="M41" s="120" t="s">
        <v>1295</v>
      </c>
      <c r="N41" s="121" t="s">
        <v>1295</v>
      </c>
      <c r="O41" s="122">
        <v>1.7889999999999999</v>
      </c>
      <c r="P41" s="117">
        <v>229.8</v>
      </c>
      <c r="Q41" s="118">
        <v>244.68</v>
      </c>
      <c r="R41" s="118">
        <v>556.87</v>
      </c>
      <c r="S41" s="119">
        <v>303.48099999999999</v>
      </c>
      <c r="T41" s="122">
        <v>207.91300000000001</v>
      </c>
      <c r="U41" s="122">
        <v>14.28</v>
      </c>
      <c r="V41" s="117">
        <v>13.82</v>
      </c>
      <c r="W41" s="118">
        <v>13.95</v>
      </c>
      <c r="X41" s="118">
        <v>0.38</v>
      </c>
      <c r="Y41" s="118">
        <v>1.24</v>
      </c>
      <c r="Z41" s="119">
        <v>13.526</v>
      </c>
      <c r="AA41" s="117">
        <v>278.39</v>
      </c>
      <c r="AB41" s="119">
        <v>641.89</v>
      </c>
      <c r="AC41" s="117">
        <v>286.97000000000003</v>
      </c>
      <c r="AD41" s="118">
        <v>69.7</v>
      </c>
      <c r="AE41" s="118">
        <v>114.36</v>
      </c>
      <c r="AF41" s="119">
        <v>0</v>
      </c>
      <c r="AG41" s="117">
        <v>21.648959999999999</v>
      </c>
      <c r="AH41" s="118">
        <v>26</v>
      </c>
      <c r="AI41" s="118">
        <v>10.534509999999999</v>
      </c>
      <c r="AJ41" s="118">
        <v>37.554169999999999</v>
      </c>
      <c r="AK41" s="119">
        <v>33</v>
      </c>
      <c r="AL41" s="117">
        <v>49</v>
      </c>
      <c r="AM41" s="119">
        <v>49.26</v>
      </c>
      <c r="AN41" s="117">
        <v>99.677999999999997</v>
      </c>
      <c r="AO41" s="123" t="s">
        <v>1295</v>
      </c>
      <c r="AP41" s="123" t="s">
        <v>1295</v>
      </c>
      <c r="AQ41" s="118">
        <v>20.960999999999999</v>
      </c>
      <c r="AR41" s="123" t="s">
        <v>1295</v>
      </c>
      <c r="AS41" s="118">
        <v>11.27351</v>
      </c>
      <c r="AT41" s="118">
        <v>4.71509</v>
      </c>
      <c r="AU41" s="118">
        <v>41.222000000000001</v>
      </c>
      <c r="AV41" s="118">
        <v>13.112</v>
      </c>
      <c r="AW41" s="119">
        <v>68.322000000000003</v>
      </c>
    </row>
    <row r="42" spans="1:49">
      <c r="A42" s="124" t="s">
        <v>634</v>
      </c>
      <c r="B42" s="117">
        <v>9.6999999999999993</v>
      </c>
      <c r="C42" s="118">
        <v>38</v>
      </c>
      <c r="D42" s="118">
        <v>128.80000000000001</v>
      </c>
      <c r="E42" s="118">
        <v>98.047719999999998</v>
      </c>
      <c r="F42" s="118">
        <v>39.1</v>
      </c>
      <c r="G42" s="119">
        <v>138</v>
      </c>
      <c r="H42" s="117">
        <v>26.7</v>
      </c>
      <c r="I42" s="119">
        <v>99</v>
      </c>
      <c r="J42" s="117">
        <v>10.92</v>
      </c>
      <c r="K42" s="118">
        <v>10.3</v>
      </c>
      <c r="L42" s="119">
        <v>9.5299999999999994</v>
      </c>
      <c r="M42" s="120" t="s">
        <v>1295</v>
      </c>
      <c r="N42" s="121" t="s">
        <v>1295</v>
      </c>
      <c r="O42" s="122">
        <v>1.7889999999999999</v>
      </c>
      <c r="P42" s="117">
        <v>228.2</v>
      </c>
      <c r="Q42" s="118">
        <v>244.68</v>
      </c>
      <c r="R42" s="118">
        <v>592.49</v>
      </c>
      <c r="S42" s="119">
        <v>303.48099999999999</v>
      </c>
      <c r="T42" s="122">
        <v>205.77099999999999</v>
      </c>
      <c r="U42" s="122">
        <v>14.38</v>
      </c>
      <c r="V42" s="117">
        <v>18.86</v>
      </c>
      <c r="W42" s="118">
        <v>14.94</v>
      </c>
      <c r="X42" s="118">
        <v>0.38</v>
      </c>
      <c r="Y42" s="118">
        <v>1.37</v>
      </c>
      <c r="Z42" s="119">
        <v>13.695</v>
      </c>
      <c r="AA42" s="117">
        <v>266.63</v>
      </c>
      <c r="AB42" s="119">
        <v>630.13</v>
      </c>
      <c r="AC42" s="117">
        <v>267.61</v>
      </c>
      <c r="AD42" s="118">
        <v>70</v>
      </c>
      <c r="AE42" s="118">
        <v>112.66</v>
      </c>
      <c r="AF42" s="119">
        <v>0</v>
      </c>
      <c r="AG42" s="117">
        <v>21.648959999999999</v>
      </c>
      <c r="AH42" s="118">
        <v>26</v>
      </c>
      <c r="AI42" s="118">
        <v>10.5427</v>
      </c>
      <c r="AJ42" s="118">
        <v>37.554169999999999</v>
      </c>
      <c r="AK42" s="119">
        <v>32</v>
      </c>
      <c r="AL42" s="117">
        <v>48.48</v>
      </c>
      <c r="AM42" s="119">
        <v>48.74</v>
      </c>
      <c r="AN42" s="117">
        <v>97.704999999999998</v>
      </c>
      <c r="AO42" s="123" t="s">
        <v>1295</v>
      </c>
      <c r="AP42" s="123" t="s">
        <v>1295</v>
      </c>
      <c r="AQ42" s="118">
        <v>20.718</v>
      </c>
      <c r="AR42" s="123" t="s">
        <v>1295</v>
      </c>
      <c r="AS42" s="118">
        <v>12.54083</v>
      </c>
      <c r="AT42" s="118">
        <v>4.71509</v>
      </c>
      <c r="AU42" s="118">
        <v>41.470999999999997</v>
      </c>
      <c r="AV42" s="118">
        <v>18.971</v>
      </c>
      <c r="AW42" s="119">
        <v>67.757000000000005</v>
      </c>
    </row>
    <row r="43" spans="1:49">
      <c r="A43" s="124" t="s">
        <v>635</v>
      </c>
      <c r="B43" s="117">
        <v>9.6999999999999993</v>
      </c>
      <c r="C43" s="118">
        <v>38</v>
      </c>
      <c r="D43" s="118">
        <v>128.80000000000001</v>
      </c>
      <c r="E43" s="118">
        <v>98.047719999999998</v>
      </c>
      <c r="F43" s="118">
        <v>39.1</v>
      </c>
      <c r="G43" s="119">
        <v>138</v>
      </c>
      <c r="H43" s="117">
        <v>26.7</v>
      </c>
      <c r="I43" s="119">
        <v>99</v>
      </c>
      <c r="J43" s="117">
        <v>10.92</v>
      </c>
      <c r="K43" s="118">
        <v>10.3</v>
      </c>
      <c r="L43" s="119">
        <v>9.5299999999999994</v>
      </c>
      <c r="M43" s="120" t="s">
        <v>1295</v>
      </c>
      <c r="N43" s="121" t="s">
        <v>1295</v>
      </c>
      <c r="O43" s="122">
        <v>1.7889999999999999</v>
      </c>
      <c r="P43" s="117">
        <v>228.2</v>
      </c>
      <c r="Q43" s="118">
        <v>244.68</v>
      </c>
      <c r="R43" s="118">
        <v>592.49</v>
      </c>
      <c r="S43" s="119">
        <v>303.48099999999999</v>
      </c>
      <c r="T43" s="122">
        <v>205.77099999999999</v>
      </c>
      <c r="U43" s="122">
        <v>14.38</v>
      </c>
      <c r="V43" s="117">
        <v>18.86</v>
      </c>
      <c r="W43" s="118">
        <v>14.94</v>
      </c>
      <c r="X43" s="118">
        <v>0.38</v>
      </c>
      <c r="Y43" s="118">
        <v>1.37</v>
      </c>
      <c r="Z43" s="119">
        <v>13.695</v>
      </c>
      <c r="AA43" s="117">
        <v>266.63</v>
      </c>
      <c r="AB43" s="119">
        <v>630.13</v>
      </c>
      <c r="AC43" s="117">
        <v>267.61</v>
      </c>
      <c r="AD43" s="118">
        <v>70</v>
      </c>
      <c r="AE43" s="118">
        <v>112.66</v>
      </c>
      <c r="AF43" s="119">
        <v>0</v>
      </c>
      <c r="AG43" s="117">
        <v>21.648959999999999</v>
      </c>
      <c r="AH43" s="118">
        <v>26</v>
      </c>
      <c r="AI43" s="118">
        <v>10.5427</v>
      </c>
      <c r="AJ43" s="118">
        <v>37.554169999999999</v>
      </c>
      <c r="AK43" s="119">
        <v>32</v>
      </c>
      <c r="AL43" s="117">
        <v>48.48</v>
      </c>
      <c r="AM43" s="119">
        <v>48.74</v>
      </c>
      <c r="AN43" s="117">
        <v>97.704999999999998</v>
      </c>
      <c r="AO43" s="123" t="s">
        <v>1295</v>
      </c>
      <c r="AP43" s="123" t="s">
        <v>1295</v>
      </c>
      <c r="AQ43" s="118">
        <v>20.718</v>
      </c>
      <c r="AR43" s="123" t="s">
        <v>1295</v>
      </c>
      <c r="AS43" s="118">
        <v>12.54083</v>
      </c>
      <c r="AT43" s="118">
        <v>4.71509</v>
      </c>
      <c r="AU43" s="118">
        <v>41.470999999999997</v>
      </c>
      <c r="AV43" s="118">
        <v>18.971</v>
      </c>
      <c r="AW43" s="119">
        <v>67.757000000000005</v>
      </c>
    </row>
    <row r="44" spans="1:49">
      <c r="A44" s="124" t="s">
        <v>636</v>
      </c>
      <c r="B44" s="117">
        <v>9.6999999999999993</v>
      </c>
      <c r="C44" s="118">
        <v>38</v>
      </c>
      <c r="D44" s="118">
        <v>128.80000000000001</v>
      </c>
      <c r="E44" s="118">
        <v>97.134600000000006</v>
      </c>
      <c r="F44" s="118">
        <v>40.4</v>
      </c>
      <c r="G44" s="119">
        <v>138</v>
      </c>
      <c r="H44" s="117">
        <v>26.7</v>
      </c>
      <c r="I44" s="119">
        <v>102</v>
      </c>
      <c r="J44" s="117">
        <v>10.95</v>
      </c>
      <c r="K44" s="118">
        <v>10.24</v>
      </c>
      <c r="L44" s="119">
        <v>8.14</v>
      </c>
      <c r="M44" s="120" t="s">
        <v>1295</v>
      </c>
      <c r="N44" s="121" t="s">
        <v>1295</v>
      </c>
      <c r="O44" s="122">
        <v>1.7889999999999999</v>
      </c>
      <c r="P44" s="117">
        <v>226.61</v>
      </c>
      <c r="Q44" s="118">
        <v>246.4</v>
      </c>
      <c r="R44" s="118">
        <v>602.91</v>
      </c>
      <c r="S44" s="119">
        <v>303.48099999999999</v>
      </c>
      <c r="T44" s="122">
        <v>205.98699999999999</v>
      </c>
      <c r="U44" s="122">
        <v>14.84</v>
      </c>
      <c r="V44" s="117">
        <v>20</v>
      </c>
      <c r="W44" s="118">
        <v>19.78</v>
      </c>
      <c r="X44" s="118">
        <v>0.38</v>
      </c>
      <c r="Y44" s="118">
        <v>1.37</v>
      </c>
      <c r="Z44" s="119">
        <v>13.669</v>
      </c>
      <c r="AA44" s="117">
        <v>283.7</v>
      </c>
      <c r="AB44" s="119">
        <v>647.98</v>
      </c>
      <c r="AC44" s="117">
        <v>264.93</v>
      </c>
      <c r="AD44" s="118">
        <v>61.28</v>
      </c>
      <c r="AE44" s="118">
        <v>109.7</v>
      </c>
      <c r="AF44" s="119">
        <v>0.8</v>
      </c>
      <c r="AG44" s="117">
        <v>21.648959999999999</v>
      </c>
      <c r="AH44" s="118">
        <v>26</v>
      </c>
      <c r="AI44" s="118">
        <v>10.41127</v>
      </c>
      <c r="AJ44" s="118">
        <v>37.554169999999999</v>
      </c>
      <c r="AK44" s="119">
        <v>35</v>
      </c>
      <c r="AL44" s="117">
        <v>49</v>
      </c>
      <c r="AM44" s="119">
        <v>49.26</v>
      </c>
      <c r="AN44" s="117">
        <v>93.808999999999997</v>
      </c>
      <c r="AO44" s="123" t="s">
        <v>1295</v>
      </c>
      <c r="AP44" s="123" t="s">
        <v>1295</v>
      </c>
      <c r="AQ44" s="118">
        <v>21.204999999999998</v>
      </c>
      <c r="AR44" s="123" t="s">
        <v>1295</v>
      </c>
      <c r="AS44" s="118">
        <v>14.34491</v>
      </c>
      <c r="AT44" s="118">
        <v>4.71509</v>
      </c>
      <c r="AU44" s="118">
        <v>42.046999999999997</v>
      </c>
      <c r="AV44" s="118">
        <v>27.09</v>
      </c>
      <c r="AW44" s="119">
        <v>68.896000000000001</v>
      </c>
    </row>
    <row r="45" spans="1:49">
      <c r="A45" s="124" t="s">
        <v>637</v>
      </c>
      <c r="B45" s="117">
        <v>9.6999999999999993</v>
      </c>
      <c r="C45" s="118">
        <v>38</v>
      </c>
      <c r="D45" s="118">
        <v>128.80000000000001</v>
      </c>
      <c r="E45" s="118">
        <v>97.134600000000006</v>
      </c>
      <c r="F45" s="118">
        <v>40.4</v>
      </c>
      <c r="G45" s="119">
        <v>138</v>
      </c>
      <c r="H45" s="117">
        <v>26.7</v>
      </c>
      <c r="I45" s="119">
        <v>102</v>
      </c>
      <c r="J45" s="117">
        <v>10.95</v>
      </c>
      <c r="K45" s="118">
        <v>10.24</v>
      </c>
      <c r="L45" s="119">
        <v>8.14</v>
      </c>
      <c r="M45" s="120" t="s">
        <v>1295</v>
      </c>
      <c r="N45" s="121" t="s">
        <v>1295</v>
      </c>
      <c r="O45" s="122">
        <v>1.7889999999999999</v>
      </c>
      <c r="P45" s="117">
        <v>226.61</v>
      </c>
      <c r="Q45" s="118">
        <v>246.4</v>
      </c>
      <c r="R45" s="118">
        <v>602.91</v>
      </c>
      <c r="S45" s="119">
        <v>303.48099999999999</v>
      </c>
      <c r="T45" s="122">
        <v>205.98699999999999</v>
      </c>
      <c r="U45" s="122">
        <v>14.84</v>
      </c>
      <c r="V45" s="117">
        <v>20</v>
      </c>
      <c r="W45" s="118">
        <v>19.78</v>
      </c>
      <c r="X45" s="118">
        <v>0.38</v>
      </c>
      <c r="Y45" s="118">
        <v>1.37</v>
      </c>
      <c r="Z45" s="119">
        <v>13.669</v>
      </c>
      <c r="AA45" s="117">
        <v>283.7</v>
      </c>
      <c r="AB45" s="119">
        <v>647.98</v>
      </c>
      <c r="AC45" s="117">
        <v>264.93</v>
      </c>
      <c r="AD45" s="118">
        <v>61.28</v>
      </c>
      <c r="AE45" s="118">
        <v>109.7</v>
      </c>
      <c r="AF45" s="119">
        <v>0.8</v>
      </c>
      <c r="AG45" s="117">
        <v>21.648959999999999</v>
      </c>
      <c r="AH45" s="118">
        <v>26</v>
      </c>
      <c r="AI45" s="118">
        <v>10.41127</v>
      </c>
      <c r="AJ45" s="118">
        <v>37.554169999999999</v>
      </c>
      <c r="AK45" s="119">
        <v>35</v>
      </c>
      <c r="AL45" s="117">
        <v>49</v>
      </c>
      <c r="AM45" s="119">
        <v>49.26</v>
      </c>
      <c r="AN45" s="117">
        <v>93.808999999999997</v>
      </c>
      <c r="AO45" s="123" t="s">
        <v>1295</v>
      </c>
      <c r="AP45" s="123" t="s">
        <v>1295</v>
      </c>
      <c r="AQ45" s="118">
        <v>21.204999999999998</v>
      </c>
      <c r="AR45" s="123" t="s">
        <v>1295</v>
      </c>
      <c r="AS45" s="118">
        <v>14.34491</v>
      </c>
      <c r="AT45" s="118">
        <v>4.71509</v>
      </c>
      <c r="AU45" s="118">
        <v>42.046999999999997</v>
      </c>
      <c r="AV45" s="118">
        <v>27.09</v>
      </c>
      <c r="AW45" s="119">
        <v>68.896000000000001</v>
      </c>
    </row>
    <row r="46" spans="1:49">
      <c r="A46" s="124" t="s">
        <v>638</v>
      </c>
      <c r="B46" s="117">
        <v>9.6999999999999993</v>
      </c>
      <c r="C46" s="118">
        <v>38</v>
      </c>
      <c r="D46" s="118">
        <v>128.80000000000001</v>
      </c>
      <c r="E46" s="118">
        <v>97.287589999999994</v>
      </c>
      <c r="F46" s="118">
        <v>40.700000000000003</v>
      </c>
      <c r="G46" s="119">
        <v>138</v>
      </c>
      <c r="H46" s="117">
        <v>28.9</v>
      </c>
      <c r="I46" s="119">
        <v>102</v>
      </c>
      <c r="J46" s="117">
        <v>13.98</v>
      </c>
      <c r="K46" s="118">
        <v>10.44</v>
      </c>
      <c r="L46" s="119">
        <v>7.74</v>
      </c>
      <c r="M46" s="120" t="s">
        <v>1295</v>
      </c>
      <c r="N46" s="121" t="s">
        <v>1295</v>
      </c>
      <c r="O46" s="122">
        <v>1.7889999999999999</v>
      </c>
      <c r="P46" s="117">
        <v>220.3</v>
      </c>
      <c r="Q46" s="118">
        <v>244.68</v>
      </c>
      <c r="R46" s="118">
        <v>600.29999999999995</v>
      </c>
      <c r="S46" s="119">
        <v>303.48099999999999</v>
      </c>
      <c r="T46" s="122">
        <v>206.018</v>
      </c>
      <c r="U46" s="122">
        <v>15.18</v>
      </c>
      <c r="V46" s="117">
        <v>13.82</v>
      </c>
      <c r="W46" s="118">
        <v>19.78</v>
      </c>
      <c r="X46" s="118">
        <v>0.38</v>
      </c>
      <c r="Y46" s="118">
        <v>1.44</v>
      </c>
      <c r="Z46" s="119">
        <v>13.853</v>
      </c>
      <c r="AA46" s="117">
        <v>278.22000000000003</v>
      </c>
      <c r="AB46" s="119">
        <v>642.5</v>
      </c>
      <c r="AC46" s="117">
        <v>257.05</v>
      </c>
      <c r="AD46" s="118">
        <v>64.36</v>
      </c>
      <c r="AE46" s="118">
        <v>106.24</v>
      </c>
      <c r="AF46" s="119">
        <v>0</v>
      </c>
      <c r="AG46" s="117">
        <v>21.648959999999999</v>
      </c>
      <c r="AH46" s="118">
        <v>25.8</v>
      </c>
      <c r="AI46" s="118">
        <v>10.69974</v>
      </c>
      <c r="AJ46" s="118">
        <v>37.554169999999999</v>
      </c>
      <c r="AK46" s="119">
        <v>38</v>
      </c>
      <c r="AL46" s="117">
        <v>50.16</v>
      </c>
      <c r="AM46" s="119">
        <v>50.42</v>
      </c>
      <c r="AN46" s="117">
        <v>92.846000000000004</v>
      </c>
      <c r="AO46" s="123" t="s">
        <v>1295</v>
      </c>
      <c r="AP46" s="123" t="s">
        <v>1295</v>
      </c>
      <c r="AQ46" s="118">
        <v>22.045000000000002</v>
      </c>
      <c r="AR46" s="123" t="s">
        <v>1295</v>
      </c>
      <c r="AS46" s="118">
        <v>15.14996</v>
      </c>
      <c r="AT46" s="118">
        <v>4.71509</v>
      </c>
      <c r="AU46" s="118">
        <v>42.701000000000001</v>
      </c>
      <c r="AV46" s="118">
        <v>30.315999999999999</v>
      </c>
      <c r="AW46" s="119">
        <v>70.858000000000004</v>
      </c>
    </row>
    <row r="47" spans="1:49">
      <c r="A47" s="124" t="s">
        <v>639</v>
      </c>
      <c r="B47" s="117">
        <v>9.6999999999999993</v>
      </c>
      <c r="C47" s="118">
        <v>38</v>
      </c>
      <c r="D47" s="118">
        <v>128.80000000000001</v>
      </c>
      <c r="E47" s="118">
        <v>97.287589999999994</v>
      </c>
      <c r="F47" s="118">
        <v>40.700000000000003</v>
      </c>
      <c r="G47" s="119">
        <v>138</v>
      </c>
      <c r="H47" s="117">
        <v>28.9</v>
      </c>
      <c r="I47" s="119">
        <v>102</v>
      </c>
      <c r="J47" s="117">
        <v>13.98</v>
      </c>
      <c r="K47" s="118">
        <v>10.44</v>
      </c>
      <c r="L47" s="119">
        <v>7.74</v>
      </c>
      <c r="M47" s="120" t="s">
        <v>1295</v>
      </c>
      <c r="N47" s="121" t="s">
        <v>1295</v>
      </c>
      <c r="O47" s="122">
        <v>1.7889999999999999</v>
      </c>
      <c r="P47" s="117">
        <v>220.3</v>
      </c>
      <c r="Q47" s="118">
        <v>244.68</v>
      </c>
      <c r="R47" s="118">
        <v>600.29999999999995</v>
      </c>
      <c r="S47" s="119">
        <v>303.48099999999999</v>
      </c>
      <c r="T47" s="122">
        <v>206.018</v>
      </c>
      <c r="U47" s="122">
        <v>15.18</v>
      </c>
      <c r="V47" s="117">
        <v>13.82</v>
      </c>
      <c r="W47" s="118">
        <v>19.78</v>
      </c>
      <c r="X47" s="118">
        <v>0.38</v>
      </c>
      <c r="Y47" s="118">
        <v>1.44</v>
      </c>
      <c r="Z47" s="119">
        <v>13.853</v>
      </c>
      <c r="AA47" s="117">
        <v>278.22000000000003</v>
      </c>
      <c r="AB47" s="119">
        <v>642.5</v>
      </c>
      <c r="AC47" s="117">
        <v>257.05</v>
      </c>
      <c r="AD47" s="118">
        <v>64.36</v>
      </c>
      <c r="AE47" s="118">
        <v>106.24</v>
      </c>
      <c r="AF47" s="119">
        <v>0</v>
      </c>
      <c r="AG47" s="117">
        <v>21.648959999999999</v>
      </c>
      <c r="AH47" s="118">
        <v>25.8</v>
      </c>
      <c r="AI47" s="118">
        <v>10.69974</v>
      </c>
      <c r="AJ47" s="118">
        <v>37.554169999999999</v>
      </c>
      <c r="AK47" s="119">
        <v>38</v>
      </c>
      <c r="AL47" s="117">
        <v>50.16</v>
      </c>
      <c r="AM47" s="119">
        <v>50.42</v>
      </c>
      <c r="AN47" s="117">
        <v>92.846000000000004</v>
      </c>
      <c r="AO47" s="123" t="s">
        <v>1295</v>
      </c>
      <c r="AP47" s="123" t="s">
        <v>1295</v>
      </c>
      <c r="AQ47" s="118">
        <v>22.045000000000002</v>
      </c>
      <c r="AR47" s="123" t="s">
        <v>1295</v>
      </c>
      <c r="AS47" s="118">
        <v>15.14996</v>
      </c>
      <c r="AT47" s="118">
        <v>4.71509</v>
      </c>
      <c r="AU47" s="118">
        <v>42.701000000000001</v>
      </c>
      <c r="AV47" s="118">
        <v>30.315999999999999</v>
      </c>
      <c r="AW47" s="119">
        <v>70.858000000000004</v>
      </c>
    </row>
    <row r="48" spans="1:49">
      <c r="A48" s="124" t="s">
        <v>640</v>
      </c>
      <c r="B48" s="117">
        <v>9.6999999999999993</v>
      </c>
      <c r="C48" s="118">
        <v>38</v>
      </c>
      <c r="D48" s="118">
        <v>128.80000000000001</v>
      </c>
      <c r="E48" s="118">
        <v>98.34957</v>
      </c>
      <c r="F48" s="118">
        <v>40.5</v>
      </c>
      <c r="G48" s="119">
        <v>138</v>
      </c>
      <c r="H48" s="117">
        <v>31.1</v>
      </c>
      <c r="I48" s="119">
        <v>110</v>
      </c>
      <c r="J48" s="117">
        <v>13.96</v>
      </c>
      <c r="K48" s="118">
        <v>10.45</v>
      </c>
      <c r="L48" s="119">
        <v>7.55</v>
      </c>
      <c r="M48" s="117">
        <v>1.07</v>
      </c>
      <c r="N48" s="119">
        <v>139.44999999999999</v>
      </c>
      <c r="O48" s="122">
        <v>1.7889999999999999</v>
      </c>
      <c r="P48" s="117">
        <v>212.57</v>
      </c>
      <c r="Q48" s="118">
        <v>242.97</v>
      </c>
      <c r="R48" s="118">
        <v>597.69000000000005</v>
      </c>
      <c r="S48" s="119">
        <v>303.48099999999999</v>
      </c>
      <c r="T48" s="122">
        <v>205.779</v>
      </c>
      <c r="U48" s="122">
        <v>15.23</v>
      </c>
      <c r="V48" s="117">
        <v>16.899999999999999</v>
      </c>
      <c r="W48" s="118">
        <v>19.78</v>
      </c>
      <c r="X48" s="118">
        <v>0.38</v>
      </c>
      <c r="Y48" s="118">
        <v>1.44</v>
      </c>
      <c r="Z48" s="119">
        <v>13.853</v>
      </c>
      <c r="AA48" s="117">
        <v>275.7</v>
      </c>
      <c r="AB48" s="119">
        <v>639.98599999999999</v>
      </c>
      <c r="AC48" s="117">
        <v>259.64999999999998</v>
      </c>
      <c r="AD48" s="118">
        <v>69.03</v>
      </c>
      <c r="AE48" s="118">
        <v>106.04</v>
      </c>
      <c r="AF48" s="119">
        <v>0</v>
      </c>
      <c r="AG48" s="117">
        <v>21.648959999999999</v>
      </c>
      <c r="AH48" s="118">
        <v>25.8</v>
      </c>
      <c r="AI48" s="118">
        <v>10.581490000000001</v>
      </c>
      <c r="AJ48" s="118">
        <v>37.554169999999999</v>
      </c>
      <c r="AK48" s="119">
        <v>38</v>
      </c>
      <c r="AL48" s="117">
        <v>51.2</v>
      </c>
      <c r="AM48" s="119">
        <v>51.47</v>
      </c>
      <c r="AN48" s="117">
        <v>91.887</v>
      </c>
      <c r="AO48" s="123" t="s">
        <v>1295</v>
      </c>
      <c r="AP48" s="123" t="s">
        <v>1295</v>
      </c>
      <c r="AQ48" s="118">
        <v>23.044</v>
      </c>
      <c r="AR48" s="123" t="s">
        <v>1295</v>
      </c>
      <c r="AS48" s="118">
        <v>16.21228</v>
      </c>
      <c r="AT48" s="118">
        <v>4.71509</v>
      </c>
      <c r="AU48" s="118">
        <v>43.613</v>
      </c>
      <c r="AV48" s="118">
        <v>34.524000000000001</v>
      </c>
      <c r="AW48" s="119">
        <v>73.022000000000006</v>
      </c>
    </row>
    <row r="49" spans="1:49">
      <c r="A49" s="124" t="s">
        <v>641</v>
      </c>
      <c r="B49" s="117">
        <v>9.6999999999999993</v>
      </c>
      <c r="C49" s="118">
        <v>38</v>
      </c>
      <c r="D49" s="118">
        <v>128.80000000000001</v>
      </c>
      <c r="E49" s="118">
        <v>98.34957</v>
      </c>
      <c r="F49" s="118">
        <v>40.5</v>
      </c>
      <c r="G49" s="119">
        <v>138</v>
      </c>
      <c r="H49" s="117">
        <v>31.1</v>
      </c>
      <c r="I49" s="119">
        <v>110</v>
      </c>
      <c r="J49" s="117">
        <v>13.96</v>
      </c>
      <c r="K49" s="118">
        <v>10.45</v>
      </c>
      <c r="L49" s="119">
        <v>7.55</v>
      </c>
      <c r="M49" s="117">
        <v>1.07</v>
      </c>
      <c r="N49" s="119">
        <v>139.44999999999999</v>
      </c>
      <c r="O49" s="122">
        <v>1.7889999999999999</v>
      </c>
      <c r="P49" s="117">
        <v>212.57</v>
      </c>
      <c r="Q49" s="118">
        <v>242.97</v>
      </c>
      <c r="R49" s="118">
        <v>597.69000000000005</v>
      </c>
      <c r="S49" s="119">
        <v>303.48099999999999</v>
      </c>
      <c r="T49" s="122">
        <v>205.779</v>
      </c>
      <c r="U49" s="122">
        <v>15.23</v>
      </c>
      <c r="V49" s="117">
        <v>16.899999999999999</v>
      </c>
      <c r="W49" s="118">
        <v>19.78</v>
      </c>
      <c r="X49" s="118">
        <v>0.38</v>
      </c>
      <c r="Y49" s="118">
        <v>1.44</v>
      </c>
      <c r="Z49" s="119">
        <v>13.853</v>
      </c>
      <c r="AA49" s="117">
        <v>275.7</v>
      </c>
      <c r="AB49" s="119">
        <v>639.98599999999999</v>
      </c>
      <c r="AC49" s="117">
        <v>259.64999999999998</v>
      </c>
      <c r="AD49" s="118">
        <v>69.03</v>
      </c>
      <c r="AE49" s="118">
        <v>106.04</v>
      </c>
      <c r="AF49" s="119">
        <v>0</v>
      </c>
      <c r="AG49" s="117">
        <v>21.648959999999999</v>
      </c>
      <c r="AH49" s="118">
        <v>25.8</v>
      </c>
      <c r="AI49" s="118">
        <v>10.581490000000001</v>
      </c>
      <c r="AJ49" s="118">
        <v>37.554169999999999</v>
      </c>
      <c r="AK49" s="119">
        <v>38</v>
      </c>
      <c r="AL49" s="117">
        <v>51.2</v>
      </c>
      <c r="AM49" s="119">
        <v>51.47</v>
      </c>
      <c r="AN49" s="117">
        <v>91.887</v>
      </c>
      <c r="AO49" s="123" t="s">
        <v>1295</v>
      </c>
      <c r="AP49" s="123" t="s">
        <v>1295</v>
      </c>
      <c r="AQ49" s="118">
        <v>23.044</v>
      </c>
      <c r="AR49" s="123" t="s">
        <v>1295</v>
      </c>
      <c r="AS49" s="118">
        <v>16.21228</v>
      </c>
      <c r="AT49" s="118">
        <v>4.71509</v>
      </c>
      <c r="AU49" s="118">
        <v>43.613</v>
      </c>
      <c r="AV49" s="118">
        <v>34.524000000000001</v>
      </c>
      <c r="AW49" s="119">
        <v>73.022000000000006</v>
      </c>
    </row>
    <row r="50" spans="1:49">
      <c r="A50" s="124" t="s">
        <v>642</v>
      </c>
      <c r="B50" s="117">
        <v>9.6999999999999993</v>
      </c>
      <c r="C50" s="118">
        <v>38</v>
      </c>
      <c r="D50" s="118">
        <v>128.80000000000001</v>
      </c>
      <c r="E50" s="118">
        <v>98.650170000000003</v>
      </c>
      <c r="F50" s="118">
        <v>40.700000000000003</v>
      </c>
      <c r="G50" s="119">
        <v>138</v>
      </c>
      <c r="H50" s="117">
        <v>35.4</v>
      </c>
      <c r="I50" s="119">
        <v>139</v>
      </c>
      <c r="J50" s="117">
        <v>13.96</v>
      </c>
      <c r="K50" s="118">
        <v>10.43</v>
      </c>
      <c r="L50" s="119">
        <v>18.89</v>
      </c>
      <c r="M50" s="120" t="s">
        <v>1295</v>
      </c>
      <c r="N50" s="121" t="s">
        <v>1295</v>
      </c>
      <c r="O50" s="122">
        <v>1.7889999999999999</v>
      </c>
      <c r="P50" s="117">
        <v>212.57</v>
      </c>
      <c r="Q50" s="118">
        <v>241.27</v>
      </c>
      <c r="R50" s="118">
        <v>592.49</v>
      </c>
      <c r="S50" s="119">
        <v>303.48099999999999</v>
      </c>
      <c r="T50" s="122">
        <v>206.31299999999999</v>
      </c>
      <c r="U50" s="122">
        <v>15.19</v>
      </c>
      <c r="V50" s="117">
        <v>16.899999999999999</v>
      </c>
      <c r="W50" s="118">
        <v>22</v>
      </c>
      <c r="X50" s="118">
        <v>0.38</v>
      </c>
      <c r="Y50" s="118">
        <v>1.51</v>
      </c>
      <c r="Z50" s="119">
        <v>14.852</v>
      </c>
      <c r="AA50" s="117">
        <v>285.02999999999997</v>
      </c>
      <c r="AB50" s="119">
        <v>649.30899999999997</v>
      </c>
      <c r="AC50" s="117">
        <v>259.64999999999998</v>
      </c>
      <c r="AD50" s="118">
        <v>68.760000000000005</v>
      </c>
      <c r="AE50" s="118">
        <v>98.04</v>
      </c>
      <c r="AF50" s="119">
        <v>0</v>
      </c>
      <c r="AG50" s="117">
        <v>21.648959999999999</v>
      </c>
      <c r="AH50" s="118">
        <v>26</v>
      </c>
      <c r="AI50" s="118">
        <v>11.07915</v>
      </c>
      <c r="AJ50" s="118">
        <v>37.554169999999999</v>
      </c>
      <c r="AK50" s="119">
        <v>42.7</v>
      </c>
      <c r="AL50" s="117">
        <v>43.73</v>
      </c>
      <c r="AM50" s="119">
        <v>43.99</v>
      </c>
      <c r="AN50" s="117">
        <v>90.932000000000002</v>
      </c>
      <c r="AO50" s="123" t="s">
        <v>1295</v>
      </c>
      <c r="AP50" s="123" t="s">
        <v>1295</v>
      </c>
      <c r="AQ50" s="118">
        <v>23.556999999999999</v>
      </c>
      <c r="AR50" s="123" t="s">
        <v>1295</v>
      </c>
      <c r="AS50" s="118">
        <v>16.098790000000001</v>
      </c>
      <c r="AT50" s="118">
        <v>4.71509</v>
      </c>
      <c r="AU50" s="118">
        <v>43.844000000000001</v>
      </c>
      <c r="AV50" s="118">
        <v>33.746000000000002</v>
      </c>
      <c r="AW50" s="119">
        <v>75.991</v>
      </c>
    </row>
    <row r="51" spans="1:49">
      <c r="A51" s="124" t="s">
        <v>643</v>
      </c>
      <c r="B51" s="117">
        <v>9.6999999999999993</v>
      </c>
      <c r="C51" s="118">
        <v>38</v>
      </c>
      <c r="D51" s="118">
        <v>128.80000000000001</v>
      </c>
      <c r="E51" s="118">
        <v>98.650170000000003</v>
      </c>
      <c r="F51" s="118">
        <v>40.700000000000003</v>
      </c>
      <c r="G51" s="119">
        <v>138</v>
      </c>
      <c r="H51" s="117">
        <v>35.4</v>
      </c>
      <c r="I51" s="119">
        <v>139</v>
      </c>
      <c r="J51" s="117">
        <v>13.96</v>
      </c>
      <c r="K51" s="118">
        <v>10.43</v>
      </c>
      <c r="L51" s="119">
        <v>18.89</v>
      </c>
      <c r="M51" s="120" t="s">
        <v>1295</v>
      </c>
      <c r="N51" s="121" t="s">
        <v>1295</v>
      </c>
      <c r="O51" s="122">
        <v>1.7889999999999999</v>
      </c>
      <c r="P51" s="117">
        <v>212.57</v>
      </c>
      <c r="Q51" s="118">
        <v>241.27</v>
      </c>
      <c r="R51" s="118">
        <v>592.49</v>
      </c>
      <c r="S51" s="119">
        <v>303.48099999999999</v>
      </c>
      <c r="T51" s="122">
        <v>206.31299999999999</v>
      </c>
      <c r="U51" s="122">
        <v>15.19</v>
      </c>
      <c r="V51" s="117">
        <v>16.899999999999999</v>
      </c>
      <c r="W51" s="118">
        <v>22</v>
      </c>
      <c r="X51" s="118">
        <v>0.38</v>
      </c>
      <c r="Y51" s="118">
        <v>1.51</v>
      </c>
      <c r="Z51" s="119">
        <v>14.852</v>
      </c>
      <c r="AA51" s="117">
        <v>285.02999999999997</v>
      </c>
      <c r="AB51" s="119">
        <v>649.30899999999997</v>
      </c>
      <c r="AC51" s="117">
        <v>259.64999999999998</v>
      </c>
      <c r="AD51" s="118">
        <v>68.760000000000005</v>
      </c>
      <c r="AE51" s="118">
        <v>98.04</v>
      </c>
      <c r="AF51" s="119">
        <v>0</v>
      </c>
      <c r="AG51" s="117">
        <v>21.648959999999999</v>
      </c>
      <c r="AH51" s="118">
        <v>26</v>
      </c>
      <c r="AI51" s="118">
        <v>11.07915</v>
      </c>
      <c r="AJ51" s="118">
        <v>37.554169999999999</v>
      </c>
      <c r="AK51" s="119">
        <v>42.7</v>
      </c>
      <c r="AL51" s="117">
        <v>43.73</v>
      </c>
      <c r="AM51" s="119">
        <v>43.99</v>
      </c>
      <c r="AN51" s="117">
        <v>90.932000000000002</v>
      </c>
      <c r="AO51" s="123" t="s">
        <v>1295</v>
      </c>
      <c r="AP51" s="123" t="s">
        <v>1295</v>
      </c>
      <c r="AQ51" s="118">
        <v>23.556999999999999</v>
      </c>
      <c r="AR51" s="123" t="s">
        <v>1295</v>
      </c>
      <c r="AS51" s="118">
        <v>16.098790000000001</v>
      </c>
      <c r="AT51" s="118">
        <v>4.71509</v>
      </c>
      <c r="AU51" s="118">
        <v>43.844000000000001</v>
      </c>
      <c r="AV51" s="118">
        <v>33.746000000000002</v>
      </c>
      <c r="AW51" s="119">
        <v>75.991</v>
      </c>
    </row>
    <row r="52" spans="1:49">
      <c r="A52" s="124" t="s">
        <v>644</v>
      </c>
      <c r="B52" s="117">
        <v>9.6999999999999993</v>
      </c>
      <c r="C52" s="118">
        <v>38</v>
      </c>
      <c r="D52" s="118">
        <v>128.80000000000001</v>
      </c>
      <c r="E52" s="118">
        <v>99.692769999999996</v>
      </c>
      <c r="F52" s="118">
        <v>40.9</v>
      </c>
      <c r="G52" s="119">
        <v>138</v>
      </c>
      <c r="H52" s="117">
        <v>37.5</v>
      </c>
      <c r="I52" s="119">
        <v>150</v>
      </c>
      <c r="J52" s="117">
        <v>11.04</v>
      </c>
      <c r="K52" s="118">
        <v>10.32</v>
      </c>
      <c r="L52" s="119">
        <v>23.57</v>
      </c>
      <c r="M52" s="120" t="s">
        <v>1295</v>
      </c>
      <c r="N52" s="121" t="s">
        <v>1295</v>
      </c>
      <c r="O52" s="122">
        <v>1.7889999999999999</v>
      </c>
      <c r="P52" s="117">
        <v>206.5</v>
      </c>
      <c r="Q52" s="118">
        <v>242.97</v>
      </c>
      <c r="R52" s="118">
        <v>587.32000000000005</v>
      </c>
      <c r="S52" s="119">
        <v>303.48099999999999</v>
      </c>
      <c r="T52" s="122">
        <v>200.74199999999999</v>
      </c>
      <c r="U52" s="122">
        <v>15.15</v>
      </c>
      <c r="V52" s="117">
        <v>17.54</v>
      </c>
      <c r="W52" s="118">
        <v>22</v>
      </c>
      <c r="X52" s="118">
        <v>0.38</v>
      </c>
      <c r="Y52" s="118">
        <v>1.59</v>
      </c>
      <c r="Z52" s="119">
        <v>15.351000000000001</v>
      </c>
      <c r="AA52" s="117">
        <v>301.44</v>
      </c>
      <c r="AB52" s="119">
        <v>665.71900000000005</v>
      </c>
      <c r="AC52" s="117">
        <v>271.89999999999998</v>
      </c>
      <c r="AD52" s="118">
        <v>68.790000000000006</v>
      </c>
      <c r="AE52" s="118">
        <v>99.14</v>
      </c>
      <c r="AF52" s="119">
        <v>0</v>
      </c>
      <c r="AG52" s="117">
        <v>21.648959999999999</v>
      </c>
      <c r="AH52" s="118">
        <v>28</v>
      </c>
      <c r="AI52" s="118">
        <v>10.4765</v>
      </c>
      <c r="AJ52" s="118">
        <v>37.554169999999999</v>
      </c>
      <c r="AK52" s="119">
        <v>44.2</v>
      </c>
      <c r="AL52" s="117">
        <v>40.96</v>
      </c>
      <c r="AM52" s="119">
        <v>41.22</v>
      </c>
      <c r="AN52" s="117">
        <v>94.777000000000001</v>
      </c>
      <c r="AO52" s="123" t="s">
        <v>1295</v>
      </c>
      <c r="AP52" s="123" t="s">
        <v>1295</v>
      </c>
      <c r="AQ52" s="118">
        <v>23.491</v>
      </c>
      <c r="AR52" s="123" t="s">
        <v>1295</v>
      </c>
      <c r="AS52" s="118">
        <v>15.454129999999999</v>
      </c>
      <c r="AT52" s="118">
        <v>4.71509</v>
      </c>
      <c r="AU52" s="118">
        <v>44.097999999999999</v>
      </c>
      <c r="AV52" s="118">
        <v>30.385000000000002</v>
      </c>
      <c r="AW52" s="119">
        <v>76.930999999999997</v>
      </c>
    </row>
    <row r="53" spans="1:49">
      <c r="A53" s="124" t="s">
        <v>645</v>
      </c>
      <c r="B53" s="117">
        <v>9.6999999999999993</v>
      </c>
      <c r="C53" s="118">
        <v>38</v>
      </c>
      <c r="D53" s="118">
        <v>128.80000000000001</v>
      </c>
      <c r="E53" s="118">
        <v>99.692769999999996</v>
      </c>
      <c r="F53" s="118">
        <v>40.9</v>
      </c>
      <c r="G53" s="119">
        <v>138</v>
      </c>
      <c r="H53" s="117">
        <v>37.5</v>
      </c>
      <c r="I53" s="119">
        <v>150</v>
      </c>
      <c r="J53" s="117">
        <v>11.04</v>
      </c>
      <c r="K53" s="118">
        <v>10.32</v>
      </c>
      <c r="L53" s="119">
        <v>23.57</v>
      </c>
      <c r="M53" s="120" t="s">
        <v>1295</v>
      </c>
      <c r="N53" s="121" t="s">
        <v>1295</v>
      </c>
      <c r="O53" s="122">
        <v>1.7889999999999999</v>
      </c>
      <c r="P53" s="117">
        <v>206.5</v>
      </c>
      <c r="Q53" s="118">
        <v>242.97</v>
      </c>
      <c r="R53" s="118">
        <v>587.32000000000005</v>
      </c>
      <c r="S53" s="119">
        <v>303.48099999999999</v>
      </c>
      <c r="T53" s="122">
        <v>200.74199999999999</v>
      </c>
      <c r="U53" s="122">
        <v>15.15</v>
      </c>
      <c r="V53" s="117">
        <v>17.54</v>
      </c>
      <c r="W53" s="118">
        <v>22</v>
      </c>
      <c r="X53" s="118">
        <v>0.38</v>
      </c>
      <c r="Y53" s="118">
        <v>1.59</v>
      </c>
      <c r="Z53" s="119">
        <v>15.351000000000001</v>
      </c>
      <c r="AA53" s="117">
        <v>301.44</v>
      </c>
      <c r="AB53" s="119">
        <v>665.71900000000005</v>
      </c>
      <c r="AC53" s="117">
        <v>271.89999999999998</v>
      </c>
      <c r="AD53" s="118">
        <v>68.790000000000006</v>
      </c>
      <c r="AE53" s="118">
        <v>99.14</v>
      </c>
      <c r="AF53" s="119">
        <v>0</v>
      </c>
      <c r="AG53" s="117">
        <v>21.648959999999999</v>
      </c>
      <c r="AH53" s="118">
        <v>28</v>
      </c>
      <c r="AI53" s="118">
        <v>10.4765</v>
      </c>
      <c r="AJ53" s="118">
        <v>37.554169999999999</v>
      </c>
      <c r="AK53" s="119">
        <v>44.2</v>
      </c>
      <c r="AL53" s="117">
        <v>40.96</v>
      </c>
      <c r="AM53" s="119">
        <v>41.22</v>
      </c>
      <c r="AN53" s="117">
        <v>94.777000000000001</v>
      </c>
      <c r="AO53" s="123" t="s">
        <v>1295</v>
      </c>
      <c r="AP53" s="123" t="s">
        <v>1295</v>
      </c>
      <c r="AQ53" s="118">
        <v>23.491</v>
      </c>
      <c r="AR53" s="123" t="s">
        <v>1295</v>
      </c>
      <c r="AS53" s="118">
        <v>15.454129999999999</v>
      </c>
      <c r="AT53" s="118">
        <v>4.71509</v>
      </c>
      <c r="AU53" s="118">
        <v>44.097999999999999</v>
      </c>
      <c r="AV53" s="118">
        <v>30.385000000000002</v>
      </c>
      <c r="AW53" s="119">
        <v>76.930999999999997</v>
      </c>
    </row>
    <row r="54" spans="1:49">
      <c r="A54" s="124" t="s">
        <v>646</v>
      </c>
      <c r="B54" s="117">
        <v>9.6999999999999993</v>
      </c>
      <c r="C54" s="118">
        <v>38</v>
      </c>
      <c r="D54" s="118">
        <v>128.80000000000001</v>
      </c>
      <c r="E54" s="118">
        <v>99.692769999999996</v>
      </c>
      <c r="F54" s="118">
        <v>40.9</v>
      </c>
      <c r="G54" s="119">
        <v>138</v>
      </c>
      <c r="H54" s="117">
        <v>37.5</v>
      </c>
      <c r="I54" s="119">
        <v>175</v>
      </c>
      <c r="J54" s="117">
        <v>11.05</v>
      </c>
      <c r="K54" s="118">
        <v>10.32</v>
      </c>
      <c r="L54" s="119">
        <v>14.75</v>
      </c>
      <c r="M54" s="120" t="s">
        <v>1295</v>
      </c>
      <c r="N54" s="121" t="s">
        <v>1295</v>
      </c>
      <c r="O54" s="122">
        <v>1.7889999999999999</v>
      </c>
      <c r="P54" s="117">
        <v>200.55</v>
      </c>
      <c r="Q54" s="118">
        <v>246.4</v>
      </c>
      <c r="R54" s="118">
        <v>584.75</v>
      </c>
      <c r="S54" s="119">
        <v>303.48099999999999</v>
      </c>
      <c r="T54" s="122">
        <v>202.8</v>
      </c>
      <c r="U54" s="122">
        <v>15.15</v>
      </c>
      <c r="V54" s="117">
        <v>17.54</v>
      </c>
      <c r="W54" s="118">
        <v>22</v>
      </c>
      <c r="X54" s="118">
        <v>0.52</v>
      </c>
      <c r="Y54" s="118">
        <v>1.51</v>
      </c>
      <c r="Z54" s="119">
        <v>15.510999999999999</v>
      </c>
      <c r="AA54" s="117">
        <v>306.14999999999998</v>
      </c>
      <c r="AB54" s="119">
        <v>670.42899999999997</v>
      </c>
      <c r="AC54" s="117">
        <v>278.52999999999997</v>
      </c>
      <c r="AD54" s="118">
        <v>68.92</v>
      </c>
      <c r="AE54" s="118">
        <v>111.12</v>
      </c>
      <c r="AF54" s="119">
        <v>0</v>
      </c>
      <c r="AG54" s="117">
        <v>21.648959999999999</v>
      </c>
      <c r="AH54" s="118">
        <v>27</v>
      </c>
      <c r="AI54" s="118">
        <v>10.40767</v>
      </c>
      <c r="AJ54" s="118">
        <v>37.554169999999999</v>
      </c>
      <c r="AK54" s="119">
        <v>41.7</v>
      </c>
      <c r="AL54" s="117">
        <v>41.06</v>
      </c>
      <c r="AM54" s="119">
        <v>41.32</v>
      </c>
      <c r="AN54" s="117">
        <v>98.688999999999993</v>
      </c>
      <c r="AO54" s="123" t="s">
        <v>1295</v>
      </c>
      <c r="AP54" s="123" t="s">
        <v>1295</v>
      </c>
      <c r="AQ54" s="118">
        <v>23.059000000000001</v>
      </c>
      <c r="AR54" s="123" t="s">
        <v>1295</v>
      </c>
      <c r="AS54" s="118">
        <v>14.69411</v>
      </c>
      <c r="AT54" s="118">
        <v>4.71509</v>
      </c>
      <c r="AU54" s="118">
        <v>44.174999999999997</v>
      </c>
      <c r="AV54" s="118">
        <v>26.645</v>
      </c>
      <c r="AW54" s="119">
        <v>79.406999999999996</v>
      </c>
    </row>
    <row r="55" spans="1:49">
      <c r="A55" s="124" t="s">
        <v>647</v>
      </c>
      <c r="B55" s="117">
        <v>9.6999999999999993</v>
      </c>
      <c r="C55" s="118">
        <v>38</v>
      </c>
      <c r="D55" s="118">
        <v>128.80000000000001</v>
      </c>
      <c r="E55" s="118">
        <v>99.692769999999996</v>
      </c>
      <c r="F55" s="118">
        <v>40.9</v>
      </c>
      <c r="G55" s="119">
        <v>138</v>
      </c>
      <c r="H55" s="117">
        <v>37.5</v>
      </c>
      <c r="I55" s="119">
        <v>175</v>
      </c>
      <c r="J55" s="117">
        <v>11.05</v>
      </c>
      <c r="K55" s="118">
        <v>10.32</v>
      </c>
      <c r="L55" s="119">
        <v>14.75</v>
      </c>
      <c r="M55" s="120" t="s">
        <v>1295</v>
      </c>
      <c r="N55" s="121" t="s">
        <v>1295</v>
      </c>
      <c r="O55" s="122">
        <v>1.7889999999999999</v>
      </c>
      <c r="P55" s="117">
        <v>200.55</v>
      </c>
      <c r="Q55" s="118">
        <v>246.4</v>
      </c>
      <c r="R55" s="118">
        <v>584.75</v>
      </c>
      <c r="S55" s="119">
        <v>303.48099999999999</v>
      </c>
      <c r="T55" s="122">
        <v>202.8</v>
      </c>
      <c r="U55" s="122">
        <v>15.15</v>
      </c>
      <c r="V55" s="117">
        <v>17.54</v>
      </c>
      <c r="W55" s="118">
        <v>22</v>
      </c>
      <c r="X55" s="118">
        <v>0.52</v>
      </c>
      <c r="Y55" s="118">
        <v>1.51</v>
      </c>
      <c r="Z55" s="119">
        <v>15.510999999999999</v>
      </c>
      <c r="AA55" s="117">
        <v>306.14999999999998</v>
      </c>
      <c r="AB55" s="119">
        <v>670.42899999999997</v>
      </c>
      <c r="AC55" s="117">
        <v>278.52999999999997</v>
      </c>
      <c r="AD55" s="118">
        <v>68.92</v>
      </c>
      <c r="AE55" s="118">
        <v>111.12</v>
      </c>
      <c r="AF55" s="119">
        <v>0</v>
      </c>
      <c r="AG55" s="117">
        <v>21.648959999999999</v>
      </c>
      <c r="AH55" s="118">
        <v>27</v>
      </c>
      <c r="AI55" s="118">
        <v>10.40767</v>
      </c>
      <c r="AJ55" s="118">
        <v>37.554169999999999</v>
      </c>
      <c r="AK55" s="119">
        <v>41.7</v>
      </c>
      <c r="AL55" s="117">
        <v>41.06</v>
      </c>
      <c r="AM55" s="119">
        <v>41.32</v>
      </c>
      <c r="AN55" s="117">
        <v>98.688999999999993</v>
      </c>
      <c r="AO55" s="123" t="s">
        <v>1295</v>
      </c>
      <c r="AP55" s="123" t="s">
        <v>1295</v>
      </c>
      <c r="AQ55" s="118">
        <v>23.059000000000001</v>
      </c>
      <c r="AR55" s="123" t="s">
        <v>1295</v>
      </c>
      <c r="AS55" s="118">
        <v>14.69411</v>
      </c>
      <c r="AT55" s="118">
        <v>4.71509</v>
      </c>
      <c r="AU55" s="118">
        <v>44.174999999999997</v>
      </c>
      <c r="AV55" s="118">
        <v>26.645</v>
      </c>
      <c r="AW55" s="119">
        <v>79.406999999999996</v>
      </c>
    </row>
    <row r="56" spans="1:49">
      <c r="A56" s="124" t="s">
        <v>648</v>
      </c>
      <c r="B56" s="117">
        <v>9.6999999999999993</v>
      </c>
      <c r="C56" s="118">
        <v>38</v>
      </c>
      <c r="D56" s="118">
        <v>128.80000000000001</v>
      </c>
      <c r="E56" s="118">
        <v>99.247730000000004</v>
      </c>
      <c r="F56" s="118">
        <v>40.9</v>
      </c>
      <c r="G56" s="119">
        <v>138</v>
      </c>
      <c r="H56" s="117">
        <v>37.5</v>
      </c>
      <c r="I56" s="119">
        <v>180</v>
      </c>
      <c r="J56" s="117">
        <v>11.02</v>
      </c>
      <c r="K56" s="118">
        <v>10.32</v>
      </c>
      <c r="L56" s="119">
        <v>9.5</v>
      </c>
      <c r="M56" s="120" t="s">
        <v>1295</v>
      </c>
      <c r="N56" s="121" t="s">
        <v>1295</v>
      </c>
      <c r="O56" s="122">
        <v>1.7889999999999999</v>
      </c>
      <c r="P56" s="117">
        <v>205</v>
      </c>
      <c r="Q56" s="118">
        <v>253.35</v>
      </c>
      <c r="R56" s="118">
        <v>584.75</v>
      </c>
      <c r="S56" s="119">
        <v>303.48099999999999</v>
      </c>
      <c r="T56" s="122">
        <v>200.65100000000001</v>
      </c>
      <c r="U56" s="122">
        <v>15.18</v>
      </c>
      <c r="V56" s="117">
        <v>18.2</v>
      </c>
      <c r="W56" s="118">
        <v>22</v>
      </c>
      <c r="X56" s="118">
        <v>0.52</v>
      </c>
      <c r="Y56" s="118">
        <v>1.51</v>
      </c>
      <c r="Z56" s="119">
        <v>15.333</v>
      </c>
      <c r="AA56" s="117">
        <v>332.84</v>
      </c>
      <c r="AB56" s="119">
        <v>697.12199999999996</v>
      </c>
      <c r="AC56" s="117">
        <v>292.70999999999998</v>
      </c>
      <c r="AD56" s="118">
        <v>67.66</v>
      </c>
      <c r="AE56" s="118">
        <v>126.98</v>
      </c>
      <c r="AF56" s="119">
        <v>0</v>
      </c>
      <c r="AG56" s="117">
        <v>21.648959999999999</v>
      </c>
      <c r="AH56" s="118">
        <v>26</v>
      </c>
      <c r="AI56" s="118">
        <v>10.43061</v>
      </c>
      <c r="AJ56" s="118">
        <v>37.554169999999999</v>
      </c>
      <c r="AK56" s="119">
        <v>41.2</v>
      </c>
      <c r="AL56" s="117">
        <v>40.799999999999997</v>
      </c>
      <c r="AM56" s="119">
        <v>41.06</v>
      </c>
      <c r="AN56" s="117">
        <v>102.669</v>
      </c>
      <c r="AO56" s="123" t="s">
        <v>1295</v>
      </c>
      <c r="AP56" s="123" t="s">
        <v>1295</v>
      </c>
      <c r="AQ56" s="118">
        <v>22.233000000000001</v>
      </c>
      <c r="AR56" s="123" t="s">
        <v>1295</v>
      </c>
      <c r="AS56" s="118">
        <v>14.03037</v>
      </c>
      <c r="AT56" s="118">
        <v>4.71509</v>
      </c>
      <c r="AU56" s="118">
        <v>44.174999999999997</v>
      </c>
      <c r="AV56" s="118">
        <v>23.446000000000002</v>
      </c>
      <c r="AW56" s="119">
        <v>79.438000000000002</v>
      </c>
    </row>
    <row r="57" spans="1:49">
      <c r="A57" s="124" t="s">
        <v>649</v>
      </c>
      <c r="B57" s="117">
        <v>9.6999999999999993</v>
      </c>
      <c r="C57" s="118">
        <v>38</v>
      </c>
      <c r="D57" s="118">
        <v>128.80000000000001</v>
      </c>
      <c r="E57" s="118">
        <v>99.247730000000004</v>
      </c>
      <c r="F57" s="118">
        <v>40.9</v>
      </c>
      <c r="G57" s="119">
        <v>138</v>
      </c>
      <c r="H57" s="117">
        <v>37.5</v>
      </c>
      <c r="I57" s="119">
        <v>180</v>
      </c>
      <c r="J57" s="117">
        <v>11.02</v>
      </c>
      <c r="K57" s="118">
        <v>10.32</v>
      </c>
      <c r="L57" s="119">
        <v>9.5</v>
      </c>
      <c r="M57" s="120" t="s">
        <v>1295</v>
      </c>
      <c r="N57" s="121" t="s">
        <v>1295</v>
      </c>
      <c r="O57" s="122">
        <v>1.7889999999999999</v>
      </c>
      <c r="P57" s="117">
        <v>205</v>
      </c>
      <c r="Q57" s="118">
        <v>253.35</v>
      </c>
      <c r="R57" s="118">
        <v>584.75</v>
      </c>
      <c r="S57" s="119">
        <v>303.48099999999999</v>
      </c>
      <c r="T57" s="122">
        <v>200.65100000000001</v>
      </c>
      <c r="U57" s="122">
        <v>15.18</v>
      </c>
      <c r="V57" s="117">
        <v>18.2</v>
      </c>
      <c r="W57" s="118">
        <v>22</v>
      </c>
      <c r="X57" s="118">
        <v>0.52</v>
      </c>
      <c r="Y57" s="118">
        <v>1.51</v>
      </c>
      <c r="Z57" s="119">
        <v>15.333</v>
      </c>
      <c r="AA57" s="117">
        <v>332.84</v>
      </c>
      <c r="AB57" s="119">
        <v>697.12199999999996</v>
      </c>
      <c r="AC57" s="117">
        <v>292.70999999999998</v>
      </c>
      <c r="AD57" s="118">
        <v>67.66</v>
      </c>
      <c r="AE57" s="118">
        <v>126.98</v>
      </c>
      <c r="AF57" s="119">
        <v>0</v>
      </c>
      <c r="AG57" s="117">
        <v>21.648959999999999</v>
      </c>
      <c r="AH57" s="118">
        <v>26</v>
      </c>
      <c r="AI57" s="118">
        <v>10.43061</v>
      </c>
      <c r="AJ57" s="118">
        <v>37.554169999999999</v>
      </c>
      <c r="AK57" s="119">
        <v>41.2</v>
      </c>
      <c r="AL57" s="117">
        <v>40.799999999999997</v>
      </c>
      <c r="AM57" s="119">
        <v>41.06</v>
      </c>
      <c r="AN57" s="117">
        <v>102.669</v>
      </c>
      <c r="AO57" s="123" t="s">
        <v>1295</v>
      </c>
      <c r="AP57" s="123" t="s">
        <v>1295</v>
      </c>
      <c r="AQ57" s="118">
        <v>22.233000000000001</v>
      </c>
      <c r="AR57" s="123" t="s">
        <v>1295</v>
      </c>
      <c r="AS57" s="118">
        <v>14.03037</v>
      </c>
      <c r="AT57" s="118">
        <v>4.71509</v>
      </c>
      <c r="AU57" s="118">
        <v>44.174999999999997</v>
      </c>
      <c r="AV57" s="118">
        <v>23.446000000000002</v>
      </c>
      <c r="AW57" s="119">
        <v>79.438000000000002</v>
      </c>
    </row>
    <row r="58" spans="1:49">
      <c r="A58" s="124" t="s">
        <v>650</v>
      </c>
      <c r="B58" s="117">
        <v>9.6999999999999993</v>
      </c>
      <c r="C58" s="118">
        <v>38</v>
      </c>
      <c r="D58" s="118">
        <v>128.80000000000001</v>
      </c>
      <c r="E58" s="118">
        <v>100.13517</v>
      </c>
      <c r="F58" s="118">
        <v>40.799999999999997</v>
      </c>
      <c r="G58" s="119">
        <v>138</v>
      </c>
      <c r="H58" s="117">
        <v>37.5</v>
      </c>
      <c r="I58" s="119">
        <v>175</v>
      </c>
      <c r="J58" s="117">
        <v>10.94</v>
      </c>
      <c r="K58" s="118">
        <v>10.38</v>
      </c>
      <c r="L58" s="119">
        <v>10.119999999999999</v>
      </c>
      <c r="M58" s="120" t="s">
        <v>1295</v>
      </c>
      <c r="N58" s="121" t="s">
        <v>1295</v>
      </c>
      <c r="O58" s="122">
        <v>1.7889999999999999</v>
      </c>
      <c r="P58" s="117">
        <v>205</v>
      </c>
      <c r="Q58" s="118">
        <v>253.35</v>
      </c>
      <c r="R58" s="118">
        <v>584.75</v>
      </c>
      <c r="S58" s="119">
        <v>303.48099999999999</v>
      </c>
      <c r="T58" s="122">
        <v>198.77099999999999</v>
      </c>
      <c r="U58" s="122">
        <v>15.09</v>
      </c>
      <c r="V58" s="117">
        <v>15.64</v>
      </c>
      <c r="W58" s="118">
        <v>22</v>
      </c>
      <c r="X58" s="118">
        <v>0.52</v>
      </c>
      <c r="Y58" s="118">
        <v>1.51</v>
      </c>
      <c r="Z58" s="119">
        <v>15.03</v>
      </c>
      <c r="AA58" s="117">
        <v>335.13</v>
      </c>
      <c r="AB58" s="119">
        <v>699.41099999999994</v>
      </c>
      <c r="AC58" s="117">
        <v>313.58</v>
      </c>
      <c r="AD58" s="118">
        <v>68.5</v>
      </c>
      <c r="AE58" s="118">
        <v>136.53</v>
      </c>
      <c r="AF58" s="119">
        <v>0</v>
      </c>
      <c r="AG58" s="117">
        <v>21.648959999999999</v>
      </c>
      <c r="AH58" s="118">
        <v>25</v>
      </c>
      <c r="AI58" s="118">
        <v>8.2104599999999994</v>
      </c>
      <c r="AJ58" s="118">
        <v>37.554169999999999</v>
      </c>
      <c r="AK58" s="119">
        <v>39.5</v>
      </c>
      <c r="AL58" s="117">
        <v>40.840000000000003</v>
      </c>
      <c r="AM58" s="119">
        <v>41.1</v>
      </c>
      <c r="AN58" s="117">
        <v>108.764</v>
      </c>
      <c r="AO58" s="118">
        <v>153.90319</v>
      </c>
      <c r="AP58" s="118">
        <v>158.44234</v>
      </c>
      <c r="AQ58" s="118">
        <v>21.523</v>
      </c>
      <c r="AR58" s="118">
        <v>176.98867000000001</v>
      </c>
      <c r="AS58" s="118">
        <v>13.823499999999999</v>
      </c>
      <c r="AT58" s="118">
        <v>4.71509</v>
      </c>
      <c r="AU58" s="118">
        <v>44.43</v>
      </c>
      <c r="AV58" s="118">
        <v>22.193999999999999</v>
      </c>
      <c r="AW58" s="119">
        <v>76.872</v>
      </c>
    </row>
    <row r="59" spans="1:49">
      <c r="A59" s="125" t="s">
        <v>651</v>
      </c>
      <c r="B59" s="126">
        <v>9.6999999999999993</v>
      </c>
      <c r="C59" s="127">
        <v>38</v>
      </c>
      <c r="D59" s="127">
        <v>128.80000000000001</v>
      </c>
      <c r="E59" s="127">
        <v>100.13517</v>
      </c>
      <c r="F59" s="127">
        <v>40.799999999999997</v>
      </c>
      <c r="G59" s="128">
        <v>138</v>
      </c>
      <c r="H59" s="126">
        <v>37.5</v>
      </c>
      <c r="I59" s="128">
        <v>175</v>
      </c>
      <c r="J59" s="126">
        <v>10.94</v>
      </c>
      <c r="K59" s="127">
        <v>10.38</v>
      </c>
      <c r="L59" s="128">
        <v>10.119999999999999</v>
      </c>
      <c r="M59" s="129" t="s">
        <v>1295</v>
      </c>
      <c r="N59" s="130" t="s">
        <v>1295</v>
      </c>
      <c r="O59" s="131">
        <v>1.7889999999999999</v>
      </c>
      <c r="P59" s="126">
        <v>205</v>
      </c>
      <c r="Q59" s="127">
        <v>253.35</v>
      </c>
      <c r="R59" s="127">
        <v>584.75</v>
      </c>
      <c r="S59" s="128">
        <v>303.48099999999999</v>
      </c>
      <c r="T59" s="131">
        <v>198.77099999999999</v>
      </c>
      <c r="U59" s="131">
        <v>15.09</v>
      </c>
      <c r="V59" s="126">
        <v>15.64</v>
      </c>
      <c r="W59" s="127">
        <v>22</v>
      </c>
      <c r="X59" s="127">
        <v>0.52</v>
      </c>
      <c r="Y59" s="127">
        <v>1.51</v>
      </c>
      <c r="Z59" s="128">
        <v>15.03</v>
      </c>
      <c r="AA59" s="126">
        <v>335.13</v>
      </c>
      <c r="AB59" s="128">
        <v>699.41099999999994</v>
      </c>
      <c r="AC59" s="126">
        <v>313.58</v>
      </c>
      <c r="AD59" s="127">
        <v>68.5</v>
      </c>
      <c r="AE59" s="127">
        <v>136.53</v>
      </c>
      <c r="AF59" s="128">
        <v>0</v>
      </c>
      <c r="AG59" s="126">
        <v>21.648959999999999</v>
      </c>
      <c r="AH59" s="127">
        <v>25</v>
      </c>
      <c r="AI59" s="127">
        <v>8.2104599999999994</v>
      </c>
      <c r="AJ59" s="127">
        <v>37.554169999999999</v>
      </c>
      <c r="AK59" s="128">
        <v>39.5</v>
      </c>
      <c r="AL59" s="126">
        <v>40.840000000000003</v>
      </c>
      <c r="AM59" s="128">
        <v>41.1</v>
      </c>
      <c r="AN59" s="126">
        <v>108.764</v>
      </c>
      <c r="AO59" s="127">
        <v>153.90319</v>
      </c>
      <c r="AP59" s="127">
        <v>158.44234</v>
      </c>
      <c r="AQ59" s="127">
        <v>21.523</v>
      </c>
      <c r="AR59" s="127">
        <v>176.98867000000001</v>
      </c>
      <c r="AS59" s="127">
        <v>13.823499999999999</v>
      </c>
      <c r="AT59" s="127">
        <v>4.71509</v>
      </c>
      <c r="AU59" s="127">
        <v>44.43</v>
      </c>
      <c r="AV59" s="127">
        <v>22.193999999999999</v>
      </c>
      <c r="AW59" s="128">
        <v>76.872</v>
      </c>
    </row>
    <row r="60" spans="1:49">
      <c r="A60" s="132" t="s">
        <v>1224</v>
      </c>
      <c r="B60" s="133">
        <f t="shared" ref="B60:AW60" si="0">MIN(B12:B59)</f>
        <v>9.6</v>
      </c>
      <c r="C60" s="133">
        <f t="shared" si="0"/>
        <v>38</v>
      </c>
      <c r="D60" s="133">
        <f t="shared" si="0"/>
        <v>120.8</v>
      </c>
      <c r="E60" s="133">
        <f t="shared" si="0"/>
        <v>97.134600000000006</v>
      </c>
      <c r="F60" s="133">
        <f t="shared" si="0"/>
        <v>33</v>
      </c>
      <c r="G60" s="133">
        <f t="shared" si="0"/>
        <v>130</v>
      </c>
      <c r="H60" s="133">
        <f t="shared" si="0"/>
        <v>26.7</v>
      </c>
      <c r="I60" s="133">
        <f t="shared" si="0"/>
        <v>99</v>
      </c>
      <c r="J60" s="133">
        <f t="shared" si="0"/>
        <v>8</v>
      </c>
      <c r="K60" s="133">
        <f t="shared" si="0"/>
        <v>10.24</v>
      </c>
      <c r="L60" s="133">
        <f t="shared" si="0"/>
        <v>4.83</v>
      </c>
      <c r="M60" s="133">
        <f t="shared" si="0"/>
        <v>1.07</v>
      </c>
      <c r="N60" s="133">
        <f t="shared" si="0"/>
        <v>112.35</v>
      </c>
      <c r="O60" s="133">
        <f t="shared" si="0"/>
        <v>1.7889999999999999</v>
      </c>
      <c r="P60" s="133">
        <f t="shared" si="0"/>
        <v>200.55</v>
      </c>
      <c r="Q60" s="133">
        <f t="shared" si="0"/>
        <v>183.56</v>
      </c>
      <c r="R60" s="133">
        <f t="shared" si="0"/>
        <v>361.88</v>
      </c>
      <c r="S60" s="133">
        <f t="shared" si="0"/>
        <v>303.48099999999999</v>
      </c>
      <c r="T60" s="133">
        <f t="shared" si="0"/>
        <v>198.77099999999999</v>
      </c>
      <c r="U60" s="133">
        <f t="shared" si="0"/>
        <v>14.25</v>
      </c>
      <c r="V60" s="133">
        <f t="shared" si="0"/>
        <v>5.7</v>
      </c>
      <c r="W60" s="133">
        <f t="shared" si="0"/>
        <v>12.87</v>
      </c>
      <c r="X60" s="133">
        <f t="shared" si="0"/>
        <v>0.38</v>
      </c>
      <c r="Y60" s="133">
        <f t="shared" si="0"/>
        <v>1.17</v>
      </c>
      <c r="Z60" s="133">
        <f t="shared" si="0"/>
        <v>11.946</v>
      </c>
      <c r="AA60" s="133">
        <f t="shared" si="0"/>
        <v>240.18</v>
      </c>
      <c r="AB60" s="133">
        <f t="shared" si="0"/>
        <v>608.21</v>
      </c>
      <c r="AC60" s="133">
        <f t="shared" si="0"/>
        <v>257.05</v>
      </c>
      <c r="AD60" s="133">
        <f t="shared" si="0"/>
        <v>30.21</v>
      </c>
      <c r="AE60" s="133">
        <f t="shared" si="0"/>
        <v>98.04</v>
      </c>
      <c r="AF60" s="133">
        <f t="shared" si="0"/>
        <v>0</v>
      </c>
      <c r="AG60" s="133">
        <f t="shared" si="0"/>
        <v>21.648959999999999</v>
      </c>
      <c r="AH60" s="133">
        <f t="shared" si="0"/>
        <v>25</v>
      </c>
      <c r="AI60" s="133">
        <f t="shared" si="0"/>
        <v>8.2104599999999994</v>
      </c>
      <c r="AJ60" s="133">
        <f t="shared" si="0"/>
        <v>37.554169999999999</v>
      </c>
      <c r="AK60" s="133">
        <f t="shared" si="0"/>
        <v>32</v>
      </c>
      <c r="AL60" s="133">
        <f t="shared" si="0"/>
        <v>40.799999999999997</v>
      </c>
      <c r="AM60" s="133">
        <f t="shared" si="0"/>
        <v>41.06</v>
      </c>
      <c r="AN60" s="133">
        <f t="shared" si="0"/>
        <v>90.932000000000002</v>
      </c>
      <c r="AO60" s="133">
        <f t="shared" si="0"/>
        <v>153.90319</v>
      </c>
      <c r="AP60" s="133">
        <f t="shared" si="0"/>
        <v>138.62187</v>
      </c>
      <c r="AQ60" s="133">
        <f t="shared" si="0"/>
        <v>20.718</v>
      </c>
      <c r="AR60" s="133">
        <f t="shared" si="0"/>
        <v>176.98867000000001</v>
      </c>
      <c r="AS60" s="133">
        <f t="shared" si="0"/>
        <v>11.23678</v>
      </c>
      <c r="AT60" s="133">
        <f t="shared" si="0"/>
        <v>4.71509</v>
      </c>
      <c r="AU60" s="133">
        <f t="shared" si="0"/>
        <v>41.222000000000001</v>
      </c>
      <c r="AV60" s="133">
        <f t="shared" si="0"/>
        <v>12.853999999999999</v>
      </c>
      <c r="AW60" s="134">
        <f t="shared" si="0"/>
        <v>67.757000000000005</v>
      </c>
    </row>
    <row r="61" spans="1:49">
      <c r="A61" s="135" t="s">
        <v>1222</v>
      </c>
      <c r="B61" s="136">
        <f t="shared" ref="B61:AW61" si="1">MAX(B12:B59)</f>
        <v>9.6999999999999993</v>
      </c>
      <c r="C61" s="136">
        <f t="shared" si="1"/>
        <v>38</v>
      </c>
      <c r="D61" s="136">
        <f t="shared" si="1"/>
        <v>128.80000000000001</v>
      </c>
      <c r="E61" s="136">
        <f t="shared" si="1"/>
        <v>105.66723</v>
      </c>
      <c r="F61" s="136">
        <f t="shared" si="1"/>
        <v>40.9</v>
      </c>
      <c r="G61" s="136">
        <f t="shared" si="1"/>
        <v>138</v>
      </c>
      <c r="H61" s="136">
        <f t="shared" si="1"/>
        <v>37.5</v>
      </c>
      <c r="I61" s="136">
        <f t="shared" si="1"/>
        <v>180</v>
      </c>
      <c r="J61" s="136">
        <f t="shared" si="1"/>
        <v>13.98</v>
      </c>
      <c r="K61" s="136">
        <f t="shared" si="1"/>
        <v>10.45</v>
      </c>
      <c r="L61" s="136">
        <f t="shared" si="1"/>
        <v>23.57</v>
      </c>
      <c r="M61" s="136">
        <f t="shared" si="1"/>
        <v>1.07</v>
      </c>
      <c r="N61" s="136">
        <f t="shared" si="1"/>
        <v>139.44999999999999</v>
      </c>
      <c r="O61" s="136">
        <f t="shared" si="1"/>
        <v>1.7889999999999999</v>
      </c>
      <c r="P61" s="136">
        <f t="shared" si="1"/>
        <v>241.2</v>
      </c>
      <c r="Q61" s="136">
        <f t="shared" si="1"/>
        <v>269.44</v>
      </c>
      <c r="R61" s="136">
        <f t="shared" si="1"/>
        <v>602.91</v>
      </c>
      <c r="S61" s="136">
        <f t="shared" si="1"/>
        <v>303.48099999999999</v>
      </c>
      <c r="T61" s="136">
        <f t="shared" si="1"/>
        <v>229.691</v>
      </c>
      <c r="U61" s="136">
        <f t="shared" si="1"/>
        <v>15.23</v>
      </c>
      <c r="V61" s="136">
        <f t="shared" si="1"/>
        <v>20</v>
      </c>
      <c r="W61" s="136">
        <f t="shared" si="1"/>
        <v>22</v>
      </c>
      <c r="X61" s="136">
        <f t="shared" si="1"/>
        <v>1.8</v>
      </c>
      <c r="Y61" s="136">
        <f t="shared" si="1"/>
        <v>1.59</v>
      </c>
      <c r="Z61" s="136">
        <f t="shared" si="1"/>
        <v>15.510999999999999</v>
      </c>
      <c r="AA61" s="136">
        <f t="shared" si="1"/>
        <v>335.13</v>
      </c>
      <c r="AB61" s="136">
        <f t="shared" si="1"/>
        <v>699.41099999999994</v>
      </c>
      <c r="AC61" s="136">
        <f t="shared" si="1"/>
        <v>387.46</v>
      </c>
      <c r="AD61" s="136">
        <f t="shared" si="1"/>
        <v>70.28</v>
      </c>
      <c r="AE61" s="136">
        <f t="shared" si="1"/>
        <v>136.53</v>
      </c>
      <c r="AF61" s="136">
        <f t="shared" si="1"/>
        <v>0.8</v>
      </c>
      <c r="AG61" s="136">
        <f t="shared" si="1"/>
        <v>21.648959999999999</v>
      </c>
      <c r="AH61" s="136">
        <f t="shared" si="1"/>
        <v>30</v>
      </c>
      <c r="AI61" s="136">
        <f t="shared" si="1"/>
        <v>11.07915</v>
      </c>
      <c r="AJ61" s="136">
        <f t="shared" si="1"/>
        <v>37.554169999999999</v>
      </c>
      <c r="AK61" s="136">
        <f t="shared" si="1"/>
        <v>44.2</v>
      </c>
      <c r="AL61" s="136">
        <f t="shared" si="1"/>
        <v>72.67</v>
      </c>
      <c r="AM61" s="136">
        <f t="shared" si="1"/>
        <v>72.930000000000007</v>
      </c>
      <c r="AN61" s="136">
        <f t="shared" si="1"/>
        <v>132.37299999999999</v>
      </c>
      <c r="AO61" s="136">
        <f t="shared" si="1"/>
        <v>153.90319</v>
      </c>
      <c r="AP61" s="136">
        <f t="shared" si="1"/>
        <v>158.44234</v>
      </c>
      <c r="AQ61" s="136">
        <f t="shared" si="1"/>
        <v>25.036000000000001</v>
      </c>
      <c r="AR61" s="136">
        <f t="shared" si="1"/>
        <v>176.98867000000001</v>
      </c>
      <c r="AS61" s="136">
        <f t="shared" si="1"/>
        <v>16.21228</v>
      </c>
      <c r="AT61" s="136">
        <f t="shared" si="1"/>
        <v>4.71509</v>
      </c>
      <c r="AU61" s="136">
        <f t="shared" si="1"/>
        <v>46.515999999999998</v>
      </c>
      <c r="AV61" s="136">
        <f t="shared" si="1"/>
        <v>34.524000000000001</v>
      </c>
      <c r="AW61" s="137">
        <f t="shared" si="1"/>
        <v>79.438000000000002</v>
      </c>
    </row>
    <row r="62" spans="1:49">
      <c r="A62" s="138" t="s">
        <v>1296</v>
      </c>
      <c r="B62" s="139">
        <f t="shared" ref="B62:AW62" si="2">AVERAGE(B12:B59)</f>
        <v>9.6541666666666597</v>
      </c>
      <c r="C62" s="139">
        <f t="shared" si="2"/>
        <v>38</v>
      </c>
      <c r="D62" s="139">
        <f t="shared" si="2"/>
        <v>128.09166666666678</v>
      </c>
      <c r="E62" s="139">
        <f t="shared" si="2"/>
        <v>100.76428541666661</v>
      </c>
      <c r="F62" s="139">
        <f t="shared" si="2"/>
        <v>39.691666666666677</v>
      </c>
      <c r="G62" s="139">
        <f t="shared" si="2"/>
        <v>137.29166666666666</v>
      </c>
      <c r="H62" s="139">
        <f t="shared" si="2"/>
        <v>31.595833333333342</v>
      </c>
      <c r="I62" s="139">
        <f t="shared" si="2"/>
        <v>123.91666666666667</v>
      </c>
      <c r="J62" s="139">
        <f t="shared" si="2"/>
        <v>10.550041666666663</v>
      </c>
      <c r="K62" s="139">
        <f t="shared" si="2"/>
        <v>10.348749999999997</v>
      </c>
      <c r="L62" s="139">
        <f t="shared" si="2"/>
        <v>10.843749999999995</v>
      </c>
      <c r="M62" s="139">
        <f t="shared" si="2"/>
        <v>1.07</v>
      </c>
      <c r="N62" s="139">
        <f t="shared" si="2"/>
        <v>125.89999999999999</v>
      </c>
      <c r="O62" s="139">
        <f t="shared" si="2"/>
        <v>1.7890000000000013</v>
      </c>
      <c r="P62" s="139">
        <f t="shared" si="2"/>
        <v>227.10458333333324</v>
      </c>
      <c r="Q62" s="139">
        <f t="shared" si="2"/>
        <v>245.5495833333334</v>
      </c>
      <c r="R62" s="139">
        <f t="shared" si="2"/>
        <v>487.03625000000005</v>
      </c>
      <c r="S62" s="139">
        <f t="shared" si="2"/>
        <v>303.48099999999982</v>
      </c>
      <c r="T62" s="139">
        <f t="shared" si="2"/>
        <v>214.88341666666665</v>
      </c>
      <c r="U62" s="139">
        <f t="shared" si="2"/>
        <v>14.832916666666661</v>
      </c>
      <c r="V62" s="139">
        <f t="shared" si="2"/>
        <v>14.889166666666663</v>
      </c>
      <c r="W62" s="139">
        <f t="shared" si="2"/>
        <v>18.017083333333328</v>
      </c>
      <c r="X62" s="139">
        <f t="shared" si="2"/>
        <v>0.61624999999999963</v>
      </c>
      <c r="Y62" s="139">
        <f t="shared" si="2"/>
        <v>1.4300000000000004</v>
      </c>
      <c r="Z62" s="139">
        <f t="shared" si="2"/>
        <v>14.024166666666661</v>
      </c>
      <c r="AA62" s="139">
        <f t="shared" si="2"/>
        <v>280.58125000000001</v>
      </c>
      <c r="AB62" s="139">
        <f t="shared" si="2"/>
        <v>645.00504166666667</v>
      </c>
      <c r="AC62" s="139">
        <f t="shared" si="2"/>
        <v>309.92208333333321</v>
      </c>
      <c r="AD62" s="139">
        <f t="shared" si="2"/>
        <v>65.852083333333368</v>
      </c>
      <c r="AE62" s="139">
        <f t="shared" si="2"/>
        <v>117.26749999999994</v>
      </c>
      <c r="AF62" s="139">
        <f t="shared" si="2"/>
        <v>3.3333333333333333E-2</v>
      </c>
      <c r="AG62" s="139">
        <f t="shared" si="2"/>
        <v>21.648959999999992</v>
      </c>
      <c r="AH62" s="139">
        <f t="shared" si="2"/>
        <v>26.683333333333326</v>
      </c>
      <c r="AI62" s="139">
        <f t="shared" si="2"/>
        <v>10.115501250000001</v>
      </c>
      <c r="AJ62" s="139">
        <f t="shared" si="2"/>
        <v>37.554169999999949</v>
      </c>
      <c r="AK62" s="139">
        <f t="shared" si="2"/>
        <v>37.554166666666674</v>
      </c>
      <c r="AL62" s="139">
        <f t="shared" si="2"/>
        <v>50.544166666666676</v>
      </c>
      <c r="AM62" s="139">
        <f t="shared" si="2"/>
        <v>50.804999999999986</v>
      </c>
      <c r="AN62" s="139">
        <f t="shared" si="2"/>
        <v>110.70970833333331</v>
      </c>
      <c r="AO62" s="139">
        <f t="shared" si="2"/>
        <v>153.90319</v>
      </c>
      <c r="AP62" s="139">
        <f t="shared" si="2"/>
        <v>148.532105</v>
      </c>
      <c r="AQ62" s="139">
        <f t="shared" si="2"/>
        <v>22.680874999999997</v>
      </c>
      <c r="AR62" s="139">
        <f t="shared" si="2"/>
        <v>176.98867000000001</v>
      </c>
      <c r="AS62" s="139">
        <f t="shared" si="2"/>
        <v>13.248768750000002</v>
      </c>
      <c r="AT62" s="139">
        <f t="shared" si="2"/>
        <v>4.7150900000000027</v>
      </c>
      <c r="AU62" s="139">
        <f t="shared" si="2"/>
        <v>43.32191666666666</v>
      </c>
      <c r="AV62" s="139">
        <f t="shared" si="2"/>
        <v>20.532083333333336</v>
      </c>
      <c r="AW62" s="140">
        <f t="shared" si="2"/>
        <v>74.060916666666685</v>
      </c>
    </row>
    <row r="63" spans="1:49">
      <c r="A63" s="141" t="s">
        <v>7</v>
      </c>
      <c r="B63" s="136">
        <f t="shared" ref="B63:AW63" si="3">B12</f>
        <v>9.6</v>
      </c>
      <c r="C63" s="136">
        <f t="shared" si="3"/>
        <v>38</v>
      </c>
      <c r="D63" s="136">
        <f t="shared" si="3"/>
        <v>120.8</v>
      </c>
      <c r="E63" s="136">
        <f t="shared" si="3"/>
        <v>101.58522000000001</v>
      </c>
      <c r="F63" s="136">
        <f t="shared" si="3"/>
        <v>40.6</v>
      </c>
      <c r="G63" s="136">
        <f t="shared" si="3"/>
        <v>130</v>
      </c>
      <c r="H63" s="136">
        <f t="shared" si="3"/>
        <v>33.200000000000003</v>
      </c>
      <c r="I63" s="136">
        <f t="shared" si="3"/>
        <v>132</v>
      </c>
      <c r="J63" s="136">
        <f t="shared" si="3"/>
        <v>10.06</v>
      </c>
      <c r="K63" s="136">
        <f t="shared" si="3"/>
        <v>10.41</v>
      </c>
      <c r="L63" s="136">
        <f t="shared" si="3"/>
        <v>11.9</v>
      </c>
      <c r="M63" s="136" t="str">
        <f t="shared" si="3"/>
        <v>--</v>
      </c>
      <c r="N63" s="136" t="str">
        <f t="shared" si="3"/>
        <v>--</v>
      </c>
      <c r="O63" s="136">
        <f t="shared" si="3"/>
        <v>1.7889999999999999</v>
      </c>
      <c r="P63" s="136">
        <f t="shared" si="3"/>
        <v>220.3</v>
      </c>
      <c r="Q63" s="136">
        <f t="shared" si="3"/>
        <v>183.56</v>
      </c>
      <c r="R63" s="136">
        <f t="shared" si="3"/>
        <v>363.82</v>
      </c>
      <c r="S63" s="136">
        <f t="shared" si="3"/>
        <v>303.48099999999999</v>
      </c>
      <c r="T63" s="136">
        <f t="shared" si="3"/>
        <v>224.77500000000001</v>
      </c>
      <c r="U63" s="136">
        <f t="shared" si="3"/>
        <v>15.1</v>
      </c>
      <c r="V63" s="136">
        <f t="shared" si="3"/>
        <v>8.91</v>
      </c>
      <c r="W63" s="136">
        <f t="shared" si="3"/>
        <v>19.79</v>
      </c>
      <c r="X63" s="136">
        <f t="shared" si="3"/>
        <v>1.79</v>
      </c>
      <c r="Y63" s="136">
        <f t="shared" si="3"/>
        <v>1.51</v>
      </c>
      <c r="Z63" s="136">
        <f t="shared" si="3"/>
        <v>15.496</v>
      </c>
      <c r="AA63" s="136">
        <f t="shared" si="3"/>
        <v>318.17</v>
      </c>
      <c r="AB63" s="136">
        <f t="shared" si="3"/>
        <v>669.05499999999995</v>
      </c>
      <c r="AC63" s="136">
        <f t="shared" si="3"/>
        <v>307.5</v>
      </c>
      <c r="AD63" s="136">
        <f t="shared" si="3"/>
        <v>70.05</v>
      </c>
      <c r="AE63" s="136">
        <f t="shared" si="3"/>
        <v>131.80000000000001</v>
      </c>
      <c r="AF63" s="136">
        <f t="shared" si="3"/>
        <v>0</v>
      </c>
      <c r="AG63" s="136">
        <f t="shared" si="3"/>
        <v>21.648959999999999</v>
      </c>
      <c r="AH63" s="136">
        <f t="shared" si="3"/>
        <v>30</v>
      </c>
      <c r="AI63" s="136">
        <f t="shared" si="3"/>
        <v>9.3407699999999991</v>
      </c>
      <c r="AJ63" s="136">
        <f t="shared" si="3"/>
        <v>37.554169999999999</v>
      </c>
      <c r="AK63" s="136">
        <f t="shared" si="3"/>
        <v>41.2</v>
      </c>
      <c r="AL63" s="136">
        <f t="shared" si="3"/>
        <v>72.67</v>
      </c>
      <c r="AM63" s="136">
        <f t="shared" si="3"/>
        <v>72.930000000000007</v>
      </c>
      <c r="AN63" s="136">
        <f t="shared" si="3"/>
        <v>126.83499999999999</v>
      </c>
      <c r="AO63" s="136" t="str">
        <f t="shared" si="3"/>
        <v>--</v>
      </c>
      <c r="AP63" s="136">
        <f t="shared" si="3"/>
        <v>138.62187</v>
      </c>
      <c r="AQ63" s="136">
        <f t="shared" si="3"/>
        <v>25.036000000000001</v>
      </c>
      <c r="AR63" s="136" t="str">
        <f t="shared" si="3"/>
        <v>--</v>
      </c>
      <c r="AS63" s="136">
        <f t="shared" si="3"/>
        <v>14.235150000000001</v>
      </c>
      <c r="AT63" s="136">
        <f t="shared" si="3"/>
        <v>4.71509</v>
      </c>
      <c r="AU63" s="136">
        <f t="shared" si="3"/>
        <v>46.515999999999998</v>
      </c>
      <c r="AV63" s="136">
        <f t="shared" si="3"/>
        <v>22.091999999999999</v>
      </c>
      <c r="AW63" s="136">
        <f t="shared" si="3"/>
        <v>79.045000000000002</v>
      </c>
    </row>
    <row r="64" spans="1:49">
      <c r="A64" s="141" t="s">
        <v>8</v>
      </c>
      <c r="B64" s="136">
        <f t="shared" ref="B64:AW64" si="4">B59</f>
        <v>9.6999999999999993</v>
      </c>
      <c r="C64" s="136">
        <f t="shared" si="4"/>
        <v>38</v>
      </c>
      <c r="D64" s="136">
        <f t="shared" si="4"/>
        <v>128.80000000000001</v>
      </c>
      <c r="E64" s="136">
        <f t="shared" si="4"/>
        <v>100.13517</v>
      </c>
      <c r="F64" s="136">
        <f t="shared" si="4"/>
        <v>40.799999999999997</v>
      </c>
      <c r="G64" s="136">
        <f t="shared" si="4"/>
        <v>138</v>
      </c>
      <c r="H64" s="136">
        <f t="shared" si="4"/>
        <v>37.5</v>
      </c>
      <c r="I64" s="136">
        <f t="shared" si="4"/>
        <v>175</v>
      </c>
      <c r="J64" s="136">
        <f t="shared" si="4"/>
        <v>10.94</v>
      </c>
      <c r="K64" s="136">
        <f t="shared" si="4"/>
        <v>10.38</v>
      </c>
      <c r="L64" s="136">
        <f t="shared" si="4"/>
        <v>10.119999999999999</v>
      </c>
      <c r="M64" s="136" t="str">
        <f t="shared" si="4"/>
        <v>--</v>
      </c>
      <c r="N64" s="136" t="str">
        <f t="shared" si="4"/>
        <v>--</v>
      </c>
      <c r="O64" s="136">
        <f t="shared" si="4"/>
        <v>1.7889999999999999</v>
      </c>
      <c r="P64" s="136">
        <f t="shared" si="4"/>
        <v>205</v>
      </c>
      <c r="Q64" s="136">
        <f t="shared" si="4"/>
        <v>253.35</v>
      </c>
      <c r="R64" s="136">
        <f t="shared" si="4"/>
        <v>584.75</v>
      </c>
      <c r="S64" s="136">
        <f t="shared" si="4"/>
        <v>303.48099999999999</v>
      </c>
      <c r="T64" s="136">
        <f t="shared" si="4"/>
        <v>198.77099999999999</v>
      </c>
      <c r="U64" s="136">
        <f t="shared" si="4"/>
        <v>15.09</v>
      </c>
      <c r="V64" s="136">
        <f t="shared" si="4"/>
        <v>15.64</v>
      </c>
      <c r="W64" s="136">
        <f t="shared" si="4"/>
        <v>22</v>
      </c>
      <c r="X64" s="136">
        <f t="shared" si="4"/>
        <v>0.52</v>
      </c>
      <c r="Y64" s="136">
        <f t="shared" si="4"/>
        <v>1.51</v>
      </c>
      <c r="Z64" s="136">
        <f t="shared" si="4"/>
        <v>15.03</v>
      </c>
      <c r="AA64" s="136">
        <f t="shared" si="4"/>
        <v>335.13</v>
      </c>
      <c r="AB64" s="136">
        <f t="shared" si="4"/>
        <v>699.41099999999994</v>
      </c>
      <c r="AC64" s="136">
        <f t="shared" si="4"/>
        <v>313.58</v>
      </c>
      <c r="AD64" s="136">
        <f t="shared" si="4"/>
        <v>68.5</v>
      </c>
      <c r="AE64" s="136">
        <f t="shared" si="4"/>
        <v>136.53</v>
      </c>
      <c r="AF64" s="136">
        <f t="shared" si="4"/>
        <v>0</v>
      </c>
      <c r="AG64" s="136">
        <f t="shared" si="4"/>
        <v>21.648959999999999</v>
      </c>
      <c r="AH64" s="136">
        <f t="shared" si="4"/>
        <v>25</v>
      </c>
      <c r="AI64" s="136">
        <f t="shared" si="4"/>
        <v>8.2104599999999994</v>
      </c>
      <c r="AJ64" s="136">
        <f t="shared" si="4"/>
        <v>37.554169999999999</v>
      </c>
      <c r="AK64" s="136">
        <f t="shared" si="4"/>
        <v>39.5</v>
      </c>
      <c r="AL64" s="136">
        <f t="shared" si="4"/>
        <v>40.840000000000003</v>
      </c>
      <c r="AM64" s="136">
        <f t="shared" si="4"/>
        <v>41.1</v>
      </c>
      <c r="AN64" s="136">
        <f t="shared" si="4"/>
        <v>108.764</v>
      </c>
      <c r="AO64" s="136">
        <f t="shared" si="4"/>
        <v>153.90319</v>
      </c>
      <c r="AP64" s="136">
        <f t="shared" si="4"/>
        <v>158.44234</v>
      </c>
      <c r="AQ64" s="136">
        <f t="shared" si="4"/>
        <v>21.523</v>
      </c>
      <c r="AR64" s="136">
        <f t="shared" si="4"/>
        <v>176.98867000000001</v>
      </c>
      <c r="AS64" s="136">
        <f t="shared" si="4"/>
        <v>13.823499999999999</v>
      </c>
      <c r="AT64" s="136">
        <f t="shared" si="4"/>
        <v>4.71509</v>
      </c>
      <c r="AU64" s="136">
        <f t="shared" si="4"/>
        <v>44.43</v>
      </c>
      <c r="AV64" s="136">
        <f t="shared" si="4"/>
        <v>22.193999999999999</v>
      </c>
      <c r="AW64" s="136">
        <f t="shared" si="4"/>
        <v>76.872</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2"/>
      <c r="C66" s="1" t="s">
        <v>1297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c r="A5" s="115" t="s">
        <v>3</v>
      </c>
      <c r="B5" s="115" t="s">
        <v>225</v>
      </c>
      <c r="C5" s="115" t="s">
        <v>402</v>
      </c>
      <c r="D5" s="115" t="s">
        <v>56</v>
      </c>
      <c r="E5" s="115" t="s">
        <v>108</v>
      </c>
      <c r="F5" s="115" t="s">
        <v>108</v>
      </c>
      <c r="G5" s="115" t="s">
        <v>108</v>
      </c>
      <c r="H5" s="115" t="s">
        <v>127</v>
      </c>
      <c r="I5" s="115" t="s">
        <v>127</v>
      </c>
      <c r="J5" s="115" t="s">
        <v>127</v>
      </c>
      <c r="K5" s="115" t="s">
        <v>127</v>
      </c>
      <c r="L5" s="115" t="s">
        <v>127</v>
      </c>
      <c r="M5" s="115" t="s">
        <v>127</v>
      </c>
      <c r="N5" s="115" t="s">
        <v>127</v>
      </c>
      <c r="O5" s="115" t="s">
        <v>127</v>
      </c>
      <c r="P5" s="115" t="s">
        <v>71</v>
      </c>
      <c r="Q5" s="115" t="s">
        <v>71</v>
      </c>
      <c r="R5" s="115" t="s">
        <v>71</v>
      </c>
      <c r="S5" s="115" t="s">
        <v>103</v>
      </c>
      <c r="T5" s="115" t="s">
        <v>103</v>
      </c>
      <c r="U5" s="115" t="s">
        <v>209</v>
      </c>
      <c r="V5" s="115" t="s">
        <v>218</v>
      </c>
      <c r="W5" s="115" t="s">
        <v>61</v>
      </c>
      <c r="X5" s="115" t="s">
        <v>61</v>
      </c>
      <c r="Y5" s="115" t="s">
        <v>347</v>
      </c>
      <c r="Z5" s="115" t="s">
        <v>347</v>
      </c>
      <c r="AA5" s="115" t="s">
        <v>400</v>
      </c>
      <c r="AB5" s="115" t="s">
        <v>400</v>
      </c>
      <c r="AC5" s="115" t="s">
        <v>95</v>
      </c>
      <c r="AD5" s="115" t="s">
        <v>786</v>
      </c>
    </row>
    <row r="6" spans="1:30" ht="25.5">
      <c r="A6" s="115" t="s">
        <v>1231</v>
      </c>
      <c r="B6" s="115" t="s">
        <v>226</v>
      </c>
      <c r="C6" s="115" t="s">
        <v>1298</v>
      </c>
      <c r="D6" s="115" t="s">
        <v>1299</v>
      </c>
      <c r="E6" s="115" t="s">
        <v>1248</v>
      </c>
      <c r="F6" s="115" t="s">
        <v>1248</v>
      </c>
      <c r="G6" s="115" t="s">
        <v>1248</v>
      </c>
      <c r="H6" s="115" t="s">
        <v>226</v>
      </c>
      <c r="I6" s="115" t="s">
        <v>1241</v>
      </c>
      <c r="J6" s="115" t="s">
        <v>1250</v>
      </c>
      <c r="K6" s="115" t="s">
        <v>1300</v>
      </c>
      <c r="L6" s="115" t="s">
        <v>226</v>
      </c>
      <c r="M6" s="115" t="s">
        <v>226</v>
      </c>
      <c r="N6" s="115" t="s">
        <v>1301</v>
      </c>
      <c r="O6" s="115" t="s">
        <v>1301</v>
      </c>
      <c r="P6" s="115" t="s">
        <v>1241</v>
      </c>
      <c r="Q6" s="115" t="s">
        <v>1241</v>
      </c>
      <c r="R6" s="115" t="s">
        <v>1245</v>
      </c>
      <c r="S6" s="115" t="s">
        <v>1245</v>
      </c>
      <c r="T6" s="115" t="s">
        <v>1246</v>
      </c>
      <c r="U6" s="115" t="s">
        <v>1236</v>
      </c>
      <c r="V6" s="115" t="s">
        <v>1302</v>
      </c>
      <c r="W6" s="115" t="s">
        <v>1235</v>
      </c>
      <c r="X6" s="115" t="s">
        <v>1235</v>
      </c>
      <c r="Y6" s="115" t="s">
        <v>347</v>
      </c>
      <c r="Z6" s="115" t="s">
        <v>347</v>
      </c>
      <c r="AA6" s="115" t="s">
        <v>1232</v>
      </c>
      <c r="AB6" s="115" t="s">
        <v>1232</v>
      </c>
      <c r="AC6" s="115" t="s">
        <v>226</v>
      </c>
      <c r="AD6" s="115" t="s">
        <v>1248</v>
      </c>
    </row>
    <row r="7" spans="1:30" ht="25.5">
      <c r="A7" s="115" t="s">
        <v>1253</v>
      </c>
      <c r="B7" s="115" t="s">
        <v>1254</v>
      </c>
      <c r="C7" s="115" t="s">
        <v>1254</v>
      </c>
      <c r="D7" s="115" t="s">
        <v>1254</v>
      </c>
      <c r="E7" s="115" t="s">
        <v>1254</v>
      </c>
      <c r="F7" s="115" t="s">
        <v>1254</v>
      </c>
      <c r="G7" s="115" t="s">
        <v>1254</v>
      </c>
      <c r="H7" s="115" t="s">
        <v>1254</v>
      </c>
      <c r="I7" s="115" t="s">
        <v>1254</v>
      </c>
      <c r="J7" s="115" t="s">
        <v>1254</v>
      </c>
      <c r="K7" s="115" t="s">
        <v>1254</v>
      </c>
      <c r="L7" s="115" t="s">
        <v>1254</v>
      </c>
      <c r="M7" s="115" t="s">
        <v>1254</v>
      </c>
      <c r="N7" s="115" t="s">
        <v>1254</v>
      </c>
      <c r="O7" s="115" t="s">
        <v>1254</v>
      </c>
      <c r="P7" s="115" t="s">
        <v>1254</v>
      </c>
      <c r="Q7" s="115" t="s">
        <v>1254</v>
      </c>
      <c r="R7" s="115" t="s">
        <v>1254</v>
      </c>
      <c r="S7" s="115" t="s">
        <v>1254</v>
      </c>
      <c r="T7" s="115" t="s">
        <v>1254</v>
      </c>
      <c r="U7" s="115" t="s">
        <v>1254</v>
      </c>
      <c r="V7" s="115" t="s">
        <v>1254</v>
      </c>
      <c r="W7" s="115" t="s">
        <v>1254</v>
      </c>
      <c r="X7" s="115" t="s">
        <v>1254</v>
      </c>
      <c r="Y7" s="115" t="s">
        <v>1254</v>
      </c>
      <c r="Z7" s="115" t="s">
        <v>1254</v>
      </c>
      <c r="AA7" s="115" t="s">
        <v>1254</v>
      </c>
      <c r="AB7" s="115" t="s">
        <v>1254</v>
      </c>
      <c r="AC7" s="115" t="s">
        <v>1254</v>
      </c>
      <c r="AD7" s="115" t="s">
        <v>1254</v>
      </c>
    </row>
    <row r="8" spans="1:30" ht="38.25">
      <c r="A8" s="115" t="s">
        <v>6</v>
      </c>
      <c r="B8" s="115" t="s">
        <v>1303</v>
      </c>
      <c r="C8" s="115" t="s">
        <v>1304</v>
      </c>
      <c r="D8" s="115" t="s">
        <v>1305</v>
      </c>
      <c r="E8" s="115" t="s">
        <v>1306</v>
      </c>
      <c r="F8" s="115" t="s">
        <v>1307</v>
      </c>
      <c r="G8" s="115" t="s">
        <v>1308</v>
      </c>
      <c r="H8" s="115" t="s">
        <v>1309</v>
      </c>
      <c r="I8" s="115" t="s">
        <v>1310</v>
      </c>
      <c r="J8" s="115" t="s">
        <v>1311</v>
      </c>
      <c r="K8" s="115" t="s">
        <v>1312</v>
      </c>
      <c r="L8" s="115" t="s">
        <v>1309</v>
      </c>
      <c r="M8" s="115" t="s">
        <v>1313</v>
      </c>
      <c r="N8" s="115" t="s">
        <v>1314</v>
      </c>
      <c r="O8" s="115" t="s">
        <v>1252</v>
      </c>
      <c r="P8" s="115" t="s">
        <v>1270</v>
      </c>
      <c r="Q8" s="115" t="s">
        <v>1270</v>
      </c>
      <c r="R8" s="115" t="s">
        <v>1243</v>
      </c>
      <c r="S8" s="115" t="s">
        <v>1315</v>
      </c>
      <c r="T8" s="115" t="s">
        <v>1275</v>
      </c>
      <c r="U8" s="115" t="s">
        <v>1316</v>
      </c>
      <c r="V8" s="115" t="s">
        <v>1317</v>
      </c>
      <c r="W8" s="115" t="s">
        <v>1260</v>
      </c>
      <c r="X8" s="115" t="s">
        <v>1261</v>
      </c>
      <c r="Y8" s="115" t="s">
        <v>1318</v>
      </c>
      <c r="Z8" s="115" t="s">
        <v>1319</v>
      </c>
      <c r="AA8" s="115" t="s">
        <v>1258</v>
      </c>
      <c r="AB8" s="115" t="s">
        <v>1320</v>
      </c>
      <c r="AC8" s="115" t="s">
        <v>1321</v>
      </c>
      <c r="AD8" s="115" t="s">
        <v>1322</v>
      </c>
    </row>
    <row r="9" spans="1:30" ht="25.5">
      <c r="A9" s="115" t="s">
        <v>877</v>
      </c>
      <c r="B9" s="115" t="s">
        <v>1323</v>
      </c>
      <c r="C9" s="115" t="s">
        <v>1324</v>
      </c>
      <c r="D9" s="115" t="s">
        <v>1324</v>
      </c>
      <c r="E9" s="115" t="s">
        <v>1324</v>
      </c>
      <c r="F9" s="115" t="s">
        <v>1324</v>
      </c>
      <c r="G9" s="115" t="s">
        <v>1324</v>
      </c>
      <c r="H9" s="115" t="s">
        <v>1323</v>
      </c>
      <c r="I9" s="115" t="s">
        <v>1324</v>
      </c>
      <c r="J9" s="115" t="s">
        <v>1324</v>
      </c>
      <c r="K9" s="115" t="s">
        <v>1324</v>
      </c>
      <c r="L9" s="115" t="s">
        <v>1324</v>
      </c>
      <c r="M9" s="115" t="s">
        <v>1324</v>
      </c>
      <c r="N9" s="115" t="s">
        <v>1324</v>
      </c>
      <c r="O9" s="115" t="s">
        <v>1324</v>
      </c>
      <c r="P9" s="115" t="s">
        <v>1323</v>
      </c>
      <c r="Q9" s="115" t="s">
        <v>1324</v>
      </c>
      <c r="R9" s="115" t="s">
        <v>1324</v>
      </c>
      <c r="S9" s="115" t="s">
        <v>1324</v>
      </c>
      <c r="T9" s="115" t="s">
        <v>761</v>
      </c>
      <c r="U9" s="115" t="s">
        <v>1324</v>
      </c>
      <c r="V9" s="115" t="s">
        <v>1324</v>
      </c>
      <c r="W9" s="115" t="s">
        <v>1324</v>
      </c>
      <c r="X9" s="115" t="s">
        <v>1324</v>
      </c>
      <c r="Y9" s="115" t="s">
        <v>1324</v>
      </c>
      <c r="Z9" s="115" t="s">
        <v>1324</v>
      </c>
      <c r="AA9" s="115" t="s">
        <v>1324</v>
      </c>
      <c r="AB9" s="115" t="s">
        <v>1324</v>
      </c>
      <c r="AC9" s="115" t="s">
        <v>1324</v>
      </c>
      <c r="AD9" s="115" t="s">
        <v>1324</v>
      </c>
    </row>
    <row r="10" spans="1:30">
      <c r="A10" s="115" t="s">
        <v>49</v>
      </c>
      <c r="B10" s="115" t="s">
        <v>1325</v>
      </c>
      <c r="C10" s="115" t="s">
        <v>1326</v>
      </c>
      <c r="D10" s="115" t="s">
        <v>1326</v>
      </c>
      <c r="E10" s="115" t="s">
        <v>1326</v>
      </c>
      <c r="F10" s="115" t="s">
        <v>1326</v>
      </c>
      <c r="G10" s="115" t="s">
        <v>1326</v>
      </c>
      <c r="H10" s="115" t="s">
        <v>1325</v>
      </c>
      <c r="I10" s="115" t="s">
        <v>1326</v>
      </c>
      <c r="J10" s="115" t="s">
        <v>1326</v>
      </c>
      <c r="K10" s="115" t="s">
        <v>1326</v>
      </c>
      <c r="L10" s="115" t="s">
        <v>1326</v>
      </c>
      <c r="M10" s="115" t="s">
        <v>1326</v>
      </c>
      <c r="N10" s="115" t="s">
        <v>1326</v>
      </c>
      <c r="O10" s="115" t="s">
        <v>1326</v>
      </c>
      <c r="P10" s="115" t="s">
        <v>1325</v>
      </c>
      <c r="Q10" s="115" t="s">
        <v>1326</v>
      </c>
      <c r="R10" s="115" t="s">
        <v>1326</v>
      </c>
      <c r="S10" s="115" t="s">
        <v>1326</v>
      </c>
      <c r="T10" s="115" t="s">
        <v>1326</v>
      </c>
      <c r="U10" s="115" t="s">
        <v>1326</v>
      </c>
      <c r="V10" s="115" t="s">
        <v>1326</v>
      </c>
      <c r="W10" s="115" t="s">
        <v>1326</v>
      </c>
      <c r="X10" s="115" t="s">
        <v>1326</v>
      </c>
      <c r="Y10" s="115" t="s">
        <v>1326</v>
      </c>
      <c r="Z10" s="115" t="s">
        <v>1326</v>
      </c>
      <c r="AA10" s="115" t="s">
        <v>1326</v>
      </c>
      <c r="AB10" s="115" t="s">
        <v>1326</v>
      </c>
      <c r="AC10" s="115" t="s">
        <v>1326</v>
      </c>
      <c r="AD10" s="115" t="s">
        <v>1326</v>
      </c>
    </row>
    <row r="11" spans="1:30">
      <c r="A11" s="116" t="s">
        <v>54</v>
      </c>
      <c r="B11" s="143">
        <v>2695</v>
      </c>
      <c r="C11" s="143">
        <v>12.44591</v>
      </c>
      <c r="D11" s="143">
        <v>0.88839999999999997</v>
      </c>
      <c r="E11" s="143">
        <v>0.34499999999999997</v>
      </c>
      <c r="F11" s="143">
        <v>0</v>
      </c>
      <c r="G11" s="143">
        <v>1.008E-2</v>
      </c>
      <c r="H11" s="143">
        <v>3875.6100299999998</v>
      </c>
      <c r="I11" s="116" t="s">
        <v>1295</v>
      </c>
      <c r="J11" s="116" t="s">
        <v>1295</v>
      </c>
      <c r="K11" s="143">
        <v>0.51519000000000004</v>
      </c>
      <c r="L11" s="143">
        <v>23.766940000000002</v>
      </c>
      <c r="M11" s="116" t="s">
        <v>1295</v>
      </c>
      <c r="N11" s="143">
        <v>0.3473</v>
      </c>
      <c r="O11" s="143">
        <v>1.0109999999999999E-2</v>
      </c>
      <c r="P11" s="143">
        <v>2412.02</v>
      </c>
      <c r="Q11" s="143">
        <v>0.96399999999999997</v>
      </c>
      <c r="R11" s="143">
        <v>0.27</v>
      </c>
      <c r="S11" s="143">
        <v>0.71099999999999997</v>
      </c>
      <c r="T11" s="143">
        <v>0.439</v>
      </c>
      <c r="U11" s="116" t="s">
        <v>1295</v>
      </c>
      <c r="V11" s="143">
        <v>233.56399999999999</v>
      </c>
      <c r="W11" s="143">
        <v>0.13500000000000001</v>
      </c>
      <c r="X11" s="143">
        <v>6.9000000000000006E-2</v>
      </c>
      <c r="Y11" s="143">
        <v>19.11</v>
      </c>
      <c r="Z11" s="143">
        <v>0.14499999999999999</v>
      </c>
      <c r="AA11" s="143">
        <v>0.43435000000000001</v>
      </c>
      <c r="AB11" s="143">
        <v>0.23774000000000001</v>
      </c>
      <c r="AC11" s="143">
        <v>11.44</v>
      </c>
      <c r="AD11" s="143">
        <v>0.52364999999999995</v>
      </c>
    </row>
    <row r="12" spans="1:30">
      <c r="A12" s="124" t="s">
        <v>605</v>
      </c>
      <c r="B12" s="122">
        <v>2695</v>
      </c>
      <c r="C12" s="122">
        <v>12.44591</v>
      </c>
      <c r="D12" s="122">
        <v>0.88839999999999997</v>
      </c>
      <c r="E12" s="122">
        <v>0.34499999999999997</v>
      </c>
      <c r="F12" s="122">
        <v>0</v>
      </c>
      <c r="G12" s="122">
        <v>1.008E-2</v>
      </c>
      <c r="H12" s="122">
        <v>3875.6100299999998</v>
      </c>
      <c r="I12" s="124" t="s">
        <v>1295</v>
      </c>
      <c r="J12" s="124" t="s">
        <v>1295</v>
      </c>
      <c r="K12" s="122">
        <v>0.51519000000000004</v>
      </c>
      <c r="L12" s="122">
        <v>23.766940000000002</v>
      </c>
      <c r="M12" s="124" t="s">
        <v>1295</v>
      </c>
      <c r="N12" s="122">
        <v>0.3473</v>
      </c>
      <c r="O12" s="122">
        <v>1.0109999999999999E-2</v>
      </c>
      <c r="P12" s="122">
        <v>2412.02</v>
      </c>
      <c r="Q12" s="122">
        <v>0.96399999999999997</v>
      </c>
      <c r="R12" s="122">
        <v>0.27</v>
      </c>
      <c r="S12" s="122">
        <v>0.71099999999999997</v>
      </c>
      <c r="T12" s="122">
        <v>0.439</v>
      </c>
      <c r="U12" s="124" t="s">
        <v>1295</v>
      </c>
      <c r="V12" s="122">
        <v>233.56399999999999</v>
      </c>
      <c r="W12" s="122">
        <v>0.13500000000000001</v>
      </c>
      <c r="X12" s="122">
        <v>6.9000000000000006E-2</v>
      </c>
      <c r="Y12" s="122">
        <v>19.11</v>
      </c>
      <c r="Z12" s="122">
        <v>0.14499999999999999</v>
      </c>
      <c r="AA12" s="122">
        <v>0.43435000000000001</v>
      </c>
      <c r="AB12" s="122">
        <v>0.23774000000000001</v>
      </c>
      <c r="AC12" s="122">
        <v>11.44</v>
      </c>
      <c r="AD12" s="122">
        <v>0.52364999999999995</v>
      </c>
    </row>
    <row r="13" spans="1:30">
      <c r="A13" s="124" t="s">
        <v>606</v>
      </c>
      <c r="B13" s="122">
        <v>2695</v>
      </c>
      <c r="C13" s="122">
        <v>12.36378</v>
      </c>
      <c r="D13" s="122">
        <v>0.90459999999999996</v>
      </c>
      <c r="E13" s="122">
        <v>0.35799999999999998</v>
      </c>
      <c r="F13" s="122">
        <v>0</v>
      </c>
      <c r="G13" s="122">
        <v>1.2030000000000001E-2</v>
      </c>
      <c r="H13" s="122">
        <v>3875.6130800000001</v>
      </c>
      <c r="I13" s="124" t="s">
        <v>1295</v>
      </c>
      <c r="J13" s="124" t="s">
        <v>1295</v>
      </c>
      <c r="K13" s="122">
        <v>0.51668999999999998</v>
      </c>
      <c r="L13" s="122">
        <v>23.77478</v>
      </c>
      <c r="M13" s="124" t="s">
        <v>1295</v>
      </c>
      <c r="N13" s="122">
        <v>0.32806000000000002</v>
      </c>
      <c r="O13" s="122">
        <v>8.4899999999999993E-3</v>
      </c>
      <c r="P13" s="122">
        <v>2412.0300000000002</v>
      </c>
      <c r="Q13" s="122">
        <v>0.96499999999999997</v>
      </c>
      <c r="R13" s="122">
        <v>0.27</v>
      </c>
      <c r="S13" s="122">
        <v>0.71099999999999997</v>
      </c>
      <c r="T13" s="122">
        <v>0.442</v>
      </c>
      <c r="U13" s="124" t="s">
        <v>1295</v>
      </c>
      <c r="V13" s="122">
        <v>233.566</v>
      </c>
      <c r="W13" s="122">
        <v>0.14000000000000001</v>
      </c>
      <c r="X13" s="122">
        <v>6.8000000000000005E-2</v>
      </c>
      <c r="Y13" s="122">
        <v>19.11</v>
      </c>
      <c r="Z13" s="122">
        <v>0.14000000000000001</v>
      </c>
      <c r="AA13" s="122">
        <v>0.43580000000000002</v>
      </c>
      <c r="AB13" s="122">
        <v>0.23988000000000001</v>
      </c>
      <c r="AC13" s="122">
        <v>11.44</v>
      </c>
      <c r="AD13" s="122">
        <v>0.52249000000000001</v>
      </c>
    </row>
    <row r="14" spans="1:30">
      <c r="A14" s="124" t="s">
        <v>607</v>
      </c>
      <c r="B14" s="122">
        <v>2695</v>
      </c>
      <c r="C14" s="122">
        <v>12.36378</v>
      </c>
      <c r="D14" s="122">
        <v>0.90459999999999996</v>
      </c>
      <c r="E14" s="122">
        <v>0.35799999999999998</v>
      </c>
      <c r="F14" s="122">
        <v>0</v>
      </c>
      <c r="G14" s="122">
        <v>1.2030000000000001E-2</v>
      </c>
      <c r="H14" s="122">
        <v>3875.6130800000001</v>
      </c>
      <c r="I14" s="124" t="s">
        <v>1295</v>
      </c>
      <c r="J14" s="124" t="s">
        <v>1295</v>
      </c>
      <c r="K14" s="122">
        <v>0.51668999999999998</v>
      </c>
      <c r="L14" s="122">
        <v>23.77478</v>
      </c>
      <c r="M14" s="124" t="s">
        <v>1295</v>
      </c>
      <c r="N14" s="122">
        <v>0.32806000000000002</v>
      </c>
      <c r="O14" s="122">
        <v>8.4899999999999993E-3</v>
      </c>
      <c r="P14" s="122">
        <v>2412.0300000000002</v>
      </c>
      <c r="Q14" s="122">
        <v>0.96499999999999997</v>
      </c>
      <c r="R14" s="122">
        <v>0.27</v>
      </c>
      <c r="S14" s="122">
        <v>0.71099999999999997</v>
      </c>
      <c r="T14" s="122">
        <v>0.442</v>
      </c>
      <c r="U14" s="124" t="s">
        <v>1295</v>
      </c>
      <c r="V14" s="122">
        <v>233.566</v>
      </c>
      <c r="W14" s="122">
        <v>0.14000000000000001</v>
      </c>
      <c r="X14" s="122">
        <v>6.8000000000000005E-2</v>
      </c>
      <c r="Y14" s="122">
        <v>19.11</v>
      </c>
      <c r="Z14" s="122">
        <v>0.14000000000000001</v>
      </c>
      <c r="AA14" s="122">
        <v>0.43580000000000002</v>
      </c>
      <c r="AB14" s="122">
        <v>0.23988000000000001</v>
      </c>
      <c r="AC14" s="122">
        <v>11.44</v>
      </c>
      <c r="AD14" s="122">
        <v>0.52249000000000001</v>
      </c>
    </row>
    <row r="15" spans="1:30">
      <c r="A15" s="124" t="s">
        <v>608</v>
      </c>
      <c r="B15" s="122">
        <v>2695</v>
      </c>
      <c r="C15" s="122">
        <v>12.275510000000001</v>
      </c>
      <c r="D15" s="122">
        <v>0.91810000000000003</v>
      </c>
      <c r="E15" s="122">
        <v>0.38600000000000001</v>
      </c>
      <c r="F15" s="122">
        <v>0</v>
      </c>
      <c r="G15" s="122">
        <v>1.7829999999999999E-2</v>
      </c>
      <c r="H15" s="122">
        <v>3875.6033200000002</v>
      </c>
      <c r="I15" s="124" t="s">
        <v>1295</v>
      </c>
      <c r="J15" s="124" t="s">
        <v>1295</v>
      </c>
      <c r="K15" s="122">
        <v>0.51963999999999999</v>
      </c>
      <c r="L15" s="122">
        <v>23.749680000000001</v>
      </c>
      <c r="M15" s="124" t="s">
        <v>1295</v>
      </c>
      <c r="N15" s="122">
        <v>0.30398999999999998</v>
      </c>
      <c r="O15" s="122">
        <v>5.0499999999999998E-3</v>
      </c>
      <c r="P15" s="122">
        <v>2412.02</v>
      </c>
      <c r="Q15" s="122">
        <v>0.96399999999999997</v>
      </c>
      <c r="R15" s="122">
        <v>0.27</v>
      </c>
      <c r="S15" s="122">
        <v>0.71099999999999997</v>
      </c>
      <c r="T15" s="122">
        <v>0.441</v>
      </c>
      <c r="U15" s="124" t="s">
        <v>1295</v>
      </c>
      <c r="V15" s="122">
        <v>233.56700000000001</v>
      </c>
      <c r="W15" s="122">
        <v>0.13500000000000001</v>
      </c>
      <c r="X15" s="122">
        <v>6.4000000000000001E-2</v>
      </c>
      <c r="Y15" s="122">
        <v>19.11</v>
      </c>
      <c r="Z15" s="122">
        <v>0.14000000000000001</v>
      </c>
      <c r="AA15" s="122">
        <v>0.41838999999999998</v>
      </c>
      <c r="AB15" s="122">
        <v>0.25407000000000002</v>
      </c>
      <c r="AC15" s="122">
        <v>11.42</v>
      </c>
      <c r="AD15" s="122">
        <v>0.52076</v>
      </c>
    </row>
    <row r="16" spans="1:30">
      <c r="A16" s="124" t="s">
        <v>609</v>
      </c>
      <c r="B16" s="122">
        <v>2695</v>
      </c>
      <c r="C16" s="122">
        <v>12.275510000000001</v>
      </c>
      <c r="D16" s="122">
        <v>0.91810000000000003</v>
      </c>
      <c r="E16" s="122">
        <v>0.38600000000000001</v>
      </c>
      <c r="F16" s="122">
        <v>0</v>
      </c>
      <c r="G16" s="122">
        <v>1.7829999999999999E-2</v>
      </c>
      <c r="H16" s="122">
        <v>3875.6033200000002</v>
      </c>
      <c r="I16" s="124" t="s">
        <v>1295</v>
      </c>
      <c r="J16" s="124" t="s">
        <v>1295</v>
      </c>
      <c r="K16" s="122">
        <v>0.51963999999999999</v>
      </c>
      <c r="L16" s="122">
        <v>23.749680000000001</v>
      </c>
      <c r="M16" s="124" t="s">
        <v>1295</v>
      </c>
      <c r="N16" s="122">
        <v>0.30398999999999998</v>
      </c>
      <c r="O16" s="122">
        <v>5.0499999999999998E-3</v>
      </c>
      <c r="P16" s="122">
        <v>2412.02</v>
      </c>
      <c r="Q16" s="122">
        <v>0.96399999999999997</v>
      </c>
      <c r="R16" s="122">
        <v>0.27</v>
      </c>
      <c r="S16" s="122">
        <v>0.71099999999999997</v>
      </c>
      <c r="T16" s="122">
        <v>0.441</v>
      </c>
      <c r="U16" s="124" t="s">
        <v>1295</v>
      </c>
      <c r="V16" s="122">
        <v>233.56700000000001</v>
      </c>
      <c r="W16" s="122">
        <v>0.13500000000000001</v>
      </c>
      <c r="X16" s="122">
        <v>6.4000000000000001E-2</v>
      </c>
      <c r="Y16" s="122">
        <v>19.11</v>
      </c>
      <c r="Z16" s="122">
        <v>0.14000000000000001</v>
      </c>
      <c r="AA16" s="122">
        <v>0.41838999999999998</v>
      </c>
      <c r="AB16" s="122">
        <v>0.25407000000000002</v>
      </c>
      <c r="AC16" s="122">
        <v>11.42</v>
      </c>
      <c r="AD16" s="122">
        <v>0.52076</v>
      </c>
    </row>
    <row r="17" spans="1:30">
      <c r="A17" s="124" t="s">
        <v>610</v>
      </c>
      <c r="B17" s="122">
        <v>2695</v>
      </c>
      <c r="C17" s="122">
        <v>12.1564</v>
      </c>
      <c r="D17" s="122">
        <v>0.91269999999999996</v>
      </c>
      <c r="E17" s="122">
        <v>0.39600000000000002</v>
      </c>
      <c r="F17" s="122">
        <v>0</v>
      </c>
      <c r="G17" s="122">
        <v>2.0590000000000001E-2</v>
      </c>
      <c r="H17" s="122">
        <v>3875.5832099999998</v>
      </c>
      <c r="I17" s="124" t="s">
        <v>1295</v>
      </c>
      <c r="J17" s="124" t="s">
        <v>1295</v>
      </c>
      <c r="K17" s="122">
        <v>0.52151999999999998</v>
      </c>
      <c r="L17" s="122">
        <v>23.697939999999999</v>
      </c>
      <c r="M17" s="124" t="s">
        <v>1295</v>
      </c>
      <c r="N17" s="122">
        <v>0.28676000000000001</v>
      </c>
      <c r="O17" s="122">
        <v>3.8600000000000001E-3</v>
      </c>
      <c r="P17" s="122">
        <v>2411.96</v>
      </c>
      <c r="Q17" s="122">
        <v>0.95599999999999996</v>
      </c>
      <c r="R17" s="122">
        <v>0.27</v>
      </c>
      <c r="S17" s="122">
        <v>0.71099999999999997</v>
      </c>
      <c r="T17" s="122">
        <v>0.441</v>
      </c>
      <c r="U17" s="124" t="s">
        <v>1295</v>
      </c>
      <c r="V17" s="122">
        <v>233.56800000000001</v>
      </c>
      <c r="W17" s="122">
        <v>0.128</v>
      </c>
      <c r="X17" s="122">
        <v>5.8000000000000003E-2</v>
      </c>
      <c r="Y17" s="122">
        <v>19.11</v>
      </c>
      <c r="Z17" s="122">
        <v>0.14299999999999999</v>
      </c>
      <c r="AA17" s="122">
        <v>0.42854999999999999</v>
      </c>
      <c r="AB17" s="122">
        <v>0.23452999999999999</v>
      </c>
      <c r="AC17" s="122">
        <v>11.38</v>
      </c>
      <c r="AD17" s="122">
        <v>0.51903999999999995</v>
      </c>
    </row>
    <row r="18" spans="1:30">
      <c r="A18" s="124" t="s">
        <v>611</v>
      </c>
      <c r="B18" s="122">
        <v>2695</v>
      </c>
      <c r="C18" s="122">
        <v>12.1564</v>
      </c>
      <c r="D18" s="122">
        <v>0.91269999999999996</v>
      </c>
      <c r="E18" s="122">
        <v>0.39600000000000002</v>
      </c>
      <c r="F18" s="122">
        <v>0</v>
      </c>
      <c r="G18" s="122">
        <v>2.0590000000000001E-2</v>
      </c>
      <c r="H18" s="122">
        <v>3875.5832099999998</v>
      </c>
      <c r="I18" s="124" t="s">
        <v>1295</v>
      </c>
      <c r="J18" s="124" t="s">
        <v>1295</v>
      </c>
      <c r="K18" s="122">
        <v>0.52151999999999998</v>
      </c>
      <c r="L18" s="122">
        <v>23.697939999999999</v>
      </c>
      <c r="M18" s="124" t="s">
        <v>1295</v>
      </c>
      <c r="N18" s="122">
        <v>0.28676000000000001</v>
      </c>
      <c r="O18" s="122">
        <v>3.8600000000000001E-3</v>
      </c>
      <c r="P18" s="122">
        <v>2411.96</v>
      </c>
      <c r="Q18" s="122">
        <v>0.95599999999999996</v>
      </c>
      <c r="R18" s="122">
        <v>0.27</v>
      </c>
      <c r="S18" s="122">
        <v>0.71099999999999997</v>
      </c>
      <c r="T18" s="122">
        <v>0.441</v>
      </c>
      <c r="U18" s="124" t="s">
        <v>1295</v>
      </c>
      <c r="V18" s="122">
        <v>233.56800000000001</v>
      </c>
      <c r="W18" s="122">
        <v>0.128</v>
      </c>
      <c r="X18" s="122">
        <v>5.8000000000000003E-2</v>
      </c>
      <c r="Y18" s="122">
        <v>19.11</v>
      </c>
      <c r="Z18" s="122">
        <v>0.14299999999999999</v>
      </c>
      <c r="AA18" s="122">
        <v>0.42854999999999999</v>
      </c>
      <c r="AB18" s="122">
        <v>0.23452999999999999</v>
      </c>
      <c r="AC18" s="122">
        <v>11.38</v>
      </c>
      <c r="AD18" s="122">
        <v>0.51903999999999995</v>
      </c>
    </row>
    <row r="19" spans="1:30">
      <c r="A19" s="124" t="s">
        <v>612</v>
      </c>
      <c r="B19" s="122">
        <v>2695</v>
      </c>
      <c r="C19" s="122">
        <v>12.05636</v>
      </c>
      <c r="D19" s="122">
        <v>0.89649999999999996</v>
      </c>
      <c r="E19" s="122">
        <v>0.41299999999999998</v>
      </c>
      <c r="F19" s="122">
        <v>0</v>
      </c>
      <c r="G19" s="122">
        <v>1.9699999999999999E-2</v>
      </c>
      <c r="H19" s="122">
        <v>3875.5557699999999</v>
      </c>
      <c r="I19" s="124" t="s">
        <v>1295</v>
      </c>
      <c r="J19" s="124" t="s">
        <v>1295</v>
      </c>
      <c r="K19" s="122">
        <v>0.52297000000000005</v>
      </c>
      <c r="L19" s="122">
        <v>23.627420000000001</v>
      </c>
      <c r="M19" s="124" t="s">
        <v>1295</v>
      </c>
      <c r="N19" s="122">
        <v>0.27038000000000001</v>
      </c>
      <c r="O19" s="122">
        <v>2.8900000000000002E-3</v>
      </c>
      <c r="P19" s="122">
        <v>2411.88</v>
      </c>
      <c r="Q19" s="122">
        <v>0.94599999999999995</v>
      </c>
      <c r="R19" s="122">
        <v>0.27</v>
      </c>
      <c r="S19" s="122">
        <v>0.71099999999999997</v>
      </c>
      <c r="T19" s="122">
        <v>0.439</v>
      </c>
      <c r="U19" s="124" t="s">
        <v>1295</v>
      </c>
      <c r="V19" s="122">
        <v>233.56899999999999</v>
      </c>
      <c r="W19" s="122">
        <v>0.114</v>
      </c>
      <c r="X19" s="122">
        <v>0.05</v>
      </c>
      <c r="Y19" s="122">
        <v>19.11</v>
      </c>
      <c r="Z19" s="122">
        <v>0.14099999999999999</v>
      </c>
      <c r="AA19" s="122">
        <v>0.43290000000000001</v>
      </c>
      <c r="AB19" s="122">
        <v>0.22714000000000001</v>
      </c>
      <c r="AC19" s="122">
        <v>11.34</v>
      </c>
      <c r="AD19" s="122">
        <v>0.51732</v>
      </c>
    </row>
    <row r="20" spans="1:30">
      <c r="A20" s="124" t="s">
        <v>613</v>
      </c>
      <c r="B20" s="122">
        <v>2695</v>
      </c>
      <c r="C20" s="122">
        <v>12.05636</v>
      </c>
      <c r="D20" s="122">
        <v>0.89649999999999996</v>
      </c>
      <c r="E20" s="122">
        <v>0.41299999999999998</v>
      </c>
      <c r="F20" s="122">
        <v>0</v>
      </c>
      <c r="G20" s="122">
        <v>1.9699999999999999E-2</v>
      </c>
      <c r="H20" s="122">
        <v>3875.5557699999999</v>
      </c>
      <c r="I20" s="124" t="s">
        <v>1295</v>
      </c>
      <c r="J20" s="124" t="s">
        <v>1295</v>
      </c>
      <c r="K20" s="122">
        <v>0.52297000000000005</v>
      </c>
      <c r="L20" s="122">
        <v>23.627420000000001</v>
      </c>
      <c r="M20" s="124" t="s">
        <v>1295</v>
      </c>
      <c r="N20" s="122">
        <v>0.27038000000000001</v>
      </c>
      <c r="O20" s="122">
        <v>2.8900000000000002E-3</v>
      </c>
      <c r="P20" s="122">
        <v>2411.88</v>
      </c>
      <c r="Q20" s="122">
        <v>0.94599999999999995</v>
      </c>
      <c r="R20" s="122">
        <v>0.27</v>
      </c>
      <c r="S20" s="122">
        <v>0.71099999999999997</v>
      </c>
      <c r="T20" s="122">
        <v>0.439</v>
      </c>
      <c r="U20" s="124" t="s">
        <v>1295</v>
      </c>
      <c r="V20" s="122">
        <v>233.56899999999999</v>
      </c>
      <c r="W20" s="122">
        <v>0.114</v>
      </c>
      <c r="X20" s="122">
        <v>0.05</v>
      </c>
      <c r="Y20" s="122">
        <v>19.11</v>
      </c>
      <c r="Z20" s="122">
        <v>0.14099999999999999</v>
      </c>
      <c r="AA20" s="122">
        <v>0.43290000000000001</v>
      </c>
      <c r="AB20" s="122">
        <v>0.22714000000000001</v>
      </c>
      <c r="AC20" s="122">
        <v>11.34</v>
      </c>
      <c r="AD20" s="122">
        <v>0.51732</v>
      </c>
    </row>
    <row r="21" spans="1:30">
      <c r="A21" s="124" t="s">
        <v>614</v>
      </c>
      <c r="B21" s="122">
        <v>2695</v>
      </c>
      <c r="C21" s="122">
        <v>11.97236</v>
      </c>
      <c r="D21" s="122">
        <v>0.87549999999999994</v>
      </c>
      <c r="E21" s="122">
        <v>0.42299999999999999</v>
      </c>
      <c r="F21" s="122">
        <v>0</v>
      </c>
      <c r="G21" s="122">
        <v>2.103E-2</v>
      </c>
      <c r="H21" s="122">
        <v>3875.5243799999998</v>
      </c>
      <c r="I21" s="124" t="s">
        <v>1295</v>
      </c>
      <c r="J21" s="124" t="s">
        <v>1295</v>
      </c>
      <c r="K21" s="122">
        <v>0.52334000000000003</v>
      </c>
      <c r="L21" s="122">
        <v>23.546790000000001</v>
      </c>
      <c r="M21" s="124" t="s">
        <v>1295</v>
      </c>
      <c r="N21" s="122">
        <v>0.25457999999999997</v>
      </c>
      <c r="O21" s="122">
        <v>3.1099999999999999E-3</v>
      </c>
      <c r="P21" s="122">
        <v>2411.92</v>
      </c>
      <c r="Q21" s="122">
        <v>0.95099999999999996</v>
      </c>
      <c r="R21" s="122">
        <v>0.27</v>
      </c>
      <c r="S21" s="122">
        <v>0.71099999999999997</v>
      </c>
      <c r="T21" s="122">
        <v>0.443</v>
      </c>
      <c r="U21" s="124" t="s">
        <v>1295</v>
      </c>
      <c r="V21" s="122">
        <v>233.57</v>
      </c>
      <c r="W21" s="122">
        <v>0.1</v>
      </c>
      <c r="X21" s="122">
        <v>4.2999999999999997E-2</v>
      </c>
      <c r="Y21" s="122">
        <v>19.11</v>
      </c>
      <c r="Z21" s="122">
        <v>0.13400000000000001</v>
      </c>
      <c r="AA21" s="122">
        <v>0.42274</v>
      </c>
      <c r="AB21" s="122">
        <v>0.23452999999999999</v>
      </c>
      <c r="AC21" s="122">
        <v>11.39</v>
      </c>
      <c r="AD21" s="122">
        <v>0.51502999999999999</v>
      </c>
    </row>
    <row r="22" spans="1:30">
      <c r="A22" s="124" t="s">
        <v>615</v>
      </c>
      <c r="B22" s="122">
        <v>2695</v>
      </c>
      <c r="C22" s="122">
        <v>11.97236</v>
      </c>
      <c r="D22" s="122">
        <v>0.87549999999999994</v>
      </c>
      <c r="E22" s="122">
        <v>0.42299999999999999</v>
      </c>
      <c r="F22" s="122">
        <v>0</v>
      </c>
      <c r="G22" s="122">
        <v>2.103E-2</v>
      </c>
      <c r="H22" s="122">
        <v>3875.5243799999998</v>
      </c>
      <c r="I22" s="124" t="s">
        <v>1295</v>
      </c>
      <c r="J22" s="124" t="s">
        <v>1295</v>
      </c>
      <c r="K22" s="122">
        <v>0.52334000000000003</v>
      </c>
      <c r="L22" s="122">
        <v>23.546790000000001</v>
      </c>
      <c r="M22" s="124" t="s">
        <v>1295</v>
      </c>
      <c r="N22" s="122">
        <v>0.25457999999999997</v>
      </c>
      <c r="O22" s="122">
        <v>3.1099999999999999E-3</v>
      </c>
      <c r="P22" s="122">
        <v>2411.92</v>
      </c>
      <c r="Q22" s="122">
        <v>0.95099999999999996</v>
      </c>
      <c r="R22" s="122">
        <v>0.27</v>
      </c>
      <c r="S22" s="122">
        <v>0.71099999999999997</v>
      </c>
      <c r="T22" s="122">
        <v>0.443</v>
      </c>
      <c r="U22" s="124" t="s">
        <v>1295</v>
      </c>
      <c r="V22" s="122">
        <v>233.57</v>
      </c>
      <c r="W22" s="122">
        <v>0.1</v>
      </c>
      <c r="X22" s="122">
        <v>4.2999999999999997E-2</v>
      </c>
      <c r="Y22" s="122">
        <v>19.11</v>
      </c>
      <c r="Z22" s="122">
        <v>0.13400000000000001</v>
      </c>
      <c r="AA22" s="122">
        <v>0.42274</v>
      </c>
      <c r="AB22" s="122">
        <v>0.23452999999999999</v>
      </c>
      <c r="AC22" s="122">
        <v>11.39</v>
      </c>
      <c r="AD22" s="122">
        <v>0.51502999999999999</v>
      </c>
    </row>
    <row r="23" spans="1:30">
      <c r="A23" s="124" t="s">
        <v>616</v>
      </c>
      <c r="B23" s="122">
        <v>2695</v>
      </c>
      <c r="C23" s="122">
        <v>11.88536</v>
      </c>
      <c r="D23" s="122">
        <v>0.84299999999999997</v>
      </c>
      <c r="E23" s="122">
        <v>0.374</v>
      </c>
      <c r="F23" s="122">
        <v>0</v>
      </c>
      <c r="G23" s="122">
        <v>2.189E-2</v>
      </c>
      <c r="H23" s="122">
        <v>3875.4823200000001</v>
      </c>
      <c r="I23" s="124" t="s">
        <v>1295</v>
      </c>
      <c r="J23" s="124" t="s">
        <v>1295</v>
      </c>
      <c r="K23" s="122">
        <v>0.51997000000000004</v>
      </c>
      <c r="L23" s="122">
        <v>23.438880000000001</v>
      </c>
      <c r="M23" s="124" t="s">
        <v>1295</v>
      </c>
      <c r="N23" s="122">
        <v>0.27038000000000001</v>
      </c>
      <c r="O23" s="122">
        <v>3.1099999999999999E-3</v>
      </c>
      <c r="P23" s="122">
        <v>2411.91</v>
      </c>
      <c r="Q23" s="122">
        <v>0.95</v>
      </c>
      <c r="R23" s="122">
        <v>0.27</v>
      </c>
      <c r="S23" s="122">
        <v>0.71099999999999997</v>
      </c>
      <c r="T23" s="122">
        <v>0.443</v>
      </c>
      <c r="U23" s="122">
        <v>61.95</v>
      </c>
      <c r="V23" s="122">
        <v>233.571</v>
      </c>
      <c r="W23" s="122">
        <v>8.6999999999999994E-2</v>
      </c>
      <c r="X23" s="122">
        <v>3.5000000000000003E-2</v>
      </c>
      <c r="Y23" s="122">
        <v>19.11</v>
      </c>
      <c r="Z23" s="122">
        <v>0.13400000000000001</v>
      </c>
      <c r="AA23" s="122">
        <v>0.43290000000000001</v>
      </c>
      <c r="AB23" s="122">
        <v>0.22924</v>
      </c>
      <c r="AC23" s="122">
        <v>11.48</v>
      </c>
      <c r="AD23" s="122">
        <v>0.51275000000000004</v>
      </c>
    </row>
    <row r="24" spans="1:30">
      <c r="A24" s="124" t="s">
        <v>617</v>
      </c>
      <c r="B24" s="122">
        <v>2695</v>
      </c>
      <c r="C24" s="122">
        <v>11.88536</v>
      </c>
      <c r="D24" s="122">
        <v>0.84299999999999997</v>
      </c>
      <c r="E24" s="122">
        <v>0.374</v>
      </c>
      <c r="F24" s="122">
        <v>0</v>
      </c>
      <c r="G24" s="122">
        <v>2.189E-2</v>
      </c>
      <c r="H24" s="122">
        <v>3875.4823200000001</v>
      </c>
      <c r="I24" s="124" t="s">
        <v>1295</v>
      </c>
      <c r="J24" s="124" t="s">
        <v>1295</v>
      </c>
      <c r="K24" s="122">
        <v>0.51997000000000004</v>
      </c>
      <c r="L24" s="122">
        <v>23.438880000000001</v>
      </c>
      <c r="M24" s="124" t="s">
        <v>1295</v>
      </c>
      <c r="N24" s="122">
        <v>0.27038000000000001</v>
      </c>
      <c r="O24" s="122">
        <v>3.1099999999999999E-3</v>
      </c>
      <c r="P24" s="122">
        <v>2411.91</v>
      </c>
      <c r="Q24" s="122">
        <v>0.95</v>
      </c>
      <c r="R24" s="122">
        <v>0.27</v>
      </c>
      <c r="S24" s="122">
        <v>0.71099999999999997</v>
      </c>
      <c r="T24" s="122">
        <v>0.443</v>
      </c>
      <c r="U24" s="122">
        <v>61.95</v>
      </c>
      <c r="V24" s="122">
        <v>233.571</v>
      </c>
      <c r="W24" s="122">
        <v>8.6999999999999994E-2</v>
      </c>
      <c r="X24" s="122">
        <v>3.5000000000000003E-2</v>
      </c>
      <c r="Y24" s="122">
        <v>19.11</v>
      </c>
      <c r="Z24" s="122">
        <v>0.13400000000000001</v>
      </c>
      <c r="AA24" s="122">
        <v>0.43290000000000001</v>
      </c>
      <c r="AB24" s="122">
        <v>0.22924</v>
      </c>
      <c r="AC24" s="122">
        <v>11.48</v>
      </c>
      <c r="AD24" s="122">
        <v>0.51275000000000004</v>
      </c>
    </row>
    <row r="25" spans="1:30">
      <c r="A25" s="124" t="s">
        <v>618</v>
      </c>
      <c r="B25" s="122">
        <v>2695</v>
      </c>
      <c r="C25" s="122">
        <v>11.789239999999999</v>
      </c>
      <c r="D25" s="122">
        <v>0.8155</v>
      </c>
      <c r="E25" s="122">
        <v>0.38800000000000001</v>
      </c>
      <c r="F25" s="122">
        <v>0</v>
      </c>
      <c r="G25" s="122">
        <v>2.623E-2</v>
      </c>
      <c r="H25" s="122">
        <v>3875.4332399999998</v>
      </c>
      <c r="I25" s="124" t="s">
        <v>1295</v>
      </c>
      <c r="J25" s="124" t="s">
        <v>1295</v>
      </c>
      <c r="K25" s="122">
        <v>0.51678999999999997</v>
      </c>
      <c r="L25" s="122">
        <v>23.313140000000001</v>
      </c>
      <c r="M25" s="124" t="s">
        <v>1295</v>
      </c>
      <c r="N25" s="122">
        <v>0.30398999999999998</v>
      </c>
      <c r="O25" s="122">
        <v>2.48E-3</v>
      </c>
      <c r="P25" s="122">
        <v>2411.9899999999998</v>
      </c>
      <c r="Q25" s="122">
        <v>0.96</v>
      </c>
      <c r="R25" s="122">
        <v>0.27</v>
      </c>
      <c r="S25" s="122">
        <v>0.71099999999999997</v>
      </c>
      <c r="T25" s="122">
        <v>0.38400000000000001</v>
      </c>
      <c r="U25" s="124" t="s">
        <v>1295</v>
      </c>
      <c r="V25" s="122">
        <v>233.57300000000001</v>
      </c>
      <c r="W25" s="122">
        <v>7.4999999999999997E-2</v>
      </c>
      <c r="X25" s="122">
        <v>2.7E-2</v>
      </c>
      <c r="Y25" s="122">
        <v>19.11</v>
      </c>
      <c r="Z25" s="122">
        <v>0.13400000000000001</v>
      </c>
      <c r="AA25" s="122">
        <v>0.43145</v>
      </c>
      <c r="AB25" s="122">
        <v>0.2356</v>
      </c>
      <c r="AC25" s="122">
        <v>11.52</v>
      </c>
      <c r="AD25" s="122">
        <v>0.51046999999999998</v>
      </c>
    </row>
    <row r="26" spans="1:30">
      <c r="A26" s="124" t="s">
        <v>619</v>
      </c>
      <c r="B26" s="122">
        <v>2695</v>
      </c>
      <c r="C26" s="122">
        <v>11.789239999999999</v>
      </c>
      <c r="D26" s="122">
        <v>0.8155</v>
      </c>
      <c r="E26" s="122">
        <v>0.38800000000000001</v>
      </c>
      <c r="F26" s="122">
        <v>0</v>
      </c>
      <c r="G26" s="122">
        <v>2.623E-2</v>
      </c>
      <c r="H26" s="122">
        <v>3875.4332399999998</v>
      </c>
      <c r="I26" s="124" t="s">
        <v>1295</v>
      </c>
      <c r="J26" s="124" t="s">
        <v>1295</v>
      </c>
      <c r="K26" s="122">
        <v>0.51678999999999997</v>
      </c>
      <c r="L26" s="122">
        <v>23.313140000000001</v>
      </c>
      <c r="M26" s="124" t="s">
        <v>1295</v>
      </c>
      <c r="N26" s="122">
        <v>0.30398999999999998</v>
      </c>
      <c r="O26" s="122">
        <v>2.48E-3</v>
      </c>
      <c r="P26" s="122">
        <v>2411.9899999999998</v>
      </c>
      <c r="Q26" s="122">
        <v>0.96</v>
      </c>
      <c r="R26" s="122">
        <v>0.27</v>
      </c>
      <c r="S26" s="122">
        <v>0.71099999999999997</v>
      </c>
      <c r="T26" s="122">
        <v>0.38400000000000001</v>
      </c>
      <c r="U26" s="124" t="s">
        <v>1295</v>
      </c>
      <c r="V26" s="122">
        <v>233.57300000000001</v>
      </c>
      <c r="W26" s="122">
        <v>7.4999999999999997E-2</v>
      </c>
      <c r="X26" s="122">
        <v>2.7E-2</v>
      </c>
      <c r="Y26" s="122">
        <v>19.11</v>
      </c>
      <c r="Z26" s="122">
        <v>0.13400000000000001</v>
      </c>
      <c r="AA26" s="122">
        <v>0.43145</v>
      </c>
      <c r="AB26" s="122">
        <v>0.2356</v>
      </c>
      <c r="AC26" s="122">
        <v>11.52</v>
      </c>
      <c r="AD26" s="122">
        <v>0.51046999999999998</v>
      </c>
    </row>
    <row r="27" spans="1:30">
      <c r="A27" s="124" t="s">
        <v>620</v>
      </c>
      <c r="B27" s="122">
        <v>2695</v>
      </c>
      <c r="C27" s="122">
        <v>11.68178</v>
      </c>
      <c r="D27" s="122">
        <v>0.77049999999999996</v>
      </c>
      <c r="E27" s="122">
        <v>0.38800000000000001</v>
      </c>
      <c r="F27" s="122">
        <v>0</v>
      </c>
      <c r="G27" s="122">
        <v>2.5579999999999999E-2</v>
      </c>
      <c r="H27" s="122">
        <v>3875.36771</v>
      </c>
      <c r="I27" s="124" t="s">
        <v>1295</v>
      </c>
      <c r="J27" s="124" t="s">
        <v>1295</v>
      </c>
      <c r="K27" s="122">
        <v>0.51453000000000004</v>
      </c>
      <c r="L27" s="122">
        <v>23.145499999999998</v>
      </c>
      <c r="M27" s="122">
        <v>67.130840000000006</v>
      </c>
      <c r="N27" s="122">
        <v>0.32163999999999998</v>
      </c>
      <c r="O27" s="122">
        <v>2.2899999999999999E-3</v>
      </c>
      <c r="P27" s="122">
        <v>2412.1</v>
      </c>
      <c r="Q27" s="122">
        <v>0.97399999999999998</v>
      </c>
      <c r="R27" s="122">
        <v>0.27</v>
      </c>
      <c r="S27" s="122">
        <v>0.71099999999999997</v>
      </c>
      <c r="T27" s="122">
        <v>0.43</v>
      </c>
      <c r="U27" s="124" t="s">
        <v>1295</v>
      </c>
      <c r="V27" s="122">
        <v>233.57400000000001</v>
      </c>
      <c r="W27" s="122">
        <v>6.7000000000000004E-2</v>
      </c>
      <c r="X27" s="122">
        <v>1.9E-2</v>
      </c>
      <c r="Y27" s="122">
        <v>19.11</v>
      </c>
      <c r="Z27" s="122">
        <v>0.13200000000000001</v>
      </c>
      <c r="AA27" s="122">
        <v>0.43290000000000001</v>
      </c>
      <c r="AB27" s="122">
        <v>0.23774000000000001</v>
      </c>
      <c r="AC27" s="122">
        <v>11.55</v>
      </c>
      <c r="AD27" s="122">
        <v>0.50707000000000002</v>
      </c>
    </row>
    <row r="28" spans="1:30">
      <c r="A28" s="124" t="s">
        <v>621</v>
      </c>
      <c r="B28" s="122">
        <v>2695</v>
      </c>
      <c r="C28" s="122">
        <v>11.68178</v>
      </c>
      <c r="D28" s="122">
        <v>0.77049999999999996</v>
      </c>
      <c r="E28" s="122">
        <v>0.38800000000000001</v>
      </c>
      <c r="F28" s="122">
        <v>0</v>
      </c>
      <c r="G28" s="122">
        <v>2.5579999999999999E-2</v>
      </c>
      <c r="H28" s="122">
        <v>3875.36771</v>
      </c>
      <c r="I28" s="124" t="s">
        <v>1295</v>
      </c>
      <c r="J28" s="124" t="s">
        <v>1295</v>
      </c>
      <c r="K28" s="122">
        <v>0.51453000000000004</v>
      </c>
      <c r="L28" s="122">
        <v>23.145499999999998</v>
      </c>
      <c r="M28" s="122">
        <v>67.130840000000006</v>
      </c>
      <c r="N28" s="122">
        <v>0.32163999999999998</v>
      </c>
      <c r="O28" s="122">
        <v>2.2899999999999999E-3</v>
      </c>
      <c r="P28" s="122">
        <v>2412.1</v>
      </c>
      <c r="Q28" s="122">
        <v>0.97399999999999998</v>
      </c>
      <c r="R28" s="122">
        <v>0.27</v>
      </c>
      <c r="S28" s="122">
        <v>0.71099999999999997</v>
      </c>
      <c r="T28" s="122">
        <v>0.43</v>
      </c>
      <c r="U28" s="124" t="s">
        <v>1295</v>
      </c>
      <c r="V28" s="122">
        <v>233.57400000000001</v>
      </c>
      <c r="W28" s="122">
        <v>6.7000000000000004E-2</v>
      </c>
      <c r="X28" s="122">
        <v>1.9E-2</v>
      </c>
      <c r="Y28" s="122">
        <v>19.11</v>
      </c>
      <c r="Z28" s="122">
        <v>0.13200000000000001</v>
      </c>
      <c r="AA28" s="122">
        <v>0.43290000000000001</v>
      </c>
      <c r="AB28" s="122">
        <v>0.23774000000000001</v>
      </c>
      <c r="AC28" s="122">
        <v>11.55</v>
      </c>
      <c r="AD28" s="122">
        <v>0.50707000000000002</v>
      </c>
    </row>
    <row r="29" spans="1:30">
      <c r="A29" s="124" t="s">
        <v>622</v>
      </c>
      <c r="B29" s="122">
        <v>2695</v>
      </c>
      <c r="C29" s="122">
        <v>11.763680000000001</v>
      </c>
      <c r="D29" s="122">
        <v>0.72050000000000003</v>
      </c>
      <c r="E29" s="122">
        <v>0.377</v>
      </c>
      <c r="F29" s="122">
        <v>0</v>
      </c>
      <c r="G29" s="122">
        <v>2.4E-2</v>
      </c>
      <c r="H29" s="122">
        <v>3875.3000499999998</v>
      </c>
      <c r="I29" s="124" t="s">
        <v>1295</v>
      </c>
      <c r="J29" s="124" t="s">
        <v>1295</v>
      </c>
      <c r="K29" s="122">
        <v>0.50860000000000005</v>
      </c>
      <c r="L29" s="122">
        <v>22.972740000000002</v>
      </c>
      <c r="M29" s="124" t="s">
        <v>1295</v>
      </c>
      <c r="N29" s="122">
        <v>0.30986999999999998</v>
      </c>
      <c r="O29" s="122">
        <v>4.7299999999999998E-3</v>
      </c>
      <c r="P29" s="122">
        <v>2412.17</v>
      </c>
      <c r="Q29" s="122">
        <v>0.98299999999999998</v>
      </c>
      <c r="R29" s="122">
        <v>0.27</v>
      </c>
      <c r="S29" s="122">
        <v>0.71099999999999997</v>
      </c>
      <c r="T29" s="122">
        <v>0.435</v>
      </c>
      <c r="U29" s="124" t="s">
        <v>1295</v>
      </c>
      <c r="V29" s="122">
        <v>233.56899999999999</v>
      </c>
      <c r="W29" s="122">
        <v>7.0000000000000007E-2</v>
      </c>
      <c r="X29" s="122">
        <v>1.7999999999999999E-2</v>
      </c>
      <c r="Y29" s="122">
        <v>19.11</v>
      </c>
      <c r="Z29" s="122">
        <v>0.13800000000000001</v>
      </c>
      <c r="AA29" s="122">
        <v>0.43145</v>
      </c>
      <c r="AB29" s="122">
        <v>0.23028999999999999</v>
      </c>
      <c r="AC29" s="122">
        <v>11.57</v>
      </c>
      <c r="AD29" s="122">
        <v>0.50368999999999997</v>
      </c>
    </row>
    <row r="30" spans="1:30">
      <c r="A30" s="124" t="s">
        <v>623</v>
      </c>
      <c r="B30" s="122">
        <v>2695</v>
      </c>
      <c r="C30" s="122">
        <v>11.763680000000001</v>
      </c>
      <c r="D30" s="122">
        <v>0.72050000000000003</v>
      </c>
      <c r="E30" s="122">
        <v>0.377</v>
      </c>
      <c r="F30" s="122">
        <v>0</v>
      </c>
      <c r="G30" s="122">
        <v>2.4E-2</v>
      </c>
      <c r="H30" s="122">
        <v>3875.3000499999998</v>
      </c>
      <c r="I30" s="124" t="s">
        <v>1295</v>
      </c>
      <c r="J30" s="124" t="s">
        <v>1295</v>
      </c>
      <c r="K30" s="122">
        <v>0.50860000000000005</v>
      </c>
      <c r="L30" s="122">
        <v>22.972740000000002</v>
      </c>
      <c r="M30" s="124" t="s">
        <v>1295</v>
      </c>
      <c r="N30" s="122">
        <v>0.30986999999999998</v>
      </c>
      <c r="O30" s="122">
        <v>4.7299999999999998E-3</v>
      </c>
      <c r="P30" s="122">
        <v>2412.17</v>
      </c>
      <c r="Q30" s="122">
        <v>0.98299999999999998</v>
      </c>
      <c r="R30" s="122">
        <v>0.27</v>
      </c>
      <c r="S30" s="122">
        <v>0.71099999999999997</v>
      </c>
      <c r="T30" s="122">
        <v>0.435</v>
      </c>
      <c r="U30" s="124" t="s">
        <v>1295</v>
      </c>
      <c r="V30" s="122">
        <v>233.56899999999999</v>
      </c>
      <c r="W30" s="122">
        <v>7.0000000000000007E-2</v>
      </c>
      <c r="X30" s="122">
        <v>1.7999999999999999E-2</v>
      </c>
      <c r="Y30" s="122">
        <v>19.11</v>
      </c>
      <c r="Z30" s="122">
        <v>0.13800000000000001</v>
      </c>
      <c r="AA30" s="122">
        <v>0.43145</v>
      </c>
      <c r="AB30" s="122">
        <v>0.23028999999999999</v>
      </c>
      <c r="AC30" s="122">
        <v>11.57</v>
      </c>
      <c r="AD30" s="122">
        <v>0.50368999999999997</v>
      </c>
    </row>
    <row r="31" spans="1:30">
      <c r="A31" s="124" t="s">
        <v>624</v>
      </c>
      <c r="B31" s="122">
        <v>2695</v>
      </c>
      <c r="C31" s="122">
        <v>12.00385</v>
      </c>
      <c r="D31" s="122">
        <v>0.72299999999999998</v>
      </c>
      <c r="E31" s="122">
        <v>0.36399999999999999</v>
      </c>
      <c r="F31" s="122">
        <v>0</v>
      </c>
      <c r="G31" s="122">
        <v>2.1760000000000002E-2</v>
      </c>
      <c r="H31" s="122">
        <v>3875.2357299999999</v>
      </c>
      <c r="I31" s="124" t="s">
        <v>1295</v>
      </c>
      <c r="J31" s="124" t="s">
        <v>1295</v>
      </c>
      <c r="K31" s="122">
        <v>0.50275999999999998</v>
      </c>
      <c r="L31" s="122">
        <v>22.80884</v>
      </c>
      <c r="M31" s="124" t="s">
        <v>1295</v>
      </c>
      <c r="N31" s="122">
        <v>0.28129999999999999</v>
      </c>
      <c r="O31" s="122">
        <v>5.0499999999999998E-3</v>
      </c>
      <c r="P31" s="122">
        <v>2412.21</v>
      </c>
      <c r="Q31" s="122">
        <v>0.98799999999999999</v>
      </c>
      <c r="R31" s="122">
        <v>0.27</v>
      </c>
      <c r="S31" s="122">
        <v>0.71099999999999997</v>
      </c>
      <c r="T31" s="122">
        <v>0.442</v>
      </c>
      <c r="U31" s="124" t="s">
        <v>1295</v>
      </c>
      <c r="V31" s="122">
        <v>233.565</v>
      </c>
      <c r="W31" s="122">
        <v>0.11899999999999999</v>
      </c>
      <c r="X31" s="122">
        <v>1.7999999999999999E-2</v>
      </c>
      <c r="Y31" s="122">
        <v>19.11</v>
      </c>
      <c r="Z31" s="122">
        <v>0.11700000000000001</v>
      </c>
      <c r="AA31" s="122">
        <v>0.43290000000000001</v>
      </c>
      <c r="AB31" s="122">
        <v>0.22091</v>
      </c>
      <c r="AC31" s="122">
        <v>11.57</v>
      </c>
      <c r="AD31" s="122">
        <v>0.50031999999999999</v>
      </c>
    </row>
    <row r="32" spans="1:30">
      <c r="A32" s="124" t="s">
        <v>625</v>
      </c>
      <c r="B32" s="122">
        <v>2695</v>
      </c>
      <c r="C32" s="122">
        <v>12.00385</v>
      </c>
      <c r="D32" s="122">
        <v>0.72299999999999998</v>
      </c>
      <c r="E32" s="122">
        <v>0.36399999999999999</v>
      </c>
      <c r="F32" s="122">
        <v>0</v>
      </c>
      <c r="G32" s="122">
        <v>2.1760000000000002E-2</v>
      </c>
      <c r="H32" s="122">
        <v>3875.2357299999999</v>
      </c>
      <c r="I32" s="124" t="s">
        <v>1295</v>
      </c>
      <c r="J32" s="124" t="s">
        <v>1295</v>
      </c>
      <c r="K32" s="122">
        <v>0.50275999999999998</v>
      </c>
      <c r="L32" s="122">
        <v>22.80884</v>
      </c>
      <c r="M32" s="124" t="s">
        <v>1295</v>
      </c>
      <c r="N32" s="122">
        <v>0.28129999999999999</v>
      </c>
      <c r="O32" s="122">
        <v>5.0499999999999998E-3</v>
      </c>
      <c r="P32" s="122">
        <v>2412.21</v>
      </c>
      <c r="Q32" s="122">
        <v>0.98799999999999999</v>
      </c>
      <c r="R32" s="122">
        <v>0.27</v>
      </c>
      <c r="S32" s="122">
        <v>0.71099999999999997</v>
      </c>
      <c r="T32" s="122">
        <v>0.442</v>
      </c>
      <c r="U32" s="124" t="s">
        <v>1295</v>
      </c>
      <c r="V32" s="122">
        <v>233.565</v>
      </c>
      <c r="W32" s="122">
        <v>0.11899999999999999</v>
      </c>
      <c r="X32" s="122">
        <v>1.7999999999999999E-2</v>
      </c>
      <c r="Y32" s="122">
        <v>19.11</v>
      </c>
      <c r="Z32" s="122">
        <v>0.11700000000000001</v>
      </c>
      <c r="AA32" s="122">
        <v>0.43290000000000001</v>
      </c>
      <c r="AB32" s="122">
        <v>0.22091</v>
      </c>
      <c r="AC32" s="122">
        <v>11.57</v>
      </c>
      <c r="AD32" s="122">
        <v>0.50031999999999999</v>
      </c>
    </row>
    <row r="33" spans="1:30">
      <c r="A33" s="124" t="s">
        <v>626</v>
      </c>
      <c r="B33" s="122">
        <v>2695</v>
      </c>
      <c r="C33" s="122">
        <v>12.24713</v>
      </c>
      <c r="D33" s="122">
        <v>0.72050000000000003</v>
      </c>
      <c r="E33" s="122">
        <v>0.35199999999999998</v>
      </c>
      <c r="F33" s="122">
        <v>0</v>
      </c>
      <c r="G33" s="122">
        <v>2.103E-2</v>
      </c>
      <c r="H33" s="122">
        <v>3875.1485600000001</v>
      </c>
      <c r="I33" s="124" t="s">
        <v>1295</v>
      </c>
      <c r="J33" s="124" t="s">
        <v>1295</v>
      </c>
      <c r="K33" s="122">
        <v>0.50387000000000004</v>
      </c>
      <c r="L33" s="122">
        <v>22.58718</v>
      </c>
      <c r="M33" s="124" t="s">
        <v>1295</v>
      </c>
      <c r="N33" s="122">
        <v>0.24940999999999999</v>
      </c>
      <c r="O33" s="122">
        <v>6.1700000000000001E-3</v>
      </c>
      <c r="P33" s="122">
        <v>2412.23</v>
      </c>
      <c r="Q33" s="122">
        <v>0.99099999999999999</v>
      </c>
      <c r="R33" s="122">
        <v>0.27</v>
      </c>
      <c r="S33" s="122">
        <v>0.71099999999999997</v>
      </c>
      <c r="T33" s="122">
        <v>0.438</v>
      </c>
      <c r="U33" s="124" t="s">
        <v>1295</v>
      </c>
      <c r="V33" s="122">
        <v>233.56</v>
      </c>
      <c r="W33" s="122">
        <v>0.14099999999999999</v>
      </c>
      <c r="X33" s="122">
        <v>0.02</v>
      </c>
      <c r="Y33" s="122">
        <v>19.11</v>
      </c>
      <c r="Z33" s="122">
        <v>0.13400000000000001</v>
      </c>
      <c r="AA33" s="122">
        <v>0.43290000000000001</v>
      </c>
      <c r="AB33" s="122">
        <v>0.21374000000000001</v>
      </c>
      <c r="AC33" s="122">
        <v>11.58</v>
      </c>
      <c r="AD33" s="122">
        <v>0.49697000000000002</v>
      </c>
    </row>
    <row r="34" spans="1:30">
      <c r="A34" s="124" t="s">
        <v>627</v>
      </c>
      <c r="B34" s="122">
        <v>2695</v>
      </c>
      <c r="C34" s="122">
        <v>12.24713</v>
      </c>
      <c r="D34" s="122">
        <v>0.72050000000000003</v>
      </c>
      <c r="E34" s="122">
        <v>0.35199999999999998</v>
      </c>
      <c r="F34" s="122">
        <v>0</v>
      </c>
      <c r="G34" s="122">
        <v>2.103E-2</v>
      </c>
      <c r="H34" s="122">
        <v>3875.1485600000001</v>
      </c>
      <c r="I34" s="124" t="s">
        <v>1295</v>
      </c>
      <c r="J34" s="124" t="s">
        <v>1295</v>
      </c>
      <c r="K34" s="122">
        <v>0.50387000000000004</v>
      </c>
      <c r="L34" s="122">
        <v>22.58718</v>
      </c>
      <c r="M34" s="124" t="s">
        <v>1295</v>
      </c>
      <c r="N34" s="122">
        <v>0.24940999999999999</v>
      </c>
      <c r="O34" s="122">
        <v>6.1700000000000001E-3</v>
      </c>
      <c r="P34" s="122">
        <v>2412.23</v>
      </c>
      <c r="Q34" s="122">
        <v>0.99099999999999999</v>
      </c>
      <c r="R34" s="122">
        <v>0.27</v>
      </c>
      <c r="S34" s="122">
        <v>0.71099999999999997</v>
      </c>
      <c r="T34" s="122">
        <v>0.438</v>
      </c>
      <c r="U34" s="124" t="s">
        <v>1295</v>
      </c>
      <c r="V34" s="122">
        <v>233.56</v>
      </c>
      <c r="W34" s="122">
        <v>0.14099999999999999</v>
      </c>
      <c r="X34" s="122">
        <v>0.02</v>
      </c>
      <c r="Y34" s="122">
        <v>19.11</v>
      </c>
      <c r="Z34" s="122">
        <v>0.13400000000000001</v>
      </c>
      <c r="AA34" s="122">
        <v>0.43290000000000001</v>
      </c>
      <c r="AB34" s="122">
        <v>0.21374000000000001</v>
      </c>
      <c r="AC34" s="122">
        <v>11.58</v>
      </c>
      <c r="AD34" s="122">
        <v>0.49697000000000002</v>
      </c>
    </row>
    <row r="35" spans="1:30">
      <c r="A35" s="124" t="s">
        <v>628</v>
      </c>
      <c r="B35" s="122">
        <v>2695</v>
      </c>
      <c r="C35" s="122">
        <v>12.30265</v>
      </c>
      <c r="D35" s="122">
        <v>0.71050000000000002</v>
      </c>
      <c r="E35" s="122">
        <v>0.33900000000000002</v>
      </c>
      <c r="F35" s="122">
        <v>0</v>
      </c>
      <c r="G35" s="122">
        <v>2.0840000000000001E-2</v>
      </c>
      <c r="H35" s="122">
        <v>3875.0802899999999</v>
      </c>
      <c r="I35" s="124" t="s">
        <v>1295</v>
      </c>
      <c r="J35" s="124" t="s">
        <v>1295</v>
      </c>
      <c r="K35" s="122">
        <v>0.51270000000000004</v>
      </c>
      <c r="L35" s="122">
        <v>22.413959999999999</v>
      </c>
      <c r="M35" s="124" t="s">
        <v>1295</v>
      </c>
      <c r="N35" s="122">
        <v>0.23421</v>
      </c>
      <c r="O35" s="122">
        <v>6.1700000000000001E-3</v>
      </c>
      <c r="P35" s="122">
        <v>2412.1999999999998</v>
      </c>
      <c r="Q35" s="122">
        <v>0.98699999999999999</v>
      </c>
      <c r="R35" s="122">
        <v>0.27</v>
      </c>
      <c r="S35" s="122">
        <v>0.71099999999999997</v>
      </c>
      <c r="T35" s="122">
        <v>0.442</v>
      </c>
      <c r="U35" s="124" t="s">
        <v>1295</v>
      </c>
      <c r="V35" s="122">
        <v>233.55500000000001</v>
      </c>
      <c r="W35" s="122">
        <v>0.13800000000000001</v>
      </c>
      <c r="X35" s="122">
        <v>2.3E-2</v>
      </c>
      <c r="Y35" s="122">
        <v>19.11</v>
      </c>
      <c r="Z35" s="122">
        <v>0.14799999999999999</v>
      </c>
      <c r="AA35" s="122">
        <v>0.42854999999999999</v>
      </c>
      <c r="AB35" s="122">
        <v>0.21273</v>
      </c>
      <c r="AC35" s="122">
        <v>11.58</v>
      </c>
      <c r="AD35" s="122">
        <v>0.49252000000000001</v>
      </c>
    </row>
    <row r="36" spans="1:30">
      <c r="A36" s="124" t="s">
        <v>629</v>
      </c>
      <c r="B36" s="122">
        <v>2695</v>
      </c>
      <c r="C36" s="122">
        <v>12.30265</v>
      </c>
      <c r="D36" s="122">
        <v>0.71050000000000002</v>
      </c>
      <c r="E36" s="122">
        <v>0.33900000000000002</v>
      </c>
      <c r="F36" s="122">
        <v>0</v>
      </c>
      <c r="G36" s="122">
        <v>2.0840000000000001E-2</v>
      </c>
      <c r="H36" s="122">
        <v>3875.0802899999999</v>
      </c>
      <c r="I36" s="124" t="s">
        <v>1295</v>
      </c>
      <c r="J36" s="124" t="s">
        <v>1295</v>
      </c>
      <c r="K36" s="122">
        <v>0.51270000000000004</v>
      </c>
      <c r="L36" s="122">
        <v>22.413959999999999</v>
      </c>
      <c r="M36" s="124" t="s">
        <v>1295</v>
      </c>
      <c r="N36" s="122">
        <v>0.23421</v>
      </c>
      <c r="O36" s="122">
        <v>6.1700000000000001E-3</v>
      </c>
      <c r="P36" s="122">
        <v>2412.1999999999998</v>
      </c>
      <c r="Q36" s="122">
        <v>0.98699999999999999</v>
      </c>
      <c r="R36" s="122">
        <v>0.27</v>
      </c>
      <c r="S36" s="122">
        <v>0.71099999999999997</v>
      </c>
      <c r="T36" s="122">
        <v>0.442</v>
      </c>
      <c r="U36" s="124" t="s">
        <v>1295</v>
      </c>
      <c r="V36" s="122">
        <v>233.55500000000001</v>
      </c>
      <c r="W36" s="122">
        <v>0.13800000000000001</v>
      </c>
      <c r="X36" s="122">
        <v>2.3E-2</v>
      </c>
      <c r="Y36" s="122">
        <v>19.11</v>
      </c>
      <c r="Z36" s="122">
        <v>0.14799999999999999</v>
      </c>
      <c r="AA36" s="122">
        <v>0.42854999999999999</v>
      </c>
      <c r="AB36" s="122">
        <v>0.21273</v>
      </c>
      <c r="AC36" s="122">
        <v>11.58</v>
      </c>
      <c r="AD36" s="122">
        <v>0.49252000000000001</v>
      </c>
    </row>
    <row r="37" spans="1:30">
      <c r="A37" s="124" t="s">
        <v>630</v>
      </c>
      <c r="B37" s="122">
        <v>2695</v>
      </c>
      <c r="C37" s="122">
        <v>12.346069999999999</v>
      </c>
      <c r="D37" s="122">
        <v>0.70050000000000001</v>
      </c>
      <c r="E37" s="122">
        <v>0.34799999999999998</v>
      </c>
      <c r="F37" s="122">
        <v>0</v>
      </c>
      <c r="G37" s="122">
        <v>2.3480000000000001E-2</v>
      </c>
      <c r="H37" s="122">
        <v>3875.02664</v>
      </c>
      <c r="I37" s="124" t="s">
        <v>1295</v>
      </c>
      <c r="J37" s="124" t="s">
        <v>1295</v>
      </c>
      <c r="K37" s="122">
        <v>0.51814000000000004</v>
      </c>
      <c r="L37" s="122">
        <v>22.278099999999998</v>
      </c>
      <c r="M37" s="124" t="s">
        <v>1295</v>
      </c>
      <c r="N37" s="122">
        <v>0.21961</v>
      </c>
      <c r="O37" s="122">
        <v>6.1700000000000001E-3</v>
      </c>
      <c r="P37" s="122">
        <v>2412.17</v>
      </c>
      <c r="Q37" s="122">
        <v>0.98299999999999998</v>
      </c>
      <c r="R37" s="122">
        <v>0.27</v>
      </c>
      <c r="S37" s="122">
        <v>0.71099999999999997</v>
      </c>
      <c r="T37" s="122">
        <v>0.442</v>
      </c>
      <c r="U37" s="124" t="s">
        <v>1295</v>
      </c>
      <c r="V37" s="122">
        <v>233.55099999999999</v>
      </c>
      <c r="W37" s="122">
        <v>0.13300000000000001</v>
      </c>
      <c r="X37" s="122">
        <v>2.5000000000000001E-2</v>
      </c>
      <c r="Y37" s="122">
        <v>19.11</v>
      </c>
      <c r="Z37" s="122">
        <v>0.151</v>
      </c>
      <c r="AA37" s="122">
        <v>0.41549000000000003</v>
      </c>
      <c r="AB37" s="122">
        <v>0.20669000000000001</v>
      </c>
      <c r="AC37" s="122">
        <v>11.58</v>
      </c>
      <c r="AD37" s="122">
        <v>0.48864999999999997</v>
      </c>
    </row>
    <row r="38" spans="1:30">
      <c r="A38" s="124" t="s">
        <v>631</v>
      </c>
      <c r="B38" s="122">
        <v>2695</v>
      </c>
      <c r="C38" s="122">
        <v>12.346069999999999</v>
      </c>
      <c r="D38" s="122">
        <v>0.70050000000000001</v>
      </c>
      <c r="E38" s="122">
        <v>0.34799999999999998</v>
      </c>
      <c r="F38" s="122">
        <v>0</v>
      </c>
      <c r="G38" s="122">
        <v>2.3480000000000001E-2</v>
      </c>
      <c r="H38" s="122">
        <v>3875.02664</v>
      </c>
      <c r="I38" s="124" t="s">
        <v>1295</v>
      </c>
      <c r="J38" s="124" t="s">
        <v>1295</v>
      </c>
      <c r="K38" s="122">
        <v>0.51814000000000004</v>
      </c>
      <c r="L38" s="122">
        <v>22.278099999999998</v>
      </c>
      <c r="M38" s="124" t="s">
        <v>1295</v>
      </c>
      <c r="N38" s="122">
        <v>0.21961</v>
      </c>
      <c r="O38" s="122">
        <v>6.1700000000000001E-3</v>
      </c>
      <c r="P38" s="122">
        <v>2412.17</v>
      </c>
      <c r="Q38" s="122">
        <v>0.98299999999999998</v>
      </c>
      <c r="R38" s="122">
        <v>0.27</v>
      </c>
      <c r="S38" s="122">
        <v>0.71099999999999997</v>
      </c>
      <c r="T38" s="122">
        <v>0.442</v>
      </c>
      <c r="U38" s="124" t="s">
        <v>1295</v>
      </c>
      <c r="V38" s="122">
        <v>233.55099999999999</v>
      </c>
      <c r="W38" s="122">
        <v>0.13300000000000001</v>
      </c>
      <c r="X38" s="122">
        <v>2.5000000000000001E-2</v>
      </c>
      <c r="Y38" s="122">
        <v>19.11</v>
      </c>
      <c r="Z38" s="122">
        <v>0.151</v>
      </c>
      <c r="AA38" s="122">
        <v>0.41549000000000003</v>
      </c>
      <c r="AB38" s="122">
        <v>0.20669000000000001</v>
      </c>
      <c r="AC38" s="122">
        <v>11.58</v>
      </c>
      <c r="AD38" s="122">
        <v>0.48864999999999997</v>
      </c>
    </row>
    <row r="39" spans="1:30">
      <c r="A39" s="124" t="s">
        <v>632</v>
      </c>
      <c r="B39" s="122">
        <v>2695</v>
      </c>
      <c r="C39" s="122">
        <v>12.354649999999999</v>
      </c>
      <c r="D39" s="122">
        <v>0.67800000000000005</v>
      </c>
      <c r="E39" s="122">
        <v>0.34799999999999998</v>
      </c>
      <c r="F39" s="122">
        <v>0</v>
      </c>
      <c r="G39" s="122">
        <v>2.4330000000000001E-2</v>
      </c>
      <c r="H39" s="122">
        <v>3874.97696</v>
      </c>
      <c r="I39" s="124" t="s">
        <v>1295</v>
      </c>
      <c r="J39" s="124" t="s">
        <v>1295</v>
      </c>
      <c r="K39" s="122">
        <v>0.52324999999999999</v>
      </c>
      <c r="L39" s="122">
        <v>22.152460000000001</v>
      </c>
      <c r="M39" s="124" t="s">
        <v>1295</v>
      </c>
      <c r="N39" s="122">
        <v>0.20114000000000001</v>
      </c>
      <c r="O39" s="122">
        <v>5.7800000000000004E-3</v>
      </c>
      <c r="P39" s="122">
        <v>2412.13</v>
      </c>
      <c r="Q39" s="122">
        <v>0.97799999999999998</v>
      </c>
      <c r="R39" s="122">
        <v>0.27</v>
      </c>
      <c r="S39" s="122">
        <v>0.71099999999999997</v>
      </c>
      <c r="T39" s="122">
        <v>0.442</v>
      </c>
      <c r="U39" s="124" t="s">
        <v>1295</v>
      </c>
      <c r="V39" s="122">
        <v>233.54599999999999</v>
      </c>
      <c r="W39" s="122">
        <v>0.129</v>
      </c>
      <c r="X39" s="122">
        <v>2.5999999999999999E-2</v>
      </c>
      <c r="Y39" s="122">
        <v>19.11</v>
      </c>
      <c r="Z39" s="122">
        <v>0.14799999999999999</v>
      </c>
      <c r="AA39" s="122">
        <v>0.39953</v>
      </c>
      <c r="AB39" s="122">
        <v>0.19583999999999999</v>
      </c>
      <c r="AC39" s="122">
        <v>11.5</v>
      </c>
      <c r="AD39" s="122">
        <v>0.48426000000000002</v>
      </c>
    </row>
    <row r="40" spans="1:30">
      <c r="A40" s="124" t="s">
        <v>633</v>
      </c>
      <c r="B40" s="122">
        <v>2695</v>
      </c>
      <c r="C40" s="122">
        <v>12.354649999999999</v>
      </c>
      <c r="D40" s="122">
        <v>0.67800000000000005</v>
      </c>
      <c r="E40" s="122">
        <v>0.34799999999999998</v>
      </c>
      <c r="F40" s="122">
        <v>0</v>
      </c>
      <c r="G40" s="122">
        <v>2.4330000000000001E-2</v>
      </c>
      <c r="H40" s="122">
        <v>3874.97696</v>
      </c>
      <c r="I40" s="124" t="s">
        <v>1295</v>
      </c>
      <c r="J40" s="124" t="s">
        <v>1295</v>
      </c>
      <c r="K40" s="122">
        <v>0.52324999999999999</v>
      </c>
      <c r="L40" s="122">
        <v>22.152460000000001</v>
      </c>
      <c r="M40" s="124" t="s">
        <v>1295</v>
      </c>
      <c r="N40" s="122">
        <v>0.20114000000000001</v>
      </c>
      <c r="O40" s="122">
        <v>5.7800000000000004E-3</v>
      </c>
      <c r="P40" s="122">
        <v>2412.13</v>
      </c>
      <c r="Q40" s="122">
        <v>0.97799999999999998</v>
      </c>
      <c r="R40" s="122">
        <v>0.27</v>
      </c>
      <c r="S40" s="122">
        <v>0.71099999999999997</v>
      </c>
      <c r="T40" s="122">
        <v>0.442</v>
      </c>
      <c r="U40" s="124" t="s">
        <v>1295</v>
      </c>
      <c r="V40" s="122">
        <v>233.54599999999999</v>
      </c>
      <c r="W40" s="122">
        <v>0.129</v>
      </c>
      <c r="X40" s="122">
        <v>2.5999999999999999E-2</v>
      </c>
      <c r="Y40" s="122">
        <v>19.11</v>
      </c>
      <c r="Z40" s="122">
        <v>0.14799999999999999</v>
      </c>
      <c r="AA40" s="122">
        <v>0.39953</v>
      </c>
      <c r="AB40" s="122">
        <v>0.19583999999999999</v>
      </c>
      <c r="AC40" s="122">
        <v>11.5</v>
      </c>
      <c r="AD40" s="122">
        <v>0.48426000000000002</v>
      </c>
    </row>
    <row r="41" spans="1:30">
      <c r="A41" s="124" t="s">
        <v>634</v>
      </c>
      <c r="B41" s="122">
        <v>2695</v>
      </c>
      <c r="C41" s="122">
        <v>12.357100000000001</v>
      </c>
      <c r="D41" s="122">
        <v>0.63068999999999997</v>
      </c>
      <c r="E41" s="122">
        <v>0.33</v>
      </c>
      <c r="F41" s="122">
        <v>0</v>
      </c>
      <c r="G41" s="122">
        <v>2.4899999999999999E-2</v>
      </c>
      <c r="H41" s="122">
        <v>3874.93154</v>
      </c>
      <c r="I41" s="124" t="s">
        <v>1295</v>
      </c>
      <c r="J41" s="124" t="s">
        <v>1295</v>
      </c>
      <c r="K41" s="122">
        <v>0.52712999999999999</v>
      </c>
      <c r="L41" s="122">
        <v>22.037769999999998</v>
      </c>
      <c r="M41" s="124" t="s">
        <v>1295</v>
      </c>
      <c r="N41" s="122">
        <v>0.21473999999999999</v>
      </c>
      <c r="O41" s="122">
        <v>5.4000000000000003E-3</v>
      </c>
      <c r="P41" s="122">
        <v>2412.11</v>
      </c>
      <c r="Q41" s="122">
        <v>0.97499999999999998</v>
      </c>
      <c r="R41" s="122">
        <v>0.27</v>
      </c>
      <c r="S41" s="122">
        <v>0.71</v>
      </c>
      <c r="T41" s="122">
        <v>0.442</v>
      </c>
      <c r="U41" s="124" t="s">
        <v>1295</v>
      </c>
      <c r="V41" s="122">
        <v>233.541</v>
      </c>
      <c r="W41" s="122">
        <v>0.124</v>
      </c>
      <c r="X41" s="122">
        <v>2.8000000000000001E-2</v>
      </c>
      <c r="Y41" s="122">
        <v>19.11</v>
      </c>
      <c r="Z41" s="122">
        <v>0.14799999999999999</v>
      </c>
      <c r="AA41" s="122">
        <v>0.37341000000000002</v>
      </c>
      <c r="AB41" s="122">
        <v>0.19877</v>
      </c>
      <c r="AC41" s="122">
        <v>11.38</v>
      </c>
      <c r="AD41" s="122">
        <v>0.48043000000000002</v>
      </c>
    </row>
    <row r="42" spans="1:30">
      <c r="A42" s="124" t="s">
        <v>635</v>
      </c>
      <c r="B42" s="122">
        <v>2695</v>
      </c>
      <c r="C42" s="122">
        <v>12.357100000000001</v>
      </c>
      <c r="D42" s="122">
        <v>0.63068999999999997</v>
      </c>
      <c r="E42" s="122">
        <v>0.33</v>
      </c>
      <c r="F42" s="122">
        <v>0</v>
      </c>
      <c r="G42" s="122">
        <v>2.4899999999999999E-2</v>
      </c>
      <c r="H42" s="122">
        <v>3874.93154</v>
      </c>
      <c r="I42" s="124" t="s">
        <v>1295</v>
      </c>
      <c r="J42" s="124" t="s">
        <v>1295</v>
      </c>
      <c r="K42" s="122">
        <v>0.52712999999999999</v>
      </c>
      <c r="L42" s="122">
        <v>22.037769999999998</v>
      </c>
      <c r="M42" s="124" t="s">
        <v>1295</v>
      </c>
      <c r="N42" s="122">
        <v>0.21473999999999999</v>
      </c>
      <c r="O42" s="122">
        <v>5.4000000000000003E-3</v>
      </c>
      <c r="P42" s="122">
        <v>2412.11</v>
      </c>
      <c r="Q42" s="122">
        <v>0.97499999999999998</v>
      </c>
      <c r="R42" s="122">
        <v>0.27</v>
      </c>
      <c r="S42" s="122">
        <v>0.71</v>
      </c>
      <c r="T42" s="122">
        <v>0.442</v>
      </c>
      <c r="U42" s="124" t="s">
        <v>1295</v>
      </c>
      <c r="V42" s="122">
        <v>233.541</v>
      </c>
      <c r="W42" s="122">
        <v>0.124</v>
      </c>
      <c r="X42" s="122">
        <v>2.8000000000000001E-2</v>
      </c>
      <c r="Y42" s="122">
        <v>19.11</v>
      </c>
      <c r="Z42" s="122">
        <v>0.14799999999999999</v>
      </c>
      <c r="AA42" s="122">
        <v>0.37341000000000002</v>
      </c>
      <c r="AB42" s="122">
        <v>0.19877</v>
      </c>
      <c r="AC42" s="122">
        <v>11.38</v>
      </c>
      <c r="AD42" s="122">
        <v>0.48043000000000002</v>
      </c>
    </row>
    <row r="43" spans="1:30">
      <c r="A43" s="124" t="s">
        <v>636</v>
      </c>
      <c r="B43" s="122">
        <v>2695</v>
      </c>
      <c r="C43" s="122">
        <v>12.369400000000001</v>
      </c>
      <c r="D43" s="122">
        <v>0.65049999999999997</v>
      </c>
      <c r="E43" s="122">
        <v>0.32200000000000001</v>
      </c>
      <c r="F43" s="122">
        <v>0</v>
      </c>
      <c r="G43" s="122">
        <v>2.6839999999999999E-2</v>
      </c>
      <c r="H43" s="122">
        <v>3874.8782000000001</v>
      </c>
      <c r="I43" s="124" t="s">
        <v>1295</v>
      </c>
      <c r="J43" s="124" t="s">
        <v>1295</v>
      </c>
      <c r="K43" s="122">
        <v>0.53120000000000001</v>
      </c>
      <c r="L43" s="122">
        <v>21.90326</v>
      </c>
      <c r="M43" s="124" t="s">
        <v>1295</v>
      </c>
      <c r="N43" s="122">
        <v>0.23907</v>
      </c>
      <c r="O43" s="122">
        <v>5.4000000000000003E-3</v>
      </c>
      <c r="P43" s="122">
        <v>2412.3200000000002</v>
      </c>
      <c r="Q43" s="122">
        <v>1.002</v>
      </c>
      <c r="R43" s="122">
        <v>0.27</v>
      </c>
      <c r="S43" s="122">
        <v>0.71099999999999997</v>
      </c>
      <c r="T43" s="122">
        <v>0.44</v>
      </c>
      <c r="U43" s="124" t="s">
        <v>1295</v>
      </c>
      <c r="V43" s="122">
        <v>233.53700000000001</v>
      </c>
      <c r="W43" s="122">
        <v>0.11700000000000001</v>
      </c>
      <c r="X43" s="122">
        <v>3.1E-2</v>
      </c>
      <c r="Y43" s="122">
        <v>19.11</v>
      </c>
      <c r="Z43" s="122">
        <v>0.14699999999999999</v>
      </c>
      <c r="AA43" s="122">
        <v>0.34584999999999999</v>
      </c>
      <c r="AB43" s="122">
        <v>0.19292999999999999</v>
      </c>
      <c r="AC43" s="122">
        <v>11.39</v>
      </c>
      <c r="AD43" s="122">
        <v>0.47716999999999998</v>
      </c>
    </row>
    <row r="44" spans="1:30">
      <c r="A44" s="124" t="s">
        <v>637</v>
      </c>
      <c r="B44" s="122">
        <v>2695</v>
      </c>
      <c r="C44" s="122">
        <v>12.369400000000001</v>
      </c>
      <c r="D44" s="122">
        <v>0.65049999999999997</v>
      </c>
      <c r="E44" s="122">
        <v>0.32200000000000001</v>
      </c>
      <c r="F44" s="122">
        <v>0</v>
      </c>
      <c r="G44" s="122">
        <v>2.6839999999999999E-2</v>
      </c>
      <c r="H44" s="122">
        <v>3874.8782000000001</v>
      </c>
      <c r="I44" s="124" t="s">
        <v>1295</v>
      </c>
      <c r="J44" s="124" t="s">
        <v>1295</v>
      </c>
      <c r="K44" s="122">
        <v>0.53120000000000001</v>
      </c>
      <c r="L44" s="122">
        <v>21.90326</v>
      </c>
      <c r="M44" s="124" t="s">
        <v>1295</v>
      </c>
      <c r="N44" s="122">
        <v>0.23907</v>
      </c>
      <c r="O44" s="122">
        <v>5.4000000000000003E-3</v>
      </c>
      <c r="P44" s="122">
        <v>2412.3200000000002</v>
      </c>
      <c r="Q44" s="122">
        <v>1.002</v>
      </c>
      <c r="R44" s="122">
        <v>0.27</v>
      </c>
      <c r="S44" s="122">
        <v>0.71099999999999997</v>
      </c>
      <c r="T44" s="122">
        <v>0.44</v>
      </c>
      <c r="U44" s="124" t="s">
        <v>1295</v>
      </c>
      <c r="V44" s="122">
        <v>233.53700000000001</v>
      </c>
      <c r="W44" s="122">
        <v>0.11700000000000001</v>
      </c>
      <c r="X44" s="122">
        <v>3.1E-2</v>
      </c>
      <c r="Y44" s="122">
        <v>19.11</v>
      </c>
      <c r="Z44" s="122">
        <v>0.14699999999999999</v>
      </c>
      <c r="AA44" s="122">
        <v>0.34584999999999999</v>
      </c>
      <c r="AB44" s="122">
        <v>0.19292999999999999</v>
      </c>
      <c r="AC44" s="122">
        <v>11.39</v>
      </c>
      <c r="AD44" s="122">
        <v>0.47716999999999998</v>
      </c>
    </row>
    <row r="45" spans="1:30">
      <c r="A45" s="124" t="s">
        <v>638</v>
      </c>
      <c r="B45" s="122">
        <v>2695</v>
      </c>
      <c r="C45" s="122">
        <v>12.169309999999999</v>
      </c>
      <c r="D45" s="122">
        <v>0.68049999999999999</v>
      </c>
      <c r="E45" s="122">
        <v>0.318</v>
      </c>
      <c r="F45" s="122">
        <v>0</v>
      </c>
      <c r="G45" s="122">
        <v>2.8570000000000002E-2</v>
      </c>
      <c r="H45" s="122">
        <v>3874.8263900000002</v>
      </c>
      <c r="I45" s="122">
        <v>24.745999999999999</v>
      </c>
      <c r="J45" s="122">
        <v>1.79437</v>
      </c>
      <c r="K45" s="122">
        <v>0.53488000000000002</v>
      </c>
      <c r="L45" s="122">
        <v>21.772790000000001</v>
      </c>
      <c r="M45" s="124" t="s">
        <v>1295</v>
      </c>
      <c r="N45" s="122">
        <v>0.26491999999999999</v>
      </c>
      <c r="O45" s="122">
        <v>4.7299999999999998E-3</v>
      </c>
      <c r="P45" s="122">
        <v>2412.5</v>
      </c>
      <c r="Q45" s="122">
        <v>1.0249999999999999</v>
      </c>
      <c r="R45" s="122">
        <v>0.27</v>
      </c>
      <c r="S45" s="122">
        <v>0.71099999999999997</v>
      </c>
      <c r="T45" s="122">
        <v>0.44</v>
      </c>
      <c r="U45" s="124" t="s">
        <v>1295</v>
      </c>
      <c r="V45" s="122">
        <v>233.53200000000001</v>
      </c>
      <c r="W45" s="122">
        <v>9.5000000000000001E-2</v>
      </c>
      <c r="X45" s="122">
        <v>3.4000000000000002E-2</v>
      </c>
      <c r="Y45" s="122">
        <v>19.11</v>
      </c>
      <c r="Z45" s="122">
        <v>0.122</v>
      </c>
      <c r="AA45" s="122">
        <v>0.31392999999999999</v>
      </c>
      <c r="AB45" s="122">
        <v>0.19389999999999999</v>
      </c>
      <c r="AC45" s="122">
        <v>11.42</v>
      </c>
      <c r="AD45" s="122">
        <v>0.47609000000000001</v>
      </c>
    </row>
    <row r="46" spans="1:30">
      <c r="A46" s="124" t="s">
        <v>639</v>
      </c>
      <c r="B46" s="122">
        <v>2695</v>
      </c>
      <c r="C46" s="122">
        <v>12.169309999999999</v>
      </c>
      <c r="D46" s="122">
        <v>0.68049999999999999</v>
      </c>
      <c r="E46" s="122">
        <v>0.318</v>
      </c>
      <c r="F46" s="122">
        <v>0</v>
      </c>
      <c r="G46" s="122">
        <v>2.8570000000000002E-2</v>
      </c>
      <c r="H46" s="122">
        <v>3874.8263900000002</v>
      </c>
      <c r="I46" s="122">
        <v>24.745999999999999</v>
      </c>
      <c r="J46" s="122">
        <v>1.79437</v>
      </c>
      <c r="K46" s="122">
        <v>0.53488000000000002</v>
      </c>
      <c r="L46" s="122">
        <v>21.772790000000001</v>
      </c>
      <c r="M46" s="124" t="s">
        <v>1295</v>
      </c>
      <c r="N46" s="122">
        <v>0.26491999999999999</v>
      </c>
      <c r="O46" s="122">
        <v>4.7299999999999998E-3</v>
      </c>
      <c r="P46" s="122">
        <v>2412.5</v>
      </c>
      <c r="Q46" s="122">
        <v>1.0249999999999999</v>
      </c>
      <c r="R46" s="122">
        <v>0.27</v>
      </c>
      <c r="S46" s="122">
        <v>0.71099999999999997</v>
      </c>
      <c r="T46" s="122">
        <v>0.44</v>
      </c>
      <c r="U46" s="124" t="s">
        <v>1295</v>
      </c>
      <c r="V46" s="122">
        <v>233.53200000000001</v>
      </c>
      <c r="W46" s="122">
        <v>9.5000000000000001E-2</v>
      </c>
      <c r="X46" s="122">
        <v>3.4000000000000002E-2</v>
      </c>
      <c r="Y46" s="122">
        <v>19.11</v>
      </c>
      <c r="Z46" s="122">
        <v>0.122</v>
      </c>
      <c r="AA46" s="122">
        <v>0.31392999999999999</v>
      </c>
      <c r="AB46" s="122">
        <v>0.19389999999999999</v>
      </c>
      <c r="AC46" s="122">
        <v>11.42</v>
      </c>
      <c r="AD46" s="122">
        <v>0.47609000000000001</v>
      </c>
    </row>
    <row r="47" spans="1:30">
      <c r="A47" s="124" t="s">
        <v>640</v>
      </c>
      <c r="B47" s="122">
        <v>2695</v>
      </c>
      <c r="C47" s="122">
        <v>12.00652</v>
      </c>
      <c r="D47" s="122">
        <v>0.82050000000000001</v>
      </c>
      <c r="E47" s="122">
        <v>0.316</v>
      </c>
      <c r="F47" s="122">
        <v>0</v>
      </c>
      <c r="G47" s="122">
        <v>3.0290000000000001E-2</v>
      </c>
      <c r="H47" s="122">
        <v>3874.7898100000002</v>
      </c>
      <c r="I47" s="124" t="s">
        <v>1295</v>
      </c>
      <c r="J47" s="124" t="s">
        <v>1295</v>
      </c>
      <c r="K47" s="122">
        <v>0.53879999999999995</v>
      </c>
      <c r="L47" s="122">
        <v>21.680820000000001</v>
      </c>
      <c r="M47" s="122">
        <v>69.522390000000001</v>
      </c>
      <c r="N47" s="122">
        <v>0.29221999999999998</v>
      </c>
      <c r="O47" s="122">
        <v>5.4000000000000003E-3</v>
      </c>
      <c r="P47" s="122">
        <v>2412.5</v>
      </c>
      <c r="Q47" s="122">
        <v>1.0249999999999999</v>
      </c>
      <c r="R47" s="122">
        <v>0.25700000000000001</v>
      </c>
      <c r="S47" s="122">
        <v>0.71099999999999997</v>
      </c>
      <c r="T47" s="122">
        <v>0.42899999999999999</v>
      </c>
      <c r="U47" s="122">
        <v>61.95</v>
      </c>
      <c r="V47" s="122">
        <v>233.52799999999999</v>
      </c>
      <c r="W47" s="122">
        <v>7.0999999999999994E-2</v>
      </c>
      <c r="X47" s="122">
        <v>4.5999999999999999E-2</v>
      </c>
      <c r="Y47" s="122">
        <v>19.11</v>
      </c>
      <c r="Z47" s="122">
        <v>0.14799999999999999</v>
      </c>
      <c r="AA47" s="122">
        <v>0.29025000000000001</v>
      </c>
      <c r="AB47" s="122">
        <v>0.20072999999999999</v>
      </c>
      <c r="AC47" s="122">
        <v>11.44</v>
      </c>
      <c r="AD47" s="122">
        <v>0.47609000000000001</v>
      </c>
    </row>
    <row r="48" spans="1:30">
      <c r="A48" s="124" t="s">
        <v>641</v>
      </c>
      <c r="B48" s="122">
        <v>2695</v>
      </c>
      <c r="C48" s="122">
        <v>12.00652</v>
      </c>
      <c r="D48" s="122">
        <v>0.82050000000000001</v>
      </c>
      <c r="E48" s="122">
        <v>0.316</v>
      </c>
      <c r="F48" s="122">
        <v>0</v>
      </c>
      <c r="G48" s="122">
        <v>3.0290000000000001E-2</v>
      </c>
      <c r="H48" s="122">
        <v>3874.7898100000002</v>
      </c>
      <c r="I48" s="124" t="s">
        <v>1295</v>
      </c>
      <c r="J48" s="124" t="s">
        <v>1295</v>
      </c>
      <c r="K48" s="122">
        <v>0.53879999999999995</v>
      </c>
      <c r="L48" s="122">
        <v>21.680820000000001</v>
      </c>
      <c r="M48" s="122">
        <v>69.522390000000001</v>
      </c>
      <c r="N48" s="122">
        <v>0.29221999999999998</v>
      </c>
      <c r="O48" s="122">
        <v>5.4000000000000003E-3</v>
      </c>
      <c r="P48" s="122">
        <v>2412.5</v>
      </c>
      <c r="Q48" s="122">
        <v>1.0249999999999999</v>
      </c>
      <c r="R48" s="122">
        <v>0.25700000000000001</v>
      </c>
      <c r="S48" s="122">
        <v>0.71099999999999997</v>
      </c>
      <c r="T48" s="122">
        <v>0.42899999999999999</v>
      </c>
      <c r="U48" s="122">
        <v>61.95</v>
      </c>
      <c r="V48" s="122">
        <v>233.52799999999999</v>
      </c>
      <c r="W48" s="122">
        <v>7.0999999999999994E-2</v>
      </c>
      <c r="X48" s="122">
        <v>4.5999999999999999E-2</v>
      </c>
      <c r="Y48" s="122">
        <v>19.11</v>
      </c>
      <c r="Z48" s="122">
        <v>0.14799999999999999</v>
      </c>
      <c r="AA48" s="122">
        <v>0.29025000000000001</v>
      </c>
      <c r="AB48" s="122">
        <v>0.20072999999999999</v>
      </c>
      <c r="AC48" s="122">
        <v>11.44</v>
      </c>
      <c r="AD48" s="122">
        <v>0.47609000000000001</v>
      </c>
    </row>
    <row r="49" spans="1:30">
      <c r="A49" s="124" t="s">
        <v>642</v>
      </c>
      <c r="B49" s="122">
        <v>2695</v>
      </c>
      <c r="C49" s="122">
        <v>11.84432</v>
      </c>
      <c r="D49" s="122">
        <v>0.93969999999999998</v>
      </c>
      <c r="E49" s="122">
        <v>0.32200000000000001</v>
      </c>
      <c r="F49" s="122">
        <v>0</v>
      </c>
      <c r="G49" s="122">
        <v>3.1140000000000001E-2</v>
      </c>
      <c r="H49" s="122">
        <v>3874.77061</v>
      </c>
      <c r="I49" s="124" t="s">
        <v>1295</v>
      </c>
      <c r="J49" s="124" t="s">
        <v>1295</v>
      </c>
      <c r="K49" s="122">
        <v>0.54318999999999995</v>
      </c>
      <c r="L49" s="122">
        <v>21.632570000000001</v>
      </c>
      <c r="M49" s="124" t="s">
        <v>1295</v>
      </c>
      <c r="N49" s="122">
        <v>0.29809999999999998</v>
      </c>
      <c r="O49" s="122">
        <v>5.4000000000000003E-3</v>
      </c>
      <c r="P49" s="122">
        <v>2412.4699999999998</v>
      </c>
      <c r="Q49" s="122">
        <v>1.022</v>
      </c>
      <c r="R49" s="122">
        <v>0.23499999999999999</v>
      </c>
      <c r="S49" s="122">
        <v>0.71099999999999997</v>
      </c>
      <c r="T49" s="122">
        <v>0.437</v>
      </c>
      <c r="U49" s="124" t="s">
        <v>1295</v>
      </c>
      <c r="V49" s="122">
        <v>233.523</v>
      </c>
      <c r="W49" s="122">
        <v>4.9000000000000002E-2</v>
      </c>
      <c r="X49" s="122">
        <v>5.8000000000000003E-2</v>
      </c>
      <c r="Y49" s="122">
        <v>19.11</v>
      </c>
      <c r="Z49" s="122">
        <v>0.14399999999999999</v>
      </c>
      <c r="AA49" s="122">
        <v>0.26218000000000002</v>
      </c>
      <c r="AB49" s="122">
        <v>0.20271</v>
      </c>
      <c r="AC49" s="122">
        <v>11.48</v>
      </c>
      <c r="AD49" s="122">
        <v>0.47609000000000001</v>
      </c>
    </row>
    <row r="50" spans="1:30">
      <c r="A50" s="124" t="s">
        <v>643</v>
      </c>
      <c r="B50" s="122">
        <v>2695</v>
      </c>
      <c r="C50" s="122">
        <v>11.84432</v>
      </c>
      <c r="D50" s="122">
        <v>0.93969999999999998</v>
      </c>
      <c r="E50" s="122">
        <v>0.32200000000000001</v>
      </c>
      <c r="F50" s="122">
        <v>0</v>
      </c>
      <c r="G50" s="122">
        <v>3.1140000000000001E-2</v>
      </c>
      <c r="H50" s="122">
        <v>3874.77061</v>
      </c>
      <c r="I50" s="124" t="s">
        <v>1295</v>
      </c>
      <c r="J50" s="124" t="s">
        <v>1295</v>
      </c>
      <c r="K50" s="122">
        <v>0.54318999999999995</v>
      </c>
      <c r="L50" s="122">
        <v>21.632570000000001</v>
      </c>
      <c r="M50" s="124" t="s">
        <v>1295</v>
      </c>
      <c r="N50" s="122">
        <v>0.29809999999999998</v>
      </c>
      <c r="O50" s="122">
        <v>5.4000000000000003E-3</v>
      </c>
      <c r="P50" s="122">
        <v>2412.4699999999998</v>
      </c>
      <c r="Q50" s="122">
        <v>1.022</v>
      </c>
      <c r="R50" s="122">
        <v>0.23499999999999999</v>
      </c>
      <c r="S50" s="122">
        <v>0.71099999999999997</v>
      </c>
      <c r="T50" s="122">
        <v>0.437</v>
      </c>
      <c r="U50" s="124" t="s">
        <v>1295</v>
      </c>
      <c r="V50" s="122">
        <v>233.523</v>
      </c>
      <c r="W50" s="122">
        <v>4.9000000000000002E-2</v>
      </c>
      <c r="X50" s="122">
        <v>5.8000000000000003E-2</v>
      </c>
      <c r="Y50" s="122">
        <v>19.11</v>
      </c>
      <c r="Z50" s="122">
        <v>0.14399999999999999</v>
      </c>
      <c r="AA50" s="122">
        <v>0.26218000000000002</v>
      </c>
      <c r="AB50" s="122">
        <v>0.20271</v>
      </c>
      <c r="AC50" s="122">
        <v>11.48</v>
      </c>
      <c r="AD50" s="122">
        <v>0.47609000000000001</v>
      </c>
    </row>
    <row r="51" spans="1:30">
      <c r="A51" s="124" t="s">
        <v>644</v>
      </c>
      <c r="B51" s="122">
        <v>2695</v>
      </c>
      <c r="C51" s="122">
        <v>11.6645</v>
      </c>
      <c r="D51" s="122">
        <v>0.97750000000000004</v>
      </c>
      <c r="E51" s="122">
        <v>0.30599999999999999</v>
      </c>
      <c r="F51" s="122">
        <v>0</v>
      </c>
      <c r="G51" s="122">
        <v>2.5919999999999999E-2</v>
      </c>
      <c r="H51" s="122">
        <v>3874.7444</v>
      </c>
      <c r="I51" s="124" t="s">
        <v>1295</v>
      </c>
      <c r="J51" s="124" t="s">
        <v>1295</v>
      </c>
      <c r="K51" s="122">
        <v>0.54327999999999999</v>
      </c>
      <c r="L51" s="122">
        <v>21.566749999999999</v>
      </c>
      <c r="M51" s="124" t="s">
        <v>1295</v>
      </c>
      <c r="N51" s="122">
        <v>0.27583999999999997</v>
      </c>
      <c r="O51" s="122">
        <v>6.5900000000000004E-3</v>
      </c>
      <c r="P51" s="122">
        <v>2412.41</v>
      </c>
      <c r="Q51" s="122">
        <v>1.014</v>
      </c>
      <c r="R51" s="122">
        <v>0.24199999999999999</v>
      </c>
      <c r="S51" s="122">
        <v>0.71099999999999997</v>
      </c>
      <c r="T51" s="122">
        <v>0.441</v>
      </c>
      <c r="U51" s="124" t="s">
        <v>1295</v>
      </c>
      <c r="V51" s="122">
        <v>233.518</v>
      </c>
      <c r="W51" s="122">
        <v>8.5999999999999993E-2</v>
      </c>
      <c r="X51" s="122">
        <v>6.5000000000000002E-2</v>
      </c>
      <c r="Y51" s="122">
        <v>19.11</v>
      </c>
      <c r="Z51" s="122">
        <v>0.14499999999999999</v>
      </c>
      <c r="AA51" s="122">
        <v>0.24229999999999999</v>
      </c>
      <c r="AB51" s="122">
        <v>0.2097</v>
      </c>
      <c r="AC51" s="122">
        <v>11.48</v>
      </c>
      <c r="AD51" s="122">
        <v>0.47554999999999997</v>
      </c>
    </row>
    <row r="52" spans="1:30">
      <c r="A52" s="124" t="s">
        <v>645</v>
      </c>
      <c r="B52" s="122">
        <v>2695</v>
      </c>
      <c r="C52" s="122">
        <v>11.6645</v>
      </c>
      <c r="D52" s="122">
        <v>0.97750000000000004</v>
      </c>
      <c r="E52" s="122">
        <v>0.30599999999999999</v>
      </c>
      <c r="F52" s="122">
        <v>0</v>
      </c>
      <c r="G52" s="122">
        <v>2.5919999999999999E-2</v>
      </c>
      <c r="H52" s="122">
        <v>3874.7444</v>
      </c>
      <c r="I52" s="124" t="s">
        <v>1295</v>
      </c>
      <c r="J52" s="124" t="s">
        <v>1295</v>
      </c>
      <c r="K52" s="122">
        <v>0.54327999999999999</v>
      </c>
      <c r="L52" s="122">
        <v>21.566749999999999</v>
      </c>
      <c r="M52" s="124" t="s">
        <v>1295</v>
      </c>
      <c r="N52" s="122">
        <v>0.27583999999999997</v>
      </c>
      <c r="O52" s="122">
        <v>6.5900000000000004E-3</v>
      </c>
      <c r="P52" s="122">
        <v>2412.41</v>
      </c>
      <c r="Q52" s="122">
        <v>1.014</v>
      </c>
      <c r="R52" s="122">
        <v>0.24199999999999999</v>
      </c>
      <c r="S52" s="122">
        <v>0.71099999999999997</v>
      </c>
      <c r="T52" s="122">
        <v>0.441</v>
      </c>
      <c r="U52" s="124" t="s">
        <v>1295</v>
      </c>
      <c r="V52" s="122">
        <v>233.518</v>
      </c>
      <c r="W52" s="122">
        <v>8.5999999999999993E-2</v>
      </c>
      <c r="X52" s="122">
        <v>6.5000000000000002E-2</v>
      </c>
      <c r="Y52" s="122">
        <v>19.11</v>
      </c>
      <c r="Z52" s="122">
        <v>0.14499999999999999</v>
      </c>
      <c r="AA52" s="122">
        <v>0.24229999999999999</v>
      </c>
      <c r="AB52" s="122">
        <v>0.2097</v>
      </c>
      <c r="AC52" s="122">
        <v>11.48</v>
      </c>
      <c r="AD52" s="122">
        <v>0.47554999999999997</v>
      </c>
    </row>
    <row r="53" spans="1:30">
      <c r="A53" s="124" t="s">
        <v>646</v>
      </c>
      <c r="B53" s="122">
        <v>2695</v>
      </c>
      <c r="C53" s="122">
        <v>11.48748</v>
      </c>
      <c r="D53" s="122">
        <v>0.98019999999999996</v>
      </c>
      <c r="E53" s="122">
        <v>0.29399999999999998</v>
      </c>
      <c r="F53" s="122">
        <v>0</v>
      </c>
      <c r="G53" s="122">
        <v>2.5260000000000001E-2</v>
      </c>
      <c r="H53" s="122">
        <v>3874.73495</v>
      </c>
      <c r="I53" s="124" t="s">
        <v>1295</v>
      </c>
      <c r="J53" s="124" t="s">
        <v>1295</v>
      </c>
      <c r="K53" s="122">
        <v>0.53978999999999999</v>
      </c>
      <c r="L53" s="122">
        <v>21.543040000000001</v>
      </c>
      <c r="M53" s="124" t="s">
        <v>1295</v>
      </c>
      <c r="N53" s="122">
        <v>0.21473999999999999</v>
      </c>
      <c r="O53" s="122">
        <v>7.9900000000000006E-3</v>
      </c>
      <c r="P53" s="122">
        <v>2412.3000000000002</v>
      </c>
      <c r="Q53" s="122">
        <v>1</v>
      </c>
      <c r="R53" s="122">
        <v>0.25</v>
      </c>
      <c r="S53" s="122">
        <v>0.71099999999999997</v>
      </c>
      <c r="T53" s="122">
        <v>0.441</v>
      </c>
      <c r="U53" s="124" t="s">
        <v>1295</v>
      </c>
      <c r="V53" s="122">
        <v>233.51400000000001</v>
      </c>
      <c r="W53" s="122">
        <v>0.13600000000000001</v>
      </c>
      <c r="X53" s="122">
        <v>6.6000000000000003E-2</v>
      </c>
      <c r="Y53" s="122">
        <v>19.11</v>
      </c>
      <c r="Z53" s="122">
        <v>0.14699999999999999</v>
      </c>
      <c r="AA53" s="122">
        <v>0.21890000000000001</v>
      </c>
      <c r="AB53" s="122">
        <v>0.2097</v>
      </c>
      <c r="AC53" s="122">
        <v>11.47</v>
      </c>
      <c r="AD53" s="122">
        <v>0.47500999999999999</v>
      </c>
    </row>
    <row r="54" spans="1:30">
      <c r="A54" s="124" t="s">
        <v>647</v>
      </c>
      <c r="B54" s="122">
        <v>2695</v>
      </c>
      <c r="C54" s="122">
        <v>11.48748</v>
      </c>
      <c r="D54" s="122">
        <v>0.98019999999999996</v>
      </c>
      <c r="E54" s="122">
        <v>0.29399999999999998</v>
      </c>
      <c r="F54" s="122">
        <v>0</v>
      </c>
      <c r="G54" s="122">
        <v>2.5260000000000001E-2</v>
      </c>
      <c r="H54" s="122">
        <v>3874.73495</v>
      </c>
      <c r="I54" s="124" t="s">
        <v>1295</v>
      </c>
      <c r="J54" s="124" t="s">
        <v>1295</v>
      </c>
      <c r="K54" s="122">
        <v>0.53978999999999999</v>
      </c>
      <c r="L54" s="122">
        <v>21.543040000000001</v>
      </c>
      <c r="M54" s="124" t="s">
        <v>1295</v>
      </c>
      <c r="N54" s="122">
        <v>0.21473999999999999</v>
      </c>
      <c r="O54" s="122">
        <v>7.9900000000000006E-3</v>
      </c>
      <c r="P54" s="122">
        <v>2412.3000000000002</v>
      </c>
      <c r="Q54" s="122">
        <v>1</v>
      </c>
      <c r="R54" s="122">
        <v>0.25</v>
      </c>
      <c r="S54" s="122">
        <v>0.71099999999999997</v>
      </c>
      <c r="T54" s="122">
        <v>0.441</v>
      </c>
      <c r="U54" s="124" t="s">
        <v>1295</v>
      </c>
      <c r="V54" s="122">
        <v>233.51400000000001</v>
      </c>
      <c r="W54" s="122">
        <v>0.13600000000000001</v>
      </c>
      <c r="X54" s="122">
        <v>6.6000000000000003E-2</v>
      </c>
      <c r="Y54" s="122">
        <v>19.11</v>
      </c>
      <c r="Z54" s="122">
        <v>0.14699999999999999</v>
      </c>
      <c r="AA54" s="122">
        <v>0.21890000000000001</v>
      </c>
      <c r="AB54" s="122">
        <v>0.2097</v>
      </c>
      <c r="AC54" s="122">
        <v>11.47</v>
      </c>
      <c r="AD54" s="122">
        <v>0.47500999999999999</v>
      </c>
    </row>
    <row r="55" spans="1:30">
      <c r="A55" s="124" t="s">
        <v>648</v>
      </c>
      <c r="B55" s="122">
        <v>2695</v>
      </c>
      <c r="C55" s="122">
        <v>11.30672</v>
      </c>
      <c r="D55" s="122">
        <v>0.9667</v>
      </c>
      <c r="E55" s="122">
        <v>0.28299999999999997</v>
      </c>
      <c r="F55" s="122">
        <v>0</v>
      </c>
      <c r="G55" s="122">
        <v>2.469E-2</v>
      </c>
      <c r="H55" s="122">
        <v>3874.7300700000001</v>
      </c>
      <c r="I55" s="124" t="s">
        <v>1295</v>
      </c>
      <c r="J55" s="124" t="s">
        <v>1295</v>
      </c>
      <c r="K55" s="122">
        <v>0.53595000000000004</v>
      </c>
      <c r="L55" s="122">
        <v>21.530799999999999</v>
      </c>
      <c r="M55" s="124" t="s">
        <v>1295</v>
      </c>
      <c r="N55" s="122">
        <v>0.22933999999999999</v>
      </c>
      <c r="O55" s="122">
        <v>1.1900000000000001E-2</v>
      </c>
      <c r="P55" s="122">
        <v>2412.17</v>
      </c>
      <c r="Q55" s="122">
        <v>0.98299999999999998</v>
      </c>
      <c r="R55" s="122">
        <v>0.25700000000000001</v>
      </c>
      <c r="S55" s="122">
        <v>0.71099999999999997</v>
      </c>
      <c r="T55" s="122">
        <v>0.441</v>
      </c>
      <c r="U55" s="124" t="s">
        <v>1295</v>
      </c>
      <c r="V55" s="122">
        <v>233.50899999999999</v>
      </c>
      <c r="W55" s="122">
        <v>0.13800000000000001</v>
      </c>
      <c r="X55" s="122">
        <v>6.7000000000000004E-2</v>
      </c>
      <c r="Y55" s="122">
        <v>19.11</v>
      </c>
      <c r="Z55" s="122">
        <v>0.14699999999999999</v>
      </c>
      <c r="AA55" s="122">
        <v>0.18745000000000001</v>
      </c>
      <c r="AB55" s="122">
        <v>0.20669000000000001</v>
      </c>
      <c r="AC55" s="122">
        <v>11.51</v>
      </c>
      <c r="AD55" s="122">
        <v>0.47393000000000002</v>
      </c>
    </row>
    <row r="56" spans="1:30">
      <c r="A56" s="124" t="s">
        <v>649</v>
      </c>
      <c r="B56" s="122">
        <v>2695</v>
      </c>
      <c r="C56" s="122">
        <v>11.30672</v>
      </c>
      <c r="D56" s="122">
        <v>0.9667</v>
      </c>
      <c r="E56" s="122">
        <v>0.28299999999999997</v>
      </c>
      <c r="F56" s="122">
        <v>0</v>
      </c>
      <c r="G56" s="122">
        <v>2.469E-2</v>
      </c>
      <c r="H56" s="122">
        <v>3874.7300700000001</v>
      </c>
      <c r="I56" s="124" t="s">
        <v>1295</v>
      </c>
      <c r="J56" s="124" t="s">
        <v>1295</v>
      </c>
      <c r="K56" s="122">
        <v>0.53595000000000004</v>
      </c>
      <c r="L56" s="122">
        <v>21.530799999999999</v>
      </c>
      <c r="M56" s="124" t="s">
        <v>1295</v>
      </c>
      <c r="N56" s="122">
        <v>0.22933999999999999</v>
      </c>
      <c r="O56" s="122">
        <v>1.1900000000000001E-2</v>
      </c>
      <c r="P56" s="122">
        <v>2412.17</v>
      </c>
      <c r="Q56" s="122">
        <v>0.98299999999999998</v>
      </c>
      <c r="R56" s="122">
        <v>0.25700000000000001</v>
      </c>
      <c r="S56" s="122">
        <v>0.71099999999999997</v>
      </c>
      <c r="T56" s="122">
        <v>0.441</v>
      </c>
      <c r="U56" s="124" t="s">
        <v>1295</v>
      </c>
      <c r="V56" s="122">
        <v>233.50899999999999</v>
      </c>
      <c r="W56" s="122">
        <v>0.13800000000000001</v>
      </c>
      <c r="X56" s="122">
        <v>6.7000000000000004E-2</v>
      </c>
      <c r="Y56" s="122">
        <v>19.11</v>
      </c>
      <c r="Z56" s="122">
        <v>0.14699999999999999</v>
      </c>
      <c r="AA56" s="122">
        <v>0.18745000000000001</v>
      </c>
      <c r="AB56" s="122">
        <v>0.20669000000000001</v>
      </c>
      <c r="AC56" s="122">
        <v>11.51</v>
      </c>
      <c r="AD56" s="122">
        <v>0.47393000000000002</v>
      </c>
    </row>
    <row r="57" spans="1:30">
      <c r="A57" s="124" t="s">
        <v>650</v>
      </c>
      <c r="B57" s="122">
        <v>2695</v>
      </c>
      <c r="C57" s="122">
        <v>11.12003</v>
      </c>
      <c r="D57" s="122">
        <v>0.91810000000000003</v>
      </c>
      <c r="E57" s="122">
        <v>0.26100000000000001</v>
      </c>
      <c r="F57" s="122">
        <v>0</v>
      </c>
      <c r="G57" s="122">
        <v>2.0320000000000001E-2</v>
      </c>
      <c r="H57" s="122">
        <v>3874.72154</v>
      </c>
      <c r="I57" s="124" t="s">
        <v>1295</v>
      </c>
      <c r="J57" s="124" t="s">
        <v>1295</v>
      </c>
      <c r="K57" s="122">
        <v>0.53202000000000005</v>
      </c>
      <c r="L57" s="122">
        <v>21.497160000000001</v>
      </c>
      <c r="M57" s="124" t="s">
        <v>1295</v>
      </c>
      <c r="N57" s="122">
        <v>0.24940999999999999</v>
      </c>
      <c r="O57" s="122">
        <v>7.0400000000000003E-3</v>
      </c>
      <c r="P57" s="122">
        <v>2412.1799999999998</v>
      </c>
      <c r="Q57" s="122">
        <v>0.98399999999999999</v>
      </c>
      <c r="R57" s="122">
        <v>0.26300000000000001</v>
      </c>
      <c r="S57" s="122">
        <v>0.71099999999999997</v>
      </c>
      <c r="T57" s="122">
        <v>0.441</v>
      </c>
      <c r="U57" s="124" t="s">
        <v>1295</v>
      </c>
      <c r="V57" s="122">
        <v>233.505</v>
      </c>
      <c r="W57" s="122">
        <v>0.13100000000000001</v>
      </c>
      <c r="X57" s="122">
        <v>6.8000000000000005E-2</v>
      </c>
      <c r="Y57" s="122">
        <v>19.11</v>
      </c>
      <c r="Z57" s="122">
        <v>0.14699999999999999</v>
      </c>
      <c r="AA57" s="122">
        <v>0.18423</v>
      </c>
      <c r="AB57" s="122">
        <v>0.21273</v>
      </c>
      <c r="AC57" s="122">
        <v>11.5</v>
      </c>
      <c r="AD57" s="122">
        <v>0.47338999999999998</v>
      </c>
    </row>
    <row r="58" spans="1:30">
      <c r="A58" s="125" t="s">
        <v>651</v>
      </c>
      <c r="B58" s="131">
        <v>2695</v>
      </c>
      <c r="C58" s="131">
        <v>11.12003</v>
      </c>
      <c r="D58" s="131">
        <v>0.91810000000000003</v>
      </c>
      <c r="E58" s="131">
        <v>0.26100000000000001</v>
      </c>
      <c r="F58" s="131">
        <v>0</v>
      </c>
      <c r="G58" s="131">
        <v>2.0320000000000001E-2</v>
      </c>
      <c r="H58" s="131">
        <v>3874.72154</v>
      </c>
      <c r="I58" s="125" t="s">
        <v>1295</v>
      </c>
      <c r="J58" s="125" t="s">
        <v>1295</v>
      </c>
      <c r="K58" s="131">
        <v>0.53202000000000005</v>
      </c>
      <c r="L58" s="131">
        <v>21.497160000000001</v>
      </c>
      <c r="M58" s="125" t="s">
        <v>1295</v>
      </c>
      <c r="N58" s="131">
        <v>0.24940999999999999</v>
      </c>
      <c r="O58" s="131">
        <v>7.0400000000000003E-3</v>
      </c>
      <c r="P58" s="131">
        <v>2412.1799999999998</v>
      </c>
      <c r="Q58" s="131">
        <v>0.98399999999999999</v>
      </c>
      <c r="R58" s="131">
        <v>0.26300000000000001</v>
      </c>
      <c r="S58" s="131">
        <v>0.71099999999999997</v>
      </c>
      <c r="T58" s="131">
        <v>0.441</v>
      </c>
      <c r="U58" s="125" t="s">
        <v>1295</v>
      </c>
      <c r="V58" s="131">
        <v>233.505</v>
      </c>
      <c r="W58" s="131">
        <v>0.13100000000000001</v>
      </c>
      <c r="X58" s="131">
        <v>6.8000000000000005E-2</v>
      </c>
      <c r="Y58" s="131">
        <v>19.11</v>
      </c>
      <c r="Z58" s="131">
        <v>0.14699999999999999</v>
      </c>
      <c r="AA58" s="131">
        <v>0.18423</v>
      </c>
      <c r="AB58" s="131">
        <v>0.21273</v>
      </c>
      <c r="AC58" s="131">
        <v>11.5</v>
      </c>
      <c r="AD58" s="131">
        <v>0.47338999999999998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1" t="s">
        <v>0</v>
      </c>
      <c r="C3" s="202"/>
      <c r="D3" s="202"/>
      <c r="E3" s="202"/>
      <c r="F3" s="202"/>
      <c r="G3" s="202"/>
      <c r="H3" s="1"/>
    </row>
    <row r="4" spans="1:8" ht="0" hidden="1" customHeight="1">
      <c r="A4" s="1"/>
      <c r="B4" s="1"/>
      <c r="C4" s="1"/>
      <c r="D4" s="1"/>
      <c r="E4" s="1"/>
      <c r="F4" s="1"/>
      <c r="G4" s="1"/>
      <c r="H4" s="1"/>
    </row>
    <row r="5" spans="1:8" ht="23.25">
      <c r="A5" s="1"/>
      <c r="B5" s="22" t="s">
        <v>1327</v>
      </c>
      <c r="C5" s="1"/>
      <c r="D5" s="1"/>
      <c r="E5" s="1"/>
      <c r="F5" s="1"/>
      <c r="G5" s="1"/>
      <c r="H5" s="1"/>
    </row>
    <row r="6" spans="1:8" ht="30">
      <c r="A6" s="1"/>
      <c r="B6" s="3" t="s">
        <v>49</v>
      </c>
      <c r="C6" s="3" t="s">
        <v>3</v>
      </c>
      <c r="D6" s="3" t="s">
        <v>1328</v>
      </c>
      <c r="E6" s="3" t="s">
        <v>7</v>
      </c>
      <c r="F6" s="3" t="s">
        <v>8</v>
      </c>
      <c r="G6" s="3" t="s">
        <v>1329</v>
      </c>
      <c r="H6" s="3" t="s">
        <v>1330</v>
      </c>
    </row>
    <row r="7" spans="1:8">
      <c r="A7" s="1"/>
      <c r="B7" s="85" t="s">
        <v>53</v>
      </c>
      <c r="C7" s="6" t="s">
        <v>209</v>
      </c>
      <c r="D7" s="6" t="s">
        <v>1316</v>
      </c>
      <c r="E7" s="85" t="s">
        <v>1331</v>
      </c>
      <c r="F7" s="85" t="s">
        <v>1332</v>
      </c>
      <c r="G7" s="144">
        <v>0.25</v>
      </c>
      <c r="H7" s="85"/>
    </row>
    <row r="8" spans="1:8">
      <c r="A8" s="1"/>
      <c r="B8" s="85" t="s">
        <v>53</v>
      </c>
      <c r="C8" s="6" t="s">
        <v>225</v>
      </c>
      <c r="D8" s="6" t="s">
        <v>1333</v>
      </c>
      <c r="E8" s="85" t="s">
        <v>1331</v>
      </c>
      <c r="F8" s="85" t="s">
        <v>1332</v>
      </c>
      <c r="G8" s="144">
        <v>0.3</v>
      </c>
      <c r="H8" s="85"/>
    </row>
    <row r="9" spans="1:8">
      <c r="A9" s="1"/>
      <c r="B9" s="85" t="s">
        <v>53</v>
      </c>
      <c r="C9" s="6" t="s">
        <v>225</v>
      </c>
      <c r="D9" s="6" t="s">
        <v>1334</v>
      </c>
      <c r="E9" s="85" t="s">
        <v>1331</v>
      </c>
      <c r="F9" s="85" t="s">
        <v>1332</v>
      </c>
      <c r="G9" s="144">
        <v>0.13</v>
      </c>
      <c r="H9" s="85"/>
    </row>
    <row r="10" spans="1:8">
      <c r="A10" s="1"/>
      <c r="B10" s="85" t="s">
        <v>53</v>
      </c>
      <c r="C10" s="6" t="s">
        <v>225</v>
      </c>
      <c r="D10" s="6" t="s">
        <v>1335</v>
      </c>
      <c r="E10" s="85" t="s">
        <v>1331</v>
      </c>
      <c r="F10" s="85" t="s">
        <v>1332</v>
      </c>
      <c r="G10" s="144">
        <v>0.74</v>
      </c>
      <c r="H10" s="85"/>
    </row>
    <row r="11" spans="1:8">
      <c r="A11" s="1"/>
      <c r="B11" s="85" t="s">
        <v>53</v>
      </c>
      <c r="C11" s="6" t="s">
        <v>225</v>
      </c>
      <c r="D11" s="6" t="s">
        <v>1336</v>
      </c>
      <c r="E11" s="85" t="s">
        <v>1331</v>
      </c>
      <c r="F11" s="85" t="s">
        <v>1332</v>
      </c>
      <c r="G11" s="144">
        <v>0.92</v>
      </c>
      <c r="H11" s="85"/>
    </row>
    <row r="12" spans="1:8">
      <c r="A12" s="1"/>
      <c r="B12" s="85" t="s">
        <v>53</v>
      </c>
      <c r="C12" s="6" t="s">
        <v>225</v>
      </c>
      <c r="D12" s="6" t="s">
        <v>1337</v>
      </c>
      <c r="E12" s="85" t="s">
        <v>1331</v>
      </c>
      <c r="F12" s="85" t="s">
        <v>1332</v>
      </c>
      <c r="G12" s="144">
        <v>0.26</v>
      </c>
      <c r="H12" s="85"/>
    </row>
    <row r="13" spans="1:8">
      <c r="A13" s="1"/>
      <c r="B13" s="85" t="s">
        <v>53</v>
      </c>
      <c r="C13" s="6" t="s">
        <v>225</v>
      </c>
      <c r="D13" s="6" t="s">
        <v>1338</v>
      </c>
      <c r="E13" s="85" t="s">
        <v>1331</v>
      </c>
      <c r="F13" s="85" t="s">
        <v>1332</v>
      </c>
      <c r="G13" s="144">
        <v>0.61</v>
      </c>
      <c r="H13" s="85"/>
    </row>
    <row r="14" spans="1:8">
      <c r="A14" s="1"/>
      <c r="B14" s="85" t="s">
        <v>53</v>
      </c>
      <c r="C14" s="6" t="s">
        <v>225</v>
      </c>
      <c r="D14" s="6" t="s">
        <v>1339</v>
      </c>
      <c r="E14" s="85" t="s">
        <v>1331</v>
      </c>
      <c r="F14" s="85" t="s">
        <v>1332</v>
      </c>
      <c r="G14" s="144">
        <v>7.0000000000000007E-2</v>
      </c>
      <c r="H14" s="85"/>
    </row>
    <row r="15" spans="1:8">
      <c r="A15" s="1"/>
      <c r="B15" s="85" t="s">
        <v>53</v>
      </c>
      <c r="C15" s="6" t="s">
        <v>225</v>
      </c>
      <c r="D15" s="6" t="s">
        <v>1340</v>
      </c>
      <c r="E15" s="85" t="s">
        <v>1331</v>
      </c>
      <c r="F15" s="85" t="s">
        <v>1332</v>
      </c>
      <c r="G15" s="144">
        <v>0.1</v>
      </c>
      <c r="H15" s="85"/>
    </row>
    <row r="16" spans="1:8">
      <c r="A16" s="1"/>
      <c r="B16" s="85" t="s">
        <v>53</v>
      </c>
      <c r="C16" s="6" t="s">
        <v>225</v>
      </c>
      <c r="D16" s="6" t="s">
        <v>1341</v>
      </c>
      <c r="E16" s="85" t="s">
        <v>1331</v>
      </c>
      <c r="F16" s="85" t="s">
        <v>1332</v>
      </c>
      <c r="G16" s="144">
        <v>0.36</v>
      </c>
      <c r="H16" s="85"/>
    </row>
    <row r="17" spans="1:8">
      <c r="A17" s="1"/>
      <c r="B17" s="85" t="s">
        <v>53</v>
      </c>
      <c r="C17" s="6" t="s">
        <v>225</v>
      </c>
      <c r="D17" s="6" t="s">
        <v>1342</v>
      </c>
      <c r="E17" s="85" t="s">
        <v>1331</v>
      </c>
      <c r="F17" s="85" t="s">
        <v>1332</v>
      </c>
      <c r="G17" s="144">
        <v>0.72</v>
      </c>
      <c r="H17" s="85"/>
    </row>
    <row r="18" spans="1:8">
      <c r="A18" s="1"/>
      <c r="B18" s="85" t="s">
        <v>53</v>
      </c>
      <c r="C18" s="6" t="s">
        <v>225</v>
      </c>
      <c r="D18" s="6" t="s">
        <v>1343</v>
      </c>
      <c r="E18" s="85" t="s">
        <v>1331</v>
      </c>
      <c r="F18" s="85" t="s">
        <v>1332</v>
      </c>
      <c r="G18" s="144">
        <v>0.26</v>
      </c>
      <c r="H18" s="85"/>
    </row>
    <row r="19" spans="1:8">
      <c r="A19" s="1"/>
      <c r="B19" s="85" t="s">
        <v>53</v>
      </c>
      <c r="C19" s="6" t="s">
        <v>225</v>
      </c>
      <c r="D19" s="6" t="s">
        <v>1344</v>
      </c>
      <c r="E19" s="85" t="s">
        <v>1331</v>
      </c>
      <c r="F19" s="85" t="s">
        <v>1332</v>
      </c>
      <c r="G19" s="144">
        <v>0.19</v>
      </c>
      <c r="H19" s="85"/>
    </row>
    <row r="20" spans="1:8">
      <c r="A20" s="1"/>
      <c r="B20" s="85" t="s">
        <v>53</v>
      </c>
      <c r="C20" s="6" t="s">
        <v>225</v>
      </c>
      <c r="D20" s="6" t="s">
        <v>1345</v>
      </c>
      <c r="E20" s="85" t="s">
        <v>1331</v>
      </c>
      <c r="F20" s="85" t="s">
        <v>1332</v>
      </c>
      <c r="G20" s="144">
        <v>4.3380000000000001</v>
      </c>
      <c r="H20" s="85"/>
    </row>
    <row r="21" spans="1:8">
      <c r="A21" s="1"/>
      <c r="B21" s="85" t="s">
        <v>53</v>
      </c>
      <c r="C21" s="6" t="s">
        <v>225</v>
      </c>
      <c r="D21" s="6" t="s">
        <v>1346</v>
      </c>
      <c r="E21" s="85" t="s">
        <v>1331</v>
      </c>
      <c r="F21" s="85" t="s">
        <v>1332</v>
      </c>
      <c r="G21" s="144">
        <v>0.13</v>
      </c>
      <c r="H21" s="85"/>
    </row>
    <row r="22" spans="1:8">
      <c r="A22" s="1"/>
      <c r="B22" s="85" t="s">
        <v>53</v>
      </c>
      <c r="C22" s="6" t="s">
        <v>225</v>
      </c>
      <c r="D22" s="6" t="s">
        <v>1347</v>
      </c>
      <c r="E22" s="85" t="s">
        <v>1331</v>
      </c>
      <c r="F22" s="85" t="s">
        <v>1332</v>
      </c>
      <c r="G22" s="144">
        <v>0.05</v>
      </c>
      <c r="H22" s="85"/>
    </row>
    <row r="23" spans="1:8">
      <c r="A23" s="1"/>
      <c r="B23" s="85" t="s">
        <v>53</v>
      </c>
      <c r="C23" s="6" t="s">
        <v>225</v>
      </c>
      <c r="D23" s="6" t="s">
        <v>1348</v>
      </c>
      <c r="E23" s="85" t="s">
        <v>1331</v>
      </c>
      <c r="F23" s="85" t="s">
        <v>1332</v>
      </c>
      <c r="G23" s="144">
        <v>0.13</v>
      </c>
      <c r="H23" s="85"/>
    </row>
    <row r="24" spans="1:8">
      <c r="A24" s="1"/>
      <c r="B24" s="85" t="s">
        <v>53</v>
      </c>
      <c r="C24" s="6" t="s">
        <v>225</v>
      </c>
      <c r="D24" s="6" t="s">
        <v>1349</v>
      </c>
      <c r="E24" s="85" t="s">
        <v>1331</v>
      </c>
      <c r="F24" s="85" t="s">
        <v>1332</v>
      </c>
      <c r="G24" s="144">
        <v>0.49</v>
      </c>
      <c r="H24" s="85"/>
    </row>
    <row r="25" spans="1:8">
      <c r="A25" s="1"/>
      <c r="B25" s="85" t="s">
        <v>53</v>
      </c>
      <c r="C25" s="6" t="s">
        <v>225</v>
      </c>
      <c r="D25" s="6" t="s">
        <v>1350</v>
      </c>
      <c r="E25" s="85" t="s">
        <v>1331</v>
      </c>
      <c r="F25" s="85" t="s">
        <v>1332</v>
      </c>
      <c r="G25" s="144">
        <v>0.16</v>
      </c>
      <c r="H25" s="85"/>
    </row>
    <row r="26" spans="1:8">
      <c r="A26" s="1"/>
      <c r="B26" s="85" t="s">
        <v>53</v>
      </c>
      <c r="C26" s="6" t="s">
        <v>225</v>
      </c>
      <c r="D26" s="6" t="s">
        <v>1351</v>
      </c>
      <c r="E26" s="85" t="s">
        <v>1331</v>
      </c>
      <c r="F26" s="85" t="s">
        <v>1332</v>
      </c>
      <c r="G26" s="144">
        <v>0.27</v>
      </c>
      <c r="H26" s="85"/>
    </row>
    <row r="27" spans="1:8">
      <c r="A27" s="1"/>
      <c r="B27" s="85" t="s">
        <v>53</v>
      </c>
      <c r="C27" s="6" t="s">
        <v>225</v>
      </c>
      <c r="D27" s="6" t="s">
        <v>1352</v>
      </c>
      <c r="E27" s="85" t="s">
        <v>1331</v>
      </c>
      <c r="F27" s="85" t="s">
        <v>1332</v>
      </c>
      <c r="G27" s="144">
        <v>0.08</v>
      </c>
      <c r="H27" s="85"/>
    </row>
    <row r="28" spans="1:8">
      <c r="A28" s="1"/>
      <c r="B28" s="85" t="s">
        <v>53</v>
      </c>
      <c r="C28" s="6" t="s">
        <v>225</v>
      </c>
      <c r="D28" s="6" t="s">
        <v>1353</v>
      </c>
      <c r="E28" s="85" t="s">
        <v>1331</v>
      </c>
      <c r="F28" s="85" t="s">
        <v>1332</v>
      </c>
      <c r="G28" s="144">
        <v>0.46</v>
      </c>
      <c r="H28" s="85"/>
    </row>
    <row r="29" spans="1:8">
      <c r="A29" s="1"/>
      <c r="B29" s="85" t="s">
        <v>53</v>
      </c>
      <c r="C29" s="6" t="s">
        <v>127</v>
      </c>
      <c r="D29" s="6" t="s">
        <v>1354</v>
      </c>
      <c r="E29" s="85" t="s">
        <v>1331</v>
      </c>
      <c r="F29" s="85" t="s">
        <v>1332</v>
      </c>
      <c r="G29" s="144">
        <v>4.3380000000000001</v>
      </c>
      <c r="H29" s="85"/>
    </row>
    <row r="30" spans="1:8">
      <c r="A30" s="1"/>
      <c r="B30" s="85" t="s">
        <v>53</v>
      </c>
      <c r="C30" s="6" t="s">
        <v>127</v>
      </c>
      <c r="D30" s="6" t="s">
        <v>1355</v>
      </c>
      <c r="E30" s="85" t="s">
        <v>1331</v>
      </c>
      <c r="F30" s="85" t="s">
        <v>1332</v>
      </c>
      <c r="G30" s="144">
        <v>5.26</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1" t="s">
        <v>0</v>
      </c>
      <c r="C3" s="202"/>
      <c r="D3" s="202"/>
      <c r="E3" s="202"/>
      <c r="F3" s="202"/>
      <c r="G3" s="202"/>
      <c r="H3" s="1"/>
    </row>
    <row r="4" spans="1:8" ht="0" hidden="1" customHeight="1">
      <c r="A4" s="1"/>
      <c r="B4" s="1"/>
      <c r="C4" s="1"/>
      <c r="D4" s="1"/>
      <c r="E4" s="1"/>
      <c r="F4" s="1"/>
      <c r="G4" s="1"/>
      <c r="H4" s="1"/>
    </row>
    <row r="5" spans="1:8" ht="23.25">
      <c r="A5" s="1"/>
      <c r="B5" s="22" t="s">
        <v>1356</v>
      </c>
      <c r="C5" s="1"/>
      <c r="D5" s="1"/>
      <c r="E5" s="1"/>
      <c r="F5" s="1"/>
      <c r="G5" s="1"/>
      <c r="H5" s="1"/>
    </row>
    <row r="6" spans="1:8" ht="30">
      <c r="A6" s="1"/>
      <c r="B6" s="3" t="s">
        <v>49</v>
      </c>
      <c r="C6" s="3" t="s">
        <v>3</v>
      </c>
      <c r="D6" s="3" t="s">
        <v>1328</v>
      </c>
      <c r="E6" s="3" t="s">
        <v>7</v>
      </c>
      <c r="F6" s="3" t="s">
        <v>8</v>
      </c>
      <c r="G6" s="3" t="s">
        <v>1329</v>
      </c>
      <c r="H6" s="3" t="s">
        <v>1330</v>
      </c>
    </row>
    <row r="7" spans="1:8">
      <c r="A7" s="1"/>
      <c r="B7" s="85" t="s">
        <v>53</v>
      </c>
      <c r="C7" s="6" t="s">
        <v>209</v>
      </c>
      <c r="D7" s="6" t="s">
        <v>1316</v>
      </c>
      <c r="E7" s="85" t="s">
        <v>1331</v>
      </c>
      <c r="F7" s="85" t="s">
        <v>1332</v>
      </c>
      <c r="G7" s="144">
        <v>0</v>
      </c>
      <c r="H7" s="85"/>
    </row>
    <row r="8" spans="1:8">
      <c r="A8" s="1"/>
      <c r="B8" s="85" t="s">
        <v>53</v>
      </c>
      <c r="C8" s="6" t="s">
        <v>209</v>
      </c>
      <c r="D8" s="6" t="s">
        <v>1357</v>
      </c>
      <c r="E8" s="85" t="s">
        <v>1331</v>
      </c>
      <c r="F8" s="85" t="s">
        <v>1332</v>
      </c>
      <c r="G8" s="144">
        <v>48.33</v>
      </c>
      <c r="H8" s="85"/>
    </row>
    <row r="9" spans="1:8">
      <c r="A9" s="1"/>
      <c r="B9" s="85" t="s">
        <v>53</v>
      </c>
      <c r="C9" s="6" t="s">
        <v>225</v>
      </c>
      <c r="D9" s="6" t="s">
        <v>1303</v>
      </c>
      <c r="E9" s="85" t="s">
        <v>1331</v>
      </c>
      <c r="F9" s="85" t="s">
        <v>1332</v>
      </c>
      <c r="G9" s="144">
        <v>367.82499999999999</v>
      </c>
      <c r="H9" s="85"/>
    </row>
    <row r="10" spans="1:8" ht="25.5">
      <c r="A10" s="1"/>
      <c r="B10" s="85" t="s">
        <v>53</v>
      </c>
      <c r="C10" s="6" t="s">
        <v>402</v>
      </c>
      <c r="D10" s="6" t="s">
        <v>1304</v>
      </c>
      <c r="E10" s="85" t="s">
        <v>1331</v>
      </c>
      <c r="F10" s="85" t="s">
        <v>1332</v>
      </c>
      <c r="G10" s="144">
        <v>111.2</v>
      </c>
      <c r="H10" s="85"/>
    </row>
    <row r="11" spans="1:8">
      <c r="A11" s="1"/>
      <c r="B11" s="85" t="s">
        <v>53</v>
      </c>
      <c r="C11" s="6" t="s">
        <v>95</v>
      </c>
      <c r="D11" s="6" t="s">
        <v>1321</v>
      </c>
      <c r="E11" s="85" t="s">
        <v>1331</v>
      </c>
      <c r="F11" s="85" t="s">
        <v>1332</v>
      </c>
      <c r="G11" s="144">
        <v>399.13</v>
      </c>
      <c r="H11" s="85"/>
    </row>
    <row r="12" spans="1:8">
      <c r="A12" s="1"/>
      <c r="B12" s="85" t="s">
        <v>53</v>
      </c>
      <c r="C12" s="6" t="s">
        <v>127</v>
      </c>
      <c r="D12" s="6" t="s">
        <v>1358</v>
      </c>
      <c r="E12" s="85" t="s">
        <v>1331</v>
      </c>
      <c r="F12" s="85" t="s">
        <v>1332</v>
      </c>
      <c r="G12" s="144">
        <v>41.286000000000001</v>
      </c>
      <c r="H12" s="85"/>
    </row>
    <row r="13" spans="1:8">
      <c r="A13" s="1"/>
      <c r="B13" s="85" t="s">
        <v>53</v>
      </c>
      <c r="C13" s="6" t="s">
        <v>127</v>
      </c>
      <c r="D13" s="6" t="s">
        <v>1354</v>
      </c>
      <c r="E13" s="85" t="s">
        <v>1331</v>
      </c>
      <c r="F13" s="85" t="s">
        <v>1332</v>
      </c>
      <c r="G13" s="144">
        <v>118.54900000000001</v>
      </c>
      <c r="H13" s="85"/>
    </row>
    <row r="14" spans="1:8">
      <c r="A14" s="1"/>
      <c r="B14" s="85" t="s">
        <v>53</v>
      </c>
      <c r="C14" s="6" t="s">
        <v>127</v>
      </c>
      <c r="D14" s="6" t="s">
        <v>1359</v>
      </c>
      <c r="E14" s="85" t="s">
        <v>1331</v>
      </c>
      <c r="F14" s="85" t="s">
        <v>1332</v>
      </c>
      <c r="G14" s="144">
        <v>95.033000000000001</v>
      </c>
      <c r="H14" s="85"/>
    </row>
    <row r="15" spans="1:8">
      <c r="A15" s="1"/>
      <c r="B15" s="85" t="s">
        <v>53</v>
      </c>
      <c r="C15" s="6" t="s">
        <v>127</v>
      </c>
      <c r="D15" s="6" t="s">
        <v>1360</v>
      </c>
      <c r="E15" s="85" t="s">
        <v>1331</v>
      </c>
      <c r="F15" s="85" t="s">
        <v>1332</v>
      </c>
      <c r="G15" s="144">
        <v>49.343000000000004</v>
      </c>
      <c r="H15" s="85"/>
    </row>
    <row r="16" spans="1:8">
      <c r="A16" s="1"/>
      <c r="B16" s="85" t="s">
        <v>53</v>
      </c>
      <c r="C16" s="6" t="s">
        <v>127</v>
      </c>
      <c r="D16" s="6" t="s">
        <v>1355</v>
      </c>
      <c r="E16" s="85" t="s">
        <v>1331</v>
      </c>
      <c r="F16" s="85" t="s">
        <v>1332</v>
      </c>
      <c r="G16" s="144">
        <v>22.672000000000001</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activeCell="E24" sqref="E24"/>
    </sheetView>
  </sheetViews>
  <sheetFormatPr baseColWidth="10" defaultColWidth="9.140625" defaultRowHeight="1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01" t="s">
        <v>0</v>
      </c>
      <c r="C3" s="202"/>
      <c r="D3" s="202"/>
      <c r="E3" s="202"/>
      <c r="F3" s="202"/>
      <c r="G3" s="202"/>
      <c r="H3" s="1"/>
      <c r="I3" s="1"/>
      <c r="J3" s="1"/>
    </row>
    <row r="4" spans="1:10" ht="0" hidden="1" customHeight="1">
      <c r="A4" s="1"/>
      <c r="B4" s="1"/>
      <c r="C4" s="1"/>
      <c r="D4" s="1"/>
      <c r="E4" s="1"/>
      <c r="F4" s="1"/>
      <c r="G4" s="1"/>
      <c r="H4" s="1"/>
      <c r="I4" s="1"/>
      <c r="J4" s="1"/>
    </row>
    <row r="5" spans="1:10" ht="23.25">
      <c r="A5" s="1"/>
      <c r="B5" s="22" t="s">
        <v>1361</v>
      </c>
      <c r="C5" s="1"/>
      <c r="D5" s="1"/>
      <c r="E5" s="1"/>
      <c r="F5" s="1"/>
      <c r="G5" s="1"/>
      <c r="H5" s="1"/>
      <c r="I5" s="1"/>
      <c r="J5" s="1"/>
    </row>
    <row r="6" spans="1:10" ht="27" customHeight="1">
      <c r="A6" s="1"/>
      <c r="B6" s="7" t="s">
        <v>49</v>
      </c>
      <c r="C6" s="7" t="s">
        <v>3</v>
      </c>
      <c r="D6" s="7" t="s">
        <v>69</v>
      </c>
      <c r="E6" s="7" t="s">
        <v>1362</v>
      </c>
      <c r="F6" s="7" t="s">
        <v>7</v>
      </c>
      <c r="G6" s="7" t="s">
        <v>1363</v>
      </c>
      <c r="H6" s="7" t="s">
        <v>1364</v>
      </c>
      <c r="I6" s="7" t="s">
        <v>1365</v>
      </c>
      <c r="J6" s="7" t="s">
        <v>1366</v>
      </c>
    </row>
    <row r="7" spans="1:10">
      <c r="A7" s="1"/>
      <c r="B7" s="145" t="s">
        <v>53</v>
      </c>
      <c r="C7" s="4" t="s">
        <v>61</v>
      </c>
      <c r="D7" s="4" t="s">
        <v>884</v>
      </c>
      <c r="E7" s="4" t="s">
        <v>1367</v>
      </c>
      <c r="F7" s="146">
        <v>672.65</v>
      </c>
      <c r="G7" s="146">
        <v>672.64700000000005</v>
      </c>
      <c r="H7" s="146">
        <v>0</v>
      </c>
      <c r="I7" s="4" t="s">
        <v>1368</v>
      </c>
      <c r="J7" s="5" t="s">
        <v>1369</v>
      </c>
    </row>
    <row r="8" spans="1:10">
      <c r="A8" s="1"/>
      <c r="B8" s="145" t="s">
        <v>53</v>
      </c>
      <c r="C8" s="4" t="s">
        <v>61</v>
      </c>
      <c r="D8" s="4" t="s">
        <v>884</v>
      </c>
      <c r="E8" s="4" t="s">
        <v>1370</v>
      </c>
      <c r="F8" s="146">
        <v>355.83</v>
      </c>
      <c r="G8" s="146">
        <v>355.82799999999997</v>
      </c>
      <c r="H8" s="146">
        <v>0</v>
      </c>
      <c r="I8" s="4" t="s">
        <v>1368</v>
      </c>
      <c r="J8" s="5" t="s">
        <v>1369</v>
      </c>
    </row>
    <row r="9" spans="1:10">
      <c r="A9" s="1"/>
      <c r="B9" s="145" t="s">
        <v>53</v>
      </c>
      <c r="C9" s="4" t="s">
        <v>61</v>
      </c>
      <c r="D9" s="4" t="s">
        <v>886</v>
      </c>
      <c r="E9" s="4" t="s">
        <v>1367</v>
      </c>
      <c r="F9" s="146">
        <v>301.33</v>
      </c>
      <c r="G9" s="146">
        <v>301.33300000000003</v>
      </c>
      <c r="H9" s="146">
        <v>0</v>
      </c>
      <c r="I9" s="4" t="s">
        <v>1368</v>
      </c>
      <c r="J9" s="5" t="s">
        <v>1369</v>
      </c>
    </row>
    <row r="10" spans="1:10">
      <c r="A10" s="1"/>
      <c r="B10" s="145" t="s">
        <v>53</v>
      </c>
      <c r="C10" s="4" t="s">
        <v>61</v>
      </c>
      <c r="D10" s="4" t="s">
        <v>886</v>
      </c>
      <c r="E10" s="4" t="s">
        <v>1370</v>
      </c>
      <c r="F10" s="146">
        <v>33.81</v>
      </c>
      <c r="G10" s="146">
        <v>33.811</v>
      </c>
      <c r="H10" s="146">
        <v>0</v>
      </c>
      <c r="I10" s="4" t="s">
        <v>1368</v>
      </c>
      <c r="J10" s="5" t="s">
        <v>1369</v>
      </c>
    </row>
    <row r="11" spans="1:10">
      <c r="A11" s="1"/>
      <c r="B11" s="145" t="s">
        <v>53</v>
      </c>
      <c r="C11" s="4" t="s">
        <v>225</v>
      </c>
      <c r="D11" s="4" t="s">
        <v>889</v>
      </c>
      <c r="E11" s="4" t="s">
        <v>1367</v>
      </c>
      <c r="F11" s="146">
        <v>419.43</v>
      </c>
      <c r="G11" s="146">
        <v>411.98099999999999</v>
      </c>
      <c r="H11" s="146">
        <v>0</v>
      </c>
      <c r="I11" s="4" t="s">
        <v>1368</v>
      </c>
      <c r="J11" s="5" t="s">
        <v>761</v>
      </c>
    </row>
    <row r="12" spans="1:10">
      <c r="A12" s="1"/>
      <c r="B12" s="145" t="s">
        <v>53</v>
      </c>
      <c r="C12" s="4" t="s">
        <v>66</v>
      </c>
      <c r="D12" s="4" t="s">
        <v>896</v>
      </c>
      <c r="E12" s="4" t="s">
        <v>1367</v>
      </c>
      <c r="F12" s="146">
        <v>9661.5</v>
      </c>
      <c r="G12" s="146">
        <v>9661.5</v>
      </c>
      <c r="H12" s="146">
        <v>0</v>
      </c>
      <c r="I12" s="4" t="s">
        <v>1368</v>
      </c>
      <c r="J12" s="5" t="s">
        <v>761</v>
      </c>
    </row>
    <row r="13" spans="1:10">
      <c r="A13" s="1"/>
      <c r="B13" s="145" t="s">
        <v>53</v>
      </c>
      <c r="C13" s="4" t="s">
        <v>71</v>
      </c>
      <c r="D13" s="4" t="s">
        <v>1371</v>
      </c>
      <c r="E13" s="4" t="s">
        <v>1372</v>
      </c>
      <c r="F13" s="146">
        <v>0</v>
      </c>
      <c r="G13" s="146">
        <v>0</v>
      </c>
      <c r="H13" s="146">
        <v>0</v>
      </c>
      <c r="I13" s="4" t="s">
        <v>1373</v>
      </c>
      <c r="J13" s="5" t="s">
        <v>761</v>
      </c>
    </row>
    <row r="14" spans="1:10">
      <c r="A14" s="1"/>
      <c r="B14" s="145" t="s">
        <v>53</v>
      </c>
      <c r="C14" s="4" t="s">
        <v>71</v>
      </c>
      <c r="D14" s="4" t="s">
        <v>1371</v>
      </c>
      <c r="E14" s="4" t="s">
        <v>1367</v>
      </c>
      <c r="F14" s="146">
        <v>0</v>
      </c>
      <c r="G14" s="146">
        <v>0</v>
      </c>
      <c r="H14" s="146">
        <v>0</v>
      </c>
      <c r="I14" s="4" t="s">
        <v>1368</v>
      </c>
      <c r="J14" s="5" t="s">
        <v>761</v>
      </c>
    </row>
    <row r="15" spans="1:10">
      <c r="A15" s="1"/>
      <c r="B15" s="145" t="s">
        <v>53</v>
      </c>
      <c r="C15" s="4" t="s">
        <v>71</v>
      </c>
      <c r="D15" s="4" t="s">
        <v>911</v>
      </c>
      <c r="E15" s="4" t="s">
        <v>1367</v>
      </c>
      <c r="F15" s="146">
        <v>59754.82</v>
      </c>
      <c r="G15" s="146">
        <v>59754.82</v>
      </c>
      <c r="H15" s="146">
        <v>0</v>
      </c>
      <c r="I15" s="4" t="s">
        <v>1368</v>
      </c>
      <c r="J15" s="5" t="s">
        <v>761</v>
      </c>
    </row>
    <row r="16" spans="1:10">
      <c r="A16" s="1"/>
      <c r="B16" s="145" t="s">
        <v>53</v>
      </c>
      <c r="C16" s="4" t="s">
        <v>71</v>
      </c>
      <c r="D16" s="4" t="s">
        <v>914</v>
      </c>
      <c r="E16" s="4" t="s">
        <v>1367</v>
      </c>
      <c r="F16" s="146">
        <v>31308.09</v>
      </c>
      <c r="G16" s="146">
        <v>31308.09</v>
      </c>
      <c r="H16" s="146">
        <v>0</v>
      </c>
      <c r="I16" s="4" t="s">
        <v>1368</v>
      </c>
      <c r="J16" s="5" t="s">
        <v>761</v>
      </c>
    </row>
    <row r="17" spans="1:10">
      <c r="A17" s="1"/>
      <c r="B17" s="145" t="s">
        <v>53</v>
      </c>
      <c r="C17" s="4" t="s">
        <v>87</v>
      </c>
      <c r="D17" s="4" t="s">
        <v>88</v>
      </c>
      <c r="E17" s="4" t="s">
        <v>1367</v>
      </c>
      <c r="F17" s="146">
        <v>490.04</v>
      </c>
      <c r="G17" s="146">
        <v>490.04</v>
      </c>
      <c r="H17" s="146">
        <v>0</v>
      </c>
      <c r="I17" s="4" t="s">
        <v>1368</v>
      </c>
      <c r="J17" s="5" t="s">
        <v>761</v>
      </c>
    </row>
    <row r="18" spans="1:10">
      <c r="A18" s="1"/>
      <c r="B18" s="145" t="s">
        <v>53</v>
      </c>
      <c r="C18" s="4" t="s">
        <v>407</v>
      </c>
      <c r="D18" s="4" t="s">
        <v>926</v>
      </c>
      <c r="E18" s="4" t="s">
        <v>1367</v>
      </c>
      <c r="F18" s="146">
        <v>697.15</v>
      </c>
      <c r="G18" s="146">
        <v>697.15</v>
      </c>
      <c r="H18" s="146">
        <v>0</v>
      </c>
      <c r="I18" s="4" t="s">
        <v>1368</v>
      </c>
      <c r="J18" s="5" t="s">
        <v>761</v>
      </c>
    </row>
    <row r="19" spans="1:10">
      <c r="A19" s="1"/>
      <c r="B19" s="145" t="s">
        <v>53</v>
      </c>
      <c r="C19" s="4" t="s">
        <v>407</v>
      </c>
      <c r="D19" s="4" t="s">
        <v>927</v>
      </c>
      <c r="E19" s="4" t="s">
        <v>1367</v>
      </c>
      <c r="F19" s="146">
        <v>747.37</v>
      </c>
      <c r="G19" s="146">
        <v>747.37</v>
      </c>
      <c r="H19" s="146">
        <v>0</v>
      </c>
      <c r="I19" s="4" t="s">
        <v>1368</v>
      </c>
      <c r="J19" s="5" t="s">
        <v>761</v>
      </c>
    </row>
    <row r="20" spans="1:10">
      <c r="A20" s="1"/>
      <c r="B20" s="145" t="s">
        <v>53</v>
      </c>
      <c r="C20" s="4" t="s">
        <v>279</v>
      </c>
      <c r="D20" s="4" t="s">
        <v>930</v>
      </c>
      <c r="E20" s="4" t="s">
        <v>1367</v>
      </c>
      <c r="F20" s="146">
        <v>560.44000000000005</v>
      </c>
      <c r="G20" s="146">
        <v>388.69799999999998</v>
      </c>
      <c r="H20" s="146">
        <v>0</v>
      </c>
      <c r="I20" s="4" t="s">
        <v>1368</v>
      </c>
      <c r="J20" s="5" t="s">
        <v>1374</v>
      </c>
    </row>
    <row r="21" spans="1:10">
      <c r="A21" s="1"/>
      <c r="B21" s="145" t="s">
        <v>53</v>
      </c>
      <c r="C21" s="4" t="s">
        <v>108</v>
      </c>
      <c r="D21" s="4" t="s">
        <v>938</v>
      </c>
      <c r="E21" s="4" t="s">
        <v>1367</v>
      </c>
      <c r="F21" s="146">
        <v>2229.1</v>
      </c>
      <c r="G21" s="146">
        <v>2229.1</v>
      </c>
      <c r="H21" s="146">
        <v>0</v>
      </c>
      <c r="I21" s="4" t="s">
        <v>1368</v>
      </c>
      <c r="J21" s="5" t="s">
        <v>761</v>
      </c>
    </row>
    <row r="22" spans="1:10">
      <c r="A22" s="1"/>
      <c r="B22" s="145" t="s">
        <v>53</v>
      </c>
      <c r="C22" s="4" t="s">
        <v>108</v>
      </c>
      <c r="D22" s="4" t="s">
        <v>115</v>
      </c>
      <c r="E22" s="4" t="s">
        <v>1367</v>
      </c>
      <c r="F22" s="146">
        <v>2718.92</v>
      </c>
      <c r="G22" s="146">
        <v>2718.92</v>
      </c>
      <c r="H22" s="146">
        <v>0</v>
      </c>
      <c r="I22" s="4" t="s">
        <v>1368</v>
      </c>
      <c r="J22" s="5" t="s">
        <v>761</v>
      </c>
    </row>
    <row r="23" spans="1:10">
      <c r="A23" s="1"/>
      <c r="B23" s="145" t="s">
        <v>53</v>
      </c>
      <c r="C23" s="4" t="s">
        <v>401</v>
      </c>
      <c r="D23" s="4" t="s">
        <v>953</v>
      </c>
      <c r="E23" s="4" t="s">
        <v>1367</v>
      </c>
      <c r="F23" s="146">
        <v>6772.01</v>
      </c>
      <c r="G23" s="146">
        <v>6772.01</v>
      </c>
      <c r="H23" s="146">
        <v>0</v>
      </c>
      <c r="I23" s="4" t="s">
        <v>1368</v>
      </c>
      <c r="J23" s="5" t="s">
        <v>761</v>
      </c>
    </row>
    <row r="24" spans="1:10">
      <c r="A24" s="1"/>
      <c r="B24" s="145" t="s">
        <v>53</v>
      </c>
      <c r="C24" s="4" t="s">
        <v>124</v>
      </c>
      <c r="D24" s="4" t="s">
        <v>125</v>
      </c>
      <c r="E24" s="4" t="s">
        <v>1367</v>
      </c>
      <c r="F24" s="146">
        <v>58021.78</v>
      </c>
      <c r="G24" s="146">
        <v>58021.78</v>
      </c>
      <c r="H24" s="146">
        <v>0</v>
      </c>
      <c r="I24" s="4" t="s">
        <v>1368</v>
      </c>
      <c r="J24" s="5" t="s">
        <v>761</v>
      </c>
    </row>
    <row r="25" spans="1:10">
      <c r="A25" s="1"/>
      <c r="B25" s="145" t="s">
        <v>53</v>
      </c>
      <c r="C25" s="4" t="s">
        <v>438</v>
      </c>
      <c r="D25" s="4" t="s">
        <v>844</v>
      </c>
      <c r="E25" s="4" t="s">
        <v>1367</v>
      </c>
      <c r="F25" s="146">
        <v>136.97999999999999</v>
      </c>
      <c r="G25" s="146">
        <v>136.97999999999999</v>
      </c>
      <c r="H25" s="146">
        <v>0</v>
      </c>
      <c r="I25" s="4" t="s">
        <v>1368</v>
      </c>
      <c r="J25" s="5" t="s">
        <v>761</v>
      </c>
    </row>
    <row r="26" spans="1:10">
      <c r="A26" s="1"/>
      <c r="B26" s="145" t="s">
        <v>53</v>
      </c>
      <c r="C26" s="4" t="s">
        <v>399</v>
      </c>
      <c r="D26" s="4" t="s">
        <v>958</v>
      </c>
      <c r="E26" s="4" t="s">
        <v>1367</v>
      </c>
      <c r="F26" s="146">
        <v>13.55</v>
      </c>
      <c r="G26" s="146">
        <v>13.55</v>
      </c>
      <c r="H26" s="146">
        <v>0</v>
      </c>
      <c r="I26" s="4" t="s">
        <v>1368</v>
      </c>
      <c r="J26" s="5" t="s">
        <v>761</v>
      </c>
    </row>
    <row r="27" spans="1:10">
      <c r="A27" s="1"/>
      <c r="B27" s="145" t="s">
        <v>53</v>
      </c>
      <c r="C27" s="4" t="s">
        <v>399</v>
      </c>
      <c r="D27" s="4" t="s">
        <v>958</v>
      </c>
      <c r="E27" s="4" t="s">
        <v>1370</v>
      </c>
      <c r="F27" s="146">
        <v>519.32000000000005</v>
      </c>
      <c r="G27" s="146">
        <v>519.32000000000005</v>
      </c>
      <c r="H27" s="146">
        <v>0</v>
      </c>
      <c r="I27" s="4" t="s">
        <v>1368</v>
      </c>
      <c r="J27" s="5" t="s">
        <v>761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showGridLines="0" zoomScale="80" workbookViewId="0">
      <pane xSplit="6" ySplit="7" topLeftCell="G32" activePane="bottomRight" state="frozen"/>
      <selection pane="topRight" activeCell="G1" sqref="G1"/>
      <selection pane="bottomLeft" activeCell="A8" sqref="A8"/>
      <selection pane="bottomRight" activeCell="E48" sqref="E48"/>
    </sheetView>
  </sheetViews>
  <sheetFormatPr baseColWidth="10" defaultColWidth="9.140625" defaultRowHeight="1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01" t="s">
        <v>0</v>
      </c>
      <c r="C3" s="202"/>
      <c r="D3" s="202"/>
      <c r="E3" s="202"/>
      <c r="F3" s="202"/>
      <c r="G3" s="202"/>
    </row>
    <row r="4" spans="1:7" ht="0" hidden="1" customHeight="1">
      <c r="A4" s="1"/>
      <c r="B4" s="1"/>
      <c r="C4" s="1"/>
      <c r="D4" s="1"/>
      <c r="E4" s="1"/>
      <c r="F4" s="1"/>
      <c r="G4" s="1"/>
    </row>
    <row r="5" spans="1:7" ht="23.25">
      <c r="A5" s="1"/>
      <c r="B5" s="22" t="s">
        <v>1375</v>
      </c>
      <c r="C5" s="1"/>
      <c r="D5" s="1"/>
      <c r="E5" s="1"/>
      <c r="F5" s="1"/>
      <c r="G5" s="1"/>
    </row>
    <row r="6" spans="1:7" ht="27" customHeight="1">
      <c r="A6" s="1"/>
      <c r="B6" s="209" t="s">
        <v>1376</v>
      </c>
      <c r="C6" s="209"/>
      <c r="D6" s="209"/>
      <c r="E6" s="209"/>
      <c r="F6" s="209"/>
      <c r="G6" s="209"/>
    </row>
    <row r="7" spans="1:7" ht="27" customHeight="1">
      <c r="A7" s="1"/>
      <c r="B7" s="3" t="s">
        <v>3</v>
      </c>
      <c r="C7" s="3" t="s">
        <v>69</v>
      </c>
      <c r="D7" s="3" t="s">
        <v>1377</v>
      </c>
      <c r="E7" s="3" t="s">
        <v>1362</v>
      </c>
      <c r="F7" s="3" t="s">
        <v>876</v>
      </c>
      <c r="G7" s="3" t="s">
        <v>1378</v>
      </c>
    </row>
    <row r="8" spans="1:7">
      <c r="A8" s="1"/>
      <c r="B8" s="85" t="s">
        <v>439</v>
      </c>
      <c r="C8" s="85" t="s">
        <v>879</v>
      </c>
      <c r="D8" s="85" t="s">
        <v>879</v>
      </c>
      <c r="E8" s="85" t="s">
        <v>1379</v>
      </c>
      <c r="F8" s="85" t="s">
        <v>1373</v>
      </c>
      <c r="G8" s="147">
        <v>1100.3599999999999</v>
      </c>
    </row>
    <row r="9" spans="1:7">
      <c r="A9" s="1"/>
      <c r="B9" s="85" t="s">
        <v>169</v>
      </c>
      <c r="C9" s="85" t="s">
        <v>881</v>
      </c>
      <c r="D9" s="85" t="s">
        <v>33</v>
      </c>
      <c r="E9" s="85" t="s">
        <v>1379</v>
      </c>
      <c r="F9" s="85" t="s">
        <v>1373</v>
      </c>
      <c r="G9" s="147">
        <v>0</v>
      </c>
    </row>
    <row r="10" spans="1:7">
      <c r="A10" s="1"/>
      <c r="B10" s="85" t="s">
        <v>436</v>
      </c>
      <c r="C10" s="85" t="s">
        <v>828</v>
      </c>
      <c r="D10" s="85" t="s">
        <v>1380</v>
      </c>
      <c r="E10" s="85" t="s">
        <v>1379</v>
      </c>
      <c r="F10" s="85" t="s">
        <v>1373</v>
      </c>
      <c r="G10" s="147">
        <v>942.49</v>
      </c>
    </row>
    <row r="11" spans="1:7">
      <c r="A11" s="1"/>
      <c r="B11" s="85" t="s">
        <v>436</v>
      </c>
      <c r="C11" s="85" t="s">
        <v>828</v>
      </c>
      <c r="D11" s="85" t="s">
        <v>1381</v>
      </c>
      <c r="E11" s="85" t="s">
        <v>1379</v>
      </c>
      <c r="F11" s="85" t="s">
        <v>1373</v>
      </c>
      <c r="G11" s="147">
        <v>7.26</v>
      </c>
    </row>
    <row r="12" spans="1:7">
      <c r="A12" s="1"/>
      <c r="B12" s="85" t="s">
        <v>61</v>
      </c>
      <c r="C12" s="85" t="s">
        <v>884</v>
      </c>
      <c r="D12" s="85" t="s">
        <v>1382</v>
      </c>
      <c r="E12" s="85" t="s">
        <v>1367</v>
      </c>
      <c r="F12" s="85" t="s">
        <v>1368</v>
      </c>
      <c r="G12" s="147">
        <v>0</v>
      </c>
    </row>
    <row r="13" spans="1:7">
      <c r="A13" s="1"/>
      <c r="B13" s="85" t="s">
        <v>61</v>
      </c>
      <c r="C13" s="85" t="s">
        <v>884</v>
      </c>
      <c r="D13" s="85" t="s">
        <v>1382</v>
      </c>
      <c r="E13" s="85" t="s">
        <v>1370</v>
      </c>
      <c r="F13" s="85" t="s">
        <v>1368</v>
      </c>
      <c r="G13" s="147">
        <v>0</v>
      </c>
    </row>
    <row r="14" spans="1:7">
      <c r="A14" s="1"/>
      <c r="B14" s="85" t="s">
        <v>61</v>
      </c>
      <c r="C14" s="85" t="s">
        <v>884</v>
      </c>
      <c r="D14" s="85" t="s">
        <v>1383</v>
      </c>
      <c r="E14" s="85" t="s">
        <v>1367</v>
      </c>
      <c r="F14" s="85" t="s">
        <v>1368</v>
      </c>
      <c r="G14" s="147">
        <v>0</v>
      </c>
    </row>
    <row r="15" spans="1:7">
      <c r="A15" s="1"/>
      <c r="B15" s="85" t="s">
        <v>61</v>
      </c>
      <c r="C15" s="85" t="s">
        <v>884</v>
      </c>
      <c r="D15" s="85" t="s">
        <v>1383</v>
      </c>
      <c r="E15" s="85" t="s">
        <v>1370</v>
      </c>
      <c r="F15" s="85" t="s">
        <v>1368</v>
      </c>
      <c r="G15" s="147">
        <v>0</v>
      </c>
    </row>
    <row r="16" spans="1:7">
      <c r="A16" s="1"/>
      <c r="B16" s="85" t="s">
        <v>61</v>
      </c>
      <c r="C16" s="85" t="s">
        <v>884</v>
      </c>
      <c r="D16" s="85" t="s">
        <v>1384</v>
      </c>
      <c r="E16" s="85" t="s">
        <v>1367</v>
      </c>
      <c r="F16" s="85" t="s">
        <v>1368</v>
      </c>
      <c r="G16" s="147">
        <v>0</v>
      </c>
    </row>
    <row r="17" spans="1:7">
      <c r="A17" s="1"/>
      <c r="B17" s="85" t="s">
        <v>61</v>
      </c>
      <c r="C17" s="85" t="s">
        <v>886</v>
      </c>
      <c r="D17" s="85" t="s">
        <v>1385</v>
      </c>
      <c r="E17" s="85" t="s">
        <v>1367</v>
      </c>
      <c r="F17" s="85" t="s">
        <v>1368</v>
      </c>
      <c r="G17" s="147">
        <v>0</v>
      </c>
    </row>
    <row r="18" spans="1:7">
      <c r="A18" s="1"/>
      <c r="B18" s="85" t="s">
        <v>61</v>
      </c>
      <c r="C18" s="85" t="s">
        <v>886</v>
      </c>
      <c r="D18" s="85" t="s">
        <v>1385</v>
      </c>
      <c r="E18" s="85" t="s">
        <v>1370</v>
      </c>
      <c r="F18" s="85" t="s">
        <v>1368</v>
      </c>
      <c r="G18" s="147">
        <v>0</v>
      </c>
    </row>
    <row r="19" spans="1:7">
      <c r="A19" s="1"/>
      <c r="B19" s="85" t="s">
        <v>61</v>
      </c>
      <c r="C19" s="85" t="s">
        <v>886</v>
      </c>
      <c r="D19" s="85" t="s">
        <v>1386</v>
      </c>
      <c r="E19" s="85" t="s">
        <v>1367</v>
      </c>
      <c r="F19" s="85" t="s">
        <v>1368</v>
      </c>
      <c r="G19" s="147">
        <v>0</v>
      </c>
    </row>
    <row r="20" spans="1:7">
      <c r="A20" s="1"/>
      <c r="B20" s="85" t="s">
        <v>61</v>
      </c>
      <c r="C20" s="85" t="s">
        <v>886</v>
      </c>
      <c r="D20" s="85" t="s">
        <v>1386</v>
      </c>
      <c r="E20" s="85" t="s">
        <v>1370</v>
      </c>
      <c r="F20" s="85" t="s">
        <v>1368</v>
      </c>
      <c r="G20" s="147">
        <v>0</v>
      </c>
    </row>
    <row r="21" spans="1:7">
      <c r="A21" s="1"/>
      <c r="B21" s="85" t="s">
        <v>61</v>
      </c>
      <c r="C21" s="85" t="s">
        <v>886</v>
      </c>
      <c r="D21" s="85" t="s">
        <v>1387</v>
      </c>
      <c r="E21" s="85" t="s">
        <v>1367</v>
      </c>
      <c r="F21" s="85" t="s">
        <v>1368</v>
      </c>
      <c r="G21" s="147">
        <v>0</v>
      </c>
    </row>
    <row r="22" spans="1:7">
      <c r="A22" s="1"/>
      <c r="B22" s="85" t="s">
        <v>61</v>
      </c>
      <c r="C22" s="85" t="s">
        <v>886</v>
      </c>
      <c r="D22" s="85" t="s">
        <v>1387</v>
      </c>
      <c r="E22" s="85" t="s">
        <v>1370</v>
      </c>
      <c r="F22" s="85" t="s">
        <v>1368</v>
      </c>
      <c r="G22" s="147">
        <v>0</v>
      </c>
    </row>
    <row r="23" spans="1:7">
      <c r="A23" s="1"/>
      <c r="B23" s="85" t="s">
        <v>218</v>
      </c>
      <c r="C23" s="85" t="s">
        <v>887</v>
      </c>
      <c r="D23" s="85" t="s">
        <v>1388</v>
      </c>
      <c r="E23" s="85" t="s">
        <v>1389</v>
      </c>
      <c r="F23" s="85" t="s">
        <v>1368</v>
      </c>
      <c r="G23" s="147">
        <v>12084.785819999999</v>
      </c>
    </row>
    <row r="24" spans="1:7">
      <c r="A24" s="1"/>
      <c r="B24" s="85" t="s">
        <v>218</v>
      </c>
      <c r="C24" s="85" t="s">
        <v>887</v>
      </c>
      <c r="D24" s="85" t="s">
        <v>1390</v>
      </c>
      <c r="E24" s="85" t="s">
        <v>1389</v>
      </c>
      <c r="F24" s="85" t="s">
        <v>1368</v>
      </c>
      <c r="G24" s="147">
        <v>10098.76974</v>
      </c>
    </row>
    <row r="25" spans="1:7">
      <c r="A25" s="1"/>
      <c r="B25" s="85" t="s">
        <v>218</v>
      </c>
      <c r="C25" s="85" t="s">
        <v>887</v>
      </c>
      <c r="D25" s="85" t="s">
        <v>1391</v>
      </c>
      <c r="E25" s="85" t="s">
        <v>1389</v>
      </c>
      <c r="F25" s="85" t="s">
        <v>1368</v>
      </c>
      <c r="G25" s="147">
        <v>11950.344440000001</v>
      </c>
    </row>
    <row r="26" spans="1:7">
      <c r="A26" s="1"/>
      <c r="B26" s="85" t="s">
        <v>218</v>
      </c>
      <c r="C26" s="85" t="s">
        <v>887</v>
      </c>
      <c r="D26" s="85" t="s">
        <v>1392</v>
      </c>
      <c r="E26" s="85" t="s">
        <v>1389</v>
      </c>
      <c r="F26" s="85" t="s">
        <v>1368</v>
      </c>
      <c r="G26" s="147">
        <v>0</v>
      </c>
    </row>
    <row r="27" spans="1:7">
      <c r="A27" s="1"/>
      <c r="B27" s="85" t="s">
        <v>225</v>
      </c>
      <c r="C27" s="85" t="s">
        <v>889</v>
      </c>
      <c r="D27" s="85" t="s">
        <v>890</v>
      </c>
      <c r="E27" s="85" t="s">
        <v>1367</v>
      </c>
      <c r="F27" s="85" t="s">
        <v>1368</v>
      </c>
      <c r="G27" s="147">
        <v>3.7549999999999999</v>
      </c>
    </row>
    <row r="28" spans="1:7">
      <c r="A28" s="1"/>
      <c r="B28" s="85" t="s">
        <v>225</v>
      </c>
      <c r="C28" s="85" t="s">
        <v>889</v>
      </c>
      <c r="D28" s="85" t="s">
        <v>891</v>
      </c>
      <c r="E28" s="85" t="s">
        <v>1367</v>
      </c>
      <c r="F28" s="85" t="s">
        <v>1368</v>
      </c>
      <c r="G28" s="147">
        <v>3.694</v>
      </c>
    </row>
    <row r="29" spans="1:7">
      <c r="A29" s="1"/>
      <c r="B29" s="85" t="s">
        <v>66</v>
      </c>
      <c r="C29" s="85" t="s">
        <v>892</v>
      </c>
      <c r="D29" s="85" t="s">
        <v>893</v>
      </c>
      <c r="E29" s="85" t="s">
        <v>1389</v>
      </c>
      <c r="F29" s="85" t="s">
        <v>1368</v>
      </c>
      <c r="G29" s="147">
        <v>0</v>
      </c>
    </row>
    <row r="30" spans="1:7">
      <c r="A30" s="1"/>
      <c r="B30" s="85" t="s">
        <v>66</v>
      </c>
      <c r="C30" s="85" t="s">
        <v>894</v>
      </c>
      <c r="D30" s="85" t="s">
        <v>1393</v>
      </c>
      <c r="E30" s="85" t="s">
        <v>1394</v>
      </c>
      <c r="F30" s="85" t="s">
        <v>1368</v>
      </c>
      <c r="G30" s="147">
        <v>0</v>
      </c>
    </row>
    <row r="31" spans="1:7">
      <c r="A31" s="1"/>
      <c r="B31" s="85" t="s">
        <v>66</v>
      </c>
      <c r="C31" s="85" t="s">
        <v>894</v>
      </c>
      <c r="D31" s="85" t="s">
        <v>1393</v>
      </c>
      <c r="E31" s="85" t="s">
        <v>1389</v>
      </c>
      <c r="F31" s="85" t="s">
        <v>1368</v>
      </c>
      <c r="G31" s="147">
        <v>322883.73</v>
      </c>
    </row>
    <row r="32" spans="1:7">
      <c r="A32" s="1"/>
      <c r="B32" s="85" t="s">
        <v>66</v>
      </c>
      <c r="C32" s="85" t="s">
        <v>896</v>
      </c>
      <c r="D32" s="85" t="s">
        <v>1395</v>
      </c>
      <c r="E32" s="85" t="s">
        <v>1367</v>
      </c>
      <c r="F32" s="85" t="s">
        <v>1368</v>
      </c>
      <c r="G32" s="147">
        <v>0</v>
      </c>
    </row>
    <row r="33" spans="1:7">
      <c r="A33" s="1"/>
      <c r="B33" s="85" t="s">
        <v>66</v>
      </c>
      <c r="C33" s="85" t="s">
        <v>896</v>
      </c>
      <c r="D33" s="85" t="s">
        <v>1395</v>
      </c>
      <c r="E33" s="85" t="s">
        <v>1389</v>
      </c>
      <c r="F33" s="85" t="s">
        <v>1368</v>
      </c>
      <c r="G33" s="147">
        <v>0</v>
      </c>
    </row>
    <row r="34" spans="1:7">
      <c r="A34" s="1"/>
      <c r="B34" s="85" t="s">
        <v>71</v>
      </c>
      <c r="C34" s="85" t="s">
        <v>81</v>
      </c>
      <c r="D34" s="85" t="s">
        <v>1396</v>
      </c>
      <c r="E34" s="85" t="s">
        <v>1389</v>
      </c>
      <c r="F34" s="85" t="s">
        <v>1368</v>
      </c>
      <c r="G34" s="147">
        <v>0</v>
      </c>
    </row>
    <row r="35" spans="1:7">
      <c r="A35" s="1"/>
      <c r="B35" s="85" t="s">
        <v>71</v>
      </c>
      <c r="C35" s="85" t="s">
        <v>81</v>
      </c>
      <c r="D35" s="85" t="s">
        <v>1397</v>
      </c>
      <c r="E35" s="85" t="s">
        <v>1389</v>
      </c>
      <c r="F35" s="85" t="s">
        <v>1368</v>
      </c>
      <c r="G35" s="147">
        <v>169801</v>
      </c>
    </row>
    <row r="36" spans="1:7">
      <c r="A36" s="1"/>
      <c r="B36" s="85" t="s">
        <v>71</v>
      </c>
      <c r="C36" s="85" t="s">
        <v>81</v>
      </c>
      <c r="D36" s="85" t="s">
        <v>1398</v>
      </c>
      <c r="E36" s="85" t="s">
        <v>1389</v>
      </c>
      <c r="F36" s="85" t="s">
        <v>1368</v>
      </c>
      <c r="G36" s="147">
        <v>176321</v>
      </c>
    </row>
    <row r="37" spans="1:7">
      <c r="A37" s="1"/>
      <c r="B37" s="85" t="s">
        <v>71</v>
      </c>
      <c r="C37" s="85" t="s">
        <v>85</v>
      </c>
      <c r="D37" s="85" t="s">
        <v>1399</v>
      </c>
      <c r="E37" s="85" t="s">
        <v>1389</v>
      </c>
      <c r="F37" s="85" t="s">
        <v>1368</v>
      </c>
      <c r="G37" s="147">
        <v>0</v>
      </c>
    </row>
    <row r="38" spans="1:7">
      <c r="A38" s="1"/>
      <c r="B38" s="85" t="s">
        <v>71</v>
      </c>
      <c r="C38" s="85" t="s">
        <v>1371</v>
      </c>
      <c r="D38" s="85" t="s">
        <v>1400</v>
      </c>
      <c r="E38" s="85" t="s">
        <v>1372</v>
      </c>
      <c r="F38" s="85" t="s">
        <v>1373</v>
      </c>
      <c r="G38" s="147">
        <v>0</v>
      </c>
    </row>
    <row r="39" spans="1:7">
      <c r="A39" s="1"/>
      <c r="B39" s="85" t="s">
        <v>71</v>
      </c>
      <c r="C39" s="85" t="s">
        <v>1371</v>
      </c>
      <c r="D39" s="85" t="s">
        <v>1400</v>
      </c>
      <c r="E39" s="85" t="s">
        <v>1367</v>
      </c>
      <c r="F39" s="85" t="s">
        <v>1368</v>
      </c>
      <c r="G39" s="147">
        <v>0</v>
      </c>
    </row>
    <row r="40" spans="1:7">
      <c r="A40" s="1"/>
      <c r="B40" s="85" t="s">
        <v>71</v>
      </c>
      <c r="C40" s="85" t="s">
        <v>911</v>
      </c>
      <c r="D40" s="85" t="s">
        <v>1401</v>
      </c>
      <c r="E40" s="85" t="s">
        <v>1367</v>
      </c>
      <c r="F40" s="85" t="s">
        <v>1368</v>
      </c>
      <c r="G40" s="147">
        <v>0</v>
      </c>
    </row>
    <row r="41" spans="1:7">
      <c r="A41" s="1"/>
      <c r="B41" s="85" t="s">
        <v>71</v>
      </c>
      <c r="C41" s="85" t="s">
        <v>911</v>
      </c>
      <c r="D41" s="85" t="s">
        <v>1402</v>
      </c>
      <c r="E41" s="85" t="s">
        <v>1367</v>
      </c>
      <c r="F41" s="85" t="s">
        <v>1368</v>
      </c>
      <c r="G41" s="147">
        <v>0</v>
      </c>
    </row>
    <row r="42" spans="1:7">
      <c r="A42" s="1"/>
      <c r="B42" s="85" t="s">
        <v>71</v>
      </c>
      <c r="C42" s="85" t="s">
        <v>911</v>
      </c>
      <c r="D42" s="85" t="s">
        <v>1403</v>
      </c>
      <c r="E42" s="85" t="s">
        <v>1367</v>
      </c>
      <c r="F42" s="85" t="s">
        <v>1368</v>
      </c>
      <c r="G42" s="147">
        <v>0</v>
      </c>
    </row>
    <row r="43" spans="1:7">
      <c r="A43" s="1"/>
      <c r="B43" s="85" t="s">
        <v>71</v>
      </c>
      <c r="C43" s="85" t="s">
        <v>914</v>
      </c>
      <c r="D43" s="85" t="s">
        <v>1404</v>
      </c>
      <c r="E43" s="85" t="s">
        <v>1367</v>
      </c>
      <c r="F43" s="85" t="s">
        <v>1368</v>
      </c>
      <c r="G43" s="147">
        <v>0</v>
      </c>
    </row>
    <row r="44" spans="1:7">
      <c r="A44" s="1"/>
      <c r="B44" s="85" t="s">
        <v>71</v>
      </c>
      <c r="C44" s="85" t="s">
        <v>914</v>
      </c>
      <c r="D44" s="85" t="s">
        <v>1405</v>
      </c>
      <c r="E44" s="85" t="s">
        <v>1367</v>
      </c>
      <c r="F44" s="85" t="s">
        <v>1368</v>
      </c>
      <c r="G44" s="147">
        <v>0</v>
      </c>
    </row>
    <row r="45" spans="1:7">
      <c r="A45" s="1"/>
      <c r="B45" s="85" t="s">
        <v>71</v>
      </c>
      <c r="C45" s="85" t="s">
        <v>914</v>
      </c>
      <c r="D45" s="85" t="s">
        <v>1406</v>
      </c>
      <c r="E45" s="85" t="s">
        <v>1367</v>
      </c>
      <c r="F45" s="85" t="s">
        <v>1368</v>
      </c>
      <c r="G45" s="147">
        <v>0</v>
      </c>
    </row>
    <row r="46" spans="1:7">
      <c r="A46" s="1"/>
      <c r="B46" s="85" t="s">
        <v>87</v>
      </c>
      <c r="C46" s="85" t="s">
        <v>88</v>
      </c>
      <c r="D46" s="85" t="s">
        <v>1407</v>
      </c>
      <c r="E46" s="85" t="s">
        <v>1367</v>
      </c>
      <c r="F46" s="85" t="s">
        <v>1368</v>
      </c>
      <c r="G46" s="147">
        <v>0</v>
      </c>
    </row>
    <row r="47" spans="1:7">
      <c r="A47" s="1"/>
      <c r="B47" s="85" t="s">
        <v>87</v>
      </c>
      <c r="C47" s="85" t="s">
        <v>88</v>
      </c>
      <c r="D47" s="85" t="s">
        <v>1407</v>
      </c>
      <c r="E47" s="85" t="s">
        <v>1389</v>
      </c>
      <c r="F47" s="85" t="s">
        <v>1368</v>
      </c>
      <c r="G47" s="147">
        <v>991976.01199999999</v>
      </c>
    </row>
    <row r="48" spans="1:7">
      <c r="A48" s="1"/>
      <c r="B48" s="85" t="s">
        <v>87</v>
      </c>
      <c r="C48" s="85" t="s">
        <v>88</v>
      </c>
      <c r="D48" s="85" t="s">
        <v>1408</v>
      </c>
      <c r="E48" s="85" t="s">
        <v>1367</v>
      </c>
      <c r="F48" s="85" t="s">
        <v>1368</v>
      </c>
      <c r="G48" s="147">
        <v>0</v>
      </c>
    </row>
    <row r="49" spans="1:7">
      <c r="A49" s="1"/>
      <c r="B49" s="85" t="s">
        <v>87</v>
      </c>
      <c r="C49" s="85" t="s">
        <v>88</v>
      </c>
      <c r="D49" s="85" t="s">
        <v>1408</v>
      </c>
      <c r="E49" s="85" t="s">
        <v>1389</v>
      </c>
      <c r="F49" s="85" t="s">
        <v>1368</v>
      </c>
      <c r="G49" s="147">
        <v>999274.55099999998</v>
      </c>
    </row>
    <row r="50" spans="1:7">
      <c r="A50" s="1"/>
      <c r="B50" s="85" t="s">
        <v>437</v>
      </c>
      <c r="C50" s="85" t="s">
        <v>920</v>
      </c>
      <c r="D50" s="85" t="s">
        <v>1409</v>
      </c>
      <c r="E50" s="85" t="s">
        <v>1410</v>
      </c>
      <c r="F50" s="85" t="s">
        <v>1368</v>
      </c>
      <c r="G50" s="147">
        <v>0</v>
      </c>
    </row>
    <row r="51" spans="1:7">
      <c r="A51" s="1"/>
      <c r="B51" s="85" t="s">
        <v>437</v>
      </c>
      <c r="C51" s="85" t="s">
        <v>920</v>
      </c>
      <c r="D51" s="85" t="s">
        <v>1409</v>
      </c>
      <c r="E51" s="85" t="s">
        <v>1411</v>
      </c>
      <c r="F51" s="85" t="s">
        <v>1368</v>
      </c>
      <c r="G51" s="147">
        <v>0</v>
      </c>
    </row>
    <row r="52" spans="1:7">
      <c r="A52" s="1"/>
      <c r="B52" s="85" t="s">
        <v>437</v>
      </c>
      <c r="C52" s="85" t="s">
        <v>920</v>
      </c>
      <c r="D52" s="85" t="s">
        <v>1412</v>
      </c>
      <c r="E52" s="85" t="s">
        <v>1410</v>
      </c>
      <c r="F52" s="85" t="s">
        <v>1368</v>
      </c>
      <c r="G52" s="147">
        <v>421230</v>
      </c>
    </row>
    <row r="53" spans="1:7">
      <c r="A53" s="1"/>
      <c r="B53" s="85" t="s">
        <v>437</v>
      </c>
      <c r="C53" s="85" t="s">
        <v>920</v>
      </c>
      <c r="D53" s="85" t="s">
        <v>1412</v>
      </c>
      <c r="E53" s="85" t="s">
        <v>1411</v>
      </c>
      <c r="F53" s="85" t="s">
        <v>1368</v>
      </c>
      <c r="G53" s="147">
        <v>430.83</v>
      </c>
    </row>
    <row r="54" spans="1:7">
      <c r="A54" s="1"/>
      <c r="B54" s="85" t="s">
        <v>407</v>
      </c>
      <c r="C54" s="85" t="s">
        <v>926</v>
      </c>
      <c r="D54" s="85" t="s">
        <v>926</v>
      </c>
      <c r="E54" s="85" t="s">
        <v>1367</v>
      </c>
      <c r="F54" s="85" t="s">
        <v>1368</v>
      </c>
      <c r="G54" s="147">
        <v>0</v>
      </c>
    </row>
    <row r="55" spans="1:7">
      <c r="A55" s="1"/>
      <c r="B55" s="85" t="s">
        <v>407</v>
      </c>
      <c r="C55" s="85" t="s">
        <v>927</v>
      </c>
      <c r="D55" s="85" t="s">
        <v>927</v>
      </c>
      <c r="E55" s="85" t="s">
        <v>1367</v>
      </c>
      <c r="F55" s="85" t="s">
        <v>1368</v>
      </c>
      <c r="G55" s="147">
        <v>0</v>
      </c>
    </row>
    <row r="56" spans="1:7">
      <c r="A56" s="1"/>
      <c r="B56" s="85" t="s">
        <v>95</v>
      </c>
      <c r="C56" s="85" t="s">
        <v>98</v>
      </c>
      <c r="D56" s="85" t="s">
        <v>1413</v>
      </c>
      <c r="E56" s="85" t="s">
        <v>1389</v>
      </c>
      <c r="F56" s="85" t="s">
        <v>1368</v>
      </c>
      <c r="G56" s="147">
        <v>710452.65630000003</v>
      </c>
    </row>
    <row r="57" spans="1:7">
      <c r="A57" s="1"/>
      <c r="B57" s="85" t="s">
        <v>95</v>
      </c>
      <c r="C57" s="85" t="s">
        <v>98</v>
      </c>
      <c r="D57" s="85" t="s">
        <v>1414</v>
      </c>
      <c r="E57" s="85" t="s">
        <v>1389</v>
      </c>
      <c r="F57" s="85" t="s">
        <v>1368</v>
      </c>
      <c r="G57" s="147">
        <v>955716.5477</v>
      </c>
    </row>
    <row r="58" spans="1:7">
      <c r="A58" s="1"/>
      <c r="B58" s="85" t="s">
        <v>95</v>
      </c>
      <c r="C58" s="85" t="s">
        <v>98</v>
      </c>
      <c r="D58" s="85" t="s">
        <v>1415</v>
      </c>
      <c r="E58" s="85" t="s">
        <v>1389</v>
      </c>
      <c r="F58" s="85" t="s">
        <v>1368</v>
      </c>
      <c r="G58" s="147">
        <v>960694.72829999996</v>
      </c>
    </row>
    <row r="59" spans="1:7">
      <c r="A59" s="1"/>
      <c r="B59" s="85" t="s">
        <v>95</v>
      </c>
      <c r="C59" s="85" t="s">
        <v>101</v>
      </c>
      <c r="D59" s="85" t="s">
        <v>1416</v>
      </c>
      <c r="E59" s="85" t="s">
        <v>1389</v>
      </c>
      <c r="F59" s="85" t="s">
        <v>1368</v>
      </c>
      <c r="G59" s="147">
        <v>1268783.219</v>
      </c>
    </row>
    <row r="60" spans="1:7">
      <c r="A60" s="1"/>
      <c r="B60" s="85" t="s">
        <v>279</v>
      </c>
      <c r="C60" s="85" t="s">
        <v>930</v>
      </c>
      <c r="D60" s="85" t="s">
        <v>1417</v>
      </c>
      <c r="E60" s="85" t="s">
        <v>1367</v>
      </c>
      <c r="F60" s="85" t="s">
        <v>1368</v>
      </c>
      <c r="G60" s="147">
        <v>171.74199999999999</v>
      </c>
    </row>
    <row r="61" spans="1:7">
      <c r="A61" s="1"/>
      <c r="B61" s="85" t="s">
        <v>108</v>
      </c>
      <c r="C61" s="85" t="s">
        <v>938</v>
      </c>
      <c r="D61" s="85" t="s">
        <v>1418</v>
      </c>
      <c r="E61" s="85" t="s">
        <v>1367</v>
      </c>
      <c r="F61" s="85" t="s">
        <v>1368</v>
      </c>
      <c r="G61" s="147">
        <v>0</v>
      </c>
    </row>
    <row r="62" spans="1:7">
      <c r="A62" s="1"/>
      <c r="B62" s="85" t="s">
        <v>108</v>
      </c>
      <c r="C62" s="85" t="s">
        <v>938</v>
      </c>
      <c r="D62" s="85" t="s">
        <v>1418</v>
      </c>
      <c r="E62" s="85" t="s">
        <v>1389</v>
      </c>
      <c r="F62" s="85" t="s">
        <v>1368</v>
      </c>
      <c r="G62" s="147">
        <v>0</v>
      </c>
    </row>
    <row r="63" spans="1:7">
      <c r="A63" s="1"/>
      <c r="B63" s="85" t="s">
        <v>108</v>
      </c>
      <c r="C63" s="85" t="s">
        <v>938</v>
      </c>
      <c r="D63" s="85" t="s">
        <v>939</v>
      </c>
      <c r="E63" s="85" t="s">
        <v>1367</v>
      </c>
      <c r="F63" s="85" t="s">
        <v>1368</v>
      </c>
      <c r="G63" s="147">
        <v>0</v>
      </c>
    </row>
    <row r="64" spans="1:7">
      <c r="A64" s="1"/>
      <c r="B64" s="85" t="s">
        <v>108</v>
      </c>
      <c r="C64" s="85" t="s">
        <v>938</v>
      </c>
      <c r="D64" s="85" t="s">
        <v>939</v>
      </c>
      <c r="E64" s="85" t="s">
        <v>1389</v>
      </c>
      <c r="F64" s="85" t="s">
        <v>1368</v>
      </c>
      <c r="G64" s="147">
        <v>0</v>
      </c>
    </row>
    <row r="65" spans="1:7">
      <c r="A65" s="1"/>
      <c r="B65" s="85" t="s">
        <v>108</v>
      </c>
      <c r="C65" s="85" t="s">
        <v>938</v>
      </c>
      <c r="D65" s="85" t="s">
        <v>1419</v>
      </c>
      <c r="E65" s="85" t="s">
        <v>1367</v>
      </c>
      <c r="F65" s="85" t="s">
        <v>1368</v>
      </c>
      <c r="G65" s="147">
        <v>0</v>
      </c>
    </row>
    <row r="66" spans="1:7">
      <c r="A66" s="1"/>
      <c r="B66" s="85" t="s">
        <v>108</v>
      </c>
      <c r="C66" s="85" t="s">
        <v>938</v>
      </c>
      <c r="D66" s="85" t="s">
        <v>1419</v>
      </c>
      <c r="E66" s="85" t="s">
        <v>1389</v>
      </c>
      <c r="F66" s="85" t="s">
        <v>1368</v>
      </c>
      <c r="G66" s="147">
        <v>0</v>
      </c>
    </row>
    <row r="67" spans="1:7">
      <c r="A67" s="1"/>
      <c r="B67" s="85" t="s">
        <v>108</v>
      </c>
      <c r="C67" s="85" t="s">
        <v>941</v>
      </c>
      <c r="D67" s="85" t="s">
        <v>1420</v>
      </c>
      <c r="E67" s="85" t="s">
        <v>1389</v>
      </c>
      <c r="F67" s="85" t="s">
        <v>1368</v>
      </c>
      <c r="G67" s="147">
        <v>0</v>
      </c>
    </row>
    <row r="68" spans="1:7">
      <c r="A68" s="1"/>
      <c r="B68" s="85" t="s">
        <v>108</v>
      </c>
      <c r="C68" s="85" t="s">
        <v>115</v>
      </c>
      <c r="D68" s="85" t="s">
        <v>115</v>
      </c>
      <c r="E68" s="85" t="s">
        <v>1389</v>
      </c>
      <c r="F68" s="85" t="s">
        <v>1368</v>
      </c>
      <c r="G68" s="147">
        <v>1909087</v>
      </c>
    </row>
    <row r="69" spans="1:7">
      <c r="A69" s="1"/>
      <c r="B69" s="85" t="s">
        <v>108</v>
      </c>
      <c r="C69" s="85" t="s">
        <v>115</v>
      </c>
      <c r="D69" s="85" t="s">
        <v>1421</v>
      </c>
      <c r="E69" s="85" t="s">
        <v>1367</v>
      </c>
      <c r="F69" s="85" t="s">
        <v>1368</v>
      </c>
      <c r="G69" s="147">
        <v>0</v>
      </c>
    </row>
    <row r="70" spans="1:7">
      <c r="A70" s="1"/>
      <c r="B70" s="85" t="s">
        <v>108</v>
      </c>
      <c r="C70" s="85" t="s">
        <v>115</v>
      </c>
      <c r="D70" s="85" t="s">
        <v>1422</v>
      </c>
      <c r="E70" s="85" t="s">
        <v>1367</v>
      </c>
      <c r="F70" s="85" t="s">
        <v>1368</v>
      </c>
      <c r="G70" s="147">
        <v>0</v>
      </c>
    </row>
    <row r="71" spans="1:7">
      <c r="A71" s="1"/>
      <c r="B71" s="85" t="s">
        <v>424</v>
      </c>
      <c r="C71" s="85" t="s">
        <v>840</v>
      </c>
      <c r="D71" s="85" t="s">
        <v>1423</v>
      </c>
      <c r="E71" s="85" t="s">
        <v>1424</v>
      </c>
      <c r="F71" s="85" t="s">
        <v>1368</v>
      </c>
      <c r="G71" s="147">
        <v>23081.439999999999</v>
      </c>
    </row>
    <row r="72" spans="1:7">
      <c r="A72" s="1"/>
      <c r="B72" s="85" t="s">
        <v>424</v>
      </c>
      <c r="C72" s="85" t="s">
        <v>840</v>
      </c>
      <c r="D72" s="85" t="s">
        <v>1425</v>
      </c>
      <c r="E72" s="85" t="s">
        <v>1424</v>
      </c>
      <c r="F72" s="85" t="s">
        <v>1368</v>
      </c>
      <c r="G72" s="147">
        <v>21672.080000000002</v>
      </c>
    </row>
    <row r="73" spans="1:7">
      <c r="A73" s="1"/>
      <c r="B73" s="85" t="s">
        <v>424</v>
      </c>
      <c r="C73" s="85" t="s">
        <v>840</v>
      </c>
      <c r="D73" s="85" t="s">
        <v>1426</v>
      </c>
      <c r="E73" s="85" t="s">
        <v>1424</v>
      </c>
      <c r="F73" s="85" t="s">
        <v>1368</v>
      </c>
      <c r="G73" s="147">
        <v>21396.62</v>
      </c>
    </row>
    <row r="74" spans="1:7">
      <c r="A74" s="1"/>
      <c r="B74" s="85" t="s">
        <v>424</v>
      </c>
      <c r="C74" s="85" t="s">
        <v>950</v>
      </c>
      <c r="D74" s="85" t="s">
        <v>1427</v>
      </c>
      <c r="E74" s="85" t="s">
        <v>1424</v>
      </c>
      <c r="F74" s="85" t="s">
        <v>1368</v>
      </c>
      <c r="G74" s="147">
        <v>19370.43</v>
      </c>
    </row>
    <row r="75" spans="1:7">
      <c r="A75" s="1"/>
      <c r="B75" s="85" t="s">
        <v>424</v>
      </c>
      <c r="C75" s="85" t="s">
        <v>950</v>
      </c>
      <c r="D75" s="85" t="s">
        <v>1428</v>
      </c>
      <c r="E75" s="85" t="s">
        <v>1424</v>
      </c>
      <c r="F75" s="85" t="s">
        <v>1368</v>
      </c>
      <c r="G75" s="147">
        <v>20549.64</v>
      </c>
    </row>
    <row r="76" spans="1:7">
      <c r="A76" s="1"/>
      <c r="B76" s="85" t="s">
        <v>424</v>
      </c>
      <c r="C76" s="85" t="s">
        <v>951</v>
      </c>
      <c r="D76" s="85" t="s">
        <v>1429</v>
      </c>
      <c r="E76" s="85" t="s">
        <v>1424</v>
      </c>
      <c r="F76" s="85" t="s">
        <v>1368</v>
      </c>
      <c r="G76" s="147">
        <v>18446.580000000002</v>
      </c>
    </row>
    <row r="77" spans="1:7">
      <c r="A77" s="1"/>
      <c r="B77" s="85" t="s">
        <v>424</v>
      </c>
      <c r="C77" s="85" t="s">
        <v>951</v>
      </c>
      <c r="D77" s="85" t="s">
        <v>1430</v>
      </c>
      <c r="E77" s="85" t="s">
        <v>1424</v>
      </c>
      <c r="F77" s="85" t="s">
        <v>1368</v>
      </c>
      <c r="G77" s="147">
        <v>18449.77</v>
      </c>
    </row>
    <row r="78" spans="1:7">
      <c r="A78" s="1"/>
      <c r="B78" s="85" t="s">
        <v>424</v>
      </c>
      <c r="C78" s="85" t="s">
        <v>952</v>
      </c>
      <c r="D78" s="85" t="s">
        <v>1431</v>
      </c>
      <c r="E78" s="85" t="s">
        <v>1424</v>
      </c>
      <c r="F78" s="85" t="s">
        <v>1368</v>
      </c>
      <c r="G78" s="147">
        <v>13125.56</v>
      </c>
    </row>
    <row r="79" spans="1:7">
      <c r="A79" s="1"/>
      <c r="B79" s="85" t="s">
        <v>424</v>
      </c>
      <c r="C79" s="85" t="s">
        <v>952</v>
      </c>
      <c r="D79" s="85" t="s">
        <v>1432</v>
      </c>
      <c r="E79" s="85" t="s">
        <v>1424</v>
      </c>
      <c r="F79" s="85" t="s">
        <v>1368</v>
      </c>
      <c r="G79" s="147">
        <v>13330.57</v>
      </c>
    </row>
    <row r="80" spans="1:7" ht="25.5">
      <c r="A80" s="1"/>
      <c r="B80" s="85" t="s">
        <v>401</v>
      </c>
      <c r="C80" s="85" t="s">
        <v>953</v>
      </c>
      <c r="D80" s="85" t="s">
        <v>477</v>
      </c>
      <c r="E80" s="85" t="s">
        <v>1367</v>
      </c>
      <c r="F80" s="85" t="s">
        <v>1368</v>
      </c>
      <c r="G80" s="147">
        <v>0</v>
      </c>
    </row>
    <row r="81" spans="1:7" ht="25.5">
      <c r="A81" s="1"/>
      <c r="B81" s="85" t="s">
        <v>401</v>
      </c>
      <c r="C81" s="85" t="s">
        <v>953</v>
      </c>
      <c r="D81" s="85" t="s">
        <v>478</v>
      </c>
      <c r="E81" s="85" t="s">
        <v>1367</v>
      </c>
      <c r="F81" s="85" t="s">
        <v>1368</v>
      </c>
      <c r="G81" s="147">
        <v>0</v>
      </c>
    </row>
    <row r="82" spans="1:7">
      <c r="A82" s="1"/>
      <c r="B82" s="85" t="s">
        <v>124</v>
      </c>
      <c r="C82" s="85" t="s">
        <v>125</v>
      </c>
      <c r="D82" s="85" t="s">
        <v>1433</v>
      </c>
      <c r="E82" s="85" t="s">
        <v>1367</v>
      </c>
      <c r="F82" s="85" t="s">
        <v>1368</v>
      </c>
      <c r="G82" s="147">
        <v>0</v>
      </c>
    </row>
    <row r="83" spans="1:7">
      <c r="A83" s="1"/>
      <c r="B83" s="85" t="s">
        <v>124</v>
      </c>
      <c r="C83" s="85" t="s">
        <v>125</v>
      </c>
      <c r="D83" s="85" t="s">
        <v>1434</v>
      </c>
      <c r="E83" s="85" t="s">
        <v>1367</v>
      </c>
      <c r="F83" s="85" t="s">
        <v>1368</v>
      </c>
      <c r="G83" s="147">
        <v>0</v>
      </c>
    </row>
    <row r="84" spans="1:7">
      <c r="A84" s="1"/>
      <c r="B84" s="85" t="s">
        <v>124</v>
      </c>
      <c r="C84" s="85" t="s">
        <v>125</v>
      </c>
      <c r="D84" s="85" t="s">
        <v>1435</v>
      </c>
      <c r="E84" s="85" t="s">
        <v>1367</v>
      </c>
      <c r="F84" s="85" t="s">
        <v>1368</v>
      </c>
      <c r="G84" s="147">
        <v>0</v>
      </c>
    </row>
    <row r="85" spans="1:7">
      <c r="A85" s="1"/>
      <c r="B85" s="85" t="s">
        <v>124</v>
      </c>
      <c r="C85" s="85" t="s">
        <v>125</v>
      </c>
      <c r="D85" s="85" t="s">
        <v>1436</v>
      </c>
      <c r="E85" s="85" t="s">
        <v>1367</v>
      </c>
      <c r="F85" s="85" t="s">
        <v>1368</v>
      </c>
      <c r="G85" s="147">
        <v>0</v>
      </c>
    </row>
    <row r="86" spans="1:7">
      <c r="A86" s="1"/>
      <c r="B86" s="85" t="s">
        <v>438</v>
      </c>
      <c r="C86" s="85" t="s">
        <v>844</v>
      </c>
      <c r="D86" s="85" t="s">
        <v>1437</v>
      </c>
      <c r="E86" s="85" t="s">
        <v>1367</v>
      </c>
      <c r="F86" s="85" t="s">
        <v>1368</v>
      </c>
      <c r="G86" s="147">
        <v>0</v>
      </c>
    </row>
    <row r="87" spans="1:7">
      <c r="A87" s="1"/>
      <c r="B87" s="85" t="s">
        <v>438</v>
      </c>
      <c r="C87" s="85" t="s">
        <v>844</v>
      </c>
      <c r="D87" s="85" t="s">
        <v>1437</v>
      </c>
      <c r="E87" s="85" t="s">
        <v>1389</v>
      </c>
      <c r="F87" s="85" t="s">
        <v>1368</v>
      </c>
      <c r="G87" s="147">
        <v>198336.147</v>
      </c>
    </row>
    <row r="88" spans="1:7">
      <c r="A88" s="1"/>
      <c r="B88" s="85" t="s">
        <v>399</v>
      </c>
      <c r="C88" s="85" t="s">
        <v>958</v>
      </c>
      <c r="D88" s="85" t="s">
        <v>959</v>
      </c>
      <c r="E88" s="85" t="s">
        <v>1367</v>
      </c>
      <c r="F88" s="85" t="s">
        <v>1368</v>
      </c>
      <c r="G88" s="147">
        <v>0</v>
      </c>
    </row>
    <row r="89" spans="1:7">
      <c r="A89" s="1"/>
      <c r="B89" s="85" t="s">
        <v>399</v>
      </c>
      <c r="C89" s="85" t="s">
        <v>958</v>
      </c>
      <c r="D89" s="85" t="s">
        <v>1438</v>
      </c>
      <c r="E89" s="85" t="s">
        <v>1367</v>
      </c>
      <c r="F89" s="85" t="s">
        <v>1368</v>
      </c>
      <c r="G89" s="147">
        <v>0</v>
      </c>
    </row>
    <row r="90" spans="1:7">
      <c r="A90" s="1"/>
      <c r="B90" s="85" t="s">
        <v>399</v>
      </c>
      <c r="C90" s="85" t="s">
        <v>958</v>
      </c>
      <c r="D90" s="85" t="s">
        <v>1438</v>
      </c>
      <c r="E90" s="85" t="s">
        <v>1370</v>
      </c>
      <c r="F90" s="85" t="s">
        <v>1368</v>
      </c>
      <c r="G90" s="147">
        <v>0</v>
      </c>
    </row>
    <row r="91" spans="1:7">
      <c r="A91" s="1"/>
      <c r="B91" s="85" t="s">
        <v>399</v>
      </c>
      <c r="C91" s="85" t="s">
        <v>958</v>
      </c>
      <c r="D91" s="85" t="s">
        <v>1439</v>
      </c>
      <c r="E91" s="85" t="s">
        <v>1367</v>
      </c>
      <c r="F91" s="85" t="s">
        <v>1368</v>
      </c>
      <c r="G91" s="147">
        <v>0</v>
      </c>
    </row>
    <row r="92" spans="1:7">
      <c r="A92" s="1"/>
      <c r="B92" s="85" t="s">
        <v>399</v>
      </c>
      <c r="C92" s="85" t="s">
        <v>958</v>
      </c>
      <c r="D92" s="85" t="s">
        <v>1439</v>
      </c>
      <c r="E92" s="85" t="s">
        <v>1370</v>
      </c>
      <c r="F92" s="85" t="s">
        <v>1368</v>
      </c>
      <c r="G92" s="147">
        <v>0</v>
      </c>
    </row>
    <row r="93" spans="1:7">
      <c r="A93" s="1"/>
      <c r="B93" s="85" t="s">
        <v>399</v>
      </c>
      <c r="C93" s="85" t="s">
        <v>958</v>
      </c>
      <c r="D93" s="85" t="s">
        <v>1440</v>
      </c>
      <c r="E93" s="85" t="s">
        <v>1367</v>
      </c>
      <c r="F93" s="85" t="s">
        <v>1368</v>
      </c>
      <c r="G93" s="147">
        <v>0</v>
      </c>
    </row>
    <row r="94" spans="1:7">
      <c r="A94" s="1"/>
      <c r="B94" s="85" t="s">
        <v>399</v>
      </c>
      <c r="C94" s="85" t="s">
        <v>958</v>
      </c>
      <c r="D94" s="85" t="s">
        <v>1440</v>
      </c>
      <c r="E94" s="85" t="s">
        <v>1370</v>
      </c>
      <c r="F94" s="85" t="s">
        <v>1368</v>
      </c>
      <c r="G94" s="147">
        <v>0</v>
      </c>
    </row>
    <row r="95" spans="1:7">
      <c r="A95" s="1"/>
      <c r="B95" s="85" t="s">
        <v>134</v>
      </c>
      <c r="C95" s="85" t="s">
        <v>966</v>
      </c>
      <c r="D95" s="85" t="s">
        <v>533</v>
      </c>
      <c r="E95" s="85" t="s">
        <v>1389</v>
      </c>
      <c r="F95" s="85" t="s">
        <v>1368</v>
      </c>
      <c r="G95" s="147">
        <v>0</v>
      </c>
    </row>
    <row r="96" spans="1:7">
      <c r="A96" s="1"/>
      <c r="B96" s="85" t="s">
        <v>137</v>
      </c>
      <c r="C96" s="85" t="s">
        <v>967</v>
      </c>
      <c r="D96" s="85" t="s">
        <v>1441</v>
      </c>
      <c r="E96" s="85" t="s">
        <v>1389</v>
      </c>
      <c r="F96" s="85" t="s">
        <v>1368</v>
      </c>
      <c r="G96" s="147">
        <v>0</v>
      </c>
    </row>
    <row r="97" spans="1:7">
      <c r="A97" s="1"/>
      <c r="B97" s="85" t="s">
        <v>137</v>
      </c>
      <c r="C97" s="85" t="s">
        <v>967</v>
      </c>
      <c r="D97" s="85" t="s">
        <v>1442</v>
      </c>
      <c r="E97" s="85" t="s">
        <v>1389</v>
      </c>
      <c r="F97" s="85" t="s">
        <v>1368</v>
      </c>
      <c r="G97"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topLeftCell="A3" zoomScale="80" workbookViewId="0"/>
  </sheetViews>
  <sheetFormatPr baseColWidth="10" defaultColWidth="9.140625" defaultRowHeight="15"/>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201" t="s">
        <v>0</v>
      </c>
      <c r="C3" s="202"/>
      <c r="D3" s="202"/>
      <c r="E3" s="202"/>
      <c r="F3" s="202"/>
      <c r="G3" s="202"/>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09" t="s">
        <v>388</v>
      </c>
      <c r="C6" s="209" t="s">
        <v>1443</v>
      </c>
      <c r="D6" s="209"/>
      <c r="E6" s="209"/>
      <c r="F6" s="209"/>
      <c r="G6" s="209"/>
      <c r="H6" s="209"/>
      <c r="I6" s="209"/>
      <c r="J6" s="209"/>
      <c r="K6" s="209"/>
      <c r="L6" s="209"/>
      <c r="M6" s="209"/>
      <c r="N6" s="209"/>
      <c r="O6" s="209"/>
      <c r="P6" s="209"/>
      <c r="Q6" s="209"/>
    </row>
    <row r="7" spans="1:17" ht="39.950000000000003" customHeight="1">
      <c r="A7" s="1"/>
      <c r="B7" s="209"/>
      <c r="C7" s="3" t="s">
        <v>218</v>
      </c>
      <c r="D7" s="3" t="s">
        <v>66</v>
      </c>
      <c r="E7" s="3" t="s">
        <v>71</v>
      </c>
      <c r="F7" s="3" t="s">
        <v>71</v>
      </c>
      <c r="G7" s="3" t="s">
        <v>87</v>
      </c>
      <c r="H7" s="3" t="s">
        <v>437</v>
      </c>
      <c r="I7" s="3" t="s">
        <v>95</v>
      </c>
      <c r="J7" s="3" t="s">
        <v>95</v>
      </c>
      <c r="K7" s="3" t="s">
        <v>108</v>
      </c>
      <c r="L7" s="3" t="s">
        <v>108</v>
      </c>
      <c r="M7" s="3" t="s">
        <v>108</v>
      </c>
      <c r="N7" s="3" t="s">
        <v>108</v>
      </c>
      <c r="O7" s="3" t="s">
        <v>438</v>
      </c>
      <c r="P7" s="3" t="s">
        <v>134</v>
      </c>
      <c r="Q7" s="3" t="s">
        <v>137</v>
      </c>
    </row>
    <row r="8" spans="1:17" ht="39.950000000000003" customHeight="1">
      <c r="A8" s="1"/>
      <c r="B8" s="209"/>
      <c r="C8" s="3" t="s">
        <v>69</v>
      </c>
      <c r="D8" s="3" t="s">
        <v>895</v>
      </c>
      <c r="E8" s="3" t="s">
        <v>1444</v>
      </c>
      <c r="F8" s="3" t="s">
        <v>1445</v>
      </c>
      <c r="G8" s="3" t="s">
        <v>1446</v>
      </c>
      <c r="H8" s="3" t="s">
        <v>1447</v>
      </c>
      <c r="I8" s="3" t="s">
        <v>98</v>
      </c>
      <c r="J8" s="3" t="s">
        <v>101</v>
      </c>
      <c r="K8" s="3" t="s">
        <v>1448</v>
      </c>
      <c r="L8" s="3" t="s">
        <v>1449</v>
      </c>
      <c r="M8" s="3" t="s">
        <v>112</v>
      </c>
      <c r="N8" s="3" t="s">
        <v>1450</v>
      </c>
      <c r="O8" s="3" t="s">
        <v>915</v>
      </c>
      <c r="P8" s="3" t="s">
        <v>915</v>
      </c>
      <c r="Q8" s="3" t="s">
        <v>1451</v>
      </c>
    </row>
    <row r="9" spans="1:17">
      <c r="A9" s="1"/>
      <c r="B9" s="148" t="s">
        <v>161</v>
      </c>
      <c r="C9" s="146">
        <v>871.4</v>
      </c>
      <c r="D9" s="146">
        <v>0</v>
      </c>
      <c r="E9" s="146">
        <v>87.15</v>
      </c>
      <c r="F9" s="146">
        <v>87.15</v>
      </c>
      <c r="G9" s="146">
        <v>4474.7</v>
      </c>
      <c r="H9" s="146">
        <v>507</v>
      </c>
      <c r="I9" s="146">
        <v>8572</v>
      </c>
      <c r="J9" s="146">
        <v>22784</v>
      </c>
      <c r="K9" s="146">
        <v>3927.5352499999999</v>
      </c>
      <c r="L9" s="146">
        <v>4300.1220700000003</v>
      </c>
      <c r="M9" s="146">
        <v>4295.2072099999996</v>
      </c>
      <c r="N9" s="146">
        <v>0</v>
      </c>
      <c r="O9" s="146">
        <v>2690</v>
      </c>
      <c r="P9" s="146">
        <v>6837.94</v>
      </c>
      <c r="Q9" s="146">
        <v>5570.5479999999998</v>
      </c>
    </row>
    <row r="10" spans="1:17">
      <c r="A10" s="1"/>
      <c r="B10" s="148" t="s">
        <v>1452</v>
      </c>
      <c r="C10" s="146">
        <v>872</v>
      </c>
      <c r="D10" s="146">
        <v>0</v>
      </c>
      <c r="E10" s="146">
        <v>89.18</v>
      </c>
      <c r="F10" s="146">
        <v>89.18</v>
      </c>
      <c r="G10" s="146">
        <v>4481.6000000000004</v>
      </c>
      <c r="H10" s="146">
        <v>499.16</v>
      </c>
      <c r="I10" s="146">
        <v>8749</v>
      </c>
      <c r="J10" s="146">
        <v>22831</v>
      </c>
      <c r="K10" s="146">
        <v>3982.4184399999999</v>
      </c>
      <c r="L10" s="146">
        <v>4331.1363199999996</v>
      </c>
      <c r="M10" s="146">
        <v>4325.80872</v>
      </c>
      <c r="N10" s="146">
        <v>0</v>
      </c>
      <c r="O10" s="146">
        <v>2680</v>
      </c>
      <c r="P10" s="146">
        <v>6838.3329999999996</v>
      </c>
      <c r="Q10" s="146">
        <v>5569.0990000000002</v>
      </c>
    </row>
    <row r="11" spans="1:17">
      <c r="A11" s="1"/>
      <c r="B11" s="148" t="s">
        <v>1453</v>
      </c>
      <c r="C11" s="146">
        <v>874.1</v>
      </c>
      <c r="D11" s="146">
        <v>0</v>
      </c>
      <c r="E11" s="146">
        <v>91.33</v>
      </c>
      <c r="F11" s="146">
        <v>91.33</v>
      </c>
      <c r="G11" s="146">
        <v>4474.7</v>
      </c>
      <c r="H11" s="146">
        <v>507</v>
      </c>
      <c r="I11" s="146">
        <v>8894</v>
      </c>
      <c r="J11" s="146">
        <v>22764</v>
      </c>
      <c r="K11" s="146">
        <v>4060.3851300000001</v>
      </c>
      <c r="L11" s="146">
        <v>4369.0204599999997</v>
      </c>
      <c r="M11" s="146">
        <v>4364.1952499999998</v>
      </c>
      <c r="N11" s="146">
        <v>0</v>
      </c>
      <c r="O11" s="146">
        <v>2680</v>
      </c>
      <c r="P11" s="146">
        <v>6830.8739999999998</v>
      </c>
      <c r="Q11" s="146">
        <v>5567.4769999999999</v>
      </c>
    </row>
    <row r="12" spans="1:17">
      <c r="A12" s="1"/>
      <c r="B12" s="148" t="s">
        <v>1454</v>
      </c>
      <c r="C12" s="146">
        <v>871.1</v>
      </c>
      <c r="D12" s="146">
        <v>0</v>
      </c>
      <c r="E12" s="146">
        <v>93.2</v>
      </c>
      <c r="F12" s="146">
        <v>93.2</v>
      </c>
      <c r="G12" s="146">
        <v>4481.6000000000004</v>
      </c>
      <c r="H12" s="146">
        <v>499.16</v>
      </c>
      <c r="I12" s="146">
        <v>9028</v>
      </c>
      <c r="J12" s="146">
        <v>23290</v>
      </c>
      <c r="K12" s="146">
        <v>4080.4069500000001</v>
      </c>
      <c r="L12" s="146">
        <v>4379.4238999999998</v>
      </c>
      <c r="M12" s="146">
        <v>4374.5758100000003</v>
      </c>
      <c r="N12" s="146">
        <v>0</v>
      </c>
      <c r="O12" s="146">
        <v>2680</v>
      </c>
      <c r="P12" s="146">
        <v>6824.2</v>
      </c>
      <c r="Q12" s="146">
        <v>5565.9870000000001</v>
      </c>
    </row>
    <row r="13" spans="1:17">
      <c r="A13" s="1"/>
      <c r="B13" s="148" t="s">
        <v>1455</v>
      </c>
      <c r="C13" s="146">
        <v>866.9</v>
      </c>
      <c r="D13" s="146">
        <v>0</v>
      </c>
      <c r="E13" s="146">
        <v>94.66</v>
      </c>
      <c r="F13" s="146">
        <v>94.66</v>
      </c>
      <c r="G13" s="146">
        <v>4481.6000000000004</v>
      </c>
      <c r="H13" s="146">
        <v>506.02</v>
      </c>
      <c r="I13" s="146">
        <v>9148</v>
      </c>
      <c r="J13" s="146">
        <v>23015</v>
      </c>
      <c r="K13" s="146">
        <v>4054.0252700000001</v>
      </c>
      <c r="L13" s="146">
        <v>4370.00198</v>
      </c>
      <c r="M13" s="146">
        <v>4364.3035900000004</v>
      </c>
      <c r="N13" s="146">
        <v>0</v>
      </c>
      <c r="O13" s="146">
        <v>2670</v>
      </c>
      <c r="P13" s="146">
        <v>6827.3410000000003</v>
      </c>
      <c r="Q13" s="146">
        <v>5564.616</v>
      </c>
    </row>
    <row r="14" spans="1:17">
      <c r="A14" s="1"/>
      <c r="B14" s="148" t="s">
        <v>1456</v>
      </c>
      <c r="C14" s="146">
        <v>866.1</v>
      </c>
      <c r="D14" s="146">
        <v>0</v>
      </c>
      <c r="E14" s="146">
        <v>95.32</v>
      </c>
      <c r="F14" s="146">
        <v>95.32</v>
      </c>
      <c r="G14" s="146">
        <v>4474.7</v>
      </c>
      <c r="H14" s="146">
        <v>503.08</v>
      </c>
      <c r="I14" s="146">
        <v>9160</v>
      </c>
      <c r="J14" s="146">
        <v>22863</v>
      </c>
      <c r="K14" s="146">
        <v>4015.0421099999999</v>
      </c>
      <c r="L14" s="146">
        <v>4355.8689100000001</v>
      </c>
      <c r="M14" s="146">
        <v>4350.5706799999998</v>
      </c>
      <c r="N14" s="146">
        <v>0</v>
      </c>
      <c r="O14" s="146">
        <v>2680</v>
      </c>
      <c r="P14" s="146">
        <v>6856.3919999999998</v>
      </c>
      <c r="Q14" s="146">
        <v>5562.9859999999999</v>
      </c>
    </row>
    <row r="15" spans="1:17">
      <c r="A15" s="1"/>
      <c r="B15" s="148" t="s">
        <v>237</v>
      </c>
      <c r="C15" s="146">
        <v>865.6</v>
      </c>
      <c r="D15" s="146">
        <v>0</v>
      </c>
      <c r="E15" s="146">
        <v>94.91</v>
      </c>
      <c r="F15" s="146">
        <v>94.91</v>
      </c>
      <c r="G15" s="146">
        <v>4477.8</v>
      </c>
      <c r="H15" s="146">
        <v>502.1</v>
      </c>
      <c r="I15" s="146">
        <v>9173</v>
      </c>
      <c r="J15" s="146">
        <v>22877</v>
      </c>
      <c r="K15" s="146">
        <v>3969.8165899999999</v>
      </c>
      <c r="L15" s="146">
        <v>4325.8365599999997</v>
      </c>
      <c r="M15" s="146">
        <v>4320.2938100000001</v>
      </c>
      <c r="N15" s="146">
        <v>0</v>
      </c>
      <c r="O15" s="146">
        <v>2680</v>
      </c>
      <c r="P15" s="146">
        <v>6852.8590000000004</v>
      </c>
      <c r="Q15" s="146">
        <v>5561.4679999999998</v>
      </c>
    </row>
    <row r="16" spans="1:17">
      <c r="A16" s="1"/>
      <c r="B16" s="148" t="s">
        <v>1457</v>
      </c>
      <c r="C16" s="146">
        <v>870.9</v>
      </c>
      <c r="D16" s="146">
        <v>0</v>
      </c>
      <c r="E16" s="146">
        <v>93.26</v>
      </c>
      <c r="F16" s="146">
        <v>93.26</v>
      </c>
      <c r="G16" s="146">
        <v>4468.7</v>
      </c>
      <c r="H16" s="146">
        <v>505.04</v>
      </c>
      <c r="I16" s="146">
        <v>9114</v>
      </c>
      <c r="J16" s="146">
        <v>22831</v>
      </c>
      <c r="K16" s="146">
        <v>3877.95219</v>
      </c>
      <c r="L16" s="146">
        <v>4262.4343900000003</v>
      </c>
      <c r="M16" s="146">
        <v>4257.3608400000003</v>
      </c>
      <c r="N16" s="146">
        <v>0</v>
      </c>
      <c r="O16" s="146">
        <v>2660</v>
      </c>
      <c r="P16" s="146">
        <v>6851.6809999999996</v>
      </c>
      <c r="Q16" s="146">
        <v>5559.9709999999995</v>
      </c>
    </row>
    <row r="17" spans="1:17">
      <c r="A17" s="1"/>
      <c r="B17" s="148" t="s">
        <v>308</v>
      </c>
      <c r="C17" s="146">
        <v>871.3</v>
      </c>
      <c r="D17" s="146">
        <v>1889.65</v>
      </c>
      <c r="E17" s="146">
        <v>91.51</v>
      </c>
      <c r="F17" s="146">
        <v>91.51</v>
      </c>
      <c r="G17" s="146">
        <v>4459.2</v>
      </c>
      <c r="H17" s="146">
        <v>500.14</v>
      </c>
      <c r="I17" s="146">
        <v>8960</v>
      </c>
      <c r="J17" s="146">
        <v>22951</v>
      </c>
      <c r="K17" s="146">
        <v>3818.2403599999998</v>
      </c>
      <c r="L17" s="146">
        <v>4228.2794999999996</v>
      </c>
      <c r="M17" s="146">
        <v>4223.5156999999999</v>
      </c>
      <c r="N17" s="146">
        <v>0</v>
      </c>
      <c r="O17" s="146">
        <v>2650</v>
      </c>
      <c r="P17" s="146">
        <v>6867.384</v>
      </c>
      <c r="Q17" s="146">
        <v>5558.616</v>
      </c>
    </row>
    <row r="18" spans="1:17">
      <c r="A18" s="1"/>
      <c r="B18" s="148" t="s">
        <v>1458</v>
      </c>
      <c r="C18" s="146">
        <v>800.4</v>
      </c>
      <c r="D18" s="146">
        <v>1792.3</v>
      </c>
      <c r="E18" s="146">
        <v>90.02</v>
      </c>
      <c r="F18" s="146">
        <v>90.02</v>
      </c>
      <c r="G18" s="146">
        <v>4465.5</v>
      </c>
      <c r="H18" s="146">
        <v>504.06</v>
      </c>
      <c r="I18" s="146">
        <v>8778</v>
      </c>
      <c r="J18" s="146">
        <v>22931</v>
      </c>
      <c r="K18" s="146">
        <v>3758.8817600000002</v>
      </c>
      <c r="L18" s="146">
        <v>4202.56538</v>
      </c>
      <c r="M18" s="146">
        <v>4204.4845599999999</v>
      </c>
      <c r="N18" s="146">
        <v>0</v>
      </c>
      <c r="O18" s="146">
        <v>2630</v>
      </c>
      <c r="P18" s="146">
        <v>6853.6440000000002</v>
      </c>
      <c r="Q18" s="146">
        <v>5557.451</v>
      </c>
    </row>
    <row r="19" spans="1:17">
      <c r="A19" s="1"/>
      <c r="B19" s="148" t="s">
        <v>1459</v>
      </c>
      <c r="C19" s="146">
        <v>802</v>
      </c>
      <c r="D19" s="146">
        <v>1790.7</v>
      </c>
      <c r="E19" s="146">
        <v>88.52</v>
      </c>
      <c r="F19" s="146">
        <v>88.52</v>
      </c>
      <c r="G19" s="146">
        <v>4459.8999999999996</v>
      </c>
      <c r="H19" s="146">
        <v>506.02</v>
      </c>
      <c r="I19" s="146">
        <v>8582</v>
      </c>
      <c r="J19" s="146">
        <v>22891</v>
      </c>
      <c r="K19" s="146">
        <v>3739.2135600000001</v>
      </c>
      <c r="L19" s="146">
        <v>4188.4323100000001</v>
      </c>
      <c r="M19" s="146">
        <v>4196.05026</v>
      </c>
      <c r="N19" s="146">
        <v>0</v>
      </c>
      <c r="O19" s="146">
        <v>2630</v>
      </c>
      <c r="P19" s="146">
        <v>6832.4440000000004</v>
      </c>
      <c r="Q19" s="146">
        <v>5555.6589999999997</v>
      </c>
    </row>
    <row r="20" spans="1:17">
      <c r="A20" s="1"/>
      <c r="B20" s="148" t="s">
        <v>1460</v>
      </c>
      <c r="C20" s="146">
        <v>801.8</v>
      </c>
      <c r="D20" s="146">
        <v>1788.99</v>
      </c>
      <c r="E20" s="146">
        <v>86.58</v>
      </c>
      <c r="F20" s="146">
        <v>86.58</v>
      </c>
      <c r="G20" s="146">
        <v>4461.3999999999996</v>
      </c>
      <c r="H20" s="146">
        <v>504.06</v>
      </c>
      <c r="I20" s="146">
        <v>8368</v>
      </c>
      <c r="J20" s="146">
        <v>22762</v>
      </c>
      <c r="K20" s="146">
        <v>3733.9134199999999</v>
      </c>
      <c r="L20" s="146">
        <v>4180.97343</v>
      </c>
      <c r="M20" s="146">
        <v>4189.7785199999998</v>
      </c>
      <c r="N20" s="146">
        <v>0</v>
      </c>
      <c r="O20" s="146">
        <v>2620</v>
      </c>
      <c r="P20" s="146">
        <v>6843.4363999999996</v>
      </c>
      <c r="Q20" s="146">
        <v>5554.7489999999998</v>
      </c>
    </row>
    <row r="21" spans="1:17">
      <c r="A21" s="1"/>
      <c r="B21" s="148" t="s">
        <v>1461</v>
      </c>
      <c r="C21" s="146">
        <v>801.2</v>
      </c>
      <c r="D21" s="146">
        <v>1789.83</v>
      </c>
      <c r="E21" s="146">
        <v>84.73</v>
      </c>
      <c r="F21" s="146">
        <v>84.73</v>
      </c>
      <c r="G21" s="146">
        <v>4470.2</v>
      </c>
      <c r="H21" s="146">
        <v>494.26</v>
      </c>
      <c r="I21" s="146">
        <v>8173</v>
      </c>
      <c r="J21" s="146">
        <v>22895</v>
      </c>
      <c r="K21" s="146">
        <v>3660.1863899999998</v>
      </c>
      <c r="L21" s="146">
        <v>4143.4818299999997</v>
      </c>
      <c r="M21" s="146">
        <v>4152.3651099999997</v>
      </c>
      <c r="N21" s="146">
        <v>0</v>
      </c>
      <c r="O21" s="146">
        <v>2620</v>
      </c>
      <c r="P21" s="146">
        <v>6846.9696000000004</v>
      </c>
      <c r="Q21" s="146">
        <v>5553.0249999999996</v>
      </c>
    </row>
    <row r="22" spans="1:17">
      <c r="A22" s="1"/>
      <c r="B22" s="148" t="s">
        <v>1462</v>
      </c>
      <c r="C22" s="146">
        <v>799.5</v>
      </c>
      <c r="D22" s="146">
        <v>1790.15</v>
      </c>
      <c r="E22" s="146">
        <v>83.26</v>
      </c>
      <c r="F22" s="146">
        <v>83.26</v>
      </c>
      <c r="G22" s="146">
        <v>4475.5</v>
      </c>
      <c r="H22" s="146">
        <v>502.1</v>
      </c>
      <c r="I22" s="146">
        <v>8029</v>
      </c>
      <c r="J22" s="146">
        <v>22876</v>
      </c>
      <c r="K22" s="146">
        <v>3622.3808300000001</v>
      </c>
      <c r="L22" s="146">
        <v>4124.049</v>
      </c>
      <c r="M22" s="146">
        <v>4132.7930500000002</v>
      </c>
      <c r="N22" s="146">
        <v>0</v>
      </c>
      <c r="O22" s="146">
        <v>2610</v>
      </c>
      <c r="P22" s="146">
        <v>6834.4070000000002</v>
      </c>
      <c r="Q22" s="146">
        <v>5552.0810000000001</v>
      </c>
    </row>
    <row r="23" spans="1:17">
      <c r="A23" s="1"/>
      <c r="B23" s="148" t="s">
        <v>1463</v>
      </c>
      <c r="C23" s="146">
        <v>808.9</v>
      </c>
      <c r="D23" s="146">
        <v>1832.65</v>
      </c>
      <c r="E23" s="146">
        <v>83.04</v>
      </c>
      <c r="F23" s="146">
        <v>83.04</v>
      </c>
      <c r="G23" s="146">
        <v>4470.2</v>
      </c>
      <c r="H23" s="146">
        <v>501.12</v>
      </c>
      <c r="I23" s="146">
        <v>7886</v>
      </c>
      <c r="J23" s="146">
        <v>22937</v>
      </c>
      <c r="K23" s="146">
        <v>3676.2039199999999</v>
      </c>
      <c r="L23" s="146">
        <v>4151.72577</v>
      </c>
      <c r="M23" s="146">
        <v>4160.2584800000004</v>
      </c>
      <c r="N23" s="146">
        <v>0</v>
      </c>
      <c r="O23" s="146">
        <v>2650</v>
      </c>
      <c r="P23" s="146">
        <v>6842.6509999999998</v>
      </c>
      <c r="Q23" s="146">
        <v>5552.3</v>
      </c>
    </row>
    <row r="24" spans="1:17">
      <c r="A24" s="1"/>
      <c r="B24" s="148" t="s">
        <v>1464</v>
      </c>
      <c r="C24" s="146">
        <v>802.5</v>
      </c>
      <c r="D24" s="146">
        <v>1829.36</v>
      </c>
      <c r="E24" s="146">
        <v>83.25</v>
      </c>
      <c r="F24" s="146">
        <v>83.25</v>
      </c>
      <c r="G24" s="146">
        <v>4459.8</v>
      </c>
      <c r="H24" s="146">
        <v>501.12</v>
      </c>
      <c r="I24" s="146">
        <v>7791</v>
      </c>
      <c r="J24" s="146">
        <v>22745</v>
      </c>
      <c r="K24" s="146">
        <v>3774.1924300000001</v>
      </c>
      <c r="L24" s="146">
        <v>4201.7803199999998</v>
      </c>
      <c r="M24" s="146">
        <v>4210.21576</v>
      </c>
      <c r="N24" s="146">
        <v>0</v>
      </c>
      <c r="O24" s="146">
        <v>2660</v>
      </c>
      <c r="P24" s="146">
        <v>6841.4733999999999</v>
      </c>
      <c r="Q24" s="146">
        <v>5552.6030000000001</v>
      </c>
    </row>
    <row r="25" spans="1:17">
      <c r="A25" s="1"/>
      <c r="B25" s="148" t="s">
        <v>325</v>
      </c>
      <c r="C25" s="146">
        <v>811.7</v>
      </c>
      <c r="D25" s="146">
        <v>1829.17</v>
      </c>
      <c r="E25" s="146">
        <v>83.65</v>
      </c>
      <c r="F25" s="146">
        <v>83.65</v>
      </c>
      <c r="G25" s="146">
        <v>4474.7</v>
      </c>
      <c r="H25" s="146">
        <v>502.1</v>
      </c>
      <c r="I25" s="146">
        <v>7764</v>
      </c>
      <c r="J25" s="146">
        <v>22896</v>
      </c>
      <c r="K25" s="146">
        <v>3831.54907</v>
      </c>
      <c r="L25" s="146">
        <v>4233.1867199999997</v>
      </c>
      <c r="M25" s="146">
        <v>4241.0331699999997</v>
      </c>
      <c r="N25" s="146">
        <v>0</v>
      </c>
      <c r="O25" s="146">
        <v>2680</v>
      </c>
      <c r="P25" s="146">
        <v>6834.4070000000002</v>
      </c>
      <c r="Q25" s="146">
        <v>5553.9369999999999</v>
      </c>
    </row>
    <row r="26" spans="1:17">
      <c r="A26" s="1"/>
      <c r="B26" s="148" t="s">
        <v>238</v>
      </c>
      <c r="C26" s="146">
        <v>816.5</v>
      </c>
      <c r="D26" s="146">
        <v>1814.19</v>
      </c>
      <c r="E26" s="146">
        <v>84.24</v>
      </c>
      <c r="F26" s="146">
        <v>84.24</v>
      </c>
      <c r="G26" s="146">
        <v>4477.5</v>
      </c>
      <c r="H26" s="146">
        <v>503.08</v>
      </c>
      <c r="I26" s="146">
        <v>7811</v>
      </c>
      <c r="J26" s="146">
        <v>22777</v>
      </c>
      <c r="K26" s="146">
        <v>3850.8640300000002</v>
      </c>
      <c r="L26" s="146">
        <v>4244.5716899999998</v>
      </c>
      <c r="M26" s="146">
        <v>4246.8723300000001</v>
      </c>
      <c r="N26" s="146">
        <v>0</v>
      </c>
      <c r="O26" s="146">
        <v>2680</v>
      </c>
      <c r="P26" s="146">
        <v>6834.8</v>
      </c>
      <c r="Q26" s="146">
        <v>5549.91</v>
      </c>
    </row>
    <row r="27" spans="1:17">
      <c r="A27" s="1"/>
      <c r="B27" s="148" t="s">
        <v>1465</v>
      </c>
      <c r="C27" s="146">
        <v>825.3</v>
      </c>
      <c r="D27" s="146">
        <v>1813.92</v>
      </c>
      <c r="E27" s="146">
        <v>84.29</v>
      </c>
      <c r="F27" s="146">
        <v>84.29</v>
      </c>
      <c r="G27" s="146">
        <v>4477.6000000000004</v>
      </c>
      <c r="H27" s="146">
        <v>501.12</v>
      </c>
      <c r="I27" s="146">
        <v>7883</v>
      </c>
      <c r="J27" s="146">
        <v>22791</v>
      </c>
      <c r="K27" s="146">
        <v>3865.5857099999998</v>
      </c>
      <c r="L27" s="146">
        <v>4249.2828399999999</v>
      </c>
      <c r="M27" s="146">
        <v>4248.0617499999998</v>
      </c>
      <c r="N27" s="146">
        <v>0</v>
      </c>
      <c r="O27" s="146">
        <v>2680</v>
      </c>
      <c r="P27" s="146">
        <v>6834.8</v>
      </c>
      <c r="Q27" s="146">
        <v>5549.0169999999998</v>
      </c>
    </row>
    <row r="28" spans="1:17">
      <c r="A28" s="1"/>
      <c r="B28" s="148" t="s">
        <v>1466</v>
      </c>
      <c r="C28" s="146">
        <v>871.6</v>
      </c>
      <c r="D28" s="146">
        <v>1793.97</v>
      </c>
      <c r="E28" s="146">
        <v>83.34</v>
      </c>
      <c r="F28" s="146">
        <v>83.34</v>
      </c>
      <c r="G28" s="146">
        <v>4477.6000000000004</v>
      </c>
      <c r="H28" s="146">
        <v>502.1</v>
      </c>
      <c r="I28" s="146">
        <v>7837</v>
      </c>
      <c r="J28" s="146">
        <v>22853</v>
      </c>
      <c r="K28" s="146">
        <v>3836.49521</v>
      </c>
      <c r="L28" s="146">
        <v>4239.2719299999999</v>
      </c>
      <c r="M28" s="146">
        <v>4235.9508500000002</v>
      </c>
      <c r="N28" s="146">
        <v>0</v>
      </c>
      <c r="O28" s="146">
        <v>2660</v>
      </c>
      <c r="P28" s="146">
        <v>6835.9769999999999</v>
      </c>
      <c r="Q28" s="146">
        <v>5550.9489999999996</v>
      </c>
    </row>
    <row r="29" spans="1:17">
      <c r="A29" s="1"/>
      <c r="B29" s="148" t="s">
        <v>1467</v>
      </c>
      <c r="C29" s="146">
        <v>870.6</v>
      </c>
      <c r="D29" s="146">
        <v>1749.37</v>
      </c>
      <c r="E29" s="146">
        <v>82.13</v>
      </c>
      <c r="F29" s="146">
        <v>82.13</v>
      </c>
      <c r="G29" s="146">
        <v>4477.6000000000004</v>
      </c>
      <c r="H29" s="146">
        <v>502.1</v>
      </c>
      <c r="I29" s="146">
        <v>7744</v>
      </c>
      <c r="J29" s="146">
        <v>22933</v>
      </c>
      <c r="K29" s="146">
        <v>3768.30368</v>
      </c>
      <c r="L29" s="146">
        <v>4213.1652800000002</v>
      </c>
      <c r="M29" s="146">
        <v>4209.35059</v>
      </c>
      <c r="N29" s="146">
        <v>0</v>
      </c>
      <c r="O29" s="146">
        <v>2660</v>
      </c>
      <c r="P29" s="146">
        <v>6833.2290000000003</v>
      </c>
      <c r="Q29" s="146">
        <v>5551.1959999999999</v>
      </c>
    </row>
    <row r="30" spans="1:17">
      <c r="A30" s="1"/>
      <c r="B30" s="148" t="s">
        <v>1468</v>
      </c>
      <c r="C30" s="146">
        <v>877</v>
      </c>
      <c r="D30" s="146">
        <v>1750.07</v>
      </c>
      <c r="E30" s="146">
        <v>80.95</v>
      </c>
      <c r="F30" s="146">
        <v>80.95</v>
      </c>
      <c r="G30" s="146">
        <v>4477.6000000000004</v>
      </c>
      <c r="H30" s="146">
        <v>502.1</v>
      </c>
      <c r="I30" s="146">
        <v>7652</v>
      </c>
      <c r="J30" s="146">
        <v>22904</v>
      </c>
      <c r="K30" s="146">
        <v>3757.3509199999999</v>
      </c>
      <c r="L30" s="146">
        <v>4209.0431200000003</v>
      </c>
      <c r="M30" s="146">
        <v>4204.9171399999996</v>
      </c>
      <c r="N30" s="146">
        <v>0</v>
      </c>
      <c r="O30" s="146">
        <v>2660</v>
      </c>
      <c r="P30" s="146">
        <v>6835.585</v>
      </c>
      <c r="Q30" s="146">
        <v>5551.2280000000001</v>
      </c>
    </row>
    <row r="31" spans="1:17">
      <c r="A31" s="1"/>
      <c r="B31" s="148" t="s">
        <v>1469</v>
      </c>
      <c r="C31" s="146">
        <v>870.9</v>
      </c>
      <c r="D31" s="146">
        <v>1804.3</v>
      </c>
      <c r="E31" s="146">
        <v>80.05</v>
      </c>
      <c r="F31" s="146">
        <v>80.05</v>
      </c>
      <c r="G31" s="146">
        <v>4477.6000000000004</v>
      </c>
      <c r="H31" s="146">
        <v>499.16</v>
      </c>
      <c r="I31" s="146">
        <v>7746</v>
      </c>
      <c r="J31" s="146">
        <v>22812</v>
      </c>
      <c r="K31" s="146">
        <v>3752.9930100000001</v>
      </c>
      <c r="L31" s="146">
        <v>4215.7169299999996</v>
      </c>
      <c r="M31" s="146">
        <v>4210.3237200000003</v>
      </c>
      <c r="N31" s="146">
        <v>0</v>
      </c>
      <c r="O31" s="146">
        <v>2660</v>
      </c>
      <c r="P31" s="146">
        <v>6832.4440000000004</v>
      </c>
      <c r="Q31" s="146">
        <v>5551.2910000000002</v>
      </c>
    </row>
    <row r="32" spans="1:17">
      <c r="A32" s="1"/>
      <c r="B32" s="148" t="s">
        <v>1470</v>
      </c>
      <c r="C32" s="146">
        <v>868.6</v>
      </c>
      <c r="D32" s="146">
        <v>1794.4</v>
      </c>
      <c r="E32" s="146">
        <v>79.650000000000006</v>
      </c>
      <c r="F32" s="146">
        <v>79.650000000000006</v>
      </c>
      <c r="G32" s="146">
        <v>4477.6000000000004</v>
      </c>
      <c r="H32" s="146">
        <v>500.14</v>
      </c>
      <c r="I32" s="146">
        <v>7869</v>
      </c>
      <c r="J32" s="146">
        <v>22797</v>
      </c>
      <c r="K32" s="146">
        <v>3851.3351400000001</v>
      </c>
      <c r="L32" s="146">
        <v>4258.5083000000004</v>
      </c>
      <c r="M32" s="146">
        <v>4253.1440700000003</v>
      </c>
      <c r="N32" s="146">
        <v>0</v>
      </c>
      <c r="O32" s="146">
        <v>2680</v>
      </c>
      <c r="P32" s="146">
        <v>6833.2290000000003</v>
      </c>
      <c r="Q32" s="146">
        <v>5551.2089999999998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201" t="s">
        <v>0</v>
      </c>
      <c r="C3" s="202"/>
      <c r="D3" s="202"/>
      <c r="E3" s="202"/>
      <c r="F3" s="202"/>
      <c r="G3" s="202"/>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09" t="s">
        <v>388</v>
      </c>
      <c r="C6" s="209" t="s">
        <v>1471</v>
      </c>
      <c r="D6" s="209"/>
      <c r="E6" s="209"/>
      <c r="F6" s="209"/>
      <c r="G6" s="209"/>
      <c r="H6" s="209"/>
      <c r="I6" s="209"/>
      <c r="J6" s="209"/>
      <c r="K6" s="209"/>
      <c r="L6" s="209"/>
      <c r="M6" s="209"/>
      <c r="N6" s="209"/>
      <c r="O6" s="209"/>
      <c r="P6" s="209"/>
      <c r="Q6" s="209"/>
      <c r="R6" s="209"/>
    </row>
    <row r="7" spans="1:18" ht="39.950000000000003" customHeight="1">
      <c r="A7" s="1"/>
      <c r="B7" s="209"/>
      <c r="C7" s="3" t="s">
        <v>218</v>
      </c>
      <c r="D7" s="3" t="s">
        <v>66</v>
      </c>
      <c r="E7" s="3" t="s">
        <v>66</v>
      </c>
      <c r="F7" s="3" t="s">
        <v>71</v>
      </c>
      <c r="G7" s="3" t="s">
        <v>71</v>
      </c>
      <c r="H7" s="3" t="s">
        <v>71</v>
      </c>
      <c r="I7" s="3" t="s">
        <v>71</v>
      </c>
      <c r="J7" s="3" t="s">
        <v>87</v>
      </c>
      <c r="K7" s="3" t="s">
        <v>437</v>
      </c>
      <c r="L7" s="3" t="s">
        <v>95</v>
      </c>
      <c r="M7" s="3" t="s">
        <v>95</v>
      </c>
      <c r="N7" s="3" t="s">
        <v>108</v>
      </c>
      <c r="O7" s="3" t="s">
        <v>108</v>
      </c>
      <c r="P7" s="3" t="s">
        <v>438</v>
      </c>
      <c r="Q7" s="3" t="s">
        <v>134</v>
      </c>
      <c r="R7" s="3" t="s">
        <v>137</v>
      </c>
    </row>
    <row r="8" spans="1:18" ht="39.950000000000003" customHeight="1">
      <c r="A8" s="1"/>
      <c r="B8" s="209"/>
      <c r="C8" s="3" t="s">
        <v>887</v>
      </c>
      <c r="D8" s="3" t="s">
        <v>894</v>
      </c>
      <c r="E8" s="3" t="s">
        <v>896</v>
      </c>
      <c r="F8" s="3" t="s">
        <v>81</v>
      </c>
      <c r="G8" s="3" t="s">
        <v>85</v>
      </c>
      <c r="H8" s="3" t="s">
        <v>1371</v>
      </c>
      <c r="I8" s="3" t="s">
        <v>914</v>
      </c>
      <c r="J8" s="3" t="s">
        <v>88</v>
      </c>
      <c r="K8" s="3" t="s">
        <v>920</v>
      </c>
      <c r="L8" s="3" t="s">
        <v>98</v>
      </c>
      <c r="M8" s="3" t="s">
        <v>101</v>
      </c>
      <c r="N8" s="3" t="s">
        <v>938</v>
      </c>
      <c r="O8" s="3" t="s">
        <v>115</v>
      </c>
      <c r="P8" s="3" t="s">
        <v>844</v>
      </c>
      <c r="Q8" s="3" t="s">
        <v>966</v>
      </c>
      <c r="R8" s="3" t="s">
        <v>967</v>
      </c>
    </row>
    <row r="9" spans="1:18">
      <c r="A9" s="1"/>
      <c r="B9" s="148" t="s">
        <v>161</v>
      </c>
      <c r="C9" s="146">
        <v>22</v>
      </c>
      <c r="D9" s="146">
        <v>22.64</v>
      </c>
      <c r="E9" s="146">
        <v>22.64</v>
      </c>
      <c r="F9" s="146">
        <v>19.399999999999999</v>
      </c>
      <c r="G9" s="146">
        <v>19.399999999999999</v>
      </c>
      <c r="H9" s="146">
        <v>24.06</v>
      </c>
      <c r="I9" s="146">
        <v>24.06</v>
      </c>
      <c r="J9" s="146">
        <v>20</v>
      </c>
      <c r="K9" s="146">
        <v>33.6</v>
      </c>
      <c r="L9" s="146">
        <v>20.100000000000001</v>
      </c>
      <c r="M9" s="146">
        <v>22.8</v>
      </c>
      <c r="N9" s="146">
        <v>26.19</v>
      </c>
      <c r="O9" s="146">
        <v>21.75</v>
      </c>
      <c r="P9" s="146">
        <v>20.7</v>
      </c>
      <c r="Q9" s="146">
        <v>23.144100000000002</v>
      </c>
      <c r="R9" s="146">
        <v>24.74</v>
      </c>
    </row>
    <row r="10" spans="1:18">
      <c r="A10" s="1"/>
      <c r="B10" s="148" t="s">
        <v>1452</v>
      </c>
      <c r="C10" s="146">
        <v>22</v>
      </c>
      <c r="D10" s="146">
        <v>22.05</v>
      </c>
      <c r="E10" s="146">
        <v>22.05</v>
      </c>
      <c r="F10" s="146">
        <v>18.3</v>
      </c>
      <c r="G10" s="146">
        <v>18.3</v>
      </c>
      <c r="H10" s="146">
        <v>23.83</v>
      </c>
      <c r="I10" s="146">
        <v>23.83</v>
      </c>
      <c r="J10" s="146">
        <v>19.8</v>
      </c>
      <c r="K10" s="146">
        <v>33.15</v>
      </c>
      <c r="L10" s="146">
        <v>19.8</v>
      </c>
      <c r="M10" s="146">
        <v>22.6</v>
      </c>
      <c r="N10" s="146">
        <v>25.86</v>
      </c>
      <c r="O10" s="146">
        <v>21.55</v>
      </c>
      <c r="P10" s="146">
        <v>20.2</v>
      </c>
      <c r="Q10" s="146">
        <v>22.870090000000001</v>
      </c>
      <c r="R10" s="146">
        <v>24.58</v>
      </c>
    </row>
    <row r="11" spans="1:18">
      <c r="A11" s="1"/>
      <c r="B11" s="148" t="s">
        <v>1453</v>
      </c>
      <c r="C11" s="146">
        <v>22</v>
      </c>
      <c r="D11" s="146">
        <v>21.68</v>
      </c>
      <c r="E11" s="146">
        <v>21.68</v>
      </c>
      <c r="F11" s="146">
        <v>18.5</v>
      </c>
      <c r="G11" s="146">
        <v>18.5</v>
      </c>
      <c r="H11" s="146">
        <v>23.72</v>
      </c>
      <c r="I11" s="146">
        <v>23.72</v>
      </c>
      <c r="J11" s="146">
        <v>20.100000000000001</v>
      </c>
      <c r="K11" s="146">
        <v>33.369999999999997</v>
      </c>
      <c r="L11" s="146">
        <v>19.8</v>
      </c>
      <c r="M11" s="146">
        <v>22</v>
      </c>
      <c r="N11" s="146">
        <v>25.64</v>
      </c>
      <c r="O11" s="146">
        <v>21.25</v>
      </c>
      <c r="P11" s="146">
        <v>20.399999999999999</v>
      </c>
      <c r="Q11" s="146">
        <v>22.530840000000001</v>
      </c>
      <c r="R11" s="146">
        <v>24.14</v>
      </c>
    </row>
    <row r="12" spans="1:18">
      <c r="A12" s="1"/>
      <c r="B12" s="148" t="s">
        <v>1454</v>
      </c>
      <c r="C12" s="146">
        <v>22</v>
      </c>
      <c r="D12" s="146">
        <v>21.49</v>
      </c>
      <c r="E12" s="146">
        <v>21.49</v>
      </c>
      <c r="F12" s="146">
        <v>18.7</v>
      </c>
      <c r="G12" s="146">
        <v>18.7</v>
      </c>
      <c r="H12" s="146">
        <v>23.47</v>
      </c>
      <c r="I12" s="146">
        <v>23.47</v>
      </c>
      <c r="J12" s="146">
        <v>19.899999999999999</v>
      </c>
      <c r="K12" s="146">
        <v>33.39</v>
      </c>
      <c r="L12" s="146">
        <v>19.899999999999999</v>
      </c>
      <c r="M12" s="146">
        <v>20.8</v>
      </c>
      <c r="N12" s="146">
        <v>25.54</v>
      </c>
      <c r="O12" s="146">
        <v>21.3</v>
      </c>
      <c r="P12" s="146">
        <v>20.7</v>
      </c>
      <c r="Q12" s="146">
        <v>22.377279999999999</v>
      </c>
      <c r="R12" s="146">
        <v>23.88</v>
      </c>
    </row>
    <row r="13" spans="1:18">
      <c r="A13" s="1"/>
      <c r="B13" s="148" t="s">
        <v>1455</v>
      </c>
      <c r="C13" s="146">
        <v>22</v>
      </c>
      <c r="D13" s="146">
        <v>21.63</v>
      </c>
      <c r="E13" s="146">
        <v>21.63</v>
      </c>
      <c r="F13" s="146">
        <v>18.600000000000001</v>
      </c>
      <c r="G13" s="146">
        <v>18.600000000000001</v>
      </c>
      <c r="H13" s="146">
        <v>23.22</v>
      </c>
      <c r="I13" s="146">
        <v>23.22</v>
      </c>
      <c r="J13" s="146">
        <v>20.100000000000001</v>
      </c>
      <c r="K13" s="146">
        <v>33.82</v>
      </c>
      <c r="L13" s="146">
        <v>19.399999999999999</v>
      </c>
      <c r="M13" s="146">
        <v>22.1</v>
      </c>
      <c r="N13" s="146">
        <v>25.47</v>
      </c>
      <c r="O13" s="146">
        <v>21.45</v>
      </c>
      <c r="P13" s="146">
        <v>20.7</v>
      </c>
      <c r="Q13" s="146">
        <v>22.152450000000002</v>
      </c>
      <c r="R13" s="146">
        <v>23.87</v>
      </c>
    </row>
    <row r="14" spans="1:18">
      <c r="A14" s="1"/>
      <c r="B14" s="148" t="s">
        <v>1456</v>
      </c>
      <c r="C14" s="146">
        <v>21</v>
      </c>
      <c r="D14" s="146">
        <v>21.33</v>
      </c>
      <c r="E14" s="146">
        <v>21.33</v>
      </c>
      <c r="F14" s="146">
        <v>18.600000000000001</v>
      </c>
      <c r="G14" s="146">
        <v>18.600000000000001</v>
      </c>
      <c r="H14" s="146">
        <v>23.05</v>
      </c>
      <c r="I14" s="146">
        <v>23.05</v>
      </c>
      <c r="J14" s="146">
        <v>19.8</v>
      </c>
      <c r="K14" s="146">
        <v>33.78</v>
      </c>
      <c r="L14" s="146">
        <v>19.600000000000001</v>
      </c>
      <c r="M14" s="146">
        <v>22.1</v>
      </c>
      <c r="N14" s="146">
        <v>25.43</v>
      </c>
      <c r="O14" s="146">
        <v>20.55</v>
      </c>
      <c r="P14" s="146">
        <v>20.399999999999999</v>
      </c>
      <c r="Q14" s="146">
        <v>22.08521</v>
      </c>
      <c r="R14" s="146">
        <v>23.96</v>
      </c>
    </row>
    <row r="15" spans="1:18">
      <c r="A15" s="1"/>
      <c r="B15" s="148" t="s">
        <v>237</v>
      </c>
      <c r="C15" s="146">
        <v>22</v>
      </c>
      <c r="D15" s="146">
        <v>21.19</v>
      </c>
      <c r="E15" s="146">
        <v>21.19</v>
      </c>
      <c r="F15" s="146">
        <v>18.7</v>
      </c>
      <c r="G15" s="146">
        <v>18.7</v>
      </c>
      <c r="H15" s="146">
        <v>22.98</v>
      </c>
      <c r="I15" s="146">
        <v>22.98</v>
      </c>
      <c r="J15" s="146">
        <v>20.100000000000001</v>
      </c>
      <c r="K15" s="146">
        <v>33.51</v>
      </c>
      <c r="L15" s="146">
        <v>19.8</v>
      </c>
      <c r="M15" s="146">
        <v>22.3</v>
      </c>
      <c r="N15" s="146">
        <v>25.3</v>
      </c>
      <c r="O15" s="146">
        <v>20.399999999999999</v>
      </c>
      <c r="P15" s="146">
        <v>20</v>
      </c>
      <c r="Q15" s="146">
        <v>21.84432</v>
      </c>
      <c r="R15" s="146">
        <v>24.05</v>
      </c>
    </row>
    <row r="16" spans="1:18">
      <c r="A16" s="1"/>
      <c r="B16" s="148" t="s">
        <v>1457</v>
      </c>
      <c r="C16" s="146">
        <v>23</v>
      </c>
      <c r="D16" s="146">
        <v>21.26</v>
      </c>
      <c r="E16" s="146">
        <v>21.26</v>
      </c>
      <c r="F16" s="146">
        <v>18.600000000000001</v>
      </c>
      <c r="G16" s="146">
        <v>18.600000000000001</v>
      </c>
      <c r="H16" s="146">
        <v>23.23</v>
      </c>
      <c r="I16" s="146">
        <v>23.23</v>
      </c>
      <c r="J16" s="146">
        <v>20.100000000000001</v>
      </c>
      <c r="K16" s="146">
        <v>33.799999999999997</v>
      </c>
      <c r="L16" s="146">
        <v>19.7</v>
      </c>
      <c r="M16" s="146">
        <v>21.9</v>
      </c>
      <c r="N16" s="146">
        <v>25.37</v>
      </c>
      <c r="O16" s="146">
        <v>22.1</v>
      </c>
      <c r="P16" s="146">
        <v>21.1</v>
      </c>
      <c r="Q16" s="146">
        <v>21.924620000000001</v>
      </c>
      <c r="R16" s="146">
        <v>24.14</v>
      </c>
    </row>
    <row r="17" spans="1:18">
      <c r="A17" s="1"/>
      <c r="B17" s="148" t="s">
        <v>308</v>
      </c>
      <c r="C17" s="146">
        <v>28</v>
      </c>
      <c r="D17" s="146">
        <v>21.96</v>
      </c>
      <c r="E17" s="146">
        <v>21.96</v>
      </c>
      <c r="F17" s="146">
        <v>19</v>
      </c>
      <c r="G17" s="146">
        <v>19</v>
      </c>
      <c r="H17" s="146">
        <v>23.65</v>
      </c>
      <c r="I17" s="146">
        <v>23.65</v>
      </c>
      <c r="J17" s="146">
        <v>20.100000000000001</v>
      </c>
      <c r="K17" s="146">
        <v>34.619999999999997</v>
      </c>
      <c r="L17" s="146">
        <v>20</v>
      </c>
      <c r="M17" s="146">
        <v>22.7</v>
      </c>
      <c r="N17" s="146">
        <v>25.86</v>
      </c>
      <c r="O17" s="146">
        <v>23.05</v>
      </c>
      <c r="P17" s="146">
        <v>23.7</v>
      </c>
      <c r="Q17" s="146">
        <v>22.953399999999998</v>
      </c>
      <c r="R17" s="146">
        <v>24.39</v>
      </c>
    </row>
    <row r="18" spans="1:18">
      <c r="A18" s="1"/>
      <c r="B18" s="148" t="s">
        <v>1458</v>
      </c>
      <c r="C18" s="146">
        <v>31</v>
      </c>
      <c r="D18" s="146">
        <v>24.27</v>
      </c>
      <c r="E18" s="146">
        <v>24.27</v>
      </c>
      <c r="F18" s="146">
        <v>19.3</v>
      </c>
      <c r="G18" s="146">
        <v>19.3</v>
      </c>
      <c r="H18" s="146">
        <v>24.23</v>
      </c>
      <c r="I18" s="146">
        <v>24.23</v>
      </c>
      <c r="J18" s="146">
        <v>20.5</v>
      </c>
      <c r="K18" s="146">
        <v>36.299999999999997</v>
      </c>
      <c r="L18" s="146">
        <v>20.9</v>
      </c>
      <c r="M18" s="146">
        <v>23.7</v>
      </c>
      <c r="N18" s="146">
        <v>27.03</v>
      </c>
      <c r="O18" s="146">
        <v>23.25</v>
      </c>
      <c r="P18" s="146">
        <v>25.9</v>
      </c>
      <c r="Q18" s="146">
        <v>23.415089999999999</v>
      </c>
      <c r="R18" s="146">
        <v>26.17</v>
      </c>
    </row>
    <row r="19" spans="1:18">
      <c r="A19" s="1"/>
      <c r="B19" s="148" t="s">
        <v>1459</v>
      </c>
      <c r="C19" s="146">
        <v>34</v>
      </c>
      <c r="D19" s="146">
        <v>27.26</v>
      </c>
      <c r="E19" s="146">
        <v>27.26</v>
      </c>
      <c r="F19" s="146">
        <v>19.7</v>
      </c>
      <c r="G19" s="146">
        <v>19.7</v>
      </c>
      <c r="H19" s="146">
        <v>24.89</v>
      </c>
      <c r="I19" s="146">
        <v>24.89</v>
      </c>
      <c r="J19" s="146">
        <v>21.2</v>
      </c>
      <c r="K19" s="146">
        <v>36.81</v>
      </c>
      <c r="L19" s="146">
        <v>22.5</v>
      </c>
      <c r="M19" s="146">
        <v>24.3</v>
      </c>
      <c r="N19" s="146">
        <v>28.49</v>
      </c>
      <c r="O19" s="146">
        <v>23.25</v>
      </c>
      <c r="P19" s="146">
        <v>25.5</v>
      </c>
      <c r="Q19" s="146">
        <v>24.681750000000001</v>
      </c>
      <c r="R19" s="146">
        <v>27.03</v>
      </c>
    </row>
    <row r="20" spans="1:18">
      <c r="A20" s="1"/>
      <c r="B20" s="148" t="s">
        <v>1460</v>
      </c>
      <c r="C20" s="146">
        <v>36</v>
      </c>
      <c r="D20" s="146">
        <v>27.29</v>
      </c>
      <c r="E20" s="146">
        <v>27.29</v>
      </c>
      <c r="F20" s="146">
        <v>21.2</v>
      </c>
      <c r="G20" s="146">
        <v>21.2</v>
      </c>
      <c r="H20" s="146">
        <v>25.56</v>
      </c>
      <c r="I20" s="146">
        <v>25.56</v>
      </c>
      <c r="J20" s="146">
        <v>21.7</v>
      </c>
      <c r="K20" s="146">
        <v>35.44</v>
      </c>
      <c r="L20" s="146">
        <v>24</v>
      </c>
      <c r="M20" s="146">
        <v>26.2</v>
      </c>
      <c r="N20" s="146">
        <v>29.23</v>
      </c>
      <c r="O20" s="146">
        <v>24.9</v>
      </c>
      <c r="P20" s="146">
        <v>27</v>
      </c>
      <c r="Q20" s="146">
        <v>25.925319999999999</v>
      </c>
      <c r="R20" s="146">
        <v>28.14</v>
      </c>
    </row>
    <row r="21" spans="1:18">
      <c r="A21" s="1"/>
      <c r="B21" s="148" t="s">
        <v>1461</v>
      </c>
      <c r="C21" s="146">
        <v>37</v>
      </c>
      <c r="D21" s="146">
        <v>28.28</v>
      </c>
      <c r="E21" s="146">
        <v>28.28</v>
      </c>
      <c r="F21" s="146">
        <v>22</v>
      </c>
      <c r="G21" s="146">
        <v>22</v>
      </c>
      <c r="H21" s="146">
        <v>26</v>
      </c>
      <c r="I21" s="146">
        <v>26</v>
      </c>
      <c r="J21" s="146">
        <v>22.1</v>
      </c>
      <c r="K21" s="146">
        <v>35.630000000000003</v>
      </c>
      <c r="L21" s="146">
        <v>24.9</v>
      </c>
      <c r="M21" s="146">
        <v>26.9</v>
      </c>
      <c r="N21" s="146">
        <v>29.94</v>
      </c>
      <c r="O21" s="146">
        <v>24.55</v>
      </c>
      <c r="P21" s="146">
        <v>27.8</v>
      </c>
      <c r="Q21" s="146">
        <v>26.642959999999999</v>
      </c>
      <c r="R21" s="146">
        <v>29.87</v>
      </c>
    </row>
    <row r="22" spans="1:18">
      <c r="A22" s="1"/>
      <c r="B22" s="148" t="s">
        <v>1462</v>
      </c>
      <c r="C22" s="146">
        <v>35</v>
      </c>
      <c r="D22" s="146">
        <v>27.23</v>
      </c>
      <c r="E22" s="146">
        <v>27.23</v>
      </c>
      <c r="F22" s="146">
        <v>21.7</v>
      </c>
      <c r="G22" s="146">
        <v>21.7</v>
      </c>
      <c r="H22" s="146">
        <v>26.46</v>
      </c>
      <c r="I22" s="146">
        <v>26.46</v>
      </c>
      <c r="J22" s="146">
        <v>22.1</v>
      </c>
      <c r="K22" s="146">
        <v>35.6</v>
      </c>
      <c r="L22" s="146">
        <v>24</v>
      </c>
      <c r="M22" s="146">
        <v>26.1</v>
      </c>
      <c r="N22" s="146">
        <v>30.41</v>
      </c>
      <c r="O22" s="146">
        <v>24.55</v>
      </c>
      <c r="P22" s="146">
        <v>27.4</v>
      </c>
      <c r="Q22" s="146">
        <v>26.889869999999998</v>
      </c>
      <c r="R22" s="146">
        <v>31.41</v>
      </c>
    </row>
    <row r="23" spans="1:18">
      <c r="A23" s="1"/>
      <c r="B23" s="148" t="s">
        <v>1463</v>
      </c>
      <c r="C23" s="146">
        <v>32</v>
      </c>
      <c r="D23" s="146">
        <v>26.5</v>
      </c>
      <c r="E23" s="146">
        <v>26.5</v>
      </c>
      <c r="F23" s="146">
        <v>21.3</v>
      </c>
      <c r="G23" s="146">
        <v>21.3</v>
      </c>
      <c r="H23" s="146">
        <v>27</v>
      </c>
      <c r="I23" s="146">
        <v>27</v>
      </c>
      <c r="J23" s="146">
        <v>21.7</v>
      </c>
      <c r="K23" s="146">
        <v>35.61</v>
      </c>
      <c r="L23" s="146">
        <v>23.3</v>
      </c>
      <c r="M23" s="146">
        <v>26.9</v>
      </c>
      <c r="N23" s="146">
        <v>30.58</v>
      </c>
      <c r="O23" s="146">
        <v>25.55</v>
      </c>
      <c r="P23" s="146">
        <v>28.8</v>
      </c>
      <c r="Q23" s="146">
        <v>28.01099</v>
      </c>
      <c r="R23" s="146">
        <v>31.94</v>
      </c>
    </row>
    <row r="24" spans="1:18">
      <c r="A24" s="1"/>
      <c r="B24" s="148" t="s">
        <v>1464</v>
      </c>
      <c r="C24" s="146">
        <v>33</v>
      </c>
      <c r="D24" s="146">
        <v>25.86</v>
      </c>
      <c r="E24" s="146">
        <v>25.86</v>
      </c>
      <c r="F24" s="146">
        <v>21.5</v>
      </c>
      <c r="G24" s="146">
        <v>21.5</v>
      </c>
      <c r="H24" s="146">
        <v>27.39</v>
      </c>
      <c r="I24" s="146">
        <v>27.39</v>
      </c>
      <c r="J24" s="146">
        <v>22.6</v>
      </c>
      <c r="K24" s="146">
        <v>35.89</v>
      </c>
      <c r="L24" s="146">
        <v>24.3</v>
      </c>
      <c r="M24" s="146">
        <v>24.4</v>
      </c>
      <c r="N24" s="146">
        <v>31.11</v>
      </c>
      <c r="O24" s="146">
        <v>25.5</v>
      </c>
      <c r="P24" s="146">
        <v>27</v>
      </c>
      <c r="Q24" s="146">
        <v>28.83201</v>
      </c>
      <c r="R24" s="146">
        <v>32.42</v>
      </c>
    </row>
    <row r="25" spans="1:18">
      <c r="A25" s="1"/>
      <c r="B25" s="148" t="s">
        <v>325</v>
      </c>
      <c r="C25" s="146">
        <v>33</v>
      </c>
      <c r="D25" s="146">
        <v>25.43</v>
      </c>
      <c r="E25" s="146">
        <v>25.43</v>
      </c>
      <c r="F25" s="146">
        <v>21</v>
      </c>
      <c r="G25" s="146">
        <v>21</v>
      </c>
      <c r="H25" s="146">
        <v>27.45</v>
      </c>
      <c r="I25" s="146">
        <v>27.45</v>
      </c>
      <c r="J25" s="146">
        <v>22.8</v>
      </c>
      <c r="K25" s="146">
        <v>35.770000000000003</v>
      </c>
      <c r="L25" s="146">
        <v>23.4</v>
      </c>
      <c r="M25" s="146">
        <v>23.9</v>
      </c>
      <c r="N25" s="146">
        <v>30.68</v>
      </c>
      <c r="O25" s="146">
        <v>23.45</v>
      </c>
      <c r="P25" s="146">
        <v>2637</v>
      </c>
      <c r="Q25" s="146">
        <v>29.441240000000001</v>
      </c>
      <c r="R25" s="146">
        <v>32.4</v>
      </c>
    </row>
    <row r="26" spans="1:18">
      <c r="A26" s="1"/>
      <c r="B26" s="148" t="s">
        <v>238</v>
      </c>
      <c r="C26" s="146">
        <v>31</v>
      </c>
      <c r="D26" s="146">
        <v>24.63</v>
      </c>
      <c r="E26" s="146">
        <v>24.63</v>
      </c>
      <c r="F26" s="146">
        <v>19.899999999999999</v>
      </c>
      <c r="G26" s="146">
        <v>19.899999999999999</v>
      </c>
      <c r="H26" s="146">
        <v>27.93</v>
      </c>
      <c r="I26" s="146">
        <v>27.93</v>
      </c>
      <c r="J26" s="146">
        <v>21.7</v>
      </c>
      <c r="K26" s="146">
        <v>35.04</v>
      </c>
      <c r="L26" s="146">
        <v>22.6</v>
      </c>
      <c r="M26" s="146">
        <v>23.7</v>
      </c>
      <c r="N26" s="146">
        <v>30.09</v>
      </c>
      <c r="O26" s="146">
        <v>22.45</v>
      </c>
      <c r="P26" s="146">
        <v>24.8</v>
      </c>
      <c r="Q26" s="146">
        <v>29.530570000000001</v>
      </c>
      <c r="R26" s="146">
        <v>30.33</v>
      </c>
    </row>
    <row r="27" spans="1:18">
      <c r="A27" s="1"/>
      <c r="B27" s="148" t="s">
        <v>1465</v>
      </c>
      <c r="C27" s="146">
        <v>29</v>
      </c>
      <c r="D27" s="146">
        <v>23.79</v>
      </c>
      <c r="E27" s="146">
        <v>23.79</v>
      </c>
      <c r="F27" s="146">
        <v>19.3</v>
      </c>
      <c r="G27" s="146">
        <v>19.3</v>
      </c>
      <c r="H27" s="146">
        <v>27.45</v>
      </c>
      <c r="I27" s="146">
        <v>27.45</v>
      </c>
      <c r="J27" s="146">
        <v>20.6</v>
      </c>
      <c r="K27" s="146">
        <v>34.590000000000003</v>
      </c>
      <c r="L27" s="146">
        <v>21.6</v>
      </c>
      <c r="M27" s="146">
        <v>21.6</v>
      </c>
      <c r="N27" s="146">
        <v>29.48</v>
      </c>
      <c r="O27" s="146">
        <v>22.85</v>
      </c>
      <c r="P27" s="146">
        <v>24.6</v>
      </c>
      <c r="Q27" s="146">
        <v>28.797879999999999</v>
      </c>
      <c r="R27" s="146">
        <v>27.15</v>
      </c>
    </row>
    <row r="28" spans="1:18">
      <c r="A28" s="1"/>
      <c r="B28" s="148" t="s">
        <v>1466</v>
      </c>
      <c r="C28" s="146">
        <v>26</v>
      </c>
      <c r="D28" s="146">
        <v>23.21</v>
      </c>
      <c r="E28" s="146">
        <v>23.21</v>
      </c>
      <c r="F28" s="146">
        <v>19.2</v>
      </c>
      <c r="G28" s="146">
        <v>19.2</v>
      </c>
      <c r="H28" s="146">
        <v>26.6</v>
      </c>
      <c r="I28" s="146">
        <v>26.6</v>
      </c>
      <c r="J28" s="146">
        <v>20.5</v>
      </c>
      <c r="K28" s="146">
        <v>34.32</v>
      </c>
      <c r="L28" s="146">
        <v>21.6</v>
      </c>
      <c r="M28" s="146">
        <v>22.3</v>
      </c>
      <c r="N28" s="146">
        <v>28.75</v>
      </c>
      <c r="O28" s="146">
        <v>21.9</v>
      </c>
      <c r="P28" s="146">
        <v>22.6</v>
      </c>
      <c r="Q28" s="146">
        <v>26.821619999999999</v>
      </c>
      <c r="R28" s="146">
        <v>25.37</v>
      </c>
    </row>
    <row r="29" spans="1:18">
      <c r="A29" s="1"/>
      <c r="B29" s="148" t="s">
        <v>1467</v>
      </c>
      <c r="C29" s="146">
        <v>24</v>
      </c>
      <c r="D29" s="146">
        <v>22.84</v>
      </c>
      <c r="E29" s="146">
        <v>22.84</v>
      </c>
      <c r="F29" s="146">
        <v>19.399999999999999</v>
      </c>
      <c r="G29" s="146">
        <v>19.399999999999999</v>
      </c>
      <c r="H29" s="146">
        <v>25.88</v>
      </c>
      <c r="I29" s="146">
        <v>25.88</v>
      </c>
      <c r="J29" s="146">
        <v>20.5</v>
      </c>
      <c r="K29" s="146">
        <v>34.83</v>
      </c>
      <c r="L29" s="146">
        <v>21.2</v>
      </c>
      <c r="M29" s="146">
        <v>21</v>
      </c>
      <c r="N29" s="146">
        <v>28.07</v>
      </c>
      <c r="O29" s="146">
        <v>21.6</v>
      </c>
      <c r="P29" s="146">
        <v>21.6</v>
      </c>
      <c r="Q29" s="146">
        <v>25.62622</v>
      </c>
      <c r="R29" s="146">
        <v>24.48</v>
      </c>
    </row>
    <row r="30" spans="1:18">
      <c r="A30" s="1"/>
      <c r="B30" s="148" t="s">
        <v>1468</v>
      </c>
      <c r="C30" s="146">
        <v>24</v>
      </c>
      <c r="D30" s="146">
        <v>22.59</v>
      </c>
      <c r="E30" s="146">
        <v>22.59</v>
      </c>
      <c r="F30" s="146">
        <v>19.100000000000001</v>
      </c>
      <c r="G30" s="146">
        <v>19.100000000000001</v>
      </c>
      <c r="H30" s="146">
        <v>25.33</v>
      </c>
      <c r="I30" s="146">
        <v>25.33</v>
      </c>
      <c r="J30" s="146">
        <v>20.399999999999999</v>
      </c>
      <c r="K30" s="146">
        <v>34.9</v>
      </c>
      <c r="L30" s="146">
        <v>21.5</v>
      </c>
      <c r="M30" s="146">
        <v>21.3</v>
      </c>
      <c r="N30" s="146">
        <v>27.47</v>
      </c>
      <c r="O30" s="146">
        <v>21.05</v>
      </c>
      <c r="P30" s="146">
        <v>21.6</v>
      </c>
      <c r="Q30" s="146">
        <v>24.788139999999999</v>
      </c>
      <c r="R30" s="146">
        <v>24.01</v>
      </c>
    </row>
    <row r="31" spans="1:18">
      <c r="A31" s="1"/>
      <c r="B31" s="148" t="s">
        <v>1469</v>
      </c>
      <c r="C31" s="146">
        <v>22</v>
      </c>
      <c r="D31" s="146">
        <v>22.51</v>
      </c>
      <c r="E31" s="146">
        <v>22.51</v>
      </c>
      <c r="F31" s="146">
        <v>19.399999999999999</v>
      </c>
      <c r="G31" s="146">
        <v>19.399999999999999</v>
      </c>
      <c r="H31" s="146">
        <v>24.92</v>
      </c>
      <c r="I31" s="146">
        <v>24.92</v>
      </c>
      <c r="J31" s="146">
        <v>20.399999999999999</v>
      </c>
      <c r="K31" s="146">
        <v>34.630000000000003</v>
      </c>
      <c r="L31" s="146">
        <v>21.1</v>
      </c>
      <c r="M31" s="146">
        <v>21</v>
      </c>
      <c r="N31" s="146">
        <v>26.88</v>
      </c>
      <c r="O31" s="146">
        <v>21.4</v>
      </c>
      <c r="P31" s="146">
        <v>21</v>
      </c>
      <c r="Q31" s="146">
        <v>24.237120000000001</v>
      </c>
      <c r="R31" s="146">
        <v>23.81</v>
      </c>
    </row>
    <row r="32" spans="1:18">
      <c r="A32" s="1"/>
      <c r="B32" s="148" t="s">
        <v>1470</v>
      </c>
      <c r="C32" s="146">
        <v>22</v>
      </c>
      <c r="D32" s="146">
        <v>22.39</v>
      </c>
      <c r="E32" s="146">
        <v>22.39</v>
      </c>
      <c r="F32" s="146">
        <v>19</v>
      </c>
      <c r="G32" s="146">
        <v>19</v>
      </c>
      <c r="H32" s="146">
        <v>24.64</v>
      </c>
      <c r="I32" s="146">
        <v>24.64</v>
      </c>
      <c r="J32" s="146">
        <v>20.399999999999999</v>
      </c>
      <c r="K32" s="146">
        <v>34.53</v>
      </c>
      <c r="L32" s="146">
        <v>20.7</v>
      </c>
      <c r="M32" s="146">
        <v>21.3</v>
      </c>
      <c r="N32" s="146">
        <v>26.34</v>
      </c>
      <c r="O32" s="146">
        <v>21.35</v>
      </c>
      <c r="P32" s="146">
        <v>21.2</v>
      </c>
      <c r="Q32" s="146">
        <v>23.83765</v>
      </c>
      <c r="R32" s="146">
        <v>23.8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01" t="s">
        <v>0</v>
      </c>
      <c r="C3" s="202"/>
      <c r="D3" s="202"/>
      <c r="E3" s="202"/>
      <c r="F3" s="202"/>
      <c r="G3" s="202"/>
      <c r="H3" s="1"/>
    </row>
    <row r="4" spans="1:8" ht="0" hidden="1" customHeight="1">
      <c r="A4" s="1"/>
      <c r="B4" s="1"/>
      <c r="C4" s="1"/>
      <c r="D4" s="1"/>
      <c r="E4" s="1"/>
      <c r="F4" s="1"/>
      <c r="G4" s="1"/>
      <c r="H4" s="1"/>
    </row>
    <row r="5" spans="1:8" ht="23.25">
      <c r="A5" s="1"/>
      <c r="B5" s="22" t="s">
        <v>1472</v>
      </c>
      <c r="C5" s="1"/>
      <c r="D5" s="1"/>
      <c r="E5" s="1"/>
      <c r="F5" s="1"/>
      <c r="G5" s="1"/>
      <c r="H5" s="1"/>
    </row>
    <row r="6" spans="1:8">
      <c r="A6" s="1"/>
      <c r="B6" s="1"/>
      <c r="C6" s="1"/>
      <c r="D6" s="1"/>
      <c r="E6" s="1"/>
      <c r="F6" s="1"/>
      <c r="G6" s="1"/>
      <c r="H6" s="1"/>
    </row>
    <row r="7" spans="1:8" ht="45" customHeight="1">
      <c r="A7" s="1"/>
      <c r="B7" s="3" t="s">
        <v>49</v>
      </c>
      <c r="C7" s="3" t="s">
        <v>3</v>
      </c>
      <c r="D7" s="3" t="s">
        <v>1473</v>
      </c>
      <c r="E7" s="3" t="s">
        <v>1474</v>
      </c>
      <c r="F7" s="3" t="s">
        <v>1475</v>
      </c>
      <c r="G7" s="3" t="s">
        <v>8</v>
      </c>
      <c r="H7" s="3" t="s">
        <v>1366</v>
      </c>
    </row>
    <row r="8" spans="1:8">
      <c r="A8" s="1"/>
      <c r="B8" s="4" t="s">
        <v>53</v>
      </c>
      <c r="C8" s="149" t="s">
        <v>218</v>
      </c>
      <c r="D8" s="149" t="s">
        <v>1476</v>
      </c>
      <c r="E8" s="146">
        <v>130</v>
      </c>
      <c r="F8" s="4" t="s">
        <v>237</v>
      </c>
      <c r="G8" s="4" t="s">
        <v>1477</v>
      </c>
      <c r="H8" s="150"/>
    </row>
    <row r="9" spans="1:8">
      <c r="A9" s="1"/>
      <c r="B9" s="4" t="s">
        <v>53</v>
      </c>
      <c r="C9" s="149" t="s">
        <v>66</v>
      </c>
      <c r="D9" s="149" t="s">
        <v>1478</v>
      </c>
      <c r="E9" s="146">
        <v>396.5</v>
      </c>
      <c r="F9" s="4" t="s">
        <v>237</v>
      </c>
      <c r="G9" s="4" t="s">
        <v>1477</v>
      </c>
      <c r="H9" s="150"/>
    </row>
    <row r="10" spans="1:8">
      <c r="A10" s="1"/>
      <c r="B10" s="4" t="s">
        <v>53</v>
      </c>
      <c r="C10" s="149" t="s">
        <v>71</v>
      </c>
      <c r="D10" s="149" t="s">
        <v>1479</v>
      </c>
      <c r="E10" s="146">
        <v>3942.3150000000001</v>
      </c>
      <c r="F10" s="4" t="s">
        <v>237</v>
      </c>
      <c r="G10" s="4" t="s">
        <v>1477</v>
      </c>
      <c r="H10" s="150"/>
    </row>
    <row r="11" spans="1:8">
      <c r="A11" s="1"/>
      <c r="B11" s="4" t="s">
        <v>53</v>
      </c>
      <c r="C11" s="149" t="s">
        <v>87</v>
      </c>
      <c r="D11" s="149" t="s">
        <v>1480</v>
      </c>
      <c r="E11" s="146">
        <v>2380</v>
      </c>
      <c r="F11" s="4" t="s">
        <v>237</v>
      </c>
      <c r="G11" s="4" t="s">
        <v>1477</v>
      </c>
      <c r="H11" s="150"/>
    </row>
    <row r="12" spans="1:8">
      <c r="A12" s="1"/>
      <c r="B12" s="4" t="s">
        <v>53</v>
      </c>
      <c r="C12" s="149" t="s">
        <v>95</v>
      </c>
      <c r="D12" s="149" t="s">
        <v>1481</v>
      </c>
      <c r="E12" s="146">
        <v>3737</v>
      </c>
      <c r="F12" s="4" t="s">
        <v>237</v>
      </c>
      <c r="G12" s="4" t="s">
        <v>1477</v>
      </c>
      <c r="H12" s="150"/>
    </row>
    <row r="13" spans="1:8">
      <c r="A13" s="1"/>
      <c r="B13" s="4" t="s">
        <v>53</v>
      </c>
      <c r="C13" s="149" t="s">
        <v>95</v>
      </c>
      <c r="D13" s="149" t="s">
        <v>1482</v>
      </c>
      <c r="E13" s="146">
        <v>1337</v>
      </c>
      <c r="F13" s="4" t="s">
        <v>237</v>
      </c>
      <c r="G13" s="4" t="s">
        <v>1477</v>
      </c>
      <c r="H13" s="150"/>
    </row>
    <row r="14" spans="1:8">
      <c r="A14" s="1"/>
      <c r="B14" s="4" t="s">
        <v>53</v>
      </c>
      <c r="C14" s="149" t="s">
        <v>108</v>
      </c>
      <c r="D14" s="149" t="s">
        <v>1483</v>
      </c>
      <c r="E14" s="146">
        <v>2075.56</v>
      </c>
      <c r="F14" s="4" t="s">
        <v>237</v>
      </c>
      <c r="G14" s="4" t="s">
        <v>1477</v>
      </c>
      <c r="H14" s="150"/>
    </row>
    <row r="15" spans="1:8">
      <c r="A15" s="1"/>
      <c r="B15" s="4" t="s">
        <v>53</v>
      </c>
      <c r="C15" s="149" t="s">
        <v>438</v>
      </c>
      <c r="D15" s="149" t="s">
        <v>1484</v>
      </c>
      <c r="E15" s="146">
        <v>200</v>
      </c>
      <c r="F15" s="4" t="s">
        <v>237</v>
      </c>
      <c r="G15" s="4" t="s">
        <v>1477</v>
      </c>
      <c r="H15" s="150"/>
    </row>
    <row r="16" spans="1:8">
      <c r="A16" s="1"/>
      <c r="B16" s="4" t="s">
        <v>53</v>
      </c>
      <c r="C16" s="149" t="s">
        <v>134</v>
      </c>
      <c r="D16" s="149" t="s">
        <v>1485</v>
      </c>
      <c r="E16" s="146">
        <v>1275</v>
      </c>
      <c r="F16" s="4" t="s">
        <v>237</v>
      </c>
      <c r="G16" s="4" t="s">
        <v>1477</v>
      </c>
      <c r="H16" s="150"/>
    </row>
    <row r="17" spans="1:8">
      <c r="A17" s="1"/>
      <c r="B17" s="4" t="s">
        <v>53</v>
      </c>
      <c r="C17" s="149" t="s">
        <v>137</v>
      </c>
      <c r="D17" s="149" t="s">
        <v>1486</v>
      </c>
      <c r="E17" s="146">
        <v>707.92</v>
      </c>
      <c r="F17" s="4" t="s">
        <v>237</v>
      </c>
      <c r="G17" s="4" t="s">
        <v>1477</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34" t="s">
        <v>1487</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row>
    <row r="5" spans="1:39" ht="21.95" hidden="1" customHeight="1">
      <c r="A5" s="209" t="s">
        <v>49</v>
      </c>
      <c r="B5" s="209" t="s">
        <v>388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c r="A6" s="209"/>
      <c r="B6" s="209"/>
      <c r="C6" s="233" t="s">
        <v>158</v>
      </c>
      <c r="D6" s="233" t="s">
        <v>439</v>
      </c>
      <c r="E6" s="233" t="s">
        <v>169</v>
      </c>
      <c r="F6" s="233" t="s">
        <v>436</v>
      </c>
      <c r="G6" s="233" t="s">
        <v>408</v>
      </c>
      <c r="H6" s="233" t="s">
        <v>430</v>
      </c>
      <c r="I6" s="233"/>
      <c r="J6" s="233" t="s">
        <v>409</v>
      </c>
      <c r="K6" s="233" t="s">
        <v>71</v>
      </c>
      <c r="L6" s="233"/>
      <c r="M6" s="233"/>
      <c r="N6" s="233"/>
      <c r="O6" s="233"/>
      <c r="P6" s="233" t="s">
        <v>410</v>
      </c>
      <c r="Q6" s="233" t="s">
        <v>254</v>
      </c>
      <c r="R6" s="233" t="s">
        <v>411</v>
      </c>
      <c r="S6" s="233" t="s">
        <v>412</v>
      </c>
      <c r="T6" s="233" t="s">
        <v>433</v>
      </c>
      <c r="U6" s="233" t="s">
        <v>420</v>
      </c>
      <c r="V6" s="233" t="s">
        <v>108</v>
      </c>
      <c r="W6" s="233"/>
      <c r="X6" s="233"/>
      <c r="Y6" s="233"/>
      <c r="Z6" s="233" t="s">
        <v>421</v>
      </c>
      <c r="AA6" s="233" t="s">
        <v>422</v>
      </c>
      <c r="AB6" s="233" t="s">
        <v>423</v>
      </c>
      <c r="AC6" s="233" t="s">
        <v>424</v>
      </c>
      <c r="AD6" s="233"/>
      <c r="AE6" s="233"/>
      <c r="AF6" s="233"/>
      <c r="AG6" s="233"/>
      <c r="AH6" s="233"/>
      <c r="AI6" s="233"/>
      <c r="AJ6" s="233"/>
      <c r="AK6" s="233"/>
      <c r="AL6" s="233" t="s">
        <v>434</v>
      </c>
      <c r="AM6" s="233" t="s">
        <v>425</v>
      </c>
    </row>
    <row r="7" spans="1:39" ht="57" customHeight="1">
      <c r="A7" s="209"/>
      <c r="B7" s="209"/>
      <c r="C7" s="9" t="s">
        <v>1488</v>
      </c>
      <c r="D7" s="9" t="s">
        <v>1489</v>
      </c>
      <c r="E7" s="9" t="s">
        <v>1490</v>
      </c>
      <c r="F7" s="9" t="s">
        <v>1491</v>
      </c>
      <c r="G7" s="9" t="s">
        <v>1492</v>
      </c>
      <c r="H7" s="9" t="s">
        <v>1493</v>
      </c>
      <c r="I7" s="9" t="s">
        <v>1494</v>
      </c>
      <c r="J7" s="9" t="s">
        <v>1495</v>
      </c>
      <c r="K7" s="9" t="s">
        <v>1496</v>
      </c>
      <c r="L7" s="9" t="s">
        <v>1497</v>
      </c>
      <c r="M7" s="9" t="s">
        <v>1498</v>
      </c>
      <c r="N7" s="9" t="s">
        <v>1499</v>
      </c>
      <c r="O7" s="9" t="s">
        <v>1500</v>
      </c>
      <c r="P7" s="9" t="s">
        <v>1501</v>
      </c>
      <c r="Q7" s="9" t="s">
        <v>1502</v>
      </c>
      <c r="R7" s="9" t="s">
        <v>1503</v>
      </c>
      <c r="S7" s="9" t="s">
        <v>1504</v>
      </c>
      <c r="T7" s="9" t="s">
        <v>1505</v>
      </c>
      <c r="U7" s="9" t="s">
        <v>1506</v>
      </c>
      <c r="V7" s="9" t="s">
        <v>1507</v>
      </c>
      <c r="W7" s="9" t="s">
        <v>1508</v>
      </c>
      <c r="X7" s="9" t="s">
        <v>1509</v>
      </c>
      <c r="Y7" s="9" t="s">
        <v>1510</v>
      </c>
      <c r="Z7" s="9" t="s">
        <v>1511</v>
      </c>
      <c r="AA7" s="9" t="s">
        <v>1512</v>
      </c>
      <c r="AB7" s="9" t="s">
        <v>1513</v>
      </c>
      <c r="AC7" s="9" t="s">
        <v>1514</v>
      </c>
      <c r="AD7" s="9" t="s">
        <v>1515</v>
      </c>
      <c r="AE7" s="9" t="s">
        <v>1516</v>
      </c>
      <c r="AF7" s="9" t="s">
        <v>1517</v>
      </c>
      <c r="AG7" s="9" t="s">
        <v>1518</v>
      </c>
      <c r="AH7" s="9" t="s">
        <v>1519</v>
      </c>
      <c r="AI7" s="9" t="s">
        <v>1520</v>
      </c>
      <c r="AJ7" s="9" t="s">
        <v>1521</v>
      </c>
      <c r="AK7" s="9" t="s">
        <v>1522</v>
      </c>
      <c r="AL7" s="9" t="s">
        <v>1523</v>
      </c>
      <c r="AM7" s="9" t="s">
        <v>1524</v>
      </c>
    </row>
    <row r="8" spans="1:39" ht="24" customHeight="1">
      <c r="A8" s="13" t="s">
        <v>53</v>
      </c>
      <c r="B8" s="13" t="s">
        <v>605</v>
      </c>
      <c r="C8" s="151"/>
      <c r="D8" s="151">
        <v>44.94</v>
      </c>
      <c r="E8" s="151">
        <v>0</v>
      </c>
      <c r="F8" s="151">
        <v>19.8</v>
      </c>
      <c r="G8" s="151"/>
      <c r="H8" s="151">
        <v>5.0999999999999996</v>
      </c>
      <c r="I8" s="151">
        <v>3.2</v>
      </c>
      <c r="J8" s="151">
        <v>6.2</v>
      </c>
      <c r="K8" s="151">
        <v>7.6</v>
      </c>
      <c r="L8" s="151">
        <v>7.6</v>
      </c>
      <c r="M8" s="151">
        <v>7.6</v>
      </c>
      <c r="N8" s="151">
        <v>7.6</v>
      </c>
      <c r="O8" s="151"/>
      <c r="P8" s="151"/>
      <c r="Q8" s="151">
        <v>4</v>
      </c>
      <c r="R8" s="151">
        <v>6</v>
      </c>
      <c r="S8" s="151"/>
      <c r="T8" s="151"/>
      <c r="U8" s="151"/>
      <c r="V8" s="151">
        <v>1.8526499999999999</v>
      </c>
      <c r="W8" s="151">
        <v>2.9525100000000002</v>
      </c>
      <c r="X8" s="151"/>
      <c r="Y8" s="151"/>
      <c r="Z8" s="151"/>
      <c r="AA8" s="151">
        <v>4.7895599999999998</v>
      </c>
      <c r="AB8" s="151">
        <v>5.01</v>
      </c>
      <c r="AC8" s="151">
        <v>480.46292999999997</v>
      </c>
      <c r="AD8" s="151">
        <v>464.44749999999999</v>
      </c>
      <c r="AE8" s="151">
        <v>448.43207000000001</v>
      </c>
      <c r="AF8" s="151">
        <v>416.56833</v>
      </c>
      <c r="AG8" s="151">
        <v>416.56833</v>
      </c>
      <c r="AH8" s="151">
        <v>292.87227000000001</v>
      </c>
      <c r="AI8" s="151">
        <v>292.87227000000001</v>
      </c>
      <c r="AJ8" s="151">
        <v>384.37072999999998</v>
      </c>
      <c r="AK8" s="151">
        <v>384.37072999999998</v>
      </c>
      <c r="AL8" s="151"/>
      <c r="AM8" s="151"/>
    </row>
    <row r="9" spans="1:39" ht="24" customHeight="1">
      <c r="A9" s="16" t="s">
        <v>53</v>
      </c>
      <c r="B9" s="16" t="s">
        <v>606</v>
      </c>
      <c r="C9" s="152"/>
      <c r="D9" s="152">
        <v>44.99</v>
      </c>
      <c r="E9" s="152">
        <v>0</v>
      </c>
      <c r="F9" s="152">
        <v>19.8</v>
      </c>
      <c r="G9" s="152"/>
      <c r="H9" s="152">
        <v>6.9</v>
      </c>
      <c r="I9" s="152">
        <v>2.9</v>
      </c>
      <c r="J9" s="152">
        <v>6.2</v>
      </c>
      <c r="K9" s="152">
        <v>8.1</v>
      </c>
      <c r="L9" s="152">
        <v>8.1</v>
      </c>
      <c r="M9" s="152">
        <v>8.1</v>
      </c>
      <c r="N9" s="152">
        <v>8.1</v>
      </c>
      <c r="O9" s="152"/>
      <c r="P9" s="152"/>
      <c r="Q9" s="152">
        <v>4</v>
      </c>
      <c r="R9" s="152">
        <v>6</v>
      </c>
      <c r="S9" s="152"/>
      <c r="T9" s="152"/>
      <c r="U9" s="152"/>
      <c r="V9" s="152">
        <v>1.1486700000000001</v>
      </c>
      <c r="W9" s="152">
        <v>2.5686</v>
      </c>
      <c r="X9" s="152"/>
      <c r="Y9" s="152"/>
      <c r="Z9" s="152"/>
      <c r="AA9" s="152">
        <v>5.5049299999999999</v>
      </c>
      <c r="AB9" s="152">
        <v>6</v>
      </c>
      <c r="AC9" s="152">
        <v>480.46292999999997</v>
      </c>
      <c r="AD9" s="152">
        <v>464.44749999999999</v>
      </c>
      <c r="AE9" s="152">
        <v>451.63515000000001</v>
      </c>
      <c r="AF9" s="152">
        <v>416.56833</v>
      </c>
      <c r="AG9" s="152">
        <v>416.56833</v>
      </c>
      <c r="AH9" s="152">
        <v>292.87227000000001</v>
      </c>
      <c r="AI9" s="152">
        <v>292.87227000000001</v>
      </c>
      <c r="AJ9" s="152">
        <v>384.37072999999998</v>
      </c>
      <c r="AK9" s="152">
        <v>384.37072999999998</v>
      </c>
      <c r="AL9" s="152"/>
      <c r="AM9" s="152"/>
    </row>
    <row r="10" spans="1:39" ht="24" customHeight="1">
      <c r="A10" s="16" t="s">
        <v>53</v>
      </c>
      <c r="B10" s="16" t="s">
        <v>607</v>
      </c>
      <c r="C10" s="152"/>
      <c r="D10" s="152">
        <v>44.99</v>
      </c>
      <c r="E10" s="152">
        <v>0</v>
      </c>
      <c r="F10" s="152">
        <v>19.8</v>
      </c>
      <c r="G10" s="152"/>
      <c r="H10" s="152">
        <v>5.7</v>
      </c>
      <c r="I10" s="152">
        <v>3.5</v>
      </c>
      <c r="J10" s="152">
        <v>6.2</v>
      </c>
      <c r="K10" s="152">
        <v>6.1</v>
      </c>
      <c r="L10" s="152">
        <v>6.1</v>
      </c>
      <c r="M10" s="152">
        <v>6.1</v>
      </c>
      <c r="N10" s="152">
        <v>6.1</v>
      </c>
      <c r="O10" s="152"/>
      <c r="P10" s="152"/>
      <c r="Q10" s="152">
        <v>4</v>
      </c>
      <c r="R10" s="152">
        <v>6</v>
      </c>
      <c r="S10" s="152"/>
      <c r="T10" s="152"/>
      <c r="U10" s="152"/>
      <c r="V10" s="152">
        <v>1.8949199999999999</v>
      </c>
      <c r="W10" s="152">
        <v>1.53491</v>
      </c>
      <c r="X10" s="152"/>
      <c r="Y10" s="152"/>
      <c r="Z10" s="152"/>
      <c r="AA10" s="152">
        <v>4.1096300000000001</v>
      </c>
      <c r="AB10" s="152">
        <v>3.94</v>
      </c>
      <c r="AC10" s="152">
        <v>496.47836000000001</v>
      </c>
      <c r="AD10" s="152">
        <v>464.44749999999999</v>
      </c>
      <c r="AE10" s="152">
        <v>451.63515000000001</v>
      </c>
      <c r="AF10" s="152">
        <v>416.56833</v>
      </c>
      <c r="AG10" s="152">
        <v>416.56833</v>
      </c>
      <c r="AH10" s="152">
        <v>292.87227000000001</v>
      </c>
      <c r="AI10" s="152">
        <v>292.87227000000001</v>
      </c>
      <c r="AJ10" s="152">
        <v>384.37072999999998</v>
      </c>
      <c r="AK10" s="152">
        <v>384.37072999999998</v>
      </c>
      <c r="AL10" s="152"/>
      <c r="AM10" s="152"/>
    </row>
    <row r="11" spans="1:39" ht="24" customHeight="1">
      <c r="A11" s="16" t="s">
        <v>53</v>
      </c>
      <c r="B11" s="16" t="s">
        <v>608</v>
      </c>
      <c r="C11" s="152"/>
      <c r="D11" s="152">
        <v>44.98</v>
      </c>
      <c r="E11" s="152">
        <v>0</v>
      </c>
      <c r="F11" s="152">
        <v>19.8</v>
      </c>
      <c r="G11" s="152"/>
      <c r="H11" s="152">
        <v>6</v>
      </c>
      <c r="I11" s="152">
        <v>3.8</v>
      </c>
      <c r="J11" s="152">
        <v>6.2</v>
      </c>
      <c r="K11" s="152">
        <v>10.8</v>
      </c>
      <c r="L11" s="152">
        <v>10.8</v>
      </c>
      <c r="M11" s="152">
        <v>10.8</v>
      </c>
      <c r="N11" s="152">
        <v>10.8</v>
      </c>
      <c r="O11" s="152"/>
      <c r="P11" s="152"/>
      <c r="Q11" s="152">
        <v>4</v>
      </c>
      <c r="R11" s="152">
        <v>6</v>
      </c>
      <c r="S11" s="152"/>
      <c r="T11" s="152"/>
      <c r="U11" s="152"/>
      <c r="V11" s="152">
        <v>3.26044</v>
      </c>
      <c r="W11" s="152">
        <v>3.1728900000000002</v>
      </c>
      <c r="X11" s="152"/>
      <c r="Y11" s="152"/>
      <c r="Z11" s="152"/>
      <c r="AA11" s="152">
        <v>4.0674900000000003</v>
      </c>
      <c r="AB11" s="152">
        <v>3.3</v>
      </c>
      <c r="AC11" s="152">
        <v>496.47836000000001</v>
      </c>
      <c r="AD11" s="152">
        <v>464.44749999999999</v>
      </c>
      <c r="AE11" s="152">
        <v>451.63515000000001</v>
      </c>
      <c r="AF11" s="152">
        <v>416.56833</v>
      </c>
      <c r="AG11" s="152">
        <v>416.56833</v>
      </c>
      <c r="AH11" s="152">
        <v>292.87227000000001</v>
      </c>
      <c r="AI11" s="152">
        <v>292.87227000000001</v>
      </c>
      <c r="AJ11" s="152">
        <v>384.37072999999998</v>
      </c>
      <c r="AK11" s="152">
        <v>384.37072999999998</v>
      </c>
      <c r="AL11" s="152"/>
      <c r="AM11" s="152"/>
    </row>
    <row r="12" spans="1:39" ht="24" customHeight="1">
      <c r="A12" s="16" t="s">
        <v>53</v>
      </c>
      <c r="B12" s="16" t="s">
        <v>609</v>
      </c>
      <c r="C12" s="152"/>
      <c r="D12" s="152">
        <v>45</v>
      </c>
      <c r="E12" s="152">
        <v>0</v>
      </c>
      <c r="F12" s="152">
        <v>19.8</v>
      </c>
      <c r="G12" s="152"/>
      <c r="H12" s="152">
        <v>4.7</v>
      </c>
      <c r="I12" s="152">
        <v>5.3</v>
      </c>
      <c r="J12" s="152">
        <v>6.1</v>
      </c>
      <c r="K12" s="152">
        <v>7.5</v>
      </c>
      <c r="L12" s="152">
        <v>7.5</v>
      </c>
      <c r="M12" s="152">
        <v>7.5</v>
      </c>
      <c r="N12" s="152">
        <v>7.5</v>
      </c>
      <c r="O12" s="152"/>
      <c r="P12" s="152"/>
      <c r="Q12" s="152">
        <v>4</v>
      </c>
      <c r="R12" s="152">
        <v>6</v>
      </c>
      <c r="S12" s="152"/>
      <c r="T12" s="152"/>
      <c r="U12" s="152"/>
      <c r="V12" s="152">
        <v>2.4301599999999999</v>
      </c>
      <c r="W12" s="152">
        <v>1.99149</v>
      </c>
      <c r="X12" s="152"/>
      <c r="Y12" s="152"/>
      <c r="Z12" s="152"/>
      <c r="AA12" s="152">
        <v>2.8526099999999999</v>
      </c>
      <c r="AB12" s="152">
        <v>2.2999999999999998</v>
      </c>
      <c r="AC12" s="152">
        <v>496.47836000000001</v>
      </c>
      <c r="AD12" s="152">
        <v>464.44749999999999</v>
      </c>
      <c r="AE12" s="152">
        <v>464.44749999999999</v>
      </c>
      <c r="AF12" s="152">
        <v>416.56833</v>
      </c>
      <c r="AG12" s="152">
        <v>416.56833</v>
      </c>
      <c r="AH12" s="152">
        <v>292.87227000000001</v>
      </c>
      <c r="AI12" s="152">
        <v>292.87227000000001</v>
      </c>
      <c r="AJ12" s="152">
        <v>384.37072999999998</v>
      </c>
      <c r="AK12" s="152">
        <v>384.37072999999998</v>
      </c>
      <c r="AL12" s="152"/>
      <c r="AM12" s="152"/>
    </row>
    <row r="13" spans="1:39" ht="24" customHeight="1">
      <c r="A13" s="16" t="s">
        <v>53</v>
      </c>
      <c r="B13" s="16" t="s">
        <v>610</v>
      </c>
      <c r="C13" s="152"/>
      <c r="D13" s="152">
        <v>45</v>
      </c>
      <c r="E13" s="152">
        <v>0</v>
      </c>
      <c r="F13" s="152">
        <v>19.8</v>
      </c>
      <c r="G13" s="152"/>
      <c r="H13" s="152">
        <v>4.7</v>
      </c>
      <c r="I13" s="152">
        <v>7.5</v>
      </c>
      <c r="J13" s="152">
        <v>6</v>
      </c>
      <c r="K13" s="152">
        <v>8.6999999999999993</v>
      </c>
      <c r="L13" s="152">
        <v>8.6999999999999993</v>
      </c>
      <c r="M13" s="152">
        <v>8.6999999999999993</v>
      </c>
      <c r="N13" s="152">
        <v>8.6999999999999993</v>
      </c>
      <c r="O13" s="152"/>
      <c r="P13" s="152"/>
      <c r="Q13" s="152">
        <v>4</v>
      </c>
      <c r="R13" s="152">
        <v>6</v>
      </c>
      <c r="S13" s="152"/>
      <c r="T13" s="152"/>
      <c r="U13" s="152"/>
      <c r="V13" s="152">
        <v>1.17991</v>
      </c>
      <c r="W13" s="152">
        <v>1.8013699999999999</v>
      </c>
      <c r="X13" s="152"/>
      <c r="Y13" s="152"/>
      <c r="Z13" s="152"/>
      <c r="AA13" s="152">
        <v>2.3727299999999998</v>
      </c>
      <c r="AB13" s="152">
        <v>1.51</v>
      </c>
      <c r="AC13" s="152">
        <v>496.47836000000001</v>
      </c>
      <c r="AD13" s="152">
        <v>464.44749999999999</v>
      </c>
      <c r="AE13" s="152">
        <v>451.63515000000001</v>
      </c>
      <c r="AF13" s="152">
        <v>416.56833</v>
      </c>
      <c r="AG13" s="152">
        <v>416.56833</v>
      </c>
      <c r="AH13" s="152">
        <v>292.87227000000001</v>
      </c>
      <c r="AI13" s="152">
        <v>292.87227000000001</v>
      </c>
      <c r="AJ13" s="152">
        <v>384.37072999999998</v>
      </c>
      <c r="AK13" s="152">
        <v>384.37072999999998</v>
      </c>
      <c r="AL13" s="152"/>
      <c r="AM13" s="152"/>
    </row>
    <row r="14" spans="1:39" ht="24" customHeight="1">
      <c r="A14" s="16" t="s">
        <v>53</v>
      </c>
      <c r="B14" s="16" t="s">
        <v>611</v>
      </c>
      <c r="C14" s="152"/>
      <c r="D14" s="152">
        <v>45.06</v>
      </c>
      <c r="E14" s="152">
        <v>0</v>
      </c>
      <c r="F14" s="152">
        <v>19.8</v>
      </c>
      <c r="G14" s="152"/>
      <c r="H14" s="152">
        <v>4.5999999999999996</v>
      </c>
      <c r="I14" s="152">
        <v>7.4</v>
      </c>
      <c r="J14" s="152">
        <v>5.9</v>
      </c>
      <c r="K14" s="152">
        <v>8.9</v>
      </c>
      <c r="L14" s="152">
        <v>8.9</v>
      </c>
      <c r="M14" s="152">
        <v>8.9</v>
      </c>
      <c r="N14" s="152">
        <v>8.9</v>
      </c>
      <c r="O14" s="152"/>
      <c r="P14" s="152"/>
      <c r="Q14" s="152">
        <v>4</v>
      </c>
      <c r="R14" s="152">
        <v>6</v>
      </c>
      <c r="S14" s="152"/>
      <c r="T14" s="152"/>
      <c r="U14" s="152"/>
      <c r="V14" s="152">
        <v>1.7535400000000001</v>
      </c>
      <c r="W14" s="152">
        <v>2.4481799999999998</v>
      </c>
      <c r="X14" s="152"/>
      <c r="Y14" s="152"/>
      <c r="Z14" s="152"/>
      <c r="AA14" s="152">
        <v>3.6622499999999998</v>
      </c>
      <c r="AB14" s="152">
        <v>3.31</v>
      </c>
      <c r="AC14" s="152">
        <v>496.47836000000001</v>
      </c>
      <c r="AD14" s="152">
        <v>464.44749999999999</v>
      </c>
      <c r="AE14" s="152">
        <v>432.41663999999997</v>
      </c>
      <c r="AF14" s="152">
        <v>416.56833</v>
      </c>
      <c r="AG14" s="152">
        <v>416.56833</v>
      </c>
      <c r="AH14" s="152">
        <v>292.87227000000001</v>
      </c>
      <c r="AI14" s="152">
        <v>292.87227000000001</v>
      </c>
      <c r="AJ14" s="152">
        <v>384.37072999999998</v>
      </c>
      <c r="AK14" s="152">
        <v>384.37072999999998</v>
      </c>
      <c r="AL14" s="152"/>
      <c r="AM14" s="152"/>
    </row>
    <row r="15" spans="1:39" ht="24" customHeight="1">
      <c r="A15" s="18" t="s">
        <v>53</v>
      </c>
      <c r="B15" s="18" t="s">
        <v>612</v>
      </c>
      <c r="C15" s="153"/>
      <c r="D15" s="153">
        <v>45.05</v>
      </c>
      <c r="E15" s="153">
        <v>0</v>
      </c>
      <c r="F15" s="153">
        <v>19.8</v>
      </c>
      <c r="G15" s="153"/>
      <c r="H15" s="153">
        <v>3.1</v>
      </c>
      <c r="I15" s="153">
        <v>6.5</v>
      </c>
      <c r="J15" s="153">
        <v>5.8</v>
      </c>
      <c r="K15" s="153">
        <v>9.6999999999999993</v>
      </c>
      <c r="L15" s="153">
        <v>9.6999999999999993</v>
      </c>
      <c r="M15" s="153">
        <v>9.6999999999999993</v>
      </c>
      <c r="N15" s="153">
        <v>9.6999999999999993</v>
      </c>
      <c r="O15" s="153"/>
      <c r="P15" s="153"/>
      <c r="Q15" s="153">
        <v>5</v>
      </c>
      <c r="R15" s="153">
        <v>7</v>
      </c>
      <c r="S15" s="153"/>
      <c r="T15" s="153"/>
      <c r="U15" s="153"/>
      <c r="V15" s="153">
        <v>2.3358599999999998</v>
      </c>
      <c r="W15" s="153">
        <v>2.7465299999999999</v>
      </c>
      <c r="X15" s="153"/>
      <c r="Y15" s="153"/>
      <c r="Z15" s="153"/>
      <c r="AA15" s="153">
        <v>4.2188699999999999</v>
      </c>
      <c r="AB15" s="153">
        <v>4.17</v>
      </c>
      <c r="AC15" s="153">
        <v>496.47836000000001</v>
      </c>
      <c r="AD15" s="153">
        <v>464.44749999999999</v>
      </c>
      <c r="AE15" s="153">
        <v>451.63515000000001</v>
      </c>
      <c r="AF15" s="153">
        <v>416.56833</v>
      </c>
      <c r="AG15" s="153">
        <v>416.56833</v>
      </c>
      <c r="AH15" s="153">
        <v>292.87227000000001</v>
      </c>
      <c r="AI15" s="153">
        <v>292.87227000000001</v>
      </c>
      <c r="AJ15" s="153">
        <v>384.37072999999998</v>
      </c>
      <c r="AK15" s="153">
        <v>384.37072999999998</v>
      </c>
      <c r="AL15" s="153"/>
      <c r="AM15" s="153"/>
    </row>
    <row r="16" spans="1:39" ht="24" customHeight="1">
      <c r="A16" s="13" t="s">
        <v>53</v>
      </c>
      <c r="B16" s="13" t="s">
        <v>613</v>
      </c>
      <c r="C16" s="151"/>
      <c r="D16" s="151">
        <v>47.42</v>
      </c>
      <c r="E16" s="151">
        <v>0</v>
      </c>
      <c r="F16" s="151">
        <v>19.8</v>
      </c>
      <c r="G16" s="151"/>
      <c r="H16" s="151">
        <v>4.5</v>
      </c>
      <c r="I16" s="151">
        <v>6.9</v>
      </c>
      <c r="J16" s="151">
        <v>5.8</v>
      </c>
      <c r="K16" s="151">
        <v>9.8000000000000007</v>
      </c>
      <c r="L16" s="151">
        <v>9.8000000000000007</v>
      </c>
      <c r="M16" s="151">
        <v>9.8000000000000007</v>
      </c>
      <c r="N16" s="151">
        <v>9.8000000000000007</v>
      </c>
      <c r="O16" s="151"/>
      <c r="P16" s="151"/>
      <c r="Q16" s="151">
        <v>5</v>
      </c>
      <c r="R16" s="151">
        <v>6</v>
      </c>
      <c r="S16" s="151"/>
      <c r="T16" s="151"/>
      <c r="U16" s="151"/>
      <c r="V16" s="151">
        <v>1.1773199999999999</v>
      </c>
      <c r="W16" s="151">
        <v>1.7280199999999999</v>
      </c>
      <c r="X16" s="151"/>
      <c r="Y16" s="151"/>
      <c r="Z16" s="151"/>
      <c r="AA16" s="151">
        <v>4.7814899999999998</v>
      </c>
      <c r="AB16" s="151">
        <v>4.3099999999999996</v>
      </c>
      <c r="AC16" s="151">
        <v>496.47836000000001</v>
      </c>
      <c r="AD16" s="151">
        <v>464.44749999999999</v>
      </c>
      <c r="AE16" s="151">
        <v>448.43207000000001</v>
      </c>
      <c r="AF16" s="151">
        <v>416.56833</v>
      </c>
      <c r="AG16" s="151">
        <v>416.56833</v>
      </c>
      <c r="AH16" s="151">
        <v>292.87227000000001</v>
      </c>
      <c r="AI16" s="151">
        <v>292.87227000000001</v>
      </c>
      <c r="AJ16" s="151">
        <v>384.37072999999998</v>
      </c>
      <c r="AK16" s="151">
        <v>384.37072999999998</v>
      </c>
      <c r="AL16" s="151"/>
      <c r="AM16" s="151"/>
    </row>
    <row r="17" spans="1:39" ht="24" customHeight="1">
      <c r="A17" s="16" t="s">
        <v>53</v>
      </c>
      <c r="B17" s="16" t="s">
        <v>614</v>
      </c>
      <c r="C17" s="152"/>
      <c r="D17" s="152">
        <v>47.29</v>
      </c>
      <c r="E17" s="152">
        <v>0</v>
      </c>
      <c r="F17" s="152">
        <v>19.8</v>
      </c>
      <c r="G17" s="152">
        <v>0</v>
      </c>
      <c r="H17" s="152">
        <v>5</v>
      </c>
      <c r="I17" s="152">
        <v>7.7</v>
      </c>
      <c r="J17" s="152">
        <v>5.7</v>
      </c>
      <c r="K17" s="152">
        <v>6.7</v>
      </c>
      <c r="L17" s="152">
        <v>6.7</v>
      </c>
      <c r="M17" s="152">
        <v>6.7</v>
      </c>
      <c r="N17" s="152">
        <v>6.7</v>
      </c>
      <c r="O17" s="152">
        <v>0.02</v>
      </c>
      <c r="P17" s="152">
        <v>0</v>
      </c>
      <c r="Q17" s="152">
        <v>5</v>
      </c>
      <c r="R17" s="152">
        <v>6</v>
      </c>
      <c r="S17" s="152">
        <v>0</v>
      </c>
      <c r="T17" s="152">
        <v>0</v>
      </c>
      <c r="U17" s="152">
        <v>7</v>
      </c>
      <c r="V17" s="152">
        <v>1.1525399999999999</v>
      </c>
      <c r="W17" s="152">
        <v>1.4822200000000001</v>
      </c>
      <c r="X17" s="152">
        <v>0</v>
      </c>
      <c r="Y17" s="152">
        <v>0</v>
      </c>
      <c r="Z17" s="152">
        <v>7</v>
      </c>
      <c r="AA17" s="152">
        <v>4.0182900000000004</v>
      </c>
      <c r="AB17" s="152">
        <v>4.26</v>
      </c>
      <c r="AC17" s="152">
        <v>496.47836000000001</v>
      </c>
      <c r="AD17" s="152">
        <v>464.44749999999999</v>
      </c>
      <c r="AE17" s="152">
        <v>448.43207000000001</v>
      </c>
      <c r="AF17" s="152">
        <v>416.56833</v>
      </c>
      <c r="AG17" s="152">
        <v>416.56833</v>
      </c>
      <c r="AH17" s="152">
        <v>292.87227000000001</v>
      </c>
      <c r="AI17" s="152">
        <v>292.87227000000001</v>
      </c>
      <c r="AJ17" s="152">
        <v>384.37072999999998</v>
      </c>
      <c r="AK17" s="152">
        <v>384.37072999999998</v>
      </c>
      <c r="AL17" s="152">
        <v>0</v>
      </c>
      <c r="AM17" s="152">
        <v>2.4390000000000001</v>
      </c>
    </row>
    <row r="18" spans="1:39" ht="24" customHeight="1">
      <c r="A18" s="16" t="s">
        <v>53</v>
      </c>
      <c r="B18" s="16" t="s">
        <v>615</v>
      </c>
      <c r="C18" s="152"/>
      <c r="D18" s="152">
        <v>47.3</v>
      </c>
      <c r="E18" s="152">
        <v>0</v>
      </c>
      <c r="F18" s="152">
        <v>19.8</v>
      </c>
      <c r="G18" s="152">
        <v>0</v>
      </c>
      <c r="H18" s="152">
        <v>3.9</v>
      </c>
      <c r="I18" s="152">
        <v>7.6</v>
      </c>
      <c r="J18" s="152">
        <v>5.8</v>
      </c>
      <c r="K18" s="152">
        <v>9.3000000000000007</v>
      </c>
      <c r="L18" s="152">
        <v>9.3000000000000007</v>
      </c>
      <c r="M18" s="152">
        <v>9.3000000000000007</v>
      </c>
      <c r="N18" s="152">
        <v>9.3000000000000007</v>
      </c>
      <c r="O18" s="152">
        <v>28.95</v>
      </c>
      <c r="P18" s="152">
        <v>1</v>
      </c>
      <c r="Q18" s="152">
        <v>5</v>
      </c>
      <c r="R18" s="152">
        <v>6</v>
      </c>
      <c r="S18" s="152">
        <v>0</v>
      </c>
      <c r="T18" s="152">
        <v>4</v>
      </c>
      <c r="U18" s="152">
        <v>76</v>
      </c>
      <c r="V18" s="152">
        <v>2.0568</v>
      </c>
      <c r="W18" s="152">
        <v>1.8461099999999999</v>
      </c>
      <c r="X18" s="152">
        <v>10.308859999999999</v>
      </c>
      <c r="Y18" s="152">
        <v>8.9577200000000001</v>
      </c>
      <c r="Z18" s="152">
        <v>76</v>
      </c>
      <c r="AA18" s="152">
        <v>3.7096200000000001</v>
      </c>
      <c r="AB18" s="152">
        <v>3.21</v>
      </c>
      <c r="AC18" s="152">
        <v>496.47836000000001</v>
      </c>
      <c r="AD18" s="152">
        <v>464.44749999999999</v>
      </c>
      <c r="AE18" s="152">
        <v>451.63515000000001</v>
      </c>
      <c r="AF18" s="152">
        <v>416.56833</v>
      </c>
      <c r="AG18" s="152">
        <v>416.56833</v>
      </c>
      <c r="AH18" s="152">
        <v>292.87227000000001</v>
      </c>
      <c r="AI18" s="152">
        <v>292.87227000000001</v>
      </c>
      <c r="AJ18" s="152">
        <v>384.37072999999998</v>
      </c>
      <c r="AK18" s="152">
        <v>384.37072999999998</v>
      </c>
      <c r="AL18" s="152">
        <v>1</v>
      </c>
      <c r="AM18" s="152">
        <v>21.541</v>
      </c>
    </row>
    <row r="19" spans="1:39" ht="24" customHeight="1">
      <c r="A19" s="16" t="s">
        <v>53</v>
      </c>
      <c r="B19" s="16" t="s">
        <v>616</v>
      </c>
      <c r="C19" s="152"/>
      <c r="D19" s="152">
        <v>47.25</v>
      </c>
      <c r="E19" s="152">
        <v>0</v>
      </c>
      <c r="F19" s="152">
        <v>19.8</v>
      </c>
      <c r="G19" s="152">
        <v>6.226</v>
      </c>
      <c r="H19" s="152">
        <v>3.7</v>
      </c>
      <c r="I19" s="152">
        <v>7.3</v>
      </c>
      <c r="J19" s="152">
        <v>5.8</v>
      </c>
      <c r="K19" s="152">
        <v>11.6</v>
      </c>
      <c r="L19" s="152">
        <v>11.6</v>
      </c>
      <c r="M19" s="152">
        <v>11.6</v>
      </c>
      <c r="N19" s="152">
        <v>11.6</v>
      </c>
      <c r="O19" s="152">
        <v>108.61</v>
      </c>
      <c r="P19" s="152">
        <v>20.6</v>
      </c>
      <c r="Q19" s="152">
        <v>5</v>
      </c>
      <c r="R19" s="152">
        <v>6</v>
      </c>
      <c r="S19" s="152">
        <v>0</v>
      </c>
      <c r="T19" s="152">
        <v>40</v>
      </c>
      <c r="U19" s="152">
        <v>141.5</v>
      </c>
      <c r="V19" s="152">
        <v>1.6456500000000001</v>
      </c>
      <c r="W19" s="152">
        <v>2.8587400000000001</v>
      </c>
      <c r="X19" s="152">
        <v>81.875510000000006</v>
      </c>
      <c r="Y19" s="152">
        <v>67.397329999999997</v>
      </c>
      <c r="Z19" s="152">
        <v>141.5</v>
      </c>
      <c r="AA19" s="152">
        <v>3.29528</v>
      </c>
      <c r="AB19" s="152">
        <v>2.16</v>
      </c>
      <c r="AC19" s="152">
        <v>496.47836000000001</v>
      </c>
      <c r="AD19" s="152">
        <v>464.44749999999999</v>
      </c>
      <c r="AE19" s="152">
        <v>445.22897999999998</v>
      </c>
      <c r="AF19" s="152">
        <v>416.56833</v>
      </c>
      <c r="AG19" s="152">
        <v>416.56833</v>
      </c>
      <c r="AH19" s="152">
        <v>292.87227000000001</v>
      </c>
      <c r="AI19" s="152">
        <v>292.87227000000001</v>
      </c>
      <c r="AJ19" s="152">
        <v>384.37072999999998</v>
      </c>
      <c r="AK19" s="152">
        <v>384.37072999999998</v>
      </c>
      <c r="AL19" s="152">
        <v>14</v>
      </c>
      <c r="AM19" s="152">
        <v>98.614999999999995</v>
      </c>
    </row>
    <row r="20" spans="1:39" ht="24" customHeight="1">
      <c r="A20" s="16" t="s">
        <v>53</v>
      </c>
      <c r="B20" s="16" t="s">
        <v>617</v>
      </c>
      <c r="C20" s="152"/>
      <c r="D20" s="152">
        <v>47.27</v>
      </c>
      <c r="E20" s="152">
        <v>0</v>
      </c>
      <c r="F20" s="152">
        <v>19.8</v>
      </c>
      <c r="G20" s="152">
        <v>34.226999999999997</v>
      </c>
      <c r="H20" s="152">
        <v>3.6</v>
      </c>
      <c r="I20" s="152">
        <v>7.4</v>
      </c>
      <c r="J20" s="152">
        <v>5.8</v>
      </c>
      <c r="K20" s="152">
        <v>8.6999999999999993</v>
      </c>
      <c r="L20" s="152">
        <v>8.6999999999999993</v>
      </c>
      <c r="M20" s="152">
        <v>8.6999999999999993</v>
      </c>
      <c r="N20" s="152">
        <v>8.6999999999999993</v>
      </c>
      <c r="O20" s="152">
        <v>148.4</v>
      </c>
      <c r="P20" s="152">
        <v>43.64</v>
      </c>
      <c r="Q20" s="152">
        <v>4</v>
      </c>
      <c r="R20" s="152">
        <v>6</v>
      </c>
      <c r="S20" s="152">
        <v>6.4656900000000004</v>
      </c>
      <c r="T20" s="152">
        <v>88</v>
      </c>
      <c r="U20" s="152">
        <v>193.8</v>
      </c>
      <c r="V20" s="152">
        <v>2.58209</v>
      </c>
      <c r="W20" s="152">
        <v>3.1709200000000002</v>
      </c>
      <c r="X20" s="152">
        <v>169.77802</v>
      </c>
      <c r="Y20" s="152">
        <v>161.81381999999999</v>
      </c>
      <c r="Z20" s="152">
        <v>193.8</v>
      </c>
      <c r="AA20" s="152">
        <v>2.80966</v>
      </c>
      <c r="AB20" s="152">
        <v>1.86</v>
      </c>
      <c r="AC20" s="152">
        <v>496.47836000000001</v>
      </c>
      <c r="AD20" s="152">
        <v>464.44749999999999</v>
      </c>
      <c r="AE20" s="152">
        <v>448.43207000000001</v>
      </c>
      <c r="AF20" s="152">
        <v>416.56833</v>
      </c>
      <c r="AG20" s="152">
        <v>416.56833</v>
      </c>
      <c r="AH20" s="152">
        <v>292.87227000000001</v>
      </c>
      <c r="AI20" s="152">
        <v>292.87227000000001</v>
      </c>
      <c r="AJ20" s="152">
        <v>384.37072999999998</v>
      </c>
      <c r="AK20" s="152">
        <v>384.37072999999998</v>
      </c>
      <c r="AL20" s="152">
        <v>46</v>
      </c>
      <c r="AM20" s="152">
        <v>239.03200000000001</v>
      </c>
    </row>
    <row r="21" spans="1:39" ht="24" customHeight="1">
      <c r="A21" s="16" t="s">
        <v>53</v>
      </c>
      <c r="B21" s="16" t="s">
        <v>618</v>
      </c>
      <c r="C21" s="152"/>
      <c r="D21" s="152">
        <v>47.27</v>
      </c>
      <c r="E21" s="152">
        <v>0</v>
      </c>
      <c r="F21" s="152">
        <v>19.8</v>
      </c>
      <c r="G21" s="152">
        <v>78.41</v>
      </c>
      <c r="H21" s="152">
        <v>3.3</v>
      </c>
      <c r="I21" s="152">
        <v>7.7</v>
      </c>
      <c r="J21" s="152">
        <v>5.7</v>
      </c>
      <c r="K21" s="152">
        <v>7.3</v>
      </c>
      <c r="L21" s="152">
        <v>7.3</v>
      </c>
      <c r="M21" s="152">
        <v>7.3</v>
      </c>
      <c r="N21" s="152">
        <v>7.3</v>
      </c>
      <c r="O21" s="152">
        <v>176.98</v>
      </c>
      <c r="P21" s="152">
        <v>71.3</v>
      </c>
      <c r="Q21" s="152">
        <v>3</v>
      </c>
      <c r="R21" s="152">
        <v>5</v>
      </c>
      <c r="S21" s="152">
        <v>42.130400000000002</v>
      </c>
      <c r="T21" s="152">
        <v>109</v>
      </c>
      <c r="U21" s="152">
        <v>179</v>
      </c>
      <c r="V21" s="152">
        <v>1.95357</v>
      </c>
      <c r="W21" s="152">
        <v>1.4943599999999999</v>
      </c>
      <c r="X21" s="152">
        <v>403.67156999999997</v>
      </c>
      <c r="Y21" s="152">
        <v>368.75900000000001</v>
      </c>
      <c r="Z21" s="152">
        <v>179</v>
      </c>
      <c r="AA21" s="152">
        <v>3.44699</v>
      </c>
      <c r="AB21" s="152">
        <v>3.33</v>
      </c>
      <c r="AC21" s="152">
        <v>496.47836000000001</v>
      </c>
      <c r="AD21" s="152">
        <v>464.44749999999999</v>
      </c>
      <c r="AE21" s="152">
        <v>448.43207000000001</v>
      </c>
      <c r="AF21" s="152">
        <v>416.56833</v>
      </c>
      <c r="AG21" s="152">
        <v>416.56833</v>
      </c>
      <c r="AH21" s="152">
        <v>292.87227000000001</v>
      </c>
      <c r="AI21" s="152">
        <v>292.87227000000001</v>
      </c>
      <c r="AJ21" s="152">
        <v>384.37072999999998</v>
      </c>
      <c r="AK21" s="152">
        <v>384.37072999999998</v>
      </c>
      <c r="AL21" s="152">
        <v>107</v>
      </c>
      <c r="AM21" s="152">
        <v>298.79500000000002</v>
      </c>
    </row>
    <row r="22" spans="1:39" ht="24" customHeight="1">
      <c r="A22" s="16" t="s">
        <v>53</v>
      </c>
      <c r="B22" s="16" t="s">
        <v>619</v>
      </c>
      <c r="C22" s="152"/>
      <c r="D22" s="152">
        <v>47.29</v>
      </c>
      <c r="E22" s="152">
        <v>0</v>
      </c>
      <c r="F22" s="152">
        <v>19.8</v>
      </c>
      <c r="G22" s="152">
        <v>106.43300000000001</v>
      </c>
      <c r="H22" s="152">
        <v>3</v>
      </c>
      <c r="I22" s="152">
        <v>7.9</v>
      </c>
      <c r="J22" s="152">
        <v>5.7</v>
      </c>
      <c r="K22" s="152">
        <v>9</v>
      </c>
      <c r="L22" s="152">
        <v>9</v>
      </c>
      <c r="M22" s="152">
        <v>9</v>
      </c>
      <c r="N22" s="152">
        <v>9</v>
      </c>
      <c r="O22" s="152">
        <v>133.13999999999999</v>
      </c>
      <c r="P22" s="152">
        <v>161.78</v>
      </c>
      <c r="Q22" s="152">
        <v>1</v>
      </c>
      <c r="R22" s="152">
        <v>4</v>
      </c>
      <c r="S22" s="152">
        <v>100.48329</v>
      </c>
      <c r="T22" s="152">
        <v>204</v>
      </c>
      <c r="U22" s="152">
        <v>185.7</v>
      </c>
      <c r="V22" s="152">
        <v>1.5785800000000001</v>
      </c>
      <c r="W22" s="152">
        <v>2.9415300000000002</v>
      </c>
      <c r="X22" s="152">
        <v>469.43401999999998</v>
      </c>
      <c r="Y22" s="152">
        <v>445.63869</v>
      </c>
      <c r="Z22" s="152">
        <v>185.7</v>
      </c>
      <c r="AA22" s="152">
        <v>3.5030800000000002</v>
      </c>
      <c r="AB22" s="152">
        <v>3.05</v>
      </c>
      <c r="AC22" s="152">
        <v>480.46292999999997</v>
      </c>
      <c r="AD22" s="152">
        <v>464.44749999999999</v>
      </c>
      <c r="AE22" s="152">
        <v>448.43207000000001</v>
      </c>
      <c r="AF22" s="152">
        <v>416.56833</v>
      </c>
      <c r="AG22" s="152">
        <v>416.56833</v>
      </c>
      <c r="AH22" s="152">
        <v>283.10986000000003</v>
      </c>
      <c r="AI22" s="152">
        <v>292.87227000000001</v>
      </c>
      <c r="AJ22" s="152">
        <v>384.37072999999998</v>
      </c>
      <c r="AK22" s="152">
        <v>384.37072999999998</v>
      </c>
      <c r="AL22" s="152">
        <v>214</v>
      </c>
      <c r="AM22" s="152">
        <v>768.85900000000004</v>
      </c>
    </row>
    <row r="23" spans="1:39" ht="24" customHeight="1">
      <c r="A23" s="18" t="s">
        <v>53</v>
      </c>
      <c r="B23" s="18" t="s">
        <v>620</v>
      </c>
      <c r="C23" s="153"/>
      <c r="D23" s="153">
        <v>43.88</v>
      </c>
      <c r="E23" s="153">
        <v>0</v>
      </c>
      <c r="F23" s="153">
        <v>19.8</v>
      </c>
      <c r="G23" s="153">
        <v>174.54599999999999</v>
      </c>
      <c r="H23" s="153">
        <v>2.7</v>
      </c>
      <c r="I23" s="153">
        <v>7.1</v>
      </c>
      <c r="J23" s="153">
        <v>5.6</v>
      </c>
      <c r="K23" s="153">
        <v>10.7</v>
      </c>
      <c r="L23" s="153">
        <v>10.7</v>
      </c>
      <c r="M23" s="153">
        <v>10.7</v>
      </c>
      <c r="N23" s="153">
        <v>10.7</v>
      </c>
      <c r="O23" s="153">
        <v>151.49</v>
      </c>
      <c r="P23" s="153">
        <v>374.91</v>
      </c>
      <c r="Q23" s="153">
        <v>1</v>
      </c>
      <c r="R23" s="153">
        <v>1</v>
      </c>
      <c r="S23" s="153">
        <v>145.73992000000001</v>
      </c>
      <c r="T23" s="153">
        <v>284</v>
      </c>
      <c r="U23" s="153">
        <v>211.7</v>
      </c>
      <c r="V23" s="153">
        <v>5.7708599999999999</v>
      </c>
      <c r="W23" s="153">
        <v>3.9431400000000001</v>
      </c>
      <c r="X23" s="153">
        <v>562.29092000000003</v>
      </c>
      <c r="Y23" s="153">
        <v>520.39908000000003</v>
      </c>
      <c r="Z23" s="153">
        <v>211.7</v>
      </c>
      <c r="AA23" s="153">
        <v>2.6980599999999999</v>
      </c>
      <c r="AB23" s="153">
        <v>2.41</v>
      </c>
      <c r="AC23" s="153">
        <v>490.07218999999998</v>
      </c>
      <c r="AD23" s="153">
        <v>464.44749999999999</v>
      </c>
      <c r="AE23" s="153">
        <v>454.83823999999998</v>
      </c>
      <c r="AF23" s="153">
        <v>416.56833</v>
      </c>
      <c r="AG23" s="153">
        <v>416.56833</v>
      </c>
      <c r="AH23" s="153">
        <v>280.66926000000001</v>
      </c>
      <c r="AI23" s="153">
        <v>292.87227000000001</v>
      </c>
      <c r="AJ23" s="153">
        <v>384.37072999999998</v>
      </c>
      <c r="AK23" s="153">
        <v>384.37072999999998</v>
      </c>
      <c r="AL23" s="153">
        <v>262</v>
      </c>
      <c r="AM23" s="153">
        <v>749.72299999999996</v>
      </c>
    </row>
    <row r="24" spans="1:39" ht="24" customHeight="1">
      <c r="A24" s="13" t="s">
        <v>53</v>
      </c>
      <c r="B24" s="13" t="s">
        <v>621</v>
      </c>
      <c r="C24" s="151"/>
      <c r="D24" s="151">
        <v>44.93</v>
      </c>
      <c r="E24" s="151">
        <v>0</v>
      </c>
      <c r="F24" s="151">
        <v>19.7</v>
      </c>
      <c r="G24" s="151">
        <v>198.684</v>
      </c>
      <c r="H24" s="151">
        <v>2.7</v>
      </c>
      <c r="I24" s="151">
        <v>5.6</v>
      </c>
      <c r="J24" s="151">
        <v>5.9</v>
      </c>
      <c r="K24" s="151">
        <v>9.6999999999999993</v>
      </c>
      <c r="L24" s="151">
        <v>9.6999999999999993</v>
      </c>
      <c r="M24" s="151">
        <v>9.6999999999999993</v>
      </c>
      <c r="N24" s="151">
        <v>9.6999999999999993</v>
      </c>
      <c r="O24" s="151">
        <v>195.98</v>
      </c>
      <c r="P24" s="151">
        <v>417.4</v>
      </c>
      <c r="Q24" s="151">
        <v>1</v>
      </c>
      <c r="R24" s="151">
        <v>1</v>
      </c>
      <c r="S24" s="151">
        <v>167.02311</v>
      </c>
      <c r="T24" s="151">
        <v>427</v>
      </c>
      <c r="U24" s="151">
        <v>442.8</v>
      </c>
      <c r="V24" s="151">
        <v>5.5844399999999998</v>
      </c>
      <c r="W24" s="151">
        <v>3.74986</v>
      </c>
      <c r="X24" s="151">
        <v>544.71969999999999</v>
      </c>
      <c r="Y24" s="151">
        <v>544.53641000000005</v>
      </c>
      <c r="Z24" s="151">
        <v>442.8</v>
      </c>
      <c r="AA24" s="151">
        <v>5.0393699999999999</v>
      </c>
      <c r="AB24" s="151">
        <v>4.51</v>
      </c>
      <c r="AC24" s="151">
        <v>480.46292999999997</v>
      </c>
      <c r="AD24" s="151">
        <v>454.83823999999998</v>
      </c>
      <c r="AE24" s="151">
        <v>467.65057999999999</v>
      </c>
      <c r="AF24" s="151">
        <v>416.56833</v>
      </c>
      <c r="AG24" s="151">
        <v>416.56833</v>
      </c>
      <c r="AH24" s="151">
        <v>270.90685000000002</v>
      </c>
      <c r="AI24" s="151">
        <v>292.87227000000001</v>
      </c>
      <c r="AJ24" s="151">
        <v>384.37072999999998</v>
      </c>
      <c r="AK24" s="151">
        <v>384.37072999999998</v>
      </c>
      <c r="AL24" s="151">
        <v>308</v>
      </c>
      <c r="AM24" s="151">
        <v>675.26700000000005</v>
      </c>
    </row>
    <row r="25" spans="1:39" ht="24" customHeight="1">
      <c r="A25" s="16" t="s">
        <v>53</v>
      </c>
      <c r="B25" s="16" t="s">
        <v>622</v>
      </c>
      <c r="C25" s="152"/>
      <c r="D25" s="152">
        <v>45.62</v>
      </c>
      <c r="E25" s="152">
        <v>0</v>
      </c>
      <c r="F25" s="152">
        <v>19.7</v>
      </c>
      <c r="G25" s="152">
        <v>446.55</v>
      </c>
      <c r="H25" s="152">
        <v>3</v>
      </c>
      <c r="I25" s="152">
        <v>5.0999999999999996</v>
      </c>
      <c r="J25" s="152">
        <v>6.2</v>
      </c>
      <c r="K25" s="152">
        <v>10.1</v>
      </c>
      <c r="L25" s="152">
        <v>10.1</v>
      </c>
      <c r="M25" s="152">
        <v>10.1</v>
      </c>
      <c r="N25" s="152">
        <v>10.1</v>
      </c>
      <c r="O25" s="152">
        <v>555.46</v>
      </c>
      <c r="P25" s="152">
        <v>875.64</v>
      </c>
      <c r="Q25" s="152">
        <v>4</v>
      </c>
      <c r="R25" s="152">
        <v>5</v>
      </c>
      <c r="S25" s="152">
        <v>211.19740999999999</v>
      </c>
      <c r="T25" s="152">
        <v>429</v>
      </c>
      <c r="U25" s="152">
        <v>1024.8</v>
      </c>
      <c r="V25" s="152">
        <v>5.6414600000000004</v>
      </c>
      <c r="W25" s="152">
        <v>5.4488700000000003</v>
      </c>
      <c r="X25" s="152">
        <v>503.19349999999997</v>
      </c>
      <c r="Y25" s="152">
        <v>498.34660000000002</v>
      </c>
      <c r="Z25" s="152">
        <v>1024.8</v>
      </c>
      <c r="AA25" s="152">
        <v>6.8760599999999998</v>
      </c>
      <c r="AB25" s="152">
        <v>6.86</v>
      </c>
      <c r="AC25" s="152">
        <v>480.46292999999997</v>
      </c>
      <c r="AD25" s="152">
        <v>448.43207000000001</v>
      </c>
      <c r="AE25" s="152">
        <v>448.43207000000001</v>
      </c>
      <c r="AF25" s="152">
        <v>416.56833</v>
      </c>
      <c r="AG25" s="152">
        <v>416.56833</v>
      </c>
      <c r="AH25" s="152">
        <v>270.90685000000002</v>
      </c>
      <c r="AI25" s="152">
        <v>290.43167</v>
      </c>
      <c r="AJ25" s="152">
        <v>384.37072999999998</v>
      </c>
      <c r="AK25" s="152">
        <v>384.37072999999998</v>
      </c>
      <c r="AL25" s="152">
        <v>442</v>
      </c>
      <c r="AM25" s="152">
        <v>704.76300000000003</v>
      </c>
    </row>
    <row r="26" spans="1:39" ht="24" customHeight="1">
      <c r="A26" s="16" t="s">
        <v>53</v>
      </c>
      <c r="B26" s="16" t="s">
        <v>623</v>
      </c>
      <c r="C26" s="152"/>
      <c r="D26" s="152">
        <v>46.28</v>
      </c>
      <c r="E26" s="152">
        <v>0</v>
      </c>
      <c r="F26" s="152">
        <v>19.7</v>
      </c>
      <c r="G26" s="152">
        <v>437.11500000000001</v>
      </c>
      <c r="H26" s="152">
        <v>3.6</v>
      </c>
      <c r="I26" s="152">
        <v>5.2</v>
      </c>
      <c r="J26" s="152">
        <v>6.6</v>
      </c>
      <c r="K26" s="152">
        <v>8.6999999999999993</v>
      </c>
      <c r="L26" s="152">
        <v>8.6999999999999993</v>
      </c>
      <c r="M26" s="152">
        <v>8.6999999999999993</v>
      </c>
      <c r="N26" s="152">
        <v>8.6999999999999993</v>
      </c>
      <c r="O26" s="152">
        <v>780.91</v>
      </c>
      <c r="P26" s="152">
        <v>728</v>
      </c>
      <c r="Q26" s="152">
        <v>6</v>
      </c>
      <c r="R26" s="152">
        <v>7</v>
      </c>
      <c r="S26" s="152">
        <v>337.35651999999999</v>
      </c>
      <c r="T26" s="152">
        <v>460</v>
      </c>
      <c r="U26" s="152">
        <v>1135.7</v>
      </c>
      <c r="V26" s="152">
        <v>3.5606200000000001</v>
      </c>
      <c r="W26" s="152">
        <v>4.05809</v>
      </c>
      <c r="X26" s="152">
        <v>512.66318999999999</v>
      </c>
      <c r="Y26" s="152">
        <v>467.57069000000001</v>
      </c>
      <c r="Z26" s="152">
        <v>1135.7</v>
      </c>
      <c r="AA26" s="152">
        <v>5.8357599999999996</v>
      </c>
      <c r="AB26" s="152">
        <v>6.27</v>
      </c>
      <c r="AC26" s="152">
        <v>480.46292999999997</v>
      </c>
      <c r="AD26" s="152">
        <v>448.43207000000001</v>
      </c>
      <c r="AE26" s="152">
        <v>435.61971999999997</v>
      </c>
      <c r="AF26" s="152">
        <v>416.56833</v>
      </c>
      <c r="AG26" s="152">
        <v>416.56833</v>
      </c>
      <c r="AH26" s="152">
        <v>270.90685000000002</v>
      </c>
      <c r="AI26" s="152">
        <v>285.55045999999999</v>
      </c>
      <c r="AJ26" s="152">
        <v>384.37072999999998</v>
      </c>
      <c r="AK26" s="152">
        <v>384.37072999999998</v>
      </c>
      <c r="AL26" s="152">
        <v>686</v>
      </c>
      <c r="AM26" s="152">
        <v>755.50199999999995</v>
      </c>
    </row>
    <row r="27" spans="1:39" ht="24" customHeight="1">
      <c r="A27" s="16" t="s">
        <v>53</v>
      </c>
      <c r="B27" s="16" t="s">
        <v>624</v>
      </c>
      <c r="C27" s="152"/>
      <c r="D27" s="152">
        <v>47.22</v>
      </c>
      <c r="E27" s="152">
        <v>0</v>
      </c>
      <c r="F27" s="152">
        <v>19.7</v>
      </c>
      <c r="G27" s="152">
        <v>799.399</v>
      </c>
      <c r="H27" s="152">
        <v>4.5999999999999996</v>
      </c>
      <c r="I27" s="152">
        <v>4.0999999999999996</v>
      </c>
      <c r="J27" s="152">
        <v>6.9</v>
      </c>
      <c r="K27" s="152">
        <v>13.3</v>
      </c>
      <c r="L27" s="152">
        <v>13.3</v>
      </c>
      <c r="M27" s="152">
        <v>13.3</v>
      </c>
      <c r="N27" s="152">
        <v>13.3</v>
      </c>
      <c r="O27" s="152">
        <v>1298.07</v>
      </c>
      <c r="P27" s="152">
        <v>616</v>
      </c>
      <c r="Q27" s="152">
        <v>6</v>
      </c>
      <c r="R27" s="152">
        <v>8</v>
      </c>
      <c r="S27" s="152">
        <v>567.13887999999997</v>
      </c>
      <c r="T27" s="152">
        <v>524</v>
      </c>
      <c r="U27" s="152">
        <v>1062.0999999999999</v>
      </c>
      <c r="V27" s="152">
        <v>3.8765499999999999</v>
      </c>
      <c r="W27" s="152">
        <v>4.8133299999999997</v>
      </c>
      <c r="X27" s="152">
        <v>1061.0481600000001</v>
      </c>
      <c r="Y27" s="152">
        <v>720.70734000000004</v>
      </c>
      <c r="Z27" s="152">
        <v>1062.0999999999999</v>
      </c>
      <c r="AA27" s="152">
        <v>3.6667100000000001</v>
      </c>
      <c r="AB27" s="152">
        <v>3.49</v>
      </c>
      <c r="AC27" s="152">
        <v>480.46292999999997</v>
      </c>
      <c r="AD27" s="152">
        <v>448.43207000000001</v>
      </c>
      <c r="AE27" s="152">
        <v>438.82281</v>
      </c>
      <c r="AF27" s="152">
        <v>416.56833</v>
      </c>
      <c r="AG27" s="152">
        <v>416.56833</v>
      </c>
      <c r="AH27" s="152">
        <v>270.90685000000002</v>
      </c>
      <c r="AI27" s="152">
        <v>273.34744999999998</v>
      </c>
      <c r="AJ27" s="152">
        <v>384.37072999999998</v>
      </c>
      <c r="AK27" s="152">
        <v>384.37072999999998</v>
      </c>
      <c r="AL27" s="152">
        <v>1051</v>
      </c>
      <c r="AM27" s="152">
        <v>858.92899999999997</v>
      </c>
    </row>
    <row r="28" spans="1:39" ht="24" customHeight="1">
      <c r="A28" s="16" t="s">
        <v>53</v>
      </c>
      <c r="B28" s="16" t="s">
        <v>625</v>
      </c>
      <c r="C28" s="152"/>
      <c r="D28" s="152">
        <v>47.21</v>
      </c>
      <c r="E28" s="152">
        <v>0</v>
      </c>
      <c r="F28" s="152">
        <v>19.7</v>
      </c>
      <c r="G28" s="152">
        <v>691.029</v>
      </c>
      <c r="H28" s="152">
        <v>6</v>
      </c>
      <c r="I28" s="152">
        <v>4.3</v>
      </c>
      <c r="J28" s="152">
        <v>7.2</v>
      </c>
      <c r="K28" s="152">
        <v>12.8</v>
      </c>
      <c r="L28" s="152">
        <v>12.8</v>
      </c>
      <c r="M28" s="152">
        <v>12.8</v>
      </c>
      <c r="N28" s="152">
        <v>12.8</v>
      </c>
      <c r="O28" s="152">
        <v>1223.8599999999999</v>
      </c>
      <c r="P28" s="152">
        <v>1109.82</v>
      </c>
      <c r="Q28" s="152">
        <v>7</v>
      </c>
      <c r="R28" s="152">
        <v>8</v>
      </c>
      <c r="S28" s="152">
        <v>803.42322999999999</v>
      </c>
      <c r="T28" s="152">
        <v>483</v>
      </c>
      <c r="U28" s="152">
        <v>1120.3</v>
      </c>
      <c r="V28" s="152">
        <v>6.12995</v>
      </c>
      <c r="W28" s="152">
        <v>5.1440700000000001</v>
      </c>
      <c r="X28" s="152">
        <v>1225.5617099999999</v>
      </c>
      <c r="Y28" s="152">
        <v>1150.8230599999999</v>
      </c>
      <c r="Z28" s="152">
        <v>1120.3</v>
      </c>
      <c r="AA28" s="152">
        <v>4.0073800000000004</v>
      </c>
      <c r="AB28" s="152">
        <v>4.2</v>
      </c>
      <c r="AC28" s="152">
        <v>448.43207000000001</v>
      </c>
      <c r="AD28" s="152">
        <v>448.43207000000001</v>
      </c>
      <c r="AE28" s="152">
        <v>454.83823999999998</v>
      </c>
      <c r="AF28" s="152">
        <v>384.52461</v>
      </c>
      <c r="AG28" s="152">
        <v>394.13772</v>
      </c>
      <c r="AH28" s="152">
        <v>278.22865999999999</v>
      </c>
      <c r="AI28" s="152">
        <v>273.34744999999998</v>
      </c>
      <c r="AJ28" s="152">
        <v>384.37072999999998</v>
      </c>
      <c r="AK28" s="152">
        <v>384.37072999999998</v>
      </c>
      <c r="AL28" s="152">
        <v>933</v>
      </c>
      <c r="AM28" s="152">
        <v>1133.7940000000001</v>
      </c>
    </row>
    <row r="29" spans="1:39" ht="24" customHeight="1">
      <c r="A29" s="16" t="s">
        <v>53</v>
      </c>
      <c r="B29" s="16" t="s">
        <v>626</v>
      </c>
      <c r="C29" s="152"/>
      <c r="D29" s="152">
        <v>47.17</v>
      </c>
      <c r="E29" s="152">
        <v>0</v>
      </c>
      <c r="F29" s="152">
        <v>19.7</v>
      </c>
      <c r="G29" s="152">
        <v>1103.829</v>
      </c>
      <c r="H29" s="152">
        <v>6.1</v>
      </c>
      <c r="I29" s="152">
        <v>4.3</v>
      </c>
      <c r="J29" s="152">
        <v>7.5</v>
      </c>
      <c r="K29" s="152">
        <v>10.5</v>
      </c>
      <c r="L29" s="152">
        <v>10.5</v>
      </c>
      <c r="M29" s="152">
        <v>10.5</v>
      </c>
      <c r="N29" s="152">
        <v>10.5</v>
      </c>
      <c r="O29" s="152">
        <v>675.78</v>
      </c>
      <c r="P29" s="152">
        <v>955.64</v>
      </c>
      <c r="Q29" s="152">
        <v>6</v>
      </c>
      <c r="R29" s="152">
        <v>8</v>
      </c>
      <c r="S29" s="152">
        <v>972.57943</v>
      </c>
      <c r="T29" s="152">
        <v>789</v>
      </c>
      <c r="U29" s="152">
        <v>1117.0999999999999</v>
      </c>
      <c r="V29" s="152">
        <v>6.7262199999999996</v>
      </c>
      <c r="W29" s="152">
        <v>6.9767700000000001</v>
      </c>
      <c r="X29" s="152">
        <v>797.39544999999998</v>
      </c>
      <c r="Y29" s="152">
        <v>611.61656000000005</v>
      </c>
      <c r="Z29" s="152">
        <v>1117.0999999999999</v>
      </c>
      <c r="AA29" s="152">
        <v>7.1400199999999998</v>
      </c>
      <c r="AB29" s="152">
        <v>7.13</v>
      </c>
      <c r="AC29" s="152">
        <v>448.43207000000001</v>
      </c>
      <c r="AD29" s="152">
        <v>448.43207000000001</v>
      </c>
      <c r="AE29" s="152">
        <v>448.43207000000001</v>
      </c>
      <c r="AF29" s="152">
        <v>384.52461</v>
      </c>
      <c r="AG29" s="152">
        <v>400.54647</v>
      </c>
      <c r="AH29" s="152">
        <v>192.80758</v>
      </c>
      <c r="AI29" s="152">
        <v>273.34744999999998</v>
      </c>
      <c r="AJ29" s="152">
        <v>384.37072999999998</v>
      </c>
      <c r="AK29" s="152">
        <v>384.36964</v>
      </c>
      <c r="AL29" s="152">
        <v>795</v>
      </c>
      <c r="AM29" s="152">
        <v>1133.2909999999999</v>
      </c>
    </row>
    <row r="30" spans="1:39" ht="24" customHeight="1">
      <c r="A30" s="16" t="s">
        <v>53</v>
      </c>
      <c r="B30" s="16" t="s">
        <v>627</v>
      </c>
      <c r="C30" s="152"/>
      <c r="D30" s="152">
        <v>47.09</v>
      </c>
      <c r="E30" s="152">
        <v>0</v>
      </c>
      <c r="F30" s="152">
        <v>19.7</v>
      </c>
      <c r="G30" s="152">
        <v>619.529</v>
      </c>
      <c r="H30" s="152">
        <v>6</v>
      </c>
      <c r="I30" s="152">
        <v>4.7</v>
      </c>
      <c r="J30" s="152">
        <v>7.7</v>
      </c>
      <c r="K30" s="152">
        <v>9.9</v>
      </c>
      <c r="L30" s="152">
        <v>9.9</v>
      </c>
      <c r="M30" s="152">
        <v>9.9</v>
      </c>
      <c r="N30" s="152">
        <v>9.9</v>
      </c>
      <c r="O30" s="152">
        <v>1158.0899999999999</v>
      </c>
      <c r="P30" s="152">
        <v>1088</v>
      </c>
      <c r="Q30" s="152">
        <v>7</v>
      </c>
      <c r="R30" s="152">
        <v>9</v>
      </c>
      <c r="S30" s="152">
        <v>800.25734</v>
      </c>
      <c r="T30" s="152">
        <v>716</v>
      </c>
      <c r="U30" s="152">
        <v>856.7</v>
      </c>
      <c r="V30" s="152">
        <v>7.7508299999999997</v>
      </c>
      <c r="W30" s="152">
        <v>6.7119299999999997</v>
      </c>
      <c r="X30" s="152">
        <v>554.59222</v>
      </c>
      <c r="Y30" s="152">
        <v>534.23739999999998</v>
      </c>
      <c r="Z30" s="152">
        <v>856.7</v>
      </c>
      <c r="AA30" s="152">
        <v>9.4321000000000002</v>
      </c>
      <c r="AB30" s="152">
        <v>8.5500000000000007</v>
      </c>
      <c r="AC30" s="152">
        <v>464.44749999999999</v>
      </c>
      <c r="AD30" s="152">
        <v>448.43207000000001</v>
      </c>
      <c r="AE30" s="152">
        <v>467.65057999999999</v>
      </c>
      <c r="AF30" s="152">
        <v>384.52461</v>
      </c>
      <c r="AG30" s="152">
        <v>432.59017999999998</v>
      </c>
      <c r="AH30" s="152">
        <v>226.97601</v>
      </c>
      <c r="AI30" s="152">
        <v>229.41660999999999</v>
      </c>
      <c r="AJ30" s="152">
        <v>384.37072999999998</v>
      </c>
      <c r="AK30" s="152">
        <v>384.36964</v>
      </c>
      <c r="AL30" s="152">
        <v>555</v>
      </c>
      <c r="AM30" s="152">
        <v>1140.7950000000001</v>
      </c>
    </row>
    <row r="31" spans="1:39" ht="24" customHeight="1">
      <c r="A31" s="18" t="s">
        <v>53</v>
      </c>
      <c r="B31" s="18" t="s">
        <v>628</v>
      </c>
      <c r="C31" s="153"/>
      <c r="D31" s="153">
        <v>47.22</v>
      </c>
      <c r="E31" s="153">
        <v>0</v>
      </c>
      <c r="F31" s="153">
        <v>19.7</v>
      </c>
      <c r="G31" s="153">
        <v>1081.701</v>
      </c>
      <c r="H31" s="153">
        <v>5.8</v>
      </c>
      <c r="I31" s="153">
        <v>4.9000000000000004</v>
      </c>
      <c r="J31" s="153">
        <v>7.9</v>
      </c>
      <c r="K31" s="153">
        <v>11.6</v>
      </c>
      <c r="L31" s="153">
        <v>11.6</v>
      </c>
      <c r="M31" s="153">
        <v>11.6</v>
      </c>
      <c r="N31" s="153">
        <v>11.6</v>
      </c>
      <c r="O31" s="153">
        <v>1207.06</v>
      </c>
      <c r="P31" s="153">
        <v>1297.5999999999999</v>
      </c>
      <c r="Q31" s="153">
        <v>7</v>
      </c>
      <c r="R31" s="153">
        <v>9</v>
      </c>
      <c r="S31" s="153">
        <v>1019.55709</v>
      </c>
      <c r="T31" s="153">
        <v>1160</v>
      </c>
      <c r="U31" s="153">
        <v>1038.9000000000001</v>
      </c>
      <c r="V31" s="153">
        <v>9.8911300000000004</v>
      </c>
      <c r="W31" s="153">
        <v>7.21326</v>
      </c>
      <c r="X31" s="153">
        <v>1213.89789</v>
      </c>
      <c r="Y31" s="153">
        <v>1175.23218</v>
      </c>
      <c r="Z31" s="153">
        <v>1038.9000000000001</v>
      </c>
      <c r="AA31" s="153">
        <v>9.1256400000000006</v>
      </c>
      <c r="AB31" s="153">
        <v>9.6199999999999992</v>
      </c>
      <c r="AC31" s="153">
        <v>464.44749999999999</v>
      </c>
      <c r="AD31" s="153">
        <v>448.43207000000001</v>
      </c>
      <c r="AE31" s="153">
        <v>464.44749999999999</v>
      </c>
      <c r="AF31" s="153">
        <v>384.52461</v>
      </c>
      <c r="AG31" s="153">
        <v>432.59017999999998</v>
      </c>
      <c r="AH31" s="153">
        <v>224.53541000000001</v>
      </c>
      <c r="AI31" s="153">
        <v>226.97601</v>
      </c>
      <c r="AJ31" s="153">
        <v>384.37072999999998</v>
      </c>
      <c r="AK31" s="153">
        <v>384.36964</v>
      </c>
      <c r="AL31" s="153">
        <v>445</v>
      </c>
      <c r="AM31" s="153">
        <v>1122.203</v>
      </c>
    </row>
    <row r="32" spans="1:39" ht="24" customHeight="1">
      <c r="A32" s="13" t="s">
        <v>53</v>
      </c>
      <c r="B32" s="13" t="s">
        <v>629</v>
      </c>
      <c r="C32" s="151"/>
      <c r="D32" s="151">
        <v>47.22</v>
      </c>
      <c r="E32" s="151">
        <v>0</v>
      </c>
      <c r="F32" s="151">
        <v>19.7</v>
      </c>
      <c r="G32" s="151">
        <v>667.08399999999995</v>
      </c>
      <c r="H32" s="151">
        <v>6.3</v>
      </c>
      <c r="I32" s="151">
        <v>4.4000000000000004</v>
      </c>
      <c r="J32" s="151">
        <v>8.1999999999999993</v>
      </c>
      <c r="K32" s="151">
        <v>11</v>
      </c>
      <c r="L32" s="151">
        <v>11</v>
      </c>
      <c r="M32" s="151">
        <v>11</v>
      </c>
      <c r="N32" s="151">
        <v>11</v>
      </c>
      <c r="O32" s="151">
        <v>1231.8</v>
      </c>
      <c r="P32" s="151">
        <v>1096.73</v>
      </c>
      <c r="Q32" s="151">
        <v>7</v>
      </c>
      <c r="R32" s="151">
        <v>8</v>
      </c>
      <c r="S32" s="151">
        <v>843.10415</v>
      </c>
      <c r="T32" s="151">
        <v>1137</v>
      </c>
      <c r="U32" s="151">
        <v>910.1</v>
      </c>
      <c r="V32" s="151">
        <v>11.227690000000001</v>
      </c>
      <c r="W32" s="151">
        <v>9.1247900000000008</v>
      </c>
      <c r="X32" s="151">
        <v>806.22083999999995</v>
      </c>
      <c r="Y32" s="151">
        <v>1174.3902599999999</v>
      </c>
      <c r="Z32" s="151">
        <v>910.1</v>
      </c>
      <c r="AA32" s="151">
        <v>9.32104</v>
      </c>
      <c r="AB32" s="151">
        <v>9.58</v>
      </c>
      <c r="AC32" s="151">
        <v>470.85367000000002</v>
      </c>
      <c r="AD32" s="151">
        <v>435.61971999999997</v>
      </c>
      <c r="AE32" s="151">
        <v>464.44749999999999</v>
      </c>
      <c r="AF32" s="151">
        <v>368.50274999999999</v>
      </c>
      <c r="AG32" s="151">
        <v>416.56833</v>
      </c>
      <c r="AH32" s="151">
        <v>139.11433</v>
      </c>
      <c r="AI32" s="151">
        <v>139.11433</v>
      </c>
      <c r="AJ32" s="151">
        <v>384.37072999999998</v>
      </c>
      <c r="AK32" s="151">
        <v>384.36964</v>
      </c>
      <c r="AL32" s="151">
        <v>527</v>
      </c>
      <c r="AM32" s="151">
        <v>1077.9159999999999</v>
      </c>
    </row>
    <row r="33" spans="1:39" ht="24" customHeight="1">
      <c r="A33" s="16" t="s">
        <v>53</v>
      </c>
      <c r="B33" s="16" t="s">
        <v>630</v>
      </c>
      <c r="C33" s="152"/>
      <c r="D33" s="152">
        <v>47.24</v>
      </c>
      <c r="E33" s="152">
        <v>0</v>
      </c>
      <c r="F33" s="152">
        <v>19.7</v>
      </c>
      <c r="G33" s="152">
        <v>1007.759</v>
      </c>
      <c r="H33" s="152">
        <v>6.7</v>
      </c>
      <c r="I33" s="152">
        <v>4.4000000000000004</v>
      </c>
      <c r="J33" s="152">
        <v>8.4</v>
      </c>
      <c r="K33" s="152">
        <v>10.5</v>
      </c>
      <c r="L33" s="152">
        <v>10.5</v>
      </c>
      <c r="M33" s="152">
        <v>10.5</v>
      </c>
      <c r="N33" s="152">
        <v>10.5</v>
      </c>
      <c r="O33" s="152">
        <v>1139.1199999999999</v>
      </c>
      <c r="P33" s="152">
        <v>1024.3599999999999</v>
      </c>
      <c r="Q33" s="152">
        <v>8</v>
      </c>
      <c r="R33" s="152">
        <v>8</v>
      </c>
      <c r="S33" s="152">
        <v>816.80786999999998</v>
      </c>
      <c r="T33" s="152">
        <v>1123</v>
      </c>
      <c r="U33" s="152">
        <v>1022.6</v>
      </c>
      <c r="V33" s="152">
        <v>11.21199</v>
      </c>
      <c r="W33" s="152">
        <v>8.0630400000000009</v>
      </c>
      <c r="X33" s="152">
        <v>1132.20514</v>
      </c>
      <c r="Y33" s="152">
        <v>1092.28198</v>
      </c>
      <c r="Z33" s="152">
        <v>1022.6</v>
      </c>
      <c r="AA33" s="152">
        <v>9.1461699999999997</v>
      </c>
      <c r="AB33" s="152">
        <v>9.66</v>
      </c>
      <c r="AC33" s="152">
        <v>470.85367000000002</v>
      </c>
      <c r="AD33" s="152">
        <v>400.38576999999998</v>
      </c>
      <c r="AE33" s="152">
        <v>426.01046000000002</v>
      </c>
      <c r="AF33" s="152">
        <v>368.50274999999999</v>
      </c>
      <c r="AG33" s="152">
        <v>416.56833</v>
      </c>
      <c r="AH33" s="152">
        <v>136.67373000000001</v>
      </c>
      <c r="AI33" s="152">
        <v>136.67373000000001</v>
      </c>
      <c r="AJ33" s="152">
        <v>384.37072999999998</v>
      </c>
      <c r="AK33" s="152">
        <v>384.36964</v>
      </c>
      <c r="AL33" s="152">
        <v>520</v>
      </c>
      <c r="AM33" s="152">
        <v>1253.1510000000001</v>
      </c>
    </row>
    <row r="34" spans="1:39" ht="24" customHeight="1">
      <c r="A34" s="16" t="s">
        <v>53</v>
      </c>
      <c r="B34" s="16" t="s">
        <v>631</v>
      </c>
      <c r="C34" s="152"/>
      <c r="D34" s="152">
        <v>47.25</v>
      </c>
      <c r="E34" s="152">
        <v>0</v>
      </c>
      <c r="F34" s="152">
        <v>19.7</v>
      </c>
      <c r="G34" s="152">
        <v>607.22</v>
      </c>
      <c r="H34" s="152">
        <v>6.1</v>
      </c>
      <c r="I34" s="152">
        <v>5</v>
      </c>
      <c r="J34" s="152">
        <v>8.6</v>
      </c>
      <c r="K34" s="152">
        <v>10.199999999999999</v>
      </c>
      <c r="L34" s="152">
        <v>10.199999999999999</v>
      </c>
      <c r="M34" s="152">
        <v>10.199999999999999</v>
      </c>
      <c r="N34" s="152">
        <v>10.199999999999999</v>
      </c>
      <c r="O34" s="152">
        <v>921.35</v>
      </c>
      <c r="P34" s="152">
        <v>515.79999999999995</v>
      </c>
      <c r="Q34" s="152">
        <v>8</v>
      </c>
      <c r="R34" s="152">
        <v>10</v>
      </c>
      <c r="S34" s="152">
        <v>399.75056000000001</v>
      </c>
      <c r="T34" s="152">
        <v>868</v>
      </c>
      <c r="U34" s="152">
        <v>901</v>
      </c>
      <c r="V34" s="152">
        <v>8.9818599999999993</v>
      </c>
      <c r="W34" s="152">
        <v>9.32118</v>
      </c>
      <c r="X34" s="152">
        <v>1148.86304</v>
      </c>
      <c r="Y34" s="152">
        <v>1119.4912400000001</v>
      </c>
      <c r="Z34" s="152">
        <v>901</v>
      </c>
      <c r="AA34" s="152">
        <v>11.14453</v>
      </c>
      <c r="AB34" s="152">
        <v>10.66</v>
      </c>
      <c r="AC34" s="152">
        <v>470.85367000000002</v>
      </c>
      <c r="AD34" s="152">
        <v>403.58886000000001</v>
      </c>
      <c r="AE34" s="152">
        <v>413.19812000000002</v>
      </c>
      <c r="AF34" s="152">
        <v>368.50274999999999</v>
      </c>
      <c r="AG34" s="152">
        <v>416.56833</v>
      </c>
      <c r="AH34" s="152">
        <v>222.09479999999999</v>
      </c>
      <c r="AI34" s="152">
        <v>222.09479999999999</v>
      </c>
      <c r="AJ34" s="152">
        <v>384.37072999999998</v>
      </c>
      <c r="AK34" s="152">
        <v>384.36964</v>
      </c>
      <c r="AL34" s="152">
        <v>383</v>
      </c>
      <c r="AM34" s="152">
        <v>735.09299999999996</v>
      </c>
    </row>
    <row r="35" spans="1:39" ht="24" customHeight="1">
      <c r="A35" s="16" t="s">
        <v>53</v>
      </c>
      <c r="B35" s="16" t="s">
        <v>632</v>
      </c>
      <c r="C35" s="152"/>
      <c r="D35" s="152">
        <v>47.27</v>
      </c>
      <c r="E35" s="152">
        <v>0</v>
      </c>
      <c r="F35" s="152">
        <v>19.7</v>
      </c>
      <c r="G35" s="152">
        <v>511.55399999999997</v>
      </c>
      <c r="H35" s="152">
        <v>5.7</v>
      </c>
      <c r="I35" s="152">
        <v>4.9000000000000004</v>
      </c>
      <c r="J35" s="152">
        <v>8.6999999999999993</v>
      </c>
      <c r="K35" s="152">
        <v>11.5</v>
      </c>
      <c r="L35" s="152">
        <v>11.5</v>
      </c>
      <c r="M35" s="152">
        <v>11.5</v>
      </c>
      <c r="N35" s="152">
        <v>11.5</v>
      </c>
      <c r="O35" s="152">
        <v>524.62</v>
      </c>
      <c r="P35" s="152">
        <v>351.8</v>
      </c>
      <c r="Q35" s="152">
        <v>8</v>
      </c>
      <c r="R35" s="152">
        <v>9</v>
      </c>
      <c r="S35" s="152">
        <v>260.68776000000003</v>
      </c>
      <c r="T35" s="152">
        <v>775</v>
      </c>
      <c r="U35" s="152">
        <v>788.8</v>
      </c>
      <c r="V35" s="152">
        <v>9.6013000000000002</v>
      </c>
      <c r="W35" s="152">
        <v>9.1446900000000007</v>
      </c>
      <c r="X35" s="152">
        <v>980.30676000000005</v>
      </c>
      <c r="Y35" s="152">
        <v>1026.57617</v>
      </c>
      <c r="Z35" s="152">
        <v>788.8</v>
      </c>
      <c r="AA35" s="152">
        <v>9.8468900000000001</v>
      </c>
      <c r="AB35" s="152">
        <v>9.61</v>
      </c>
      <c r="AC35" s="152">
        <v>470.85367000000002</v>
      </c>
      <c r="AD35" s="152">
        <v>403.58886000000001</v>
      </c>
      <c r="AE35" s="152">
        <v>409.99502999999999</v>
      </c>
      <c r="AF35" s="152">
        <v>368.50274999999999</v>
      </c>
      <c r="AG35" s="152">
        <v>416.56833</v>
      </c>
      <c r="AH35" s="152">
        <v>253.82263</v>
      </c>
      <c r="AI35" s="152">
        <v>273.34744999999998</v>
      </c>
      <c r="AJ35" s="152">
        <v>384.37072999999998</v>
      </c>
      <c r="AK35" s="152">
        <v>384.36964</v>
      </c>
      <c r="AL35" s="152">
        <v>321</v>
      </c>
      <c r="AM35" s="152">
        <v>709.66300000000001</v>
      </c>
    </row>
    <row r="36" spans="1:39" ht="24" customHeight="1">
      <c r="A36" s="16" t="s">
        <v>53</v>
      </c>
      <c r="B36" s="16" t="s">
        <v>633</v>
      </c>
      <c r="C36" s="152"/>
      <c r="D36" s="152">
        <v>47.26</v>
      </c>
      <c r="E36" s="152">
        <v>0</v>
      </c>
      <c r="F36" s="152">
        <v>19.7</v>
      </c>
      <c r="G36" s="152">
        <v>251.411</v>
      </c>
      <c r="H36" s="152">
        <v>5.5</v>
      </c>
      <c r="I36" s="152">
        <v>4.7</v>
      </c>
      <c r="J36" s="152">
        <v>8.6999999999999993</v>
      </c>
      <c r="K36" s="152">
        <v>9.6999999999999993</v>
      </c>
      <c r="L36" s="152">
        <v>9.6999999999999993</v>
      </c>
      <c r="M36" s="152">
        <v>9.6999999999999993</v>
      </c>
      <c r="N36" s="152">
        <v>9.6999999999999993</v>
      </c>
      <c r="O36" s="152">
        <v>327.06</v>
      </c>
      <c r="P36" s="152">
        <v>334.91</v>
      </c>
      <c r="Q36" s="152">
        <v>8</v>
      </c>
      <c r="R36" s="152">
        <v>9</v>
      </c>
      <c r="S36" s="152">
        <v>260.29491000000002</v>
      </c>
      <c r="T36" s="152">
        <v>581</v>
      </c>
      <c r="U36" s="152">
        <v>739.9</v>
      </c>
      <c r="V36" s="152">
        <v>12.624510000000001</v>
      </c>
      <c r="W36" s="152">
        <v>11.928649999999999</v>
      </c>
      <c r="X36" s="152">
        <v>783.36841000000004</v>
      </c>
      <c r="Y36" s="152">
        <v>735.35122999999999</v>
      </c>
      <c r="Z36" s="152">
        <v>739.9</v>
      </c>
      <c r="AA36" s="152">
        <v>8.6791699999999992</v>
      </c>
      <c r="AB36" s="152">
        <v>9.5399999999999991</v>
      </c>
      <c r="AC36" s="152">
        <v>470.85367000000002</v>
      </c>
      <c r="AD36" s="152">
        <v>403.58886000000001</v>
      </c>
      <c r="AE36" s="152">
        <v>419.60428999999999</v>
      </c>
      <c r="AF36" s="152">
        <v>368.50274999999999</v>
      </c>
      <c r="AG36" s="152">
        <v>416.56833</v>
      </c>
      <c r="AH36" s="152">
        <v>268.46625</v>
      </c>
      <c r="AI36" s="152">
        <v>273.34744999999998</v>
      </c>
      <c r="AJ36" s="152">
        <v>384.37072999999998</v>
      </c>
      <c r="AK36" s="152">
        <v>384.36964</v>
      </c>
      <c r="AL36" s="152">
        <v>310</v>
      </c>
      <c r="AM36" s="152">
        <v>835.12800000000004</v>
      </c>
    </row>
    <row r="37" spans="1:39" ht="24" customHeight="1">
      <c r="A37" s="16" t="s">
        <v>53</v>
      </c>
      <c r="B37" s="16" t="s">
        <v>634</v>
      </c>
      <c r="C37" s="152"/>
      <c r="D37" s="152">
        <v>47.26</v>
      </c>
      <c r="E37" s="152">
        <v>0</v>
      </c>
      <c r="F37" s="152">
        <v>19.7</v>
      </c>
      <c r="G37" s="152">
        <v>179.13</v>
      </c>
      <c r="H37" s="152">
        <v>6.1</v>
      </c>
      <c r="I37" s="152">
        <v>4.7</v>
      </c>
      <c r="J37" s="152">
        <v>8.6999999999999993</v>
      </c>
      <c r="K37" s="152">
        <v>9.3000000000000007</v>
      </c>
      <c r="L37" s="152">
        <v>9.3000000000000007</v>
      </c>
      <c r="M37" s="152">
        <v>9.3000000000000007</v>
      </c>
      <c r="N37" s="152">
        <v>9.3000000000000007</v>
      </c>
      <c r="O37" s="152">
        <v>257.70999999999998</v>
      </c>
      <c r="P37" s="152">
        <v>357.64</v>
      </c>
      <c r="Q37" s="152">
        <v>8</v>
      </c>
      <c r="R37" s="152">
        <v>9</v>
      </c>
      <c r="S37" s="152">
        <v>94.999700000000004</v>
      </c>
      <c r="T37" s="152">
        <v>531</v>
      </c>
      <c r="U37" s="152">
        <v>413.9</v>
      </c>
      <c r="V37" s="152">
        <v>10.98395</v>
      </c>
      <c r="W37" s="152">
        <v>12.27258</v>
      </c>
      <c r="X37" s="152">
        <v>579.97433000000001</v>
      </c>
      <c r="Y37" s="152">
        <v>568.72752000000003</v>
      </c>
      <c r="Z37" s="152">
        <v>413.9</v>
      </c>
      <c r="AA37" s="152">
        <v>9.2820099999999996</v>
      </c>
      <c r="AB37" s="152">
        <v>10.31</v>
      </c>
      <c r="AC37" s="152">
        <v>467.65057999999999</v>
      </c>
      <c r="AD37" s="152">
        <v>400.38576999999998</v>
      </c>
      <c r="AE37" s="152">
        <v>419.60428999999999</v>
      </c>
      <c r="AF37" s="152">
        <v>368.50274999999999</v>
      </c>
      <c r="AG37" s="152">
        <v>416.56833</v>
      </c>
      <c r="AH37" s="152">
        <v>270.90685000000002</v>
      </c>
      <c r="AI37" s="152">
        <v>273.34744999999998</v>
      </c>
      <c r="AJ37" s="152">
        <v>384.37072999999998</v>
      </c>
      <c r="AK37" s="152">
        <v>384.36964</v>
      </c>
      <c r="AL37" s="152">
        <v>594</v>
      </c>
      <c r="AM37" s="152">
        <v>737.83699999999999</v>
      </c>
    </row>
    <row r="38" spans="1:39" ht="24" customHeight="1">
      <c r="A38" s="16" t="s">
        <v>53</v>
      </c>
      <c r="B38" s="16" t="s">
        <v>635</v>
      </c>
      <c r="C38" s="152"/>
      <c r="D38" s="152">
        <v>39.450000000000003</v>
      </c>
      <c r="E38" s="152">
        <v>0</v>
      </c>
      <c r="F38" s="152">
        <v>19.7</v>
      </c>
      <c r="G38" s="152">
        <v>215.61099999999999</v>
      </c>
      <c r="H38" s="152">
        <v>6.6</v>
      </c>
      <c r="I38" s="152">
        <v>4.5</v>
      </c>
      <c r="J38" s="152">
        <v>8.8000000000000007</v>
      </c>
      <c r="K38" s="152">
        <v>10.3</v>
      </c>
      <c r="L38" s="152">
        <v>10.3</v>
      </c>
      <c r="M38" s="152">
        <v>10.3</v>
      </c>
      <c r="N38" s="152">
        <v>10.3</v>
      </c>
      <c r="O38" s="152">
        <v>220.96</v>
      </c>
      <c r="P38" s="152">
        <v>453.27</v>
      </c>
      <c r="Q38" s="152">
        <v>6</v>
      </c>
      <c r="R38" s="152">
        <v>8</v>
      </c>
      <c r="S38" s="152">
        <v>60.798789999999997</v>
      </c>
      <c r="T38" s="152">
        <v>236</v>
      </c>
      <c r="U38" s="152">
        <v>335.5</v>
      </c>
      <c r="V38" s="152">
        <v>8.7676800000000004</v>
      </c>
      <c r="W38" s="152">
        <v>13.17529</v>
      </c>
      <c r="X38" s="152">
        <v>534.88184999999999</v>
      </c>
      <c r="Y38" s="152">
        <v>589.44591000000003</v>
      </c>
      <c r="Z38" s="152">
        <v>335.5</v>
      </c>
      <c r="AA38" s="152">
        <v>10.68003</v>
      </c>
      <c r="AB38" s="152">
        <v>11.56</v>
      </c>
      <c r="AC38" s="152">
        <v>467.65057999999999</v>
      </c>
      <c r="AD38" s="152">
        <v>400.38576999999998</v>
      </c>
      <c r="AE38" s="152">
        <v>422.80738000000002</v>
      </c>
      <c r="AF38" s="152">
        <v>368.50274999999999</v>
      </c>
      <c r="AG38" s="152">
        <v>416.56833</v>
      </c>
      <c r="AH38" s="152">
        <v>273.34744999999998</v>
      </c>
      <c r="AI38" s="152">
        <v>273.34744999999998</v>
      </c>
      <c r="AJ38" s="152">
        <v>384.37072999999998</v>
      </c>
      <c r="AK38" s="152">
        <v>384.36964</v>
      </c>
      <c r="AL38" s="152">
        <v>757</v>
      </c>
      <c r="AM38" s="152">
        <v>1015.694</v>
      </c>
    </row>
    <row r="39" spans="1:39" ht="24" customHeight="1">
      <c r="A39" s="18" t="s">
        <v>53</v>
      </c>
      <c r="B39" s="18" t="s">
        <v>636</v>
      </c>
      <c r="C39" s="153"/>
      <c r="D39" s="153">
        <v>39.44</v>
      </c>
      <c r="E39" s="153">
        <v>0</v>
      </c>
      <c r="F39" s="153">
        <v>19.7</v>
      </c>
      <c r="G39" s="153">
        <v>299.33100000000002</v>
      </c>
      <c r="H39" s="153">
        <v>6.9</v>
      </c>
      <c r="I39" s="153">
        <v>5.3</v>
      </c>
      <c r="J39" s="153">
        <v>8.8000000000000007</v>
      </c>
      <c r="K39" s="153">
        <v>7.4</v>
      </c>
      <c r="L39" s="153">
        <v>7.4</v>
      </c>
      <c r="M39" s="153">
        <v>7.4</v>
      </c>
      <c r="N39" s="153">
        <v>7.4</v>
      </c>
      <c r="O39" s="153">
        <v>125.16</v>
      </c>
      <c r="P39" s="153">
        <v>179.7</v>
      </c>
      <c r="Q39" s="153">
        <v>6</v>
      </c>
      <c r="R39" s="153">
        <v>6</v>
      </c>
      <c r="S39" s="153">
        <v>51.03004</v>
      </c>
      <c r="T39" s="153">
        <v>103</v>
      </c>
      <c r="U39" s="153">
        <v>252.4</v>
      </c>
      <c r="V39" s="153">
        <v>11.55857</v>
      </c>
      <c r="W39" s="153">
        <v>12.035920000000001</v>
      </c>
      <c r="X39" s="153">
        <v>240.00586000000001</v>
      </c>
      <c r="Y39" s="153">
        <v>237.13271</v>
      </c>
      <c r="Z39" s="153">
        <v>252.4</v>
      </c>
      <c r="AA39" s="153">
        <v>11.16033</v>
      </c>
      <c r="AB39" s="153">
        <v>11.44</v>
      </c>
      <c r="AC39" s="153">
        <v>470.85367000000002</v>
      </c>
      <c r="AD39" s="153">
        <v>400.38576999999998</v>
      </c>
      <c r="AE39" s="153">
        <v>422.80738000000002</v>
      </c>
      <c r="AF39" s="153">
        <v>368.50274999999999</v>
      </c>
      <c r="AG39" s="153">
        <v>416.56833</v>
      </c>
      <c r="AH39" s="153">
        <v>273.34744999999998</v>
      </c>
      <c r="AI39" s="153">
        <v>273.34744999999998</v>
      </c>
      <c r="AJ39" s="153">
        <v>384.37072999999998</v>
      </c>
      <c r="AK39" s="153">
        <v>384.36964</v>
      </c>
      <c r="AL39" s="153">
        <v>291</v>
      </c>
      <c r="AM39" s="153">
        <v>924.48099999999999</v>
      </c>
    </row>
    <row r="40" spans="1:39" ht="24" customHeight="1">
      <c r="A40" s="13" t="s">
        <v>53</v>
      </c>
      <c r="B40" s="13" t="s">
        <v>637</v>
      </c>
      <c r="C40" s="151"/>
      <c r="D40" s="151">
        <v>34.659999999999997</v>
      </c>
      <c r="E40" s="151">
        <v>0</v>
      </c>
      <c r="F40" s="151">
        <v>19.899999999999999</v>
      </c>
      <c r="G40" s="151">
        <v>249.047</v>
      </c>
      <c r="H40" s="151">
        <v>7.2</v>
      </c>
      <c r="I40" s="151">
        <v>5.7</v>
      </c>
      <c r="J40" s="151">
        <v>8.9</v>
      </c>
      <c r="K40" s="151">
        <v>8.1999999999999993</v>
      </c>
      <c r="L40" s="151">
        <v>8.1999999999999993</v>
      </c>
      <c r="M40" s="151">
        <v>8.1999999999999993</v>
      </c>
      <c r="N40" s="151">
        <v>8.1999999999999993</v>
      </c>
      <c r="O40" s="151">
        <v>90.15</v>
      </c>
      <c r="P40" s="151">
        <v>126.09</v>
      </c>
      <c r="Q40" s="151">
        <v>4</v>
      </c>
      <c r="R40" s="151">
        <v>4</v>
      </c>
      <c r="S40" s="151">
        <v>50.145589999999999</v>
      </c>
      <c r="T40" s="151">
        <v>146</v>
      </c>
      <c r="U40" s="151">
        <v>121.9</v>
      </c>
      <c r="V40" s="151">
        <v>12.45373</v>
      </c>
      <c r="W40" s="151">
        <v>12.093389999999999</v>
      </c>
      <c r="X40" s="151">
        <v>147.5078</v>
      </c>
      <c r="Y40" s="151">
        <v>149.87130999999999</v>
      </c>
      <c r="Z40" s="151">
        <v>121.9</v>
      </c>
      <c r="AA40" s="151">
        <v>11.284000000000001</v>
      </c>
      <c r="AB40" s="151">
        <v>11.54</v>
      </c>
      <c r="AC40" s="151">
        <v>477.25984</v>
      </c>
      <c r="AD40" s="151">
        <v>432.41663999999997</v>
      </c>
      <c r="AE40" s="151">
        <v>448.43207000000001</v>
      </c>
      <c r="AF40" s="151">
        <v>384.52461</v>
      </c>
      <c r="AG40" s="151">
        <v>448.61203999999998</v>
      </c>
      <c r="AH40" s="151">
        <v>273.34744999999998</v>
      </c>
      <c r="AI40" s="151">
        <v>280.66926000000001</v>
      </c>
      <c r="AJ40" s="151">
        <v>384.37072999999998</v>
      </c>
      <c r="AK40" s="151">
        <v>384.36964</v>
      </c>
      <c r="AL40" s="151">
        <v>203</v>
      </c>
      <c r="AM40" s="151">
        <v>704.94100000000003</v>
      </c>
    </row>
    <row r="41" spans="1:39" ht="24" customHeight="1">
      <c r="A41" s="16" t="s">
        <v>53</v>
      </c>
      <c r="B41" s="16" t="s">
        <v>638</v>
      </c>
      <c r="C41" s="152"/>
      <c r="D41" s="152">
        <v>36.4</v>
      </c>
      <c r="E41" s="152">
        <v>0</v>
      </c>
      <c r="F41" s="152">
        <v>19.899999999999999</v>
      </c>
      <c r="G41" s="152">
        <v>105.03</v>
      </c>
      <c r="H41" s="152">
        <v>7.2</v>
      </c>
      <c r="I41" s="152">
        <v>6.1</v>
      </c>
      <c r="J41" s="152">
        <v>9</v>
      </c>
      <c r="K41" s="152">
        <v>8.1999999999999993</v>
      </c>
      <c r="L41" s="152">
        <v>8.1999999999999993</v>
      </c>
      <c r="M41" s="152">
        <v>8.1999999999999993</v>
      </c>
      <c r="N41" s="152">
        <v>8.1999999999999993</v>
      </c>
      <c r="O41" s="152">
        <v>52.99</v>
      </c>
      <c r="P41" s="152">
        <v>94.55</v>
      </c>
      <c r="Q41" s="152">
        <v>4</v>
      </c>
      <c r="R41" s="152">
        <v>3</v>
      </c>
      <c r="S41" s="152">
        <v>102.49127</v>
      </c>
      <c r="T41" s="152">
        <v>92</v>
      </c>
      <c r="U41" s="152">
        <v>72.7</v>
      </c>
      <c r="V41" s="152">
        <v>11.168939999999999</v>
      </c>
      <c r="W41" s="152">
        <v>10.493550000000001</v>
      </c>
      <c r="X41" s="152">
        <v>120.39476000000001</v>
      </c>
      <c r="Y41" s="152">
        <v>124.4695</v>
      </c>
      <c r="Z41" s="152">
        <v>72.7</v>
      </c>
      <c r="AA41" s="152">
        <v>12.17329</v>
      </c>
      <c r="AB41" s="152">
        <v>12.16</v>
      </c>
      <c r="AC41" s="152">
        <v>480.46292999999997</v>
      </c>
      <c r="AD41" s="152">
        <v>432.41663999999997</v>
      </c>
      <c r="AE41" s="152">
        <v>448.43207000000001</v>
      </c>
      <c r="AF41" s="152">
        <v>384.52461</v>
      </c>
      <c r="AG41" s="152">
        <v>448.61203999999998</v>
      </c>
      <c r="AH41" s="152">
        <v>273.34744999999998</v>
      </c>
      <c r="AI41" s="152">
        <v>280.66926000000001</v>
      </c>
      <c r="AJ41" s="152">
        <v>384.37072999999998</v>
      </c>
      <c r="AK41" s="152">
        <v>384.36964</v>
      </c>
      <c r="AL41" s="152">
        <v>109</v>
      </c>
      <c r="AM41" s="152">
        <v>433.86200000000002</v>
      </c>
    </row>
    <row r="42" spans="1:39" ht="24" customHeight="1">
      <c r="A42" s="16" t="s">
        <v>53</v>
      </c>
      <c r="B42" s="16" t="s">
        <v>639</v>
      </c>
      <c r="C42" s="152"/>
      <c r="D42" s="152">
        <v>46.9</v>
      </c>
      <c r="E42" s="152">
        <v>0</v>
      </c>
      <c r="F42" s="152">
        <v>19.899999999999999</v>
      </c>
      <c r="G42" s="152">
        <v>69.608000000000004</v>
      </c>
      <c r="H42" s="152">
        <v>7.8</v>
      </c>
      <c r="I42" s="152">
        <v>5.9</v>
      </c>
      <c r="J42" s="152">
        <v>9.1</v>
      </c>
      <c r="K42" s="152">
        <v>8.1999999999999993</v>
      </c>
      <c r="L42" s="152">
        <v>8.1999999999999993</v>
      </c>
      <c r="M42" s="152">
        <v>8.1999999999999993</v>
      </c>
      <c r="N42" s="152">
        <v>8.1999999999999993</v>
      </c>
      <c r="O42" s="152">
        <v>35</v>
      </c>
      <c r="P42" s="152">
        <v>51.82</v>
      </c>
      <c r="Q42" s="152">
        <v>4</v>
      </c>
      <c r="R42" s="152">
        <v>4</v>
      </c>
      <c r="S42" s="152">
        <v>57.190100000000001</v>
      </c>
      <c r="T42" s="152">
        <v>65</v>
      </c>
      <c r="U42" s="152">
        <v>42.1</v>
      </c>
      <c r="V42" s="152">
        <v>11.020160000000001</v>
      </c>
      <c r="W42" s="152">
        <v>10.13232</v>
      </c>
      <c r="X42" s="152">
        <v>66.569739999999996</v>
      </c>
      <c r="Y42" s="152">
        <v>68.228620000000006</v>
      </c>
      <c r="Z42" s="152">
        <v>42.1</v>
      </c>
      <c r="AA42" s="152">
        <v>11.823259999999999</v>
      </c>
      <c r="AB42" s="152">
        <v>11.58</v>
      </c>
      <c r="AC42" s="152">
        <v>480.46292999999997</v>
      </c>
      <c r="AD42" s="152">
        <v>448.43207000000001</v>
      </c>
      <c r="AE42" s="152">
        <v>448.43207000000001</v>
      </c>
      <c r="AF42" s="152">
        <v>400.54647</v>
      </c>
      <c r="AG42" s="152">
        <v>448.61203999999998</v>
      </c>
      <c r="AH42" s="152">
        <v>280.66926000000001</v>
      </c>
      <c r="AI42" s="152">
        <v>280.66926000000001</v>
      </c>
      <c r="AJ42" s="152">
        <v>384.37072999999998</v>
      </c>
      <c r="AK42" s="152">
        <v>384.36964</v>
      </c>
      <c r="AL42" s="152">
        <v>45</v>
      </c>
      <c r="AM42" s="152">
        <v>96.021000000000001</v>
      </c>
    </row>
    <row r="43" spans="1:39" ht="24" customHeight="1">
      <c r="A43" s="16" t="s">
        <v>53</v>
      </c>
      <c r="B43" s="16" t="s">
        <v>640</v>
      </c>
      <c r="C43" s="152"/>
      <c r="D43" s="152">
        <v>47.28</v>
      </c>
      <c r="E43" s="152">
        <v>0</v>
      </c>
      <c r="F43" s="152">
        <v>19.899999999999999</v>
      </c>
      <c r="G43" s="152">
        <v>48.036999999999999</v>
      </c>
      <c r="H43" s="152">
        <v>8.6</v>
      </c>
      <c r="I43" s="152">
        <v>5.8</v>
      </c>
      <c r="J43" s="152">
        <v>9.1999999999999993</v>
      </c>
      <c r="K43" s="152">
        <v>6</v>
      </c>
      <c r="L43" s="152">
        <v>6</v>
      </c>
      <c r="M43" s="152">
        <v>6</v>
      </c>
      <c r="N43" s="152">
        <v>6</v>
      </c>
      <c r="O43" s="152">
        <v>15</v>
      </c>
      <c r="P43" s="152">
        <v>14.91</v>
      </c>
      <c r="Q43" s="152">
        <v>1</v>
      </c>
      <c r="R43" s="152">
        <v>1</v>
      </c>
      <c r="S43" s="152">
        <v>17.81324</v>
      </c>
      <c r="T43" s="152">
        <v>44</v>
      </c>
      <c r="U43" s="152">
        <v>6.5</v>
      </c>
      <c r="V43" s="152">
        <v>9.6537100000000002</v>
      </c>
      <c r="W43" s="152">
        <v>9.97879</v>
      </c>
      <c r="X43" s="152">
        <v>31.824339999999999</v>
      </c>
      <c r="Y43" s="152">
        <v>32.91621</v>
      </c>
      <c r="Z43" s="152">
        <v>6.5</v>
      </c>
      <c r="AA43" s="152">
        <v>11.87261</v>
      </c>
      <c r="AB43" s="152">
        <v>11.55</v>
      </c>
      <c r="AC43" s="152">
        <v>480.46292999999997</v>
      </c>
      <c r="AD43" s="152">
        <v>448.43207000000001</v>
      </c>
      <c r="AE43" s="152">
        <v>448.43207000000001</v>
      </c>
      <c r="AF43" s="152">
        <v>400.54647</v>
      </c>
      <c r="AG43" s="152">
        <v>448.61203999999998</v>
      </c>
      <c r="AH43" s="152">
        <v>280.66926000000001</v>
      </c>
      <c r="AI43" s="152">
        <v>285.55045999999999</v>
      </c>
      <c r="AJ43" s="152">
        <v>384.37072999999998</v>
      </c>
      <c r="AK43" s="152">
        <v>384.36964</v>
      </c>
      <c r="AL43" s="152">
        <v>11</v>
      </c>
      <c r="AM43" s="152">
        <v>15.839</v>
      </c>
    </row>
    <row r="44" spans="1:39" ht="24" customHeight="1">
      <c r="A44" s="16" t="s">
        <v>53</v>
      </c>
      <c r="B44" s="16" t="s">
        <v>641</v>
      </c>
      <c r="C44" s="152"/>
      <c r="D44" s="152">
        <v>47.4</v>
      </c>
      <c r="E44" s="152">
        <v>0</v>
      </c>
      <c r="F44" s="152">
        <v>19.899999999999999</v>
      </c>
      <c r="G44" s="152">
        <v>15.429</v>
      </c>
      <c r="H44" s="152">
        <v>8.3000000000000007</v>
      </c>
      <c r="I44" s="152">
        <v>5.7</v>
      </c>
      <c r="J44" s="152">
        <v>9.1999999999999993</v>
      </c>
      <c r="K44" s="152">
        <v>9.4</v>
      </c>
      <c r="L44" s="152">
        <v>9.4</v>
      </c>
      <c r="M44" s="152">
        <v>9.4</v>
      </c>
      <c r="N44" s="152">
        <v>9.4</v>
      </c>
      <c r="O44" s="152">
        <v>0.01</v>
      </c>
      <c r="P44" s="152">
        <v>1</v>
      </c>
      <c r="Q44" s="152">
        <v>1</v>
      </c>
      <c r="R44" s="152">
        <v>1</v>
      </c>
      <c r="S44" s="152">
        <v>6.86036</v>
      </c>
      <c r="T44" s="152">
        <v>0</v>
      </c>
      <c r="U44" s="152">
        <v>0</v>
      </c>
      <c r="V44" s="152">
        <v>9.8034999999999997</v>
      </c>
      <c r="W44" s="152">
        <v>9.8767300000000002</v>
      </c>
      <c r="X44" s="152">
        <v>1.4086099999999999</v>
      </c>
      <c r="Y44" s="152">
        <v>1.99722</v>
      </c>
      <c r="Z44" s="152">
        <v>0</v>
      </c>
      <c r="AA44" s="152">
        <v>11.505800000000001</v>
      </c>
      <c r="AB44" s="152">
        <v>11.43</v>
      </c>
      <c r="AC44" s="152">
        <v>480.46292999999997</v>
      </c>
      <c r="AD44" s="152">
        <v>448.43207000000001</v>
      </c>
      <c r="AE44" s="152">
        <v>448.43207000000001</v>
      </c>
      <c r="AF44" s="152">
        <v>400.54647</v>
      </c>
      <c r="AG44" s="152">
        <v>448.61203999999998</v>
      </c>
      <c r="AH44" s="152">
        <v>287.99106999999998</v>
      </c>
      <c r="AI44" s="152">
        <v>285.55045999999999</v>
      </c>
      <c r="AJ44" s="152">
        <v>384.37072999999998</v>
      </c>
      <c r="AK44" s="152">
        <v>384.36964</v>
      </c>
      <c r="AL44" s="152">
        <v>0</v>
      </c>
      <c r="AM44" s="152">
        <v>0</v>
      </c>
    </row>
    <row r="45" spans="1:39" ht="24" customHeight="1">
      <c r="A45" s="16" t="s">
        <v>53</v>
      </c>
      <c r="B45" s="16" t="s">
        <v>642</v>
      </c>
      <c r="C45" s="152"/>
      <c r="D45" s="152">
        <v>47.34</v>
      </c>
      <c r="E45" s="152">
        <v>0</v>
      </c>
      <c r="F45" s="152">
        <v>19.899999999999999</v>
      </c>
      <c r="G45" s="152">
        <v>0</v>
      </c>
      <c r="H45" s="152">
        <v>8.1999999999999993</v>
      </c>
      <c r="I45" s="152">
        <v>5.0999999999999996</v>
      </c>
      <c r="J45" s="152">
        <v>9.1999999999999993</v>
      </c>
      <c r="K45" s="152">
        <v>5.3</v>
      </c>
      <c r="L45" s="152">
        <v>5.3</v>
      </c>
      <c r="M45" s="152">
        <v>5.3</v>
      </c>
      <c r="N45" s="152">
        <v>5.3</v>
      </c>
      <c r="O45" s="152">
        <v>0</v>
      </c>
      <c r="P45" s="152">
        <v>0</v>
      </c>
      <c r="Q45" s="152">
        <v>1</v>
      </c>
      <c r="R45" s="152">
        <v>1</v>
      </c>
      <c r="S45" s="152">
        <v>0.39332</v>
      </c>
      <c r="T45" s="152">
        <v>0</v>
      </c>
      <c r="U45" s="152">
        <v>0</v>
      </c>
      <c r="V45" s="152">
        <v>9.4829799999999995</v>
      </c>
      <c r="W45" s="152">
        <v>10.653370000000001</v>
      </c>
      <c r="X45" s="152">
        <v>0</v>
      </c>
      <c r="Y45" s="152">
        <v>0</v>
      </c>
      <c r="Z45" s="152">
        <v>0</v>
      </c>
      <c r="AA45" s="152">
        <v>11.526669999999999</v>
      </c>
      <c r="AB45" s="152">
        <v>11.67</v>
      </c>
      <c r="AC45" s="152">
        <v>480.46292999999997</v>
      </c>
      <c r="AD45" s="152">
        <v>448.43207000000001</v>
      </c>
      <c r="AE45" s="152">
        <v>448.43207000000001</v>
      </c>
      <c r="AF45" s="152">
        <v>416.56833</v>
      </c>
      <c r="AG45" s="152">
        <v>464.63389999999998</v>
      </c>
      <c r="AH45" s="152">
        <v>292.87227000000001</v>
      </c>
      <c r="AI45" s="152">
        <v>292.87227000000001</v>
      </c>
      <c r="AJ45" s="152">
        <v>384.37072999999998</v>
      </c>
      <c r="AK45" s="152">
        <v>384.36964</v>
      </c>
      <c r="AL45" s="152">
        <v>0</v>
      </c>
      <c r="AM45" s="152">
        <v>0</v>
      </c>
    </row>
    <row r="46" spans="1:39" ht="24" customHeight="1">
      <c r="A46" s="16" t="s">
        <v>53</v>
      </c>
      <c r="B46" s="16" t="s">
        <v>643</v>
      </c>
      <c r="C46" s="152"/>
      <c r="D46" s="152">
        <v>45.85</v>
      </c>
      <c r="E46" s="152">
        <v>0</v>
      </c>
      <c r="F46" s="152">
        <v>19.899999999999999</v>
      </c>
      <c r="G46" s="152">
        <v>0</v>
      </c>
      <c r="H46" s="152">
        <v>7.5</v>
      </c>
      <c r="I46" s="152">
        <v>5.5</v>
      </c>
      <c r="J46" s="152">
        <v>9.1</v>
      </c>
      <c r="K46" s="152">
        <v>8.8000000000000007</v>
      </c>
      <c r="L46" s="152">
        <v>8.8000000000000007</v>
      </c>
      <c r="M46" s="152">
        <v>8.8000000000000007</v>
      </c>
      <c r="N46" s="152">
        <v>8.8000000000000007</v>
      </c>
      <c r="O46" s="152">
        <v>0</v>
      </c>
      <c r="P46" s="152">
        <v>0</v>
      </c>
      <c r="Q46" s="152">
        <v>1</v>
      </c>
      <c r="R46" s="152">
        <v>1</v>
      </c>
      <c r="S46" s="152">
        <v>0</v>
      </c>
      <c r="T46" s="152">
        <v>0</v>
      </c>
      <c r="U46" s="152">
        <v>0</v>
      </c>
      <c r="V46" s="152">
        <v>8.1269399999999994</v>
      </c>
      <c r="W46" s="152">
        <v>10.3637</v>
      </c>
      <c r="X46" s="152">
        <v>0</v>
      </c>
      <c r="Y46" s="152">
        <v>0</v>
      </c>
      <c r="Z46" s="152">
        <v>0</v>
      </c>
      <c r="AA46" s="152">
        <v>11.68085</v>
      </c>
      <c r="AB46" s="152">
        <v>11.15</v>
      </c>
      <c r="AC46" s="152">
        <v>480.46292999999997</v>
      </c>
      <c r="AD46" s="152">
        <v>448.43207000000001</v>
      </c>
      <c r="AE46" s="152">
        <v>448.43207000000001</v>
      </c>
      <c r="AF46" s="152">
        <v>416.56833</v>
      </c>
      <c r="AG46" s="152">
        <v>464.63389999999998</v>
      </c>
      <c r="AH46" s="152">
        <v>292.87227000000001</v>
      </c>
      <c r="AI46" s="152">
        <v>292.87227000000001</v>
      </c>
      <c r="AJ46" s="152">
        <v>384.37072999999998</v>
      </c>
      <c r="AK46" s="152">
        <v>384.36964</v>
      </c>
      <c r="AL46" s="152"/>
      <c r="AM46" s="152">
        <v>0</v>
      </c>
    </row>
    <row r="47" spans="1:39" ht="24" customHeight="1">
      <c r="A47" s="18" t="s">
        <v>53</v>
      </c>
      <c r="B47" s="18" t="s">
        <v>644</v>
      </c>
      <c r="C47" s="153"/>
      <c r="D47" s="153">
        <v>46.98</v>
      </c>
      <c r="E47" s="153">
        <v>0</v>
      </c>
      <c r="F47" s="153">
        <v>19.899999999999999</v>
      </c>
      <c r="G47" s="153"/>
      <c r="H47" s="153">
        <v>7.2</v>
      </c>
      <c r="I47" s="153">
        <v>5.2</v>
      </c>
      <c r="J47" s="153">
        <v>9</v>
      </c>
      <c r="K47" s="153">
        <v>8.1</v>
      </c>
      <c r="L47" s="153">
        <v>8.1</v>
      </c>
      <c r="M47" s="153">
        <v>8.1</v>
      </c>
      <c r="N47" s="153">
        <v>8.1</v>
      </c>
      <c r="O47" s="153"/>
      <c r="P47" s="153"/>
      <c r="Q47" s="153">
        <v>1</v>
      </c>
      <c r="R47" s="153">
        <v>1</v>
      </c>
      <c r="S47" s="153"/>
      <c r="T47" s="153"/>
      <c r="U47" s="153"/>
      <c r="V47" s="153">
        <v>6.8596899999999996</v>
      </c>
      <c r="W47" s="153">
        <v>7.4844400000000002</v>
      </c>
      <c r="X47" s="153"/>
      <c r="Y47" s="153"/>
      <c r="Z47" s="153"/>
      <c r="AA47" s="153">
        <v>11.563129999999999</v>
      </c>
      <c r="AB47" s="153">
        <v>12.09</v>
      </c>
      <c r="AC47" s="153">
        <v>480.46292999999997</v>
      </c>
      <c r="AD47" s="153">
        <v>448.43207000000001</v>
      </c>
      <c r="AE47" s="153">
        <v>448.43207000000001</v>
      </c>
      <c r="AF47" s="153">
        <v>416.56833</v>
      </c>
      <c r="AG47" s="153">
        <v>464.63389999999998</v>
      </c>
      <c r="AH47" s="153">
        <v>292.87227000000001</v>
      </c>
      <c r="AI47" s="153">
        <v>292.87227000000001</v>
      </c>
      <c r="AJ47" s="153">
        <v>384.37072999999998</v>
      </c>
      <c r="AK47" s="153">
        <v>384.36964</v>
      </c>
      <c r="AL47" s="153"/>
      <c r="AM47" s="153"/>
    </row>
    <row r="48" spans="1:39" ht="24" customHeight="1">
      <c r="A48" s="13" t="s">
        <v>53</v>
      </c>
      <c r="B48" s="13" t="s">
        <v>645</v>
      </c>
      <c r="C48" s="151"/>
      <c r="D48" s="151">
        <v>47.26</v>
      </c>
      <c r="E48" s="151">
        <v>0</v>
      </c>
      <c r="F48" s="151">
        <v>19.899999999999999</v>
      </c>
      <c r="G48" s="151"/>
      <c r="H48" s="151">
        <v>7.6</v>
      </c>
      <c r="I48" s="151">
        <v>5</v>
      </c>
      <c r="J48" s="151">
        <v>9</v>
      </c>
      <c r="K48" s="151">
        <v>11.2</v>
      </c>
      <c r="L48" s="151">
        <v>11.2</v>
      </c>
      <c r="M48" s="151">
        <v>11.2</v>
      </c>
      <c r="N48" s="151">
        <v>11.2</v>
      </c>
      <c r="O48" s="151"/>
      <c r="P48" s="151"/>
      <c r="Q48" s="151">
        <v>1</v>
      </c>
      <c r="R48" s="151">
        <v>1</v>
      </c>
      <c r="S48" s="151"/>
      <c r="T48" s="151"/>
      <c r="U48" s="151"/>
      <c r="V48" s="151">
        <v>5.1115000000000004</v>
      </c>
      <c r="W48" s="151">
        <v>7.4622099999999998</v>
      </c>
      <c r="X48" s="151"/>
      <c r="Y48" s="151"/>
      <c r="Z48" s="151"/>
      <c r="AA48" s="151">
        <v>11.40774</v>
      </c>
      <c r="AB48" s="151">
        <v>11.92</v>
      </c>
      <c r="AC48" s="151">
        <v>480.46292999999997</v>
      </c>
      <c r="AD48" s="151">
        <v>480.46292999999997</v>
      </c>
      <c r="AE48" s="151">
        <v>448.43207000000001</v>
      </c>
      <c r="AF48" s="151">
        <v>416.56833</v>
      </c>
      <c r="AG48" s="151">
        <v>448.61203999999998</v>
      </c>
      <c r="AH48" s="151">
        <v>292.87227000000001</v>
      </c>
      <c r="AI48" s="151">
        <v>292.87227000000001</v>
      </c>
      <c r="AJ48" s="151">
        <v>381.16764000000001</v>
      </c>
      <c r="AK48" s="151">
        <v>384.36964</v>
      </c>
      <c r="AL48" s="151"/>
      <c r="AM48" s="151"/>
    </row>
    <row r="49" spans="1:39" ht="24" customHeight="1">
      <c r="A49" s="16" t="s">
        <v>53</v>
      </c>
      <c r="B49" s="16" t="s">
        <v>646</v>
      </c>
      <c r="C49" s="152"/>
      <c r="D49" s="152">
        <v>47.26</v>
      </c>
      <c r="E49" s="152">
        <v>0</v>
      </c>
      <c r="F49" s="152">
        <v>19.899999999999999</v>
      </c>
      <c r="G49" s="152"/>
      <c r="H49" s="152">
        <v>7.4</v>
      </c>
      <c r="I49" s="152">
        <v>4.7</v>
      </c>
      <c r="J49" s="152">
        <v>8.9</v>
      </c>
      <c r="K49" s="152">
        <v>7.6</v>
      </c>
      <c r="L49" s="152">
        <v>7.6</v>
      </c>
      <c r="M49" s="152">
        <v>7.6</v>
      </c>
      <c r="N49" s="152">
        <v>7.6</v>
      </c>
      <c r="O49" s="152"/>
      <c r="P49" s="152"/>
      <c r="Q49" s="152">
        <v>1</v>
      </c>
      <c r="R49" s="152">
        <v>4</v>
      </c>
      <c r="S49" s="152"/>
      <c r="T49" s="152"/>
      <c r="U49" s="152"/>
      <c r="V49" s="152">
        <v>4.0801800000000004</v>
      </c>
      <c r="W49" s="152">
        <v>7.2709799999999998</v>
      </c>
      <c r="X49" s="152"/>
      <c r="Y49" s="152"/>
      <c r="Z49" s="152"/>
      <c r="AA49" s="152">
        <v>11.05151</v>
      </c>
      <c r="AB49" s="152">
        <v>10.68</v>
      </c>
      <c r="AC49" s="152">
        <v>480.46292999999997</v>
      </c>
      <c r="AD49" s="152">
        <v>480.46292999999997</v>
      </c>
      <c r="AE49" s="152">
        <v>448.43207000000001</v>
      </c>
      <c r="AF49" s="152">
        <v>416.56833</v>
      </c>
      <c r="AG49" s="152">
        <v>448.61203999999998</v>
      </c>
      <c r="AH49" s="152">
        <v>292.87227000000001</v>
      </c>
      <c r="AI49" s="152">
        <v>292.87227000000001</v>
      </c>
      <c r="AJ49" s="152">
        <v>384.36964</v>
      </c>
      <c r="AK49" s="152">
        <v>384.36964</v>
      </c>
      <c r="AL49" s="152"/>
      <c r="AM49" s="152"/>
    </row>
    <row r="50" spans="1:39" ht="24" customHeight="1">
      <c r="A50" s="16" t="s">
        <v>53</v>
      </c>
      <c r="B50" s="16" t="s">
        <v>647</v>
      </c>
      <c r="C50" s="152"/>
      <c r="D50" s="152">
        <v>47.23</v>
      </c>
      <c r="E50" s="152">
        <v>0</v>
      </c>
      <c r="F50" s="152">
        <v>19.899999999999999</v>
      </c>
      <c r="G50" s="152"/>
      <c r="H50" s="152">
        <v>6.8</v>
      </c>
      <c r="I50" s="152">
        <v>5</v>
      </c>
      <c r="J50" s="152">
        <v>8.8000000000000007</v>
      </c>
      <c r="K50" s="152">
        <v>7.7</v>
      </c>
      <c r="L50" s="152">
        <v>7.7</v>
      </c>
      <c r="M50" s="152">
        <v>7.7</v>
      </c>
      <c r="N50" s="152">
        <v>7.7</v>
      </c>
      <c r="O50" s="152"/>
      <c r="P50" s="152"/>
      <c r="Q50" s="152">
        <v>3</v>
      </c>
      <c r="R50" s="152">
        <v>5</v>
      </c>
      <c r="S50" s="152"/>
      <c r="T50" s="152"/>
      <c r="U50" s="152"/>
      <c r="V50" s="152">
        <v>3.8069000000000002</v>
      </c>
      <c r="W50" s="152">
        <v>6.3291899999999996</v>
      </c>
      <c r="X50" s="152"/>
      <c r="Y50" s="152"/>
      <c r="Z50" s="152"/>
      <c r="AA50" s="152">
        <v>10.466710000000001</v>
      </c>
      <c r="AB50" s="152">
        <v>9.6999999999999993</v>
      </c>
      <c r="AC50" s="152">
        <v>480.46292999999997</v>
      </c>
      <c r="AD50" s="152">
        <v>480.46292999999997</v>
      </c>
      <c r="AE50" s="152">
        <v>448.43207000000001</v>
      </c>
      <c r="AF50" s="152">
        <v>416.56833</v>
      </c>
      <c r="AG50" s="152">
        <v>448.61203999999998</v>
      </c>
      <c r="AH50" s="152">
        <v>292.87227000000001</v>
      </c>
      <c r="AI50" s="152">
        <v>292.87227000000001</v>
      </c>
      <c r="AJ50" s="152">
        <v>384.36964</v>
      </c>
      <c r="AK50" s="152">
        <v>384.36964</v>
      </c>
      <c r="AL50" s="152"/>
      <c r="AM50" s="152"/>
    </row>
    <row r="51" spans="1:39" ht="24" customHeight="1">
      <c r="A51" s="16" t="s">
        <v>53</v>
      </c>
      <c r="B51" s="16" t="s">
        <v>648</v>
      </c>
      <c r="C51" s="152"/>
      <c r="D51" s="152">
        <v>47.24</v>
      </c>
      <c r="E51" s="152">
        <v>0</v>
      </c>
      <c r="F51" s="152">
        <v>19.899999999999999</v>
      </c>
      <c r="G51" s="152"/>
      <c r="H51" s="152">
        <v>6.1</v>
      </c>
      <c r="I51" s="152">
        <v>6</v>
      </c>
      <c r="J51" s="152">
        <v>8.6</v>
      </c>
      <c r="K51" s="152">
        <v>8.1999999999999993</v>
      </c>
      <c r="L51" s="152">
        <v>8.1999999999999993</v>
      </c>
      <c r="M51" s="152">
        <v>8.1999999999999993</v>
      </c>
      <c r="N51" s="152">
        <v>8.1999999999999993</v>
      </c>
      <c r="O51" s="152"/>
      <c r="P51" s="152"/>
      <c r="Q51" s="152">
        <v>3</v>
      </c>
      <c r="R51" s="152">
        <v>5</v>
      </c>
      <c r="S51" s="152"/>
      <c r="T51" s="152"/>
      <c r="U51" s="152"/>
      <c r="V51" s="152">
        <v>5.0984600000000002</v>
      </c>
      <c r="W51" s="152">
        <v>7.4361800000000002</v>
      </c>
      <c r="X51" s="152"/>
      <c r="Y51" s="152"/>
      <c r="Z51" s="152"/>
      <c r="AA51" s="152">
        <v>9.827</v>
      </c>
      <c r="AB51" s="152">
        <v>8.85</v>
      </c>
      <c r="AC51" s="152">
        <v>480.46292999999997</v>
      </c>
      <c r="AD51" s="152">
        <v>480.46292999999997</v>
      </c>
      <c r="AE51" s="152">
        <v>448.43207000000001</v>
      </c>
      <c r="AF51" s="152">
        <v>416.56833</v>
      </c>
      <c r="AG51" s="152">
        <v>448.61203999999998</v>
      </c>
      <c r="AH51" s="152">
        <v>292.87227000000001</v>
      </c>
      <c r="AI51" s="152">
        <v>292.87227000000001</v>
      </c>
      <c r="AJ51" s="152">
        <v>384.36964</v>
      </c>
      <c r="AK51" s="152">
        <v>384.36964</v>
      </c>
      <c r="AL51" s="152"/>
      <c r="AM51" s="152"/>
    </row>
    <row r="52" spans="1:39" ht="24" customHeight="1">
      <c r="A52" s="16" t="s">
        <v>53</v>
      </c>
      <c r="B52" s="16" t="s">
        <v>649</v>
      </c>
      <c r="C52" s="152"/>
      <c r="D52" s="152">
        <v>47.2</v>
      </c>
      <c r="E52" s="152">
        <v>0</v>
      </c>
      <c r="F52" s="152">
        <v>19.899999999999999</v>
      </c>
      <c r="G52" s="152"/>
      <c r="H52" s="152">
        <v>6.1</v>
      </c>
      <c r="I52" s="152">
        <v>6.4</v>
      </c>
      <c r="J52" s="152">
        <v>8.4</v>
      </c>
      <c r="K52" s="152">
        <v>7.4</v>
      </c>
      <c r="L52" s="152">
        <v>7.4</v>
      </c>
      <c r="M52" s="152">
        <v>7.4</v>
      </c>
      <c r="N52" s="152">
        <v>7.4</v>
      </c>
      <c r="O52" s="152"/>
      <c r="P52" s="152"/>
      <c r="Q52" s="152">
        <v>5</v>
      </c>
      <c r="R52" s="152">
        <v>6</v>
      </c>
      <c r="S52" s="152"/>
      <c r="T52" s="152"/>
      <c r="U52" s="152"/>
      <c r="V52" s="152">
        <v>5.8621600000000003</v>
      </c>
      <c r="W52" s="152">
        <v>9.14025</v>
      </c>
      <c r="X52" s="152"/>
      <c r="Y52" s="152"/>
      <c r="Z52" s="152"/>
      <c r="AA52" s="152">
        <v>8.8110900000000001</v>
      </c>
      <c r="AB52" s="152">
        <v>7.98</v>
      </c>
      <c r="AC52" s="152">
        <v>480.46292999999997</v>
      </c>
      <c r="AD52" s="152">
        <v>480.46292999999997</v>
      </c>
      <c r="AE52" s="152">
        <v>448.43207000000001</v>
      </c>
      <c r="AF52" s="152">
        <v>416.56833</v>
      </c>
      <c r="AG52" s="152">
        <v>448.61203999999998</v>
      </c>
      <c r="AH52" s="152">
        <v>292.87227000000001</v>
      </c>
      <c r="AI52" s="152">
        <v>292.87227000000001</v>
      </c>
      <c r="AJ52" s="152">
        <v>384.36964</v>
      </c>
      <c r="AK52" s="152">
        <v>384.36964</v>
      </c>
      <c r="AL52" s="152"/>
      <c r="AM52" s="152"/>
    </row>
    <row r="53" spans="1:39" ht="24" customHeight="1">
      <c r="A53" s="16" t="s">
        <v>53</v>
      </c>
      <c r="B53" s="16" t="s">
        <v>650</v>
      </c>
      <c r="C53" s="152"/>
      <c r="D53" s="152">
        <v>47.2</v>
      </c>
      <c r="E53" s="152">
        <v>0</v>
      </c>
      <c r="F53" s="152">
        <v>19.899999999999999</v>
      </c>
      <c r="G53" s="152"/>
      <c r="H53" s="152">
        <v>6.4</v>
      </c>
      <c r="I53" s="152">
        <v>6.3</v>
      </c>
      <c r="J53" s="152">
        <v>8.1</v>
      </c>
      <c r="K53" s="152">
        <v>8.3000000000000007</v>
      </c>
      <c r="L53" s="152">
        <v>8.3000000000000007</v>
      </c>
      <c r="M53" s="152">
        <v>8.3000000000000007</v>
      </c>
      <c r="N53" s="152">
        <v>8.3000000000000007</v>
      </c>
      <c r="O53" s="152"/>
      <c r="P53" s="152"/>
      <c r="Q53" s="152">
        <v>7</v>
      </c>
      <c r="R53" s="152">
        <v>8</v>
      </c>
      <c r="S53" s="152"/>
      <c r="T53" s="152"/>
      <c r="U53" s="152"/>
      <c r="V53" s="152">
        <v>8.4928000000000008</v>
      </c>
      <c r="W53" s="152">
        <v>10.122439999999999</v>
      </c>
      <c r="X53" s="152"/>
      <c r="Y53" s="152"/>
      <c r="Z53" s="152"/>
      <c r="AA53" s="152">
        <v>8.9837799999999994</v>
      </c>
      <c r="AB53" s="152">
        <v>7.8</v>
      </c>
      <c r="AC53" s="152">
        <v>480.46292999999997</v>
      </c>
      <c r="AD53" s="152">
        <v>480.46292999999997</v>
      </c>
      <c r="AE53" s="152">
        <v>448.43207000000001</v>
      </c>
      <c r="AF53" s="152">
        <v>416.56833</v>
      </c>
      <c r="AG53" s="152">
        <v>448.61203999999998</v>
      </c>
      <c r="AH53" s="152">
        <v>292.87227000000001</v>
      </c>
      <c r="AI53" s="152">
        <v>292.87227000000001</v>
      </c>
      <c r="AJ53" s="152">
        <v>384.36964</v>
      </c>
      <c r="AK53" s="152">
        <v>384.36964</v>
      </c>
      <c r="AL53" s="152"/>
      <c r="AM53" s="152"/>
    </row>
    <row r="54" spans="1:39" ht="24" customHeight="1">
      <c r="A54" s="16" t="s">
        <v>53</v>
      </c>
      <c r="B54" s="16" t="s">
        <v>651</v>
      </c>
      <c r="C54" s="152"/>
      <c r="D54" s="152">
        <v>47.2</v>
      </c>
      <c r="E54" s="152">
        <v>0</v>
      </c>
      <c r="F54" s="152">
        <v>19.899999999999999</v>
      </c>
      <c r="G54" s="152"/>
      <c r="H54" s="152">
        <v>5.8</v>
      </c>
      <c r="I54" s="152">
        <v>5.5</v>
      </c>
      <c r="J54" s="152">
        <v>7.8</v>
      </c>
      <c r="K54" s="152">
        <v>5.9</v>
      </c>
      <c r="L54" s="152">
        <v>5.9</v>
      </c>
      <c r="M54" s="152">
        <v>5.9</v>
      </c>
      <c r="N54" s="152">
        <v>5.9</v>
      </c>
      <c r="O54" s="152"/>
      <c r="P54" s="152"/>
      <c r="Q54" s="152">
        <v>7</v>
      </c>
      <c r="R54" s="152">
        <v>9</v>
      </c>
      <c r="S54" s="152"/>
      <c r="T54" s="152"/>
      <c r="U54" s="152"/>
      <c r="V54" s="152">
        <v>8.7315199999999997</v>
      </c>
      <c r="W54" s="152">
        <v>9.0805699999999998</v>
      </c>
      <c r="X54" s="152"/>
      <c r="Y54" s="152"/>
      <c r="Z54" s="152"/>
      <c r="AA54" s="152">
        <v>9.3002400000000005</v>
      </c>
      <c r="AB54" s="152">
        <v>8.7100000000000009</v>
      </c>
      <c r="AC54" s="152">
        <v>480.46292999999997</v>
      </c>
      <c r="AD54" s="152">
        <v>480.46292999999997</v>
      </c>
      <c r="AE54" s="152">
        <v>448.43207000000001</v>
      </c>
      <c r="AF54" s="152">
        <v>416.56833</v>
      </c>
      <c r="AG54" s="152">
        <v>448.61203999999998</v>
      </c>
      <c r="AH54" s="152">
        <v>292.87227000000001</v>
      </c>
      <c r="AI54" s="152">
        <v>292.87227000000001</v>
      </c>
      <c r="AJ54" s="152">
        <v>384.36964</v>
      </c>
      <c r="AK54" s="152">
        <v>384.36964</v>
      </c>
      <c r="AL54" s="152"/>
      <c r="AM54" s="152"/>
    </row>
    <row r="55" spans="1:39" ht="24" customHeight="1">
      <c r="A55" s="18" t="s">
        <v>652</v>
      </c>
      <c r="B55" s="18" t="s">
        <v>54</v>
      </c>
      <c r="C55" s="153"/>
      <c r="D55" s="153">
        <v>47.23</v>
      </c>
      <c r="E55" s="153">
        <v>0</v>
      </c>
      <c r="F55" s="153">
        <v>19.899999999999999</v>
      </c>
      <c r="G55" s="153"/>
      <c r="H55" s="153">
        <v>5.3</v>
      </c>
      <c r="I55" s="153">
        <v>5.0999999999999996</v>
      </c>
      <c r="J55" s="153">
        <v>7.5</v>
      </c>
      <c r="K55" s="153">
        <v>3.8</v>
      </c>
      <c r="L55" s="153">
        <v>3.8</v>
      </c>
      <c r="M55" s="153">
        <v>3.8</v>
      </c>
      <c r="N55" s="153">
        <v>3.8</v>
      </c>
      <c r="O55" s="153"/>
      <c r="P55" s="153"/>
      <c r="Q55" s="153">
        <v>8</v>
      </c>
      <c r="R55" s="153">
        <v>10</v>
      </c>
      <c r="S55" s="153"/>
      <c r="T55" s="153"/>
      <c r="U55" s="153"/>
      <c r="V55" s="153">
        <v>6.37</v>
      </c>
      <c r="W55" s="153">
        <v>7.6645000000000003</v>
      </c>
      <c r="X55" s="153"/>
      <c r="Y55" s="153"/>
      <c r="Z55" s="153"/>
      <c r="AA55" s="153">
        <v>9.0115499999999997</v>
      </c>
      <c r="AB55" s="153">
        <v>8.51</v>
      </c>
      <c r="AC55" s="153">
        <v>480.46292999999997</v>
      </c>
      <c r="AD55" s="153">
        <v>480.46292999999997</v>
      </c>
      <c r="AE55" s="153">
        <v>448.43207000000001</v>
      </c>
      <c r="AF55" s="153">
        <v>416.56833</v>
      </c>
      <c r="AG55" s="153">
        <v>448.61203999999998</v>
      </c>
      <c r="AH55" s="153">
        <v>292.87227000000001</v>
      </c>
      <c r="AI55" s="153">
        <v>292.87227000000001</v>
      </c>
      <c r="AJ55" s="153">
        <v>384.36964</v>
      </c>
      <c r="AK55" s="153">
        <v>384.36964</v>
      </c>
      <c r="AL55" s="153"/>
      <c r="AM55" s="153"/>
    </row>
    <row r="56" spans="1:39">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01" t="s">
        <v>0</v>
      </c>
      <c r="B3" s="202"/>
      <c r="C3" s="202"/>
      <c r="D3" s="202"/>
      <c r="E3" s="202"/>
      <c r="F3" s="202"/>
      <c r="G3" s="1"/>
      <c r="H3" s="1"/>
      <c r="I3" s="1"/>
      <c r="J3" s="1"/>
    </row>
    <row r="4" spans="1:10" ht="30" customHeight="1">
      <c r="A4" s="234" t="s">
        <v>1525</v>
      </c>
      <c r="B4" s="209"/>
      <c r="C4" s="209"/>
      <c r="D4" s="209"/>
      <c r="E4" s="209"/>
      <c r="F4" s="209"/>
      <c r="G4" s="209"/>
      <c r="H4" s="209"/>
      <c r="I4" s="209"/>
      <c r="J4" s="209"/>
    </row>
    <row r="5" spans="1:10" ht="21.95" hidden="1" customHeight="1">
      <c r="A5" s="209" t="s">
        <v>49</v>
      </c>
      <c r="B5" s="209" t="s">
        <v>388</v>
      </c>
      <c r="C5" s="9">
        <v>42879</v>
      </c>
      <c r="D5" s="9">
        <v>42880</v>
      </c>
      <c r="E5" s="9">
        <v>46665</v>
      </c>
      <c r="F5" s="9">
        <v>47090</v>
      </c>
      <c r="G5" s="9">
        <v>62201</v>
      </c>
      <c r="H5" s="9">
        <v>42881</v>
      </c>
      <c r="I5" s="9">
        <v>44003</v>
      </c>
      <c r="J5" s="209" t="s">
        <v>1526</v>
      </c>
    </row>
    <row r="6" spans="1:10" ht="39.950000000000003" customHeight="1">
      <c r="A6" s="209"/>
      <c r="B6" s="209"/>
      <c r="C6" s="233" t="s">
        <v>158</v>
      </c>
      <c r="D6" s="233" t="s">
        <v>439</v>
      </c>
      <c r="E6" s="233" t="s">
        <v>169</v>
      </c>
      <c r="F6" s="233" t="s">
        <v>436</v>
      </c>
      <c r="G6" s="233" t="s">
        <v>437</v>
      </c>
      <c r="H6" s="233" t="s">
        <v>438</v>
      </c>
      <c r="I6" s="233"/>
      <c r="J6" s="209"/>
    </row>
    <row r="7" spans="1:10" ht="57" customHeight="1">
      <c r="A7" s="209"/>
      <c r="B7" s="209"/>
      <c r="C7" s="9" t="s">
        <v>1527</v>
      </c>
      <c r="D7" s="9" t="s">
        <v>1528</v>
      </c>
      <c r="E7" s="9" t="s">
        <v>1529</v>
      </c>
      <c r="F7" s="9" t="s">
        <v>1530</v>
      </c>
      <c r="G7" s="9" t="s">
        <v>1531</v>
      </c>
      <c r="H7" s="9" t="s">
        <v>1532</v>
      </c>
      <c r="I7" s="9" t="s">
        <v>1533</v>
      </c>
      <c r="J7" s="209" t="s">
        <v>595</v>
      </c>
    </row>
    <row r="8" spans="1:10" ht="24" customHeight="1">
      <c r="A8" s="13" t="s">
        <v>53</v>
      </c>
      <c r="B8" s="13" t="s">
        <v>605</v>
      </c>
      <c r="C8" s="151"/>
      <c r="D8" s="151">
        <v>10.4</v>
      </c>
      <c r="E8" s="151">
        <v>0</v>
      </c>
      <c r="F8" s="151">
        <v>67.64</v>
      </c>
      <c r="G8" s="151">
        <v>232.81</v>
      </c>
      <c r="H8" s="151">
        <v>28.74</v>
      </c>
      <c r="I8" s="151">
        <v>3.2349999999999999</v>
      </c>
      <c r="J8" s="151">
        <v>342.82499999999999</v>
      </c>
    </row>
    <row r="9" spans="1:10" ht="24" customHeight="1">
      <c r="A9" s="16" t="s">
        <v>53</v>
      </c>
      <c r="B9" s="16" t="s">
        <v>606</v>
      </c>
      <c r="C9" s="152"/>
      <c r="D9" s="152">
        <v>11.4</v>
      </c>
      <c r="E9" s="152">
        <v>0</v>
      </c>
      <c r="F9" s="152">
        <v>67.64</v>
      </c>
      <c r="G9" s="152">
        <v>236.93</v>
      </c>
      <c r="H9" s="152">
        <v>28.74</v>
      </c>
      <c r="I9" s="152">
        <v>3.2349999999999999</v>
      </c>
      <c r="J9" s="152">
        <v>347.94499999999999</v>
      </c>
    </row>
    <row r="10" spans="1:10" ht="24" customHeight="1">
      <c r="A10" s="16" t="s">
        <v>53</v>
      </c>
      <c r="B10" s="16" t="s">
        <v>607</v>
      </c>
      <c r="C10" s="152"/>
      <c r="D10" s="152">
        <v>11.4</v>
      </c>
      <c r="E10" s="152">
        <v>0</v>
      </c>
      <c r="F10" s="152">
        <v>67.64</v>
      </c>
      <c r="G10" s="152">
        <v>230.64</v>
      </c>
      <c r="H10" s="152">
        <v>28.74</v>
      </c>
      <c r="I10" s="152">
        <v>3.2349999999999999</v>
      </c>
      <c r="J10" s="152">
        <v>341.65499999999997</v>
      </c>
    </row>
    <row r="11" spans="1:10" ht="24" customHeight="1">
      <c r="A11" s="16" t="s">
        <v>53</v>
      </c>
      <c r="B11" s="16" t="s">
        <v>608</v>
      </c>
      <c r="C11" s="152"/>
      <c r="D11" s="152">
        <v>10.8</v>
      </c>
      <c r="E11" s="152">
        <v>0</v>
      </c>
      <c r="F11" s="152">
        <v>67.64</v>
      </c>
      <c r="G11" s="152">
        <v>233.76</v>
      </c>
      <c r="H11" s="152">
        <v>28.74</v>
      </c>
      <c r="I11" s="152">
        <v>3.2349999999999999</v>
      </c>
      <c r="J11" s="152">
        <v>344.17500000000001</v>
      </c>
    </row>
    <row r="12" spans="1:10" ht="24" customHeight="1">
      <c r="A12" s="16" t="s">
        <v>53</v>
      </c>
      <c r="B12" s="16" t="s">
        <v>609</v>
      </c>
      <c r="C12" s="152"/>
      <c r="D12" s="152">
        <v>10.8</v>
      </c>
      <c r="E12" s="152">
        <v>0</v>
      </c>
      <c r="F12" s="152">
        <v>67.64</v>
      </c>
      <c r="G12" s="152">
        <v>232.73</v>
      </c>
      <c r="H12" s="152">
        <v>28.74</v>
      </c>
      <c r="I12" s="152">
        <v>3.2349999999999999</v>
      </c>
      <c r="J12" s="152">
        <v>343.14499999999998</v>
      </c>
    </row>
    <row r="13" spans="1:10" ht="24" customHeight="1">
      <c r="A13" s="16" t="s">
        <v>53</v>
      </c>
      <c r="B13" s="16" t="s">
        <v>610</v>
      </c>
      <c r="C13" s="152"/>
      <c r="D13" s="152">
        <v>10.96</v>
      </c>
      <c r="E13" s="152">
        <v>0</v>
      </c>
      <c r="F13" s="152">
        <v>67.64</v>
      </c>
      <c r="G13" s="152">
        <v>232.91</v>
      </c>
      <c r="H13" s="152">
        <v>28.74</v>
      </c>
      <c r="I13" s="152">
        <v>3.2349999999999999</v>
      </c>
      <c r="J13" s="152">
        <v>343.48500000000001</v>
      </c>
    </row>
    <row r="14" spans="1:10" ht="24" customHeight="1">
      <c r="A14" s="16" t="s">
        <v>53</v>
      </c>
      <c r="B14" s="16" t="s">
        <v>611</v>
      </c>
      <c r="C14" s="152"/>
      <c r="D14" s="152">
        <v>10.98</v>
      </c>
      <c r="E14" s="152">
        <v>0</v>
      </c>
      <c r="F14" s="152">
        <v>67.64</v>
      </c>
      <c r="G14" s="152">
        <v>230.55</v>
      </c>
      <c r="H14" s="152">
        <v>28.74</v>
      </c>
      <c r="I14" s="152">
        <v>3.2349999999999999</v>
      </c>
      <c r="J14" s="152">
        <v>341.14499999999998</v>
      </c>
    </row>
    <row r="15" spans="1:10" ht="24" customHeight="1">
      <c r="A15" s="18" t="s">
        <v>53</v>
      </c>
      <c r="B15" s="18" t="s">
        <v>612</v>
      </c>
      <c r="C15" s="153"/>
      <c r="D15" s="153">
        <v>12.03</v>
      </c>
      <c r="E15" s="153">
        <v>0</v>
      </c>
      <c r="F15" s="153">
        <v>67.64</v>
      </c>
      <c r="G15" s="153">
        <v>241.62</v>
      </c>
      <c r="H15" s="153">
        <v>28.74</v>
      </c>
      <c r="I15" s="153">
        <v>3.2349999999999999</v>
      </c>
      <c r="J15" s="153">
        <v>353.26499999999999</v>
      </c>
    </row>
    <row r="16" spans="1:10" ht="24" customHeight="1">
      <c r="A16" s="13" t="s">
        <v>53</v>
      </c>
      <c r="B16" s="13" t="s">
        <v>613</v>
      </c>
      <c r="C16" s="151"/>
      <c r="D16" s="151">
        <v>12.66</v>
      </c>
      <c r="E16" s="151">
        <v>0</v>
      </c>
      <c r="F16" s="151">
        <v>67.64</v>
      </c>
      <c r="G16" s="151">
        <v>243</v>
      </c>
      <c r="H16" s="151">
        <v>28.74</v>
      </c>
      <c r="I16" s="151">
        <v>3.2349999999999999</v>
      </c>
      <c r="J16" s="151">
        <v>355.27499999999998</v>
      </c>
    </row>
    <row r="17" spans="1:10" ht="24" customHeight="1">
      <c r="A17" s="16" t="s">
        <v>53</v>
      </c>
      <c r="B17" s="16" t="s">
        <v>614</v>
      </c>
      <c r="C17" s="152"/>
      <c r="D17" s="152">
        <v>12.28</v>
      </c>
      <c r="E17" s="152">
        <v>0</v>
      </c>
      <c r="F17" s="152">
        <v>67.64</v>
      </c>
      <c r="G17" s="152">
        <v>240.96</v>
      </c>
      <c r="H17" s="152">
        <v>28.74</v>
      </c>
      <c r="I17" s="152">
        <v>3.2349999999999999</v>
      </c>
      <c r="J17" s="152">
        <v>352.85500000000002</v>
      </c>
    </row>
    <row r="18" spans="1:10" ht="24" customHeight="1">
      <c r="A18" s="16" t="s">
        <v>53</v>
      </c>
      <c r="B18" s="16" t="s">
        <v>615</v>
      </c>
      <c r="C18" s="152"/>
      <c r="D18" s="152">
        <v>12.28</v>
      </c>
      <c r="E18" s="152">
        <v>0</v>
      </c>
      <c r="F18" s="152">
        <v>67.64</v>
      </c>
      <c r="G18" s="152">
        <v>237.31</v>
      </c>
      <c r="H18" s="152">
        <v>28.74</v>
      </c>
      <c r="I18" s="152">
        <v>3.2349999999999999</v>
      </c>
      <c r="J18" s="152">
        <v>349.20499999999998</v>
      </c>
    </row>
    <row r="19" spans="1:10" ht="24" customHeight="1">
      <c r="A19" s="16" t="s">
        <v>53</v>
      </c>
      <c r="B19" s="16" t="s">
        <v>616</v>
      </c>
      <c r="C19" s="152"/>
      <c r="D19" s="152">
        <v>11.59</v>
      </c>
      <c r="E19" s="152">
        <v>0</v>
      </c>
      <c r="F19" s="152">
        <v>67.64</v>
      </c>
      <c r="G19" s="152">
        <v>231.65</v>
      </c>
      <c r="H19" s="152">
        <v>28.74</v>
      </c>
      <c r="I19" s="152">
        <v>3.2349999999999999</v>
      </c>
      <c r="J19" s="152">
        <v>342.85500000000002</v>
      </c>
    </row>
    <row r="20" spans="1:10" ht="24" customHeight="1">
      <c r="A20" s="16" t="s">
        <v>53</v>
      </c>
      <c r="B20" s="16" t="s">
        <v>617</v>
      </c>
      <c r="C20" s="152"/>
      <c r="D20" s="152">
        <v>11.59</v>
      </c>
      <c r="E20" s="152">
        <v>0</v>
      </c>
      <c r="F20" s="152">
        <v>67.64</v>
      </c>
      <c r="G20" s="152">
        <v>231.3</v>
      </c>
      <c r="H20" s="152">
        <v>28.74</v>
      </c>
      <c r="I20" s="152">
        <v>3.2349999999999999</v>
      </c>
      <c r="J20" s="152">
        <v>342.505</v>
      </c>
    </row>
    <row r="21" spans="1:10" ht="24" customHeight="1">
      <c r="A21" s="16" t="s">
        <v>53</v>
      </c>
      <c r="B21" s="16" t="s">
        <v>618</v>
      </c>
      <c r="C21" s="152"/>
      <c r="D21" s="152">
        <v>12.2</v>
      </c>
      <c r="E21" s="152">
        <v>0</v>
      </c>
      <c r="F21" s="152">
        <v>67.64</v>
      </c>
      <c r="G21" s="152">
        <v>229.26</v>
      </c>
      <c r="H21" s="152">
        <v>28.74</v>
      </c>
      <c r="I21" s="152">
        <v>3.2349999999999999</v>
      </c>
      <c r="J21" s="152">
        <v>341.07499999999999</v>
      </c>
    </row>
    <row r="22" spans="1:10" ht="24" customHeight="1">
      <c r="A22" s="16" t="s">
        <v>53</v>
      </c>
      <c r="B22" s="16" t="s">
        <v>619</v>
      </c>
      <c r="C22" s="152"/>
      <c r="D22" s="152">
        <v>12.21</v>
      </c>
      <c r="E22" s="152">
        <v>0</v>
      </c>
      <c r="F22" s="152">
        <v>67.64</v>
      </c>
      <c r="G22" s="152">
        <v>240.4</v>
      </c>
      <c r="H22" s="152">
        <v>28.74</v>
      </c>
      <c r="I22" s="152">
        <v>3.2349999999999999</v>
      </c>
      <c r="J22" s="152">
        <v>352.22500000000002</v>
      </c>
    </row>
    <row r="23" spans="1:10" ht="24" customHeight="1">
      <c r="A23" s="18" t="s">
        <v>53</v>
      </c>
      <c r="B23" s="18" t="s">
        <v>620</v>
      </c>
      <c r="C23" s="153"/>
      <c r="D23" s="153">
        <v>11.09</v>
      </c>
      <c r="E23" s="153">
        <v>0</v>
      </c>
      <c r="F23" s="153">
        <v>67.64</v>
      </c>
      <c r="G23" s="153">
        <v>239.6</v>
      </c>
      <c r="H23" s="153">
        <v>28.74</v>
      </c>
      <c r="I23" s="153">
        <v>3.2349999999999999</v>
      </c>
      <c r="J23" s="153">
        <v>350.30500000000001</v>
      </c>
    </row>
    <row r="24" spans="1:10" ht="24" customHeight="1">
      <c r="A24" s="13" t="s">
        <v>53</v>
      </c>
      <c r="B24" s="13" t="s">
        <v>621</v>
      </c>
      <c r="C24" s="151"/>
      <c r="D24" s="151">
        <v>11.35</v>
      </c>
      <c r="E24" s="151">
        <v>0</v>
      </c>
      <c r="F24" s="151">
        <v>68.069999999999993</v>
      </c>
      <c r="G24" s="151">
        <v>243.71</v>
      </c>
      <c r="H24" s="151">
        <v>28.74</v>
      </c>
      <c r="I24" s="151">
        <v>3.2349999999999999</v>
      </c>
      <c r="J24" s="151">
        <v>355.10500000000002</v>
      </c>
    </row>
    <row r="25" spans="1:10" ht="24" customHeight="1">
      <c r="A25" s="16" t="s">
        <v>53</v>
      </c>
      <c r="B25" s="16" t="s">
        <v>622</v>
      </c>
      <c r="C25" s="152"/>
      <c r="D25" s="152">
        <v>11.86</v>
      </c>
      <c r="E25" s="152">
        <v>0</v>
      </c>
      <c r="F25" s="152">
        <v>68.069999999999993</v>
      </c>
      <c r="G25" s="152">
        <v>237.53</v>
      </c>
      <c r="H25" s="152">
        <v>28.74</v>
      </c>
      <c r="I25" s="152">
        <v>3.2349999999999999</v>
      </c>
      <c r="J25" s="152">
        <v>349.435</v>
      </c>
    </row>
    <row r="26" spans="1:10" ht="24" customHeight="1">
      <c r="A26" s="16" t="s">
        <v>53</v>
      </c>
      <c r="B26" s="16" t="s">
        <v>623</v>
      </c>
      <c r="C26" s="152"/>
      <c r="D26" s="152">
        <v>12.03</v>
      </c>
      <c r="E26" s="152">
        <v>0</v>
      </c>
      <c r="F26" s="152">
        <v>68.069999999999993</v>
      </c>
      <c r="G26" s="152">
        <v>236.9</v>
      </c>
      <c r="H26" s="152">
        <v>28.74</v>
      </c>
      <c r="I26" s="152">
        <v>3.2349999999999999</v>
      </c>
      <c r="J26" s="152">
        <v>348.97500000000002</v>
      </c>
    </row>
    <row r="27" spans="1:10" ht="24" customHeight="1">
      <c r="A27" s="16" t="s">
        <v>53</v>
      </c>
      <c r="B27" s="16" t="s">
        <v>624</v>
      </c>
      <c r="C27" s="152"/>
      <c r="D27" s="152">
        <v>11.92</v>
      </c>
      <c r="E27" s="152">
        <v>0</v>
      </c>
      <c r="F27" s="152">
        <v>68.069999999999993</v>
      </c>
      <c r="G27" s="152">
        <v>237.13</v>
      </c>
      <c r="H27" s="152">
        <v>28.74</v>
      </c>
      <c r="I27" s="152">
        <v>3.2349999999999999</v>
      </c>
      <c r="J27" s="152">
        <v>349.09500000000003</v>
      </c>
    </row>
    <row r="28" spans="1:10" ht="24" customHeight="1">
      <c r="A28" s="16" t="s">
        <v>53</v>
      </c>
      <c r="B28" s="16" t="s">
        <v>625</v>
      </c>
      <c r="C28" s="152"/>
      <c r="D28" s="152">
        <v>11.91</v>
      </c>
      <c r="E28" s="152">
        <v>0</v>
      </c>
      <c r="F28" s="152">
        <v>68.069999999999993</v>
      </c>
      <c r="G28" s="152">
        <v>233.59</v>
      </c>
      <c r="H28" s="152">
        <v>28.74</v>
      </c>
      <c r="I28" s="152">
        <v>3.2349999999999999</v>
      </c>
      <c r="J28" s="152">
        <v>345.54500000000002</v>
      </c>
    </row>
    <row r="29" spans="1:10" ht="24" customHeight="1">
      <c r="A29" s="16" t="s">
        <v>53</v>
      </c>
      <c r="B29" s="16" t="s">
        <v>626</v>
      </c>
      <c r="C29" s="152"/>
      <c r="D29" s="152">
        <v>12.16</v>
      </c>
      <c r="E29" s="152">
        <v>0</v>
      </c>
      <c r="F29" s="152">
        <v>68.069999999999993</v>
      </c>
      <c r="G29" s="152">
        <v>244.04</v>
      </c>
      <c r="H29" s="152">
        <v>28.74</v>
      </c>
      <c r="I29" s="152">
        <v>3.2349999999999999</v>
      </c>
      <c r="J29" s="152">
        <v>356.245</v>
      </c>
    </row>
    <row r="30" spans="1:10" ht="24" customHeight="1">
      <c r="A30" s="16" t="s">
        <v>53</v>
      </c>
      <c r="B30" s="16" t="s">
        <v>627</v>
      </c>
      <c r="C30" s="152"/>
      <c r="D30" s="152">
        <v>12.14</v>
      </c>
      <c r="E30" s="152">
        <v>0</v>
      </c>
      <c r="F30" s="152">
        <v>68.069999999999993</v>
      </c>
      <c r="G30" s="152">
        <v>239.62</v>
      </c>
      <c r="H30" s="152">
        <v>28.74</v>
      </c>
      <c r="I30" s="152">
        <v>3.2349999999999999</v>
      </c>
      <c r="J30" s="152">
        <v>351.80500000000001</v>
      </c>
    </row>
    <row r="31" spans="1:10" ht="24" customHeight="1">
      <c r="A31" s="18" t="s">
        <v>53</v>
      </c>
      <c r="B31" s="18" t="s">
        <v>628</v>
      </c>
      <c r="C31" s="153"/>
      <c r="D31" s="153">
        <v>12.56</v>
      </c>
      <c r="E31" s="153">
        <v>0</v>
      </c>
      <c r="F31" s="153">
        <v>68.069999999999993</v>
      </c>
      <c r="G31" s="153">
        <v>243.67</v>
      </c>
      <c r="H31" s="153">
        <v>28.74</v>
      </c>
      <c r="I31" s="153">
        <v>3.2349999999999999</v>
      </c>
      <c r="J31" s="153">
        <v>356.27499999999998</v>
      </c>
    </row>
    <row r="32" spans="1:10" ht="24" customHeight="1">
      <c r="A32" s="13" t="s">
        <v>53</v>
      </c>
      <c r="B32" s="13" t="s">
        <v>629</v>
      </c>
      <c r="C32" s="151"/>
      <c r="D32" s="151">
        <v>12.56</v>
      </c>
      <c r="E32" s="151">
        <v>0</v>
      </c>
      <c r="F32" s="151">
        <v>68.069999999999993</v>
      </c>
      <c r="G32" s="151">
        <v>243.71</v>
      </c>
      <c r="H32" s="151">
        <v>28.74</v>
      </c>
      <c r="I32" s="151">
        <v>3.2349999999999999</v>
      </c>
      <c r="J32" s="151">
        <v>356.315</v>
      </c>
    </row>
    <row r="33" spans="1:10" ht="24" customHeight="1">
      <c r="A33" s="16" t="s">
        <v>53</v>
      </c>
      <c r="B33" s="16" t="s">
        <v>630</v>
      </c>
      <c r="C33" s="152"/>
      <c r="D33" s="152">
        <v>11.86</v>
      </c>
      <c r="E33" s="152">
        <v>0</v>
      </c>
      <c r="F33" s="152">
        <v>68.069999999999993</v>
      </c>
      <c r="G33" s="152">
        <v>246.62</v>
      </c>
      <c r="H33" s="152">
        <v>28.74</v>
      </c>
      <c r="I33" s="152">
        <v>3.2349999999999999</v>
      </c>
      <c r="J33" s="152">
        <v>358.52499999999998</v>
      </c>
    </row>
    <row r="34" spans="1:10" ht="24" customHeight="1">
      <c r="A34" s="16" t="s">
        <v>53</v>
      </c>
      <c r="B34" s="16" t="s">
        <v>631</v>
      </c>
      <c r="C34" s="152"/>
      <c r="D34" s="152">
        <v>11.86</v>
      </c>
      <c r="E34" s="152">
        <v>0</v>
      </c>
      <c r="F34" s="152">
        <v>68.069999999999993</v>
      </c>
      <c r="G34" s="152">
        <v>244.61</v>
      </c>
      <c r="H34" s="152">
        <v>28.74</v>
      </c>
      <c r="I34" s="152">
        <v>3.2349999999999999</v>
      </c>
      <c r="J34" s="152">
        <v>356.51499999999999</v>
      </c>
    </row>
    <row r="35" spans="1:10" ht="24" customHeight="1">
      <c r="A35" s="16" t="s">
        <v>53</v>
      </c>
      <c r="B35" s="16" t="s">
        <v>632</v>
      </c>
      <c r="C35" s="152"/>
      <c r="D35" s="152">
        <v>12.2</v>
      </c>
      <c r="E35" s="152">
        <v>0</v>
      </c>
      <c r="F35" s="152">
        <v>68.069999999999993</v>
      </c>
      <c r="G35" s="152">
        <v>239.32</v>
      </c>
      <c r="H35" s="152">
        <v>28.74</v>
      </c>
      <c r="I35" s="152">
        <v>3.2349999999999999</v>
      </c>
      <c r="J35" s="152">
        <v>351.565</v>
      </c>
    </row>
    <row r="36" spans="1:10" ht="24" customHeight="1">
      <c r="A36" s="16" t="s">
        <v>53</v>
      </c>
      <c r="B36" s="16" t="s">
        <v>633</v>
      </c>
      <c r="C36" s="152"/>
      <c r="D36" s="152">
        <v>12.19</v>
      </c>
      <c r="E36" s="152">
        <v>0</v>
      </c>
      <c r="F36" s="152">
        <v>68.069999999999993</v>
      </c>
      <c r="G36" s="152">
        <v>237.01</v>
      </c>
      <c r="H36" s="152">
        <v>28.74</v>
      </c>
      <c r="I36" s="152">
        <v>3.2349999999999999</v>
      </c>
      <c r="J36" s="152">
        <v>349.245</v>
      </c>
    </row>
    <row r="37" spans="1:10" ht="24" customHeight="1">
      <c r="A37" s="16" t="s">
        <v>53</v>
      </c>
      <c r="B37" s="16" t="s">
        <v>634</v>
      </c>
      <c r="C37" s="152"/>
      <c r="D37" s="152">
        <v>11.76</v>
      </c>
      <c r="E37" s="152">
        <v>0</v>
      </c>
      <c r="F37" s="152">
        <v>68.069999999999993</v>
      </c>
      <c r="G37" s="152">
        <v>232.74</v>
      </c>
      <c r="H37" s="152">
        <v>28.74</v>
      </c>
      <c r="I37" s="152">
        <v>3.2349999999999999</v>
      </c>
      <c r="J37" s="152">
        <v>344.54500000000002</v>
      </c>
    </row>
    <row r="38" spans="1:10" ht="24" customHeight="1">
      <c r="A38" s="16" t="s">
        <v>53</v>
      </c>
      <c r="B38" s="16" t="s">
        <v>635</v>
      </c>
      <c r="C38" s="152"/>
      <c r="D38" s="152">
        <v>9.82</v>
      </c>
      <c r="E38" s="152">
        <v>0</v>
      </c>
      <c r="F38" s="152">
        <v>68.069999999999993</v>
      </c>
      <c r="G38" s="152">
        <v>229.87</v>
      </c>
      <c r="H38" s="152">
        <v>28.74</v>
      </c>
      <c r="I38" s="152">
        <v>3.2349999999999999</v>
      </c>
      <c r="J38" s="152">
        <v>339.73500000000001</v>
      </c>
    </row>
    <row r="39" spans="1:10" ht="24" customHeight="1">
      <c r="A39" s="18" t="s">
        <v>53</v>
      </c>
      <c r="B39" s="18" t="s">
        <v>636</v>
      </c>
      <c r="C39" s="153"/>
      <c r="D39" s="153">
        <v>9.5399999999999991</v>
      </c>
      <c r="E39" s="153">
        <v>0</v>
      </c>
      <c r="F39" s="153">
        <v>68.069999999999993</v>
      </c>
      <c r="G39" s="153">
        <v>236.25</v>
      </c>
      <c r="H39" s="153">
        <v>28.74</v>
      </c>
      <c r="I39" s="153">
        <v>3.2349999999999999</v>
      </c>
      <c r="J39" s="153">
        <v>345.83499999999998</v>
      </c>
    </row>
    <row r="40" spans="1:10" ht="24" customHeight="1">
      <c r="A40" s="13" t="s">
        <v>53</v>
      </c>
      <c r="B40" s="13" t="s">
        <v>637</v>
      </c>
      <c r="C40" s="151"/>
      <c r="D40" s="151">
        <v>8.39</v>
      </c>
      <c r="E40" s="151">
        <v>0</v>
      </c>
      <c r="F40" s="151">
        <v>70.319999999999993</v>
      </c>
      <c r="G40" s="151">
        <v>243.47</v>
      </c>
      <c r="H40" s="151">
        <v>28.74</v>
      </c>
      <c r="I40" s="151">
        <v>3.2349999999999999</v>
      </c>
      <c r="J40" s="151">
        <v>354.15499999999997</v>
      </c>
    </row>
    <row r="41" spans="1:10" ht="24" customHeight="1">
      <c r="A41" s="16" t="s">
        <v>53</v>
      </c>
      <c r="B41" s="16" t="s">
        <v>638</v>
      </c>
      <c r="C41" s="152"/>
      <c r="D41" s="152">
        <v>8.15</v>
      </c>
      <c r="E41" s="152">
        <v>0</v>
      </c>
      <c r="F41" s="152">
        <v>70.319999999999993</v>
      </c>
      <c r="G41" s="152">
        <v>217.36</v>
      </c>
      <c r="H41" s="152">
        <v>28.74</v>
      </c>
      <c r="I41" s="152">
        <v>3.2349999999999999</v>
      </c>
      <c r="J41" s="152">
        <v>327.80500000000001</v>
      </c>
    </row>
    <row r="42" spans="1:10" ht="24" customHeight="1">
      <c r="A42" s="16" t="s">
        <v>53</v>
      </c>
      <c r="B42" s="16" t="s">
        <v>639</v>
      </c>
      <c r="C42" s="152"/>
      <c r="D42" s="152">
        <v>10.5</v>
      </c>
      <c r="E42" s="152">
        <v>0</v>
      </c>
      <c r="F42" s="152">
        <v>70.319999999999993</v>
      </c>
      <c r="G42" s="152">
        <v>213.87</v>
      </c>
      <c r="H42" s="152">
        <v>28.74</v>
      </c>
      <c r="I42" s="152">
        <v>3.2349999999999999</v>
      </c>
      <c r="J42" s="152">
        <v>326.66500000000002</v>
      </c>
    </row>
    <row r="43" spans="1:10" ht="24" customHeight="1">
      <c r="A43" s="16" t="s">
        <v>53</v>
      </c>
      <c r="B43" s="16" t="s">
        <v>640</v>
      </c>
      <c r="C43" s="152"/>
      <c r="D43" s="152">
        <v>11.27</v>
      </c>
      <c r="E43" s="152">
        <v>0</v>
      </c>
      <c r="F43" s="152">
        <v>70.319999999999993</v>
      </c>
      <c r="G43" s="152">
        <v>241.68</v>
      </c>
      <c r="H43" s="152">
        <v>28.74</v>
      </c>
      <c r="I43" s="152">
        <v>3.2349999999999999</v>
      </c>
      <c r="J43" s="152">
        <v>355.245</v>
      </c>
    </row>
    <row r="44" spans="1:10" ht="24" customHeight="1">
      <c r="A44" s="16" t="s">
        <v>53</v>
      </c>
      <c r="B44" s="16" t="s">
        <v>641</v>
      </c>
      <c r="C44" s="152"/>
      <c r="D44" s="152">
        <v>11.3</v>
      </c>
      <c r="E44" s="152">
        <v>0</v>
      </c>
      <c r="F44" s="152">
        <v>70.319999999999993</v>
      </c>
      <c r="G44" s="152">
        <v>203.96</v>
      </c>
      <c r="H44" s="152">
        <v>28.74</v>
      </c>
      <c r="I44" s="152">
        <v>3.2349999999999999</v>
      </c>
      <c r="J44" s="152">
        <v>317.55500000000001</v>
      </c>
    </row>
    <row r="45" spans="1:10" ht="24" customHeight="1">
      <c r="A45" s="16" t="s">
        <v>53</v>
      </c>
      <c r="B45" s="16" t="s">
        <v>642</v>
      </c>
      <c r="C45" s="152"/>
      <c r="D45" s="152">
        <v>11.52</v>
      </c>
      <c r="E45" s="152">
        <v>0</v>
      </c>
      <c r="F45" s="152">
        <v>70.319999999999993</v>
      </c>
      <c r="G45" s="152">
        <v>207.49</v>
      </c>
      <c r="H45" s="152">
        <v>28.74</v>
      </c>
      <c r="I45" s="152">
        <v>3.2349999999999999</v>
      </c>
      <c r="J45" s="152">
        <v>321.30500000000001</v>
      </c>
    </row>
    <row r="46" spans="1:10" ht="24" customHeight="1">
      <c r="A46" s="16" t="s">
        <v>53</v>
      </c>
      <c r="B46" s="16" t="s">
        <v>643</v>
      </c>
      <c r="C46" s="152"/>
      <c r="D46" s="152">
        <v>11.16</v>
      </c>
      <c r="E46" s="152">
        <v>0</v>
      </c>
      <c r="F46" s="152">
        <v>70.319999999999993</v>
      </c>
      <c r="G46" s="152">
        <v>231.12</v>
      </c>
      <c r="H46" s="152">
        <v>28.74</v>
      </c>
      <c r="I46" s="152">
        <v>3.2349999999999999</v>
      </c>
      <c r="J46" s="152">
        <v>344.57499999999999</v>
      </c>
    </row>
    <row r="47" spans="1:10" ht="24" customHeight="1">
      <c r="A47" s="18" t="s">
        <v>53</v>
      </c>
      <c r="B47" s="18" t="s">
        <v>644</v>
      </c>
      <c r="C47" s="153"/>
      <c r="D47" s="153">
        <v>11</v>
      </c>
      <c r="E47" s="153">
        <v>0</v>
      </c>
      <c r="F47" s="153">
        <v>70.319999999999993</v>
      </c>
      <c r="G47" s="153">
        <v>237.36</v>
      </c>
      <c r="H47" s="153">
        <v>28.74</v>
      </c>
      <c r="I47" s="153">
        <v>3.2349999999999999</v>
      </c>
      <c r="J47" s="153">
        <v>350.65499999999997</v>
      </c>
    </row>
    <row r="48" spans="1:10" ht="24" customHeight="1">
      <c r="A48" s="13" t="s">
        <v>53</v>
      </c>
      <c r="B48" s="13" t="s">
        <v>645</v>
      </c>
      <c r="C48" s="151"/>
      <c r="D48" s="151">
        <v>11.06</v>
      </c>
      <c r="E48" s="151">
        <v>0</v>
      </c>
      <c r="F48" s="151">
        <v>70.319999999999993</v>
      </c>
      <c r="G48" s="151">
        <v>235.11</v>
      </c>
      <c r="H48" s="151">
        <v>28.74</v>
      </c>
      <c r="I48" s="151">
        <v>3.2349999999999999</v>
      </c>
      <c r="J48" s="151">
        <v>348.46499999999997</v>
      </c>
    </row>
    <row r="49" spans="1:10" ht="24" customHeight="1">
      <c r="A49" s="16" t="s">
        <v>53</v>
      </c>
      <c r="B49" s="16" t="s">
        <v>646</v>
      </c>
      <c r="C49" s="152"/>
      <c r="D49" s="152">
        <v>11</v>
      </c>
      <c r="E49" s="152">
        <v>0</v>
      </c>
      <c r="F49" s="152">
        <v>70.319999999999993</v>
      </c>
      <c r="G49" s="152">
        <v>232.86</v>
      </c>
      <c r="H49" s="152">
        <v>28.74</v>
      </c>
      <c r="I49" s="152">
        <v>3.2349999999999999</v>
      </c>
      <c r="J49" s="152">
        <v>346.15499999999997</v>
      </c>
    </row>
    <row r="50" spans="1:10" ht="24" customHeight="1">
      <c r="A50" s="16" t="s">
        <v>53</v>
      </c>
      <c r="B50" s="16" t="s">
        <v>647</v>
      </c>
      <c r="C50" s="152"/>
      <c r="D50" s="152">
        <v>11</v>
      </c>
      <c r="E50" s="152">
        <v>0</v>
      </c>
      <c r="F50" s="152">
        <v>70.319999999999993</v>
      </c>
      <c r="G50" s="152">
        <v>207.89</v>
      </c>
      <c r="H50" s="152">
        <v>28.74</v>
      </c>
      <c r="I50" s="152">
        <v>3.2349999999999999</v>
      </c>
      <c r="J50" s="152">
        <v>321.185</v>
      </c>
    </row>
    <row r="51" spans="1:10" ht="24" customHeight="1">
      <c r="A51" s="16" t="s">
        <v>53</v>
      </c>
      <c r="B51" s="16" t="s">
        <v>648</v>
      </c>
      <c r="C51" s="152"/>
      <c r="D51" s="152">
        <v>11.11</v>
      </c>
      <c r="E51" s="152">
        <v>0</v>
      </c>
      <c r="F51" s="152">
        <v>70.319999999999993</v>
      </c>
      <c r="G51" s="152">
        <v>212.06</v>
      </c>
      <c r="H51" s="152">
        <v>28.74</v>
      </c>
      <c r="I51" s="152">
        <v>3.2349999999999999</v>
      </c>
      <c r="J51" s="152">
        <v>325.46499999999997</v>
      </c>
    </row>
    <row r="52" spans="1:10" ht="24" customHeight="1">
      <c r="A52" s="16" t="s">
        <v>53</v>
      </c>
      <c r="B52" s="16" t="s">
        <v>649</v>
      </c>
      <c r="C52" s="152"/>
      <c r="D52" s="152">
        <v>11.11</v>
      </c>
      <c r="E52" s="152">
        <v>0</v>
      </c>
      <c r="F52" s="152">
        <v>70.319999999999993</v>
      </c>
      <c r="G52" s="152">
        <v>213.86</v>
      </c>
      <c r="H52" s="152">
        <v>28.74</v>
      </c>
      <c r="I52" s="152">
        <v>3.2349999999999999</v>
      </c>
      <c r="J52" s="152">
        <v>327.26499999999999</v>
      </c>
    </row>
    <row r="53" spans="1:10" ht="24" customHeight="1">
      <c r="A53" s="16" t="s">
        <v>53</v>
      </c>
      <c r="B53" s="16" t="s">
        <v>650</v>
      </c>
      <c r="C53" s="152"/>
      <c r="D53" s="152">
        <v>11.22</v>
      </c>
      <c r="E53" s="152">
        <v>0</v>
      </c>
      <c r="F53" s="152">
        <v>70.319999999999993</v>
      </c>
      <c r="G53" s="152">
        <v>208.48</v>
      </c>
      <c r="H53" s="152">
        <v>28.74</v>
      </c>
      <c r="I53" s="152">
        <v>3.2349999999999999</v>
      </c>
      <c r="J53" s="152">
        <v>321.995</v>
      </c>
    </row>
    <row r="54" spans="1:10" ht="24" customHeight="1">
      <c r="A54" s="16" t="s">
        <v>53</v>
      </c>
      <c r="B54" s="16" t="s">
        <v>651</v>
      </c>
      <c r="C54" s="152"/>
      <c r="D54" s="152">
        <v>11.22</v>
      </c>
      <c r="E54" s="152">
        <v>0</v>
      </c>
      <c r="F54" s="152">
        <v>70.319999999999993</v>
      </c>
      <c r="G54" s="152">
        <v>209.01</v>
      </c>
      <c r="H54" s="152">
        <v>28.74</v>
      </c>
      <c r="I54" s="152">
        <v>3.2349999999999999</v>
      </c>
      <c r="J54" s="152">
        <v>322.52499999999998</v>
      </c>
    </row>
    <row r="55" spans="1:10" ht="24" customHeight="1">
      <c r="A55" s="18" t="s">
        <v>652</v>
      </c>
      <c r="B55" s="18" t="s">
        <v>54</v>
      </c>
      <c r="C55" s="153"/>
      <c r="D55" s="153">
        <v>10.54</v>
      </c>
      <c r="E55" s="153">
        <v>0</v>
      </c>
      <c r="F55" s="153">
        <v>70.319999999999993</v>
      </c>
      <c r="G55" s="153">
        <v>207.65</v>
      </c>
      <c r="H55" s="153">
        <v>28.74</v>
      </c>
      <c r="I55" s="153">
        <v>3.2349999999999999</v>
      </c>
      <c r="J55" s="153">
        <v>320.48500000000001</v>
      </c>
    </row>
    <row r="56" spans="1:10" ht="15.75">
      <c r="A56" s="207" t="s">
        <v>866</v>
      </c>
      <c r="B56" s="208"/>
      <c r="C56" s="155">
        <v>0</v>
      </c>
      <c r="D56" s="155">
        <v>271.97000000000003</v>
      </c>
      <c r="E56" s="155">
        <v>0</v>
      </c>
      <c r="F56" s="155">
        <v>1648.24</v>
      </c>
      <c r="G56" s="155">
        <v>5557.49</v>
      </c>
      <c r="H56" s="155">
        <v>689.76</v>
      </c>
      <c r="I56" s="155">
        <v>77.64</v>
      </c>
      <c r="J56" s="155">
        <v>8245.1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7" t="s">
        <v>1534</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20.100000000000001" hidden="1" customHeight="1">
      <c r="A5" s="236" t="s">
        <v>1535</v>
      </c>
      <c r="B5" s="23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c r="A6" s="236" t="s">
        <v>1536</v>
      </c>
      <c r="B6" s="236"/>
      <c r="C6" s="157" t="s">
        <v>1537</v>
      </c>
      <c r="D6" s="157" t="s">
        <v>1538</v>
      </c>
      <c r="E6" s="157" t="s">
        <v>1539</v>
      </c>
      <c r="F6" s="157" t="s">
        <v>1540</v>
      </c>
      <c r="G6" s="157" t="s">
        <v>1541</v>
      </c>
      <c r="H6" s="157" t="s">
        <v>1542</v>
      </c>
      <c r="I6" s="157" t="s">
        <v>1543</v>
      </c>
      <c r="J6" s="157" t="s">
        <v>1544</v>
      </c>
      <c r="K6" s="157" t="s">
        <v>1545</v>
      </c>
      <c r="L6" s="157" t="s">
        <v>1546</v>
      </c>
      <c r="M6" s="157" t="s">
        <v>1547</v>
      </c>
      <c r="N6" s="157" t="s">
        <v>1548</v>
      </c>
      <c r="O6" s="157" t="s">
        <v>1549</v>
      </c>
      <c r="P6" s="157" t="s">
        <v>1550</v>
      </c>
      <c r="Q6" s="157" t="s">
        <v>1551</v>
      </c>
      <c r="R6" s="157" t="s">
        <v>1552</v>
      </c>
      <c r="S6" s="157" t="s">
        <v>1553</v>
      </c>
      <c r="T6" s="157" t="s">
        <v>1554</v>
      </c>
      <c r="U6" s="157" t="s">
        <v>1555</v>
      </c>
      <c r="V6" s="157" t="s">
        <v>1556</v>
      </c>
      <c r="W6" s="157" t="s">
        <v>1557</v>
      </c>
      <c r="X6" s="157" t="s">
        <v>1558</v>
      </c>
      <c r="Y6" s="157" t="s">
        <v>1559</v>
      </c>
      <c r="Z6" s="157" t="s">
        <v>1560</v>
      </c>
      <c r="AA6" s="157" t="s">
        <v>1561</v>
      </c>
      <c r="AB6" s="157" t="s">
        <v>1562</v>
      </c>
      <c r="AC6" s="157" t="s">
        <v>1563</v>
      </c>
      <c r="AD6" s="157" t="s">
        <v>1564</v>
      </c>
      <c r="AE6" s="157" t="s">
        <v>1565</v>
      </c>
      <c r="AF6" s="157" t="s">
        <v>1566</v>
      </c>
      <c r="AG6" s="157" t="s">
        <v>1567</v>
      </c>
      <c r="AH6" s="157" t="s">
        <v>1568</v>
      </c>
      <c r="AI6" s="157" t="s">
        <v>1569</v>
      </c>
      <c r="AJ6" s="157" t="s">
        <v>1570</v>
      </c>
      <c r="AK6" s="157" t="s">
        <v>1571</v>
      </c>
      <c r="AL6" s="157" t="s">
        <v>1572</v>
      </c>
      <c r="AM6" s="157" t="s">
        <v>1573</v>
      </c>
      <c r="AN6" s="157" t="s">
        <v>1574</v>
      </c>
      <c r="AO6" s="157" t="s">
        <v>1575</v>
      </c>
      <c r="AP6" s="157" t="s">
        <v>1576</v>
      </c>
      <c r="AQ6" s="157" t="s">
        <v>1577</v>
      </c>
      <c r="AR6" s="157" t="s">
        <v>1578</v>
      </c>
      <c r="AS6" s="157" t="s">
        <v>1579</v>
      </c>
      <c r="AT6" s="157" t="s">
        <v>1580</v>
      </c>
      <c r="AU6" s="157" t="s">
        <v>1581</v>
      </c>
      <c r="AV6" s="157" t="s">
        <v>1582</v>
      </c>
      <c r="AW6" s="157" t="s">
        <v>1583</v>
      </c>
      <c r="AX6" s="157" t="s">
        <v>1584</v>
      </c>
      <c r="AY6" s="157" t="s">
        <v>1585</v>
      </c>
      <c r="AZ6" s="157" t="s">
        <v>1586</v>
      </c>
      <c r="BA6" s="157" t="s">
        <v>1587</v>
      </c>
      <c r="BB6" s="157" t="s">
        <v>1588</v>
      </c>
      <c r="BC6" s="157" t="s">
        <v>1589</v>
      </c>
      <c r="BD6" s="157" t="s">
        <v>1590</v>
      </c>
      <c r="BE6" s="157" t="s">
        <v>1591</v>
      </c>
      <c r="BF6" s="157" t="s">
        <v>1592</v>
      </c>
      <c r="BG6" s="157" t="s">
        <v>1593</v>
      </c>
      <c r="BH6" s="157" t="s">
        <v>1594</v>
      </c>
      <c r="BI6" s="157" t="s">
        <v>1595</v>
      </c>
      <c r="BJ6" s="157" t="s">
        <v>1596</v>
      </c>
      <c r="BK6" s="157" t="s">
        <v>1597</v>
      </c>
      <c r="BL6" s="157" t="s">
        <v>1598</v>
      </c>
      <c r="BM6" s="157" t="s">
        <v>1599</v>
      </c>
      <c r="BN6" s="157" t="s">
        <v>1600</v>
      </c>
      <c r="BO6" s="157" t="s">
        <v>1601</v>
      </c>
      <c r="BP6" s="157" t="s">
        <v>1602</v>
      </c>
      <c r="BQ6" s="157" t="s">
        <v>1603</v>
      </c>
      <c r="BR6" s="157" t="s">
        <v>1604</v>
      </c>
      <c r="BS6" s="157" t="s">
        <v>1605</v>
      </c>
      <c r="BT6" s="157" t="s">
        <v>1606</v>
      </c>
      <c r="BU6" s="157" t="s">
        <v>1607</v>
      </c>
      <c r="BV6" s="157" t="s">
        <v>1608</v>
      </c>
      <c r="BW6" s="157" t="s">
        <v>1609</v>
      </c>
      <c r="BX6" s="157" t="s">
        <v>1610</v>
      </c>
      <c r="BY6" s="157" t="s">
        <v>1611</v>
      </c>
      <c r="BZ6" s="157" t="s">
        <v>1612</v>
      </c>
      <c r="CA6" s="157" t="s">
        <v>1613</v>
      </c>
      <c r="CB6" s="157" t="s">
        <v>1614</v>
      </c>
      <c r="CC6" s="157" t="s">
        <v>1615</v>
      </c>
      <c r="CD6" s="157" t="s">
        <v>1616</v>
      </c>
      <c r="CE6" s="157" t="s">
        <v>1617</v>
      </c>
      <c r="CF6" s="157" t="s">
        <v>1618</v>
      </c>
      <c r="CG6" s="157" t="s">
        <v>1619</v>
      </c>
      <c r="CH6" s="157" t="s">
        <v>1620</v>
      </c>
      <c r="CI6" s="157" t="s">
        <v>1621</v>
      </c>
      <c r="CJ6" s="157" t="s">
        <v>1622</v>
      </c>
      <c r="CK6" s="157" t="s">
        <v>1623</v>
      </c>
      <c r="CL6" s="157" t="s">
        <v>1624</v>
      </c>
      <c r="CM6" s="157" t="s">
        <v>1625</v>
      </c>
      <c r="CN6" s="157" t="s">
        <v>1626</v>
      </c>
      <c r="CO6" s="157" t="s">
        <v>1627</v>
      </c>
      <c r="CP6" s="157" t="s">
        <v>1628</v>
      </c>
      <c r="CQ6" s="157" t="s">
        <v>1629</v>
      </c>
      <c r="CR6" s="157" t="s">
        <v>1630</v>
      </c>
      <c r="CS6" s="157" t="s">
        <v>1631</v>
      </c>
      <c r="CT6" s="157" t="s">
        <v>1632</v>
      </c>
      <c r="CU6" s="157" t="s">
        <v>1633</v>
      </c>
      <c r="CV6" s="157" t="s">
        <v>1634</v>
      </c>
      <c r="CW6" s="157" t="s">
        <v>1635</v>
      </c>
      <c r="CX6" s="157" t="s">
        <v>1636</v>
      </c>
      <c r="CY6" s="157" t="s">
        <v>1637</v>
      </c>
      <c r="CZ6" s="157" t="s">
        <v>1638</v>
      </c>
      <c r="DA6" s="157" t="s">
        <v>1639</v>
      </c>
      <c r="DB6" s="157" t="s">
        <v>1640</v>
      </c>
      <c r="DC6" s="157" t="s">
        <v>1641</v>
      </c>
      <c r="DD6" s="157" t="s">
        <v>1642</v>
      </c>
      <c r="DE6" s="157" t="s">
        <v>1643</v>
      </c>
      <c r="DF6" s="157" t="s">
        <v>1644</v>
      </c>
      <c r="DG6" s="157" t="s">
        <v>1645</v>
      </c>
      <c r="DH6" s="157" t="s">
        <v>1646</v>
      </c>
      <c r="DI6" s="157" t="s">
        <v>1647</v>
      </c>
      <c r="DJ6" s="157" t="s">
        <v>1648</v>
      </c>
      <c r="DK6" s="157" t="s">
        <v>1649</v>
      </c>
      <c r="DL6" s="157" t="s">
        <v>1650</v>
      </c>
      <c r="DM6" s="157" t="s">
        <v>1651</v>
      </c>
      <c r="DN6" s="157" t="s">
        <v>1652</v>
      </c>
      <c r="DO6" s="157" t="s">
        <v>1653</v>
      </c>
      <c r="DP6" s="157" t="s">
        <v>1654</v>
      </c>
      <c r="DQ6" s="157" t="s">
        <v>1655</v>
      </c>
      <c r="DR6" s="157" t="s">
        <v>1656</v>
      </c>
      <c r="DS6" s="157" t="s">
        <v>1657</v>
      </c>
      <c r="DT6" s="157" t="s">
        <v>1658</v>
      </c>
      <c r="DU6" s="157" t="s">
        <v>1659</v>
      </c>
      <c r="DV6" s="157" t="s">
        <v>1660</v>
      </c>
      <c r="DW6" s="157" t="s">
        <v>1661</v>
      </c>
      <c r="DX6" s="157" t="s">
        <v>1662</v>
      </c>
      <c r="DY6" s="157" t="s">
        <v>1663</v>
      </c>
      <c r="DZ6" s="157" t="s">
        <v>1664</v>
      </c>
      <c r="EA6" s="157" t="s">
        <v>1665</v>
      </c>
      <c r="EB6" s="157" t="s">
        <v>1666</v>
      </c>
      <c r="EC6" s="157" t="s">
        <v>1667</v>
      </c>
      <c r="ED6" s="157" t="s">
        <v>1668</v>
      </c>
      <c r="EE6" s="157" t="s">
        <v>1669</v>
      </c>
      <c r="EF6" s="157" t="s">
        <v>1670</v>
      </c>
      <c r="EG6" s="157" t="s">
        <v>1671</v>
      </c>
      <c r="EH6" s="157" t="s">
        <v>1672</v>
      </c>
      <c r="EI6" s="157" t="s">
        <v>1673</v>
      </c>
      <c r="EJ6" s="157" t="s">
        <v>1674</v>
      </c>
      <c r="EK6" s="157" t="s">
        <v>1675</v>
      </c>
      <c r="EL6" s="157" t="s">
        <v>1676</v>
      </c>
      <c r="EM6" s="157" t="s">
        <v>1677</v>
      </c>
      <c r="EN6" s="157" t="s">
        <v>1678</v>
      </c>
      <c r="EO6" s="157" t="s">
        <v>1679</v>
      </c>
      <c r="EP6" s="157" t="s">
        <v>1680</v>
      </c>
      <c r="EQ6" s="157" t="s">
        <v>1681</v>
      </c>
      <c r="ER6" s="157" t="s">
        <v>1682</v>
      </c>
      <c r="ES6" s="157" t="s">
        <v>1683</v>
      </c>
      <c r="ET6" s="157" t="s">
        <v>1684</v>
      </c>
      <c r="EU6" s="157" t="s">
        <v>1685</v>
      </c>
      <c r="EV6" s="157" t="s">
        <v>1686</v>
      </c>
      <c r="EW6" s="157" t="s">
        <v>1687</v>
      </c>
      <c r="EX6" s="157" t="s">
        <v>1688</v>
      </c>
      <c r="EY6" s="157" t="s">
        <v>1689</v>
      </c>
      <c r="EZ6" s="157" t="s">
        <v>1690</v>
      </c>
      <c r="FA6" s="157" t="s">
        <v>1691</v>
      </c>
      <c r="FB6" s="157" t="s">
        <v>1692</v>
      </c>
      <c r="FC6" s="157" t="s">
        <v>1693</v>
      </c>
      <c r="FD6" s="157" t="s">
        <v>1694</v>
      </c>
      <c r="FE6" s="157" t="s">
        <v>1695</v>
      </c>
      <c r="FF6" s="157" t="s">
        <v>1696</v>
      </c>
      <c r="FG6" s="157" t="s">
        <v>1697</v>
      </c>
      <c r="FH6" s="157" t="s">
        <v>1698</v>
      </c>
      <c r="FI6" s="157" t="s">
        <v>1699</v>
      </c>
      <c r="FJ6" s="157" t="s">
        <v>1700</v>
      </c>
      <c r="FK6" s="157" t="s">
        <v>1701</v>
      </c>
      <c r="FL6" s="157" t="s">
        <v>1702</v>
      </c>
      <c r="FM6" s="157" t="s">
        <v>1703</v>
      </c>
      <c r="FN6" s="157" t="s">
        <v>1704</v>
      </c>
      <c r="FO6" s="157" t="s">
        <v>1705</v>
      </c>
      <c r="FP6" s="157" t="s">
        <v>1706</v>
      </c>
      <c r="FQ6" s="157" t="s">
        <v>1707</v>
      </c>
      <c r="FR6" s="157" t="s">
        <v>1708</v>
      </c>
      <c r="FS6" s="157" t="s">
        <v>1709</v>
      </c>
      <c r="FT6" s="157" t="s">
        <v>1710</v>
      </c>
      <c r="FU6" s="157" t="s">
        <v>1711</v>
      </c>
      <c r="FV6" s="157" t="s">
        <v>1712</v>
      </c>
      <c r="FW6" s="157" t="s">
        <v>1713</v>
      </c>
      <c r="FX6" s="157" t="s">
        <v>1714</v>
      </c>
      <c r="FY6" s="157" t="s">
        <v>1715</v>
      </c>
      <c r="FZ6" s="157" t="s">
        <v>1716</v>
      </c>
      <c r="GA6" s="157" t="s">
        <v>1717</v>
      </c>
      <c r="GB6" s="157" t="s">
        <v>1718</v>
      </c>
      <c r="GC6" s="157" t="s">
        <v>1719</v>
      </c>
      <c r="GD6" s="157" t="s">
        <v>1720</v>
      </c>
      <c r="GE6" s="157" t="s">
        <v>1721</v>
      </c>
      <c r="GF6" s="157" t="s">
        <v>1722</v>
      </c>
      <c r="GG6" s="157" t="s">
        <v>1723</v>
      </c>
      <c r="GH6" s="157" t="s">
        <v>1724</v>
      </c>
      <c r="GI6" s="157" t="s">
        <v>1725</v>
      </c>
      <c r="GJ6" s="157" t="s">
        <v>1726</v>
      </c>
      <c r="GK6" s="157" t="s">
        <v>1727</v>
      </c>
      <c r="GL6" s="157" t="s">
        <v>1728</v>
      </c>
      <c r="GM6" s="157" t="s">
        <v>1729</v>
      </c>
      <c r="GN6" s="157" t="s">
        <v>1730</v>
      </c>
      <c r="GO6" s="157" t="s">
        <v>1731</v>
      </c>
      <c r="GP6" s="157" t="s">
        <v>1732</v>
      </c>
      <c r="GQ6" s="157" t="s">
        <v>1733</v>
      </c>
      <c r="GR6" s="157" t="s">
        <v>1734</v>
      </c>
      <c r="GS6" s="157" t="s">
        <v>1735</v>
      </c>
      <c r="GT6" s="157" t="s">
        <v>1736</v>
      </c>
      <c r="GU6" s="157" t="s">
        <v>1737</v>
      </c>
      <c r="GV6" s="157" t="s">
        <v>1738</v>
      </c>
      <c r="GW6" s="157" t="s">
        <v>1739</v>
      </c>
      <c r="GX6" s="157" t="s">
        <v>1740</v>
      </c>
      <c r="GY6" s="157" t="s">
        <v>1741</v>
      </c>
      <c r="GZ6" s="157" t="s">
        <v>1742</v>
      </c>
      <c r="HA6" s="157" t="s">
        <v>1743</v>
      </c>
      <c r="HB6" s="157" t="s">
        <v>1744</v>
      </c>
      <c r="HC6" s="157" t="s">
        <v>1745</v>
      </c>
      <c r="HD6" s="157" t="s">
        <v>1746</v>
      </c>
      <c r="HE6" s="157" t="s">
        <v>1747</v>
      </c>
      <c r="HF6" s="157" t="s">
        <v>1748</v>
      </c>
      <c r="HG6" s="157" t="s">
        <v>1749</v>
      </c>
      <c r="HH6" s="157" t="s">
        <v>1750</v>
      </c>
      <c r="HI6" s="157" t="s">
        <v>1751</v>
      </c>
      <c r="HJ6" s="157" t="s">
        <v>1752</v>
      </c>
      <c r="HK6" s="157" t="s">
        <v>1753</v>
      </c>
      <c r="HL6" s="157" t="s">
        <v>1754</v>
      </c>
      <c r="HM6" s="157" t="s">
        <v>1755</v>
      </c>
      <c r="HN6" s="157" t="s">
        <v>1756</v>
      </c>
      <c r="HO6" s="157" t="s">
        <v>1757</v>
      </c>
      <c r="HP6" s="157" t="s">
        <v>1758</v>
      </c>
      <c r="HQ6" s="157" t="s">
        <v>1759</v>
      </c>
      <c r="HR6" s="157" t="s">
        <v>1760</v>
      </c>
      <c r="HS6" s="157" t="s">
        <v>1761</v>
      </c>
      <c r="HT6" s="157" t="s">
        <v>1762</v>
      </c>
      <c r="HU6" s="157" t="s">
        <v>1763</v>
      </c>
      <c r="HV6" s="157" t="s">
        <v>1764</v>
      </c>
      <c r="HW6" s="157" t="s">
        <v>1765</v>
      </c>
      <c r="HX6" s="157" t="s">
        <v>1766</v>
      </c>
      <c r="HY6" s="157" t="s">
        <v>1767</v>
      </c>
      <c r="HZ6" s="157" t="s">
        <v>1768</v>
      </c>
      <c r="IA6" s="157" t="s">
        <v>1769</v>
      </c>
      <c r="IB6" s="157" t="s">
        <v>1770</v>
      </c>
      <c r="IC6" s="157" t="s">
        <v>1771</v>
      </c>
      <c r="ID6" s="157" t="s">
        <v>1772</v>
      </c>
      <c r="IE6" s="157" t="s">
        <v>1773</v>
      </c>
      <c r="IF6" s="157" t="s">
        <v>1774</v>
      </c>
      <c r="IG6" s="157" t="s">
        <v>1775</v>
      </c>
      <c r="IH6" s="157" t="s">
        <v>1776</v>
      </c>
      <c r="II6" s="157" t="s">
        <v>1777</v>
      </c>
      <c r="IJ6" s="157" t="s">
        <v>1778</v>
      </c>
      <c r="IK6" s="157" t="s">
        <v>1779</v>
      </c>
      <c r="IL6" s="157" t="s">
        <v>1780</v>
      </c>
      <c r="IM6" s="157" t="s">
        <v>1781</v>
      </c>
      <c r="IN6" s="157" t="s">
        <v>1782</v>
      </c>
      <c r="IO6" s="157" t="s">
        <v>1783</v>
      </c>
      <c r="IP6" s="157" t="s">
        <v>1784</v>
      </c>
      <c r="IQ6" s="157" t="s">
        <v>1785</v>
      </c>
      <c r="IR6" s="157" t="s">
        <v>1786</v>
      </c>
      <c r="IS6" s="157" t="s">
        <v>1787</v>
      </c>
      <c r="IT6" s="157" t="s">
        <v>1788</v>
      </c>
      <c r="IU6" s="157" t="s">
        <v>1789</v>
      </c>
      <c r="IV6" s="157" t="s">
        <v>1790</v>
      </c>
      <c r="IW6" s="157" t="s">
        <v>1791</v>
      </c>
      <c r="IX6" s="157" t="s">
        <v>1792</v>
      </c>
      <c r="IY6" s="157" t="s">
        <v>1793</v>
      </c>
      <c r="IZ6" s="157" t="s">
        <v>1794</v>
      </c>
      <c r="JA6" s="157" t="s">
        <v>1795</v>
      </c>
      <c r="JB6" s="157" t="s">
        <v>1796</v>
      </c>
      <c r="JC6" s="157" t="s">
        <v>1797</v>
      </c>
      <c r="JD6" s="157" t="s">
        <v>1798</v>
      </c>
      <c r="JE6" s="157" t="s">
        <v>1799</v>
      </c>
      <c r="JF6" s="157" t="s">
        <v>1800</v>
      </c>
      <c r="JG6" s="157" t="s">
        <v>1801</v>
      </c>
      <c r="JH6" s="157" t="s">
        <v>1802</v>
      </c>
      <c r="JI6" s="157" t="s">
        <v>1803</v>
      </c>
      <c r="JJ6" s="157" t="s">
        <v>1804</v>
      </c>
      <c r="JK6" s="157" t="s">
        <v>1805</v>
      </c>
      <c r="JL6" s="157" t="s">
        <v>1806</v>
      </c>
      <c r="JM6" s="157" t="s">
        <v>1807</v>
      </c>
      <c r="JN6" s="157" t="s">
        <v>1808</v>
      </c>
      <c r="JO6" s="157" t="s">
        <v>1809</v>
      </c>
      <c r="JP6" s="157" t="s">
        <v>1810</v>
      </c>
      <c r="JQ6" s="157" t="s">
        <v>1811</v>
      </c>
      <c r="JR6" s="157" t="s">
        <v>1812</v>
      </c>
      <c r="JS6" s="157" t="s">
        <v>1813</v>
      </c>
      <c r="JT6" s="157" t="s">
        <v>1814</v>
      </c>
      <c r="JU6" s="157" t="s">
        <v>1815</v>
      </c>
      <c r="JV6" s="157" t="s">
        <v>1816</v>
      </c>
      <c r="JW6" s="157" t="s">
        <v>1817</v>
      </c>
      <c r="JX6" s="157" t="s">
        <v>1818</v>
      </c>
      <c r="JY6" s="157" t="s">
        <v>1819</v>
      </c>
      <c r="JZ6" s="157" t="s">
        <v>1820</v>
      </c>
      <c r="KA6" s="157" t="s">
        <v>1821</v>
      </c>
      <c r="KB6" s="157" t="s">
        <v>1822</v>
      </c>
      <c r="KC6" s="157" t="s">
        <v>1823</v>
      </c>
      <c r="KD6" s="157" t="s">
        <v>1824</v>
      </c>
      <c r="KE6" s="157" t="s">
        <v>1825</v>
      </c>
      <c r="KF6" s="157" t="s">
        <v>1826</v>
      </c>
      <c r="KG6" s="157" t="s">
        <v>1827</v>
      </c>
      <c r="KH6" s="157" t="s">
        <v>1828</v>
      </c>
      <c r="KI6" s="157" t="s">
        <v>1829</v>
      </c>
    </row>
    <row r="7" spans="1:295" ht="27" customHeight="1">
      <c r="A7" s="236" t="s">
        <v>17</v>
      </c>
      <c r="B7" s="236"/>
      <c r="C7" s="235" t="s">
        <v>1830</v>
      </c>
      <c r="D7" s="235"/>
      <c r="E7" s="235"/>
      <c r="F7" s="235" t="s">
        <v>1831</v>
      </c>
      <c r="G7" s="235" t="s">
        <v>1832</v>
      </c>
      <c r="H7" s="235"/>
      <c r="I7" s="235"/>
      <c r="J7" s="235"/>
      <c r="K7" s="235" t="s">
        <v>1833</v>
      </c>
      <c r="L7" s="235"/>
      <c r="M7" s="235"/>
      <c r="N7" s="235" t="s">
        <v>1834</v>
      </c>
      <c r="O7" s="235" t="s">
        <v>1835</v>
      </c>
      <c r="P7" s="235"/>
      <c r="Q7" s="235" t="s">
        <v>1836</v>
      </c>
      <c r="R7" s="235"/>
      <c r="S7" s="235" t="s">
        <v>1837</v>
      </c>
      <c r="T7" s="235"/>
      <c r="U7" s="235" t="s">
        <v>1838</v>
      </c>
      <c r="V7" s="235"/>
      <c r="W7" s="235"/>
      <c r="X7" s="235" t="s">
        <v>1839</v>
      </c>
      <c r="Y7" s="235"/>
      <c r="Z7" s="235"/>
      <c r="AA7" s="235" t="s">
        <v>1840</v>
      </c>
      <c r="AB7" s="235"/>
      <c r="AC7" s="235"/>
      <c r="AD7" s="235"/>
      <c r="AE7" s="235"/>
      <c r="AF7" s="235"/>
      <c r="AG7" s="235"/>
      <c r="AH7" s="235"/>
      <c r="AI7" s="235"/>
      <c r="AJ7" s="235" t="s">
        <v>1841</v>
      </c>
      <c r="AK7" s="235"/>
      <c r="AL7" s="235"/>
      <c r="AM7" s="235" t="s">
        <v>1842</v>
      </c>
      <c r="AN7" s="235"/>
      <c r="AO7" s="235" t="s">
        <v>1843</v>
      </c>
      <c r="AP7" s="235"/>
      <c r="AQ7" s="235" t="s">
        <v>1844</v>
      </c>
      <c r="AR7" s="235"/>
      <c r="AS7" s="235"/>
      <c r="AT7" s="235" t="s">
        <v>1845</v>
      </c>
      <c r="AU7" s="235"/>
      <c r="AV7" s="235" t="s">
        <v>1846</v>
      </c>
      <c r="AW7" s="235"/>
      <c r="AX7" s="235" t="s">
        <v>1845</v>
      </c>
      <c r="AY7" s="235"/>
      <c r="AZ7" s="235"/>
      <c r="BA7" s="235" t="s">
        <v>1847</v>
      </c>
      <c r="BB7" s="235" t="s">
        <v>1848</v>
      </c>
      <c r="BC7" s="235" t="s">
        <v>1849</v>
      </c>
      <c r="BD7" s="235"/>
      <c r="BE7" s="235"/>
      <c r="BF7" s="235" t="s">
        <v>1850</v>
      </c>
      <c r="BG7" s="235"/>
      <c r="BH7" s="235"/>
      <c r="BI7" s="235"/>
      <c r="BJ7" s="235"/>
      <c r="BK7" s="235" t="s">
        <v>1851</v>
      </c>
      <c r="BL7" s="235" t="s">
        <v>1852</v>
      </c>
      <c r="BM7" s="235"/>
      <c r="BN7" s="235" t="s">
        <v>1853</v>
      </c>
      <c r="BO7" s="235"/>
      <c r="BP7" s="235"/>
      <c r="BQ7" s="235" t="s">
        <v>1854</v>
      </c>
      <c r="BR7" s="235"/>
      <c r="BS7" s="235"/>
      <c r="BT7" s="235"/>
      <c r="BU7" s="235" t="s">
        <v>1855</v>
      </c>
      <c r="BV7" s="235" t="s">
        <v>1856</v>
      </c>
      <c r="BW7" s="235" t="s">
        <v>1857</v>
      </c>
      <c r="BX7" s="235"/>
      <c r="BY7" s="235"/>
      <c r="BZ7" s="235"/>
      <c r="CA7" s="235" t="s">
        <v>1858</v>
      </c>
      <c r="CB7" s="235"/>
      <c r="CC7" s="235"/>
      <c r="CD7" s="235"/>
      <c r="CE7" s="235"/>
      <c r="CF7" s="235" t="s">
        <v>1859</v>
      </c>
      <c r="CG7" s="235"/>
      <c r="CH7" s="235"/>
      <c r="CI7" s="235"/>
      <c r="CJ7" s="235" t="s">
        <v>1860</v>
      </c>
      <c r="CK7" s="235"/>
      <c r="CL7" s="235" t="s">
        <v>1861</v>
      </c>
      <c r="CM7" s="235"/>
      <c r="CN7" s="235" t="s">
        <v>1862</v>
      </c>
      <c r="CO7" s="235" t="s">
        <v>1863</v>
      </c>
      <c r="CP7" s="235"/>
      <c r="CQ7" s="235"/>
      <c r="CR7" s="235" t="s">
        <v>1864</v>
      </c>
      <c r="CS7" s="235"/>
      <c r="CT7" s="235"/>
      <c r="CU7" s="235"/>
      <c r="CV7" s="235"/>
      <c r="CW7" s="235" t="s">
        <v>1865</v>
      </c>
      <c r="CX7" s="235" t="s">
        <v>1866</v>
      </c>
      <c r="CY7" s="235"/>
      <c r="CZ7" s="235"/>
      <c r="DA7" s="235"/>
      <c r="DB7" s="235"/>
      <c r="DC7" s="235"/>
      <c r="DD7" s="235" t="s">
        <v>1867</v>
      </c>
      <c r="DE7" s="235"/>
      <c r="DF7" s="235"/>
      <c r="DG7" s="235" t="s">
        <v>1868</v>
      </c>
      <c r="DH7" s="235"/>
      <c r="DI7" s="235" t="s">
        <v>1869</v>
      </c>
      <c r="DJ7" s="235"/>
      <c r="DK7" s="235" t="s">
        <v>1870</v>
      </c>
      <c r="DL7" s="235" t="s">
        <v>1871</v>
      </c>
      <c r="DM7" s="235"/>
      <c r="DN7" s="235"/>
      <c r="DO7" s="235"/>
      <c r="DP7" s="235"/>
      <c r="DQ7" s="235" t="s">
        <v>1872</v>
      </c>
      <c r="DR7" s="235" t="s">
        <v>1873</v>
      </c>
      <c r="DS7" s="235" t="s">
        <v>1874</v>
      </c>
      <c r="DT7" s="235"/>
      <c r="DU7" s="235"/>
      <c r="DV7" s="235"/>
      <c r="DW7" s="235"/>
      <c r="DX7" s="235"/>
      <c r="DY7" s="235"/>
      <c r="DZ7" s="235"/>
      <c r="EA7" s="235" t="s">
        <v>1875</v>
      </c>
      <c r="EB7" s="235" t="s">
        <v>1876</v>
      </c>
      <c r="EC7" s="235"/>
      <c r="ED7" s="235"/>
      <c r="EE7" s="235" t="s">
        <v>1875</v>
      </c>
      <c r="EF7" s="235"/>
      <c r="EG7" s="235" t="s">
        <v>1877</v>
      </c>
      <c r="EH7" s="235" t="s">
        <v>1878</v>
      </c>
      <c r="EI7" s="235"/>
      <c r="EJ7" s="235" t="s">
        <v>1879</v>
      </c>
      <c r="EK7" s="235"/>
      <c r="EL7" s="235"/>
      <c r="EM7" s="235"/>
      <c r="EN7" s="235"/>
      <c r="EO7" s="235"/>
      <c r="EP7" s="235"/>
      <c r="EQ7" s="235"/>
      <c r="ER7" s="235"/>
      <c r="ES7" s="235"/>
      <c r="ET7" s="235" t="s">
        <v>1880</v>
      </c>
      <c r="EU7" s="235" t="s">
        <v>1881</v>
      </c>
      <c r="EV7" s="235" t="s">
        <v>1882</v>
      </c>
      <c r="EW7" s="235" t="s">
        <v>1883</v>
      </c>
      <c r="EX7" s="235" t="s">
        <v>1884</v>
      </c>
      <c r="EY7" s="235" t="s">
        <v>1885</v>
      </c>
      <c r="EZ7" s="235" t="s">
        <v>1886</v>
      </c>
      <c r="FA7" s="235"/>
      <c r="FB7" s="235" t="s">
        <v>1887</v>
      </c>
      <c r="FC7" s="235"/>
      <c r="FD7" s="235" t="s">
        <v>1888</v>
      </c>
      <c r="FE7" s="235"/>
      <c r="FF7" s="235"/>
      <c r="FG7" s="235" t="s">
        <v>1889</v>
      </c>
      <c r="FH7" s="235"/>
      <c r="FI7" s="235"/>
      <c r="FJ7" s="235" t="s">
        <v>1890</v>
      </c>
      <c r="FK7" s="235"/>
      <c r="FL7" s="235"/>
      <c r="FM7" s="235" t="s">
        <v>1891</v>
      </c>
      <c r="FN7" s="235"/>
      <c r="FO7" s="235"/>
      <c r="FP7" s="235" t="s">
        <v>1892</v>
      </c>
      <c r="FQ7" s="235"/>
      <c r="FR7" s="235"/>
      <c r="FS7" s="235" t="s">
        <v>1893</v>
      </c>
      <c r="FT7" s="235" t="s">
        <v>1892</v>
      </c>
      <c r="FU7" s="235"/>
      <c r="FV7" s="235"/>
      <c r="FW7" s="235"/>
      <c r="FX7" s="235" t="s">
        <v>1894</v>
      </c>
      <c r="FY7" s="235" t="s">
        <v>1895</v>
      </c>
      <c r="FZ7" s="235" t="s">
        <v>1896</v>
      </c>
      <c r="GA7" s="235" t="s">
        <v>1897</v>
      </c>
      <c r="GB7" s="235" t="s">
        <v>1898</v>
      </c>
      <c r="GC7" s="235" t="s">
        <v>1899</v>
      </c>
      <c r="GD7" s="235"/>
      <c r="GE7" s="235" t="s">
        <v>1900</v>
      </c>
      <c r="GF7" s="235" t="s">
        <v>1901</v>
      </c>
      <c r="GG7" s="235" t="s">
        <v>1902</v>
      </c>
      <c r="GH7" s="235" t="s">
        <v>1903</v>
      </c>
      <c r="GI7" s="235" t="s">
        <v>1904</v>
      </c>
      <c r="GJ7" s="235"/>
      <c r="GK7" s="235" t="s">
        <v>1903</v>
      </c>
      <c r="GL7" s="235" t="s">
        <v>1905</v>
      </c>
      <c r="GM7" s="235"/>
      <c r="GN7" s="235" t="s">
        <v>1906</v>
      </c>
      <c r="GO7" s="235" t="s">
        <v>1907</v>
      </c>
      <c r="GP7" s="235" t="s">
        <v>1902</v>
      </c>
      <c r="GQ7" s="235"/>
      <c r="GR7" s="235" t="s">
        <v>1908</v>
      </c>
      <c r="GS7" s="235"/>
      <c r="GT7" s="235"/>
      <c r="GU7" s="235" t="s">
        <v>1909</v>
      </c>
      <c r="GV7" s="235" t="s">
        <v>1904</v>
      </c>
      <c r="GW7" s="235"/>
      <c r="GX7" s="235" t="s">
        <v>1910</v>
      </c>
      <c r="GY7" s="235" t="s">
        <v>1911</v>
      </c>
      <c r="GZ7" s="235"/>
      <c r="HA7" s="235" t="s">
        <v>1910</v>
      </c>
      <c r="HB7" s="235" t="s">
        <v>1912</v>
      </c>
      <c r="HC7" s="235"/>
      <c r="HD7" s="235" t="s">
        <v>1913</v>
      </c>
      <c r="HE7" s="235" t="s">
        <v>1914</v>
      </c>
      <c r="HF7" s="235" t="s">
        <v>1915</v>
      </c>
      <c r="HG7" s="235" t="s">
        <v>1916</v>
      </c>
      <c r="HH7" s="235" t="s">
        <v>1914</v>
      </c>
      <c r="HI7" s="235" t="s">
        <v>1917</v>
      </c>
      <c r="HJ7" s="235"/>
      <c r="HK7" s="235"/>
      <c r="HL7" s="235"/>
      <c r="HM7" s="235"/>
      <c r="HN7" s="235"/>
      <c r="HO7" s="235" t="s">
        <v>1918</v>
      </c>
      <c r="HP7" s="235"/>
      <c r="HQ7" s="235"/>
      <c r="HR7" s="235"/>
      <c r="HS7" s="235"/>
      <c r="HT7" s="235"/>
      <c r="HU7" s="235"/>
      <c r="HV7" s="235"/>
      <c r="HW7" s="235"/>
      <c r="HX7" s="235"/>
      <c r="HY7" s="235" t="s">
        <v>1919</v>
      </c>
      <c r="HZ7" s="235"/>
      <c r="IA7" s="235" t="s">
        <v>1920</v>
      </c>
      <c r="IB7" s="235"/>
      <c r="IC7" s="235"/>
      <c r="ID7" s="235"/>
      <c r="IE7" s="235"/>
      <c r="IF7" s="235"/>
      <c r="IG7" s="235"/>
      <c r="IH7" s="235"/>
      <c r="II7" s="235"/>
      <c r="IJ7" s="235" t="s">
        <v>1921</v>
      </c>
      <c r="IK7" s="235"/>
      <c r="IL7" s="235"/>
      <c r="IM7" s="235"/>
      <c r="IN7" s="235"/>
      <c r="IO7" s="235" t="s">
        <v>1922</v>
      </c>
      <c r="IP7" s="235"/>
      <c r="IQ7" s="235" t="s">
        <v>1923</v>
      </c>
      <c r="IR7" s="235"/>
      <c r="IS7" s="235" t="s">
        <v>1924</v>
      </c>
      <c r="IT7" s="235"/>
      <c r="IU7" s="235"/>
      <c r="IV7" s="235"/>
      <c r="IW7" s="235" t="s">
        <v>1925</v>
      </c>
      <c r="IX7" s="235"/>
      <c r="IY7" s="235" t="s">
        <v>1926</v>
      </c>
      <c r="IZ7" s="235" t="s">
        <v>1927</v>
      </c>
      <c r="JA7" s="235" t="s">
        <v>1928</v>
      </c>
      <c r="JB7" s="235" t="s">
        <v>1929</v>
      </c>
      <c r="JC7" s="235"/>
      <c r="JD7" s="235" t="s">
        <v>1930</v>
      </c>
      <c r="JE7" s="235"/>
      <c r="JF7" s="235" t="s">
        <v>1931</v>
      </c>
      <c r="JG7" s="235"/>
      <c r="JH7" s="235"/>
      <c r="JI7" s="235" t="s">
        <v>1932</v>
      </c>
      <c r="JJ7" s="235"/>
      <c r="JK7" s="235"/>
      <c r="JL7" s="235"/>
      <c r="JM7" s="235"/>
      <c r="JN7" s="235"/>
      <c r="JO7" s="235" t="s">
        <v>1933</v>
      </c>
      <c r="JP7" s="235"/>
      <c r="JQ7" s="235" t="s">
        <v>1934</v>
      </c>
      <c r="JR7" s="235"/>
      <c r="JS7" s="235"/>
      <c r="JT7" s="235" t="s">
        <v>1935</v>
      </c>
      <c r="JU7" s="235" t="s">
        <v>1936</v>
      </c>
      <c r="JV7" s="235" t="s">
        <v>1937</v>
      </c>
      <c r="JW7" s="235" t="s">
        <v>1920</v>
      </c>
      <c r="JX7" s="235" t="s">
        <v>1938</v>
      </c>
      <c r="JY7" s="235" t="s">
        <v>1939</v>
      </c>
      <c r="JZ7" s="235" t="s">
        <v>1940</v>
      </c>
      <c r="KA7" s="235"/>
      <c r="KB7" s="235"/>
      <c r="KC7" s="235" t="s">
        <v>1941</v>
      </c>
      <c r="KD7" s="235"/>
      <c r="KE7" s="235"/>
      <c r="KF7" s="235" t="s">
        <v>1936</v>
      </c>
      <c r="KG7" s="235" t="s">
        <v>1942</v>
      </c>
      <c r="KH7" s="235" t="s">
        <v>1943</v>
      </c>
      <c r="KI7" s="235"/>
    </row>
    <row r="8" spans="1:295" ht="27" customHeight="1">
      <c r="A8" s="156" t="s">
        <v>49</v>
      </c>
      <c r="B8" s="156" t="s">
        <v>388</v>
      </c>
      <c r="C8" s="157" t="s">
        <v>1944</v>
      </c>
      <c r="D8" s="157" t="s">
        <v>1945</v>
      </c>
      <c r="E8" s="157" t="s">
        <v>1946</v>
      </c>
      <c r="F8" s="157" t="s">
        <v>1947</v>
      </c>
      <c r="G8" s="157" t="s">
        <v>1948</v>
      </c>
      <c r="H8" s="157" t="s">
        <v>1949</v>
      </c>
      <c r="I8" s="157" t="s">
        <v>1950</v>
      </c>
      <c r="J8" s="157" t="s">
        <v>1951</v>
      </c>
      <c r="K8" s="157" t="s">
        <v>1952</v>
      </c>
      <c r="L8" s="157" t="s">
        <v>1953</v>
      </c>
      <c r="M8" s="157" t="s">
        <v>314</v>
      </c>
      <c r="N8" s="157" t="s">
        <v>1954</v>
      </c>
      <c r="O8" s="158" t="s">
        <v>1955</v>
      </c>
      <c r="P8" s="157" t="s">
        <v>1956</v>
      </c>
      <c r="Q8" s="157" t="s">
        <v>1957</v>
      </c>
      <c r="R8" s="157" t="s">
        <v>1956</v>
      </c>
      <c r="S8" s="157" t="s">
        <v>1958</v>
      </c>
      <c r="T8" s="157" t="s">
        <v>1951</v>
      </c>
      <c r="U8" s="157" t="s">
        <v>1959</v>
      </c>
      <c r="V8" s="157" t="s">
        <v>1960</v>
      </c>
      <c r="W8" s="157" t="s">
        <v>1961</v>
      </c>
      <c r="X8" s="157" t="s">
        <v>1962</v>
      </c>
      <c r="Y8" s="157" t="s">
        <v>1963</v>
      </c>
      <c r="Z8" s="157" t="s">
        <v>1964</v>
      </c>
      <c r="AA8" s="157" t="s">
        <v>1965</v>
      </c>
      <c r="AB8" s="157" t="s">
        <v>1966</v>
      </c>
      <c r="AC8" s="157" t="s">
        <v>1967</v>
      </c>
      <c r="AD8" s="157" t="s">
        <v>1968</v>
      </c>
      <c r="AE8" s="157" t="s">
        <v>1969</v>
      </c>
      <c r="AF8" s="157" t="s">
        <v>1954</v>
      </c>
      <c r="AG8" s="157" t="s">
        <v>1955</v>
      </c>
      <c r="AH8" s="157" t="s">
        <v>1970</v>
      </c>
      <c r="AI8" s="157" t="s">
        <v>1971</v>
      </c>
      <c r="AJ8" s="158" t="s">
        <v>1972</v>
      </c>
      <c r="AK8" s="158" t="s">
        <v>1973</v>
      </c>
      <c r="AL8" s="157" t="s">
        <v>1974</v>
      </c>
      <c r="AM8" s="157" t="s">
        <v>1972</v>
      </c>
      <c r="AN8" s="157" t="s">
        <v>1973</v>
      </c>
      <c r="AO8" s="157" t="s">
        <v>1975</v>
      </c>
      <c r="AP8" s="157" t="s">
        <v>1976</v>
      </c>
      <c r="AQ8" s="157" t="s">
        <v>1977</v>
      </c>
      <c r="AR8" s="157" t="s">
        <v>1978</v>
      </c>
      <c r="AS8" s="157" t="s">
        <v>1979</v>
      </c>
      <c r="AT8" s="158" t="s">
        <v>1980</v>
      </c>
      <c r="AU8" s="158" t="s">
        <v>1981</v>
      </c>
      <c r="AV8" s="157" t="s">
        <v>1982</v>
      </c>
      <c r="AW8" s="157" t="s">
        <v>1983</v>
      </c>
      <c r="AX8" s="157" t="s">
        <v>1984</v>
      </c>
      <c r="AY8" s="157" t="s">
        <v>1985</v>
      </c>
      <c r="AZ8" s="157" t="s">
        <v>1986</v>
      </c>
      <c r="BA8" s="157" t="s">
        <v>1987</v>
      </c>
      <c r="BB8" s="158" t="s">
        <v>1988</v>
      </c>
      <c r="BC8" s="157" t="s">
        <v>1989</v>
      </c>
      <c r="BD8" s="157" t="s">
        <v>1990</v>
      </c>
      <c r="BE8" s="157" t="s">
        <v>1991</v>
      </c>
      <c r="BF8" s="157" t="s">
        <v>1980</v>
      </c>
      <c r="BG8" s="157" t="s">
        <v>1981</v>
      </c>
      <c r="BH8" s="157" t="s">
        <v>1992</v>
      </c>
      <c r="BI8" s="157" t="s">
        <v>271</v>
      </c>
      <c r="BJ8" s="157" t="s">
        <v>1993</v>
      </c>
      <c r="BK8" s="157" t="s">
        <v>1994</v>
      </c>
      <c r="BL8" s="157" t="s">
        <v>1995</v>
      </c>
      <c r="BM8" s="157" t="s">
        <v>1996</v>
      </c>
      <c r="BN8" s="157" t="s">
        <v>1988</v>
      </c>
      <c r="BO8" s="157" t="s">
        <v>1997</v>
      </c>
      <c r="BP8" s="157" t="s">
        <v>1998</v>
      </c>
      <c r="BQ8" s="157" t="s">
        <v>1999</v>
      </c>
      <c r="BR8" s="157" t="s">
        <v>2000</v>
      </c>
      <c r="BS8" s="157" t="s">
        <v>45</v>
      </c>
      <c r="BT8" s="157" t="s">
        <v>2001</v>
      </c>
      <c r="BU8" s="157" t="s">
        <v>2001</v>
      </c>
      <c r="BV8" s="157" t="s">
        <v>2002</v>
      </c>
      <c r="BW8" s="157" t="s">
        <v>2003</v>
      </c>
      <c r="BX8" s="157" t="s">
        <v>2004</v>
      </c>
      <c r="BY8" s="157" t="s">
        <v>2005</v>
      </c>
      <c r="BZ8" s="157" t="s">
        <v>2006</v>
      </c>
      <c r="CA8" s="157" t="s">
        <v>2007</v>
      </c>
      <c r="CB8" s="157" t="s">
        <v>2008</v>
      </c>
      <c r="CC8" s="157" t="s">
        <v>2009</v>
      </c>
      <c r="CD8" s="157" t="s">
        <v>2010</v>
      </c>
      <c r="CE8" s="157" t="s">
        <v>2011</v>
      </c>
      <c r="CF8" s="157" t="s">
        <v>2012</v>
      </c>
      <c r="CG8" s="157" t="s">
        <v>2013</v>
      </c>
      <c r="CH8" s="157" t="s">
        <v>2014</v>
      </c>
      <c r="CI8" s="157" t="s">
        <v>2015</v>
      </c>
      <c r="CJ8" s="157" t="s">
        <v>2016</v>
      </c>
      <c r="CK8" s="157" t="s">
        <v>2017</v>
      </c>
      <c r="CL8" s="157" t="s">
        <v>2018</v>
      </c>
      <c r="CM8" s="157" t="s">
        <v>307</v>
      </c>
      <c r="CN8" s="157" t="s">
        <v>2019</v>
      </c>
      <c r="CO8" s="157" t="s">
        <v>2020</v>
      </c>
      <c r="CP8" s="157" t="s">
        <v>2021</v>
      </c>
      <c r="CQ8" s="157" t="s">
        <v>2022</v>
      </c>
      <c r="CR8" s="157" t="s">
        <v>2023</v>
      </c>
      <c r="CS8" s="157" t="s">
        <v>2024</v>
      </c>
      <c r="CT8" s="157" t="s">
        <v>2025</v>
      </c>
      <c r="CU8" s="157" t="s">
        <v>2026</v>
      </c>
      <c r="CV8" s="157" t="s">
        <v>2027</v>
      </c>
      <c r="CW8" s="157" t="s">
        <v>2028</v>
      </c>
      <c r="CX8" s="157" t="s">
        <v>2029</v>
      </c>
      <c r="CY8" s="157" t="s">
        <v>2030</v>
      </c>
      <c r="CZ8" s="157" t="s">
        <v>2031</v>
      </c>
      <c r="DA8" s="157" t="s">
        <v>2032</v>
      </c>
      <c r="DB8" s="157" t="s">
        <v>2033</v>
      </c>
      <c r="DC8" s="157" t="s">
        <v>2034</v>
      </c>
      <c r="DD8" s="157" t="s">
        <v>2014</v>
      </c>
      <c r="DE8" s="157" t="s">
        <v>2015</v>
      </c>
      <c r="DF8" s="157" t="s">
        <v>2035</v>
      </c>
      <c r="DG8" s="157" t="s">
        <v>2036</v>
      </c>
      <c r="DH8" s="157" t="s">
        <v>2037</v>
      </c>
      <c r="DI8" s="157" t="s">
        <v>2038</v>
      </c>
      <c r="DJ8" s="157" t="s">
        <v>2039</v>
      </c>
      <c r="DK8" s="157" t="s">
        <v>2040</v>
      </c>
      <c r="DL8" s="157" t="s">
        <v>2030</v>
      </c>
      <c r="DM8" s="157" t="s">
        <v>2031</v>
      </c>
      <c r="DN8" s="157" t="s">
        <v>2032</v>
      </c>
      <c r="DO8" s="157" t="s">
        <v>2041</v>
      </c>
      <c r="DP8" s="157" t="s">
        <v>2042</v>
      </c>
      <c r="DQ8" s="157" t="s">
        <v>2043</v>
      </c>
      <c r="DR8" s="157" t="s">
        <v>2044</v>
      </c>
      <c r="DS8" s="157" t="s">
        <v>2045</v>
      </c>
      <c r="DT8" s="157" t="s">
        <v>2046</v>
      </c>
      <c r="DU8" s="157" t="s">
        <v>2029</v>
      </c>
      <c r="DV8" s="157" t="s">
        <v>2030</v>
      </c>
      <c r="DW8" s="157" t="s">
        <v>2035</v>
      </c>
      <c r="DX8" s="157" t="s">
        <v>2044</v>
      </c>
      <c r="DY8" s="157" t="s">
        <v>2047</v>
      </c>
      <c r="DZ8" s="157" t="s">
        <v>2048</v>
      </c>
      <c r="EA8" s="157" t="s">
        <v>2049</v>
      </c>
      <c r="EB8" s="157" t="s">
        <v>2050</v>
      </c>
      <c r="EC8" s="157" t="s">
        <v>2051</v>
      </c>
      <c r="ED8" s="157" t="s">
        <v>2052</v>
      </c>
      <c r="EE8" s="157" t="s">
        <v>2053</v>
      </c>
      <c r="EF8" s="157" t="s">
        <v>2054</v>
      </c>
      <c r="EG8" s="157" t="s">
        <v>1990</v>
      </c>
      <c r="EH8" s="157" t="s">
        <v>1999</v>
      </c>
      <c r="EI8" s="157" t="s">
        <v>2055</v>
      </c>
      <c r="EJ8" s="157" t="s">
        <v>2056</v>
      </c>
      <c r="EK8" s="157" t="s">
        <v>2057</v>
      </c>
      <c r="EL8" s="157" t="s">
        <v>2058</v>
      </c>
      <c r="EM8" s="157" t="s">
        <v>2059</v>
      </c>
      <c r="EN8" s="157" t="s">
        <v>2060</v>
      </c>
      <c r="EO8" s="157" t="s">
        <v>2061</v>
      </c>
      <c r="EP8" s="157" t="s">
        <v>2062</v>
      </c>
      <c r="EQ8" s="157" t="s">
        <v>2063</v>
      </c>
      <c r="ER8" s="157" t="s">
        <v>2064</v>
      </c>
      <c r="ES8" s="157" t="s">
        <v>2065</v>
      </c>
      <c r="ET8" s="157" t="s">
        <v>2066</v>
      </c>
      <c r="EU8" s="157" t="s">
        <v>2067</v>
      </c>
      <c r="EV8" s="157" t="s">
        <v>2068</v>
      </c>
      <c r="EW8" s="157" t="s">
        <v>2069</v>
      </c>
      <c r="EX8" s="157" t="s">
        <v>2070</v>
      </c>
      <c r="EY8" s="157" t="s">
        <v>2071</v>
      </c>
      <c r="EZ8" s="157" t="s">
        <v>2072</v>
      </c>
      <c r="FA8" s="157" t="s">
        <v>2073</v>
      </c>
      <c r="FB8" s="157" t="s">
        <v>2054</v>
      </c>
      <c r="FC8" s="157" t="s">
        <v>2059</v>
      </c>
      <c r="FD8" s="157" t="s">
        <v>2074</v>
      </c>
      <c r="FE8" s="157" t="s">
        <v>2075</v>
      </c>
      <c r="FF8" s="157" t="s">
        <v>2076</v>
      </c>
      <c r="FG8" s="157" t="s">
        <v>287</v>
      </c>
      <c r="FH8" s="157" t="s">
        <v>2077</v>
      </c>
      <c r="FI8" s="157" t="s">
        <v>2078</v>
      </c>
      <c r="FJ8" s="157" t="s">
        <v>2007</v>
      </c>
      <c r="FK8" s="157" t="s">
        <v>2008</v>
      </c>
      <c r="FL8" s="157" t="s">
        <v>2079</v>
      </c>
      <c r="FM8" s="157" t="s">
        <v>2047</v>
      </c>
      <c r="FN8" s="157" t="s">
        <v>2048</v>
      </c>
      <c r="FO8" s="157" t="s">
        <v>2080</v>
      </c>
      <c r="FP8" s="157" t="s">
        <v>2081</v>
      </c>
      <c r="FQ8" s="158" t="s">
        <v>2082</v>
      </c>
      <c r="FR8" s="157" t="s">
        <v>2083</v>
      </c>
      <c r="FS8" s="157" t="s">
        <v>2084</v>
      </c>
      <c r="FT8" s="157" t="s">
        <v>2085</v>
      </c>
      <c r="FU8" s="157" t="s">
        <v>2086</v>
      </c>
      <c r="FV8" s="157" t="s">
        <v>2087</v>
      </c>
      <c r="FW8" s="157" t="s">
        <v>2088</v>
      </c>
      <c r="FX8" s="157" t="s">
        <v>2089</v>
      </c>
      <c r="FY8" s="157" t="s">
        <v>2090</v>
      </c>
      <c r="FZ8" s="157" t="s">
        <v>2091</v>
      </c>
      <c r="GA8" s="157" t="s">
        <v>2056</v>
      </c>
      <c r="GB8" s="158" t="s">
        <v>2092</v>
      </c>
      <c r="GC8" s="157" t="s">
        <v>2081</v>
      </c>
      <c r="GD8" s="157" t="s">
        <v>2080</v>
      </c>
      <c r="GE8" s="157" t="s">
        <v>2093</v>
      </c>
      <c r="GF8" s="158" t="s">
        <v>2094</v>
      </c>
      <c r="GG8" s="157" t="s">
        <v>2095</v>
      </c>
      <c r="GH8" s="157" t="s">
        <v>39</v>
      </c>
      <c r="GI8" s="157" t="s">
        <v>2029</v>
      </c>
      <c r="GJ8" s="157" t="s">
        <v>2096</v>
      </c>
      <c r="GK8" s="157" t="s">
        <v>2097</v>
      </c>
      <c r="GL8" s="157" t="s">
        <v>2098</v>
      </c>
      <c r="GM8" s="157" t="s">
        <v>2099</v>
      </c>
      <c r="GN8" s="157" t="s">
        <v>2100</v>
      </c>
      <c r="GO8" s="157" t="s">
        <v>2101</v>
      </c>
      <c r="GP8" s="157" t="s">
        <v>2102</v>
      </c>
      <c r="GQ8" s="158" t="s">
        <v>2101</v>
      </c>
      <c r="GR8" s="157" t="s">
        <v>2103</v>
      </c>
      <c r="GS8" s="157" t="s">
        <v>2104</v>
      </c>
      <c r="GT8" s="157" t="s">
        <v>2105</v>
      </c>
      <c r="GU8" s="157" t="s">
        <v>2106</v>
      </c>
      <c r="GV8" s="157" t="s">
        <v>2107</v>
      </c>
      <c r="GW8" s="157" t="s">
        <v>2108</v>
      </c>
      <c r="GX8" s="157" t="s">
        <v>2109</v>
      </c>
      <c r="GY8" s="157" t="s">
        <v>2110</v>
      </c>
      <c r="GZ8" s="157" t="s">
        <v>2111</v>
      </c>
      <c r="HA8" s="157" t="s">
        <v>2112</v>
      </c>
      <c r="HB8" s="158" t="s">
        <v>2113</v>
      </c>
      <c r="HC8" s="158" t="s">
        <v>2114</v>
      </c>
      <c r="HD8" s="157" t="s">
        <v>2115</v>
      </c>
      <c r="HE8" s="157" t="s">
        <v>2115</v>
      </c>
      <c r="HF8" s="157" t="s">
        <v>2116</v>
      </c>
      <c r="HG8" s="157" t="s">
        <v>2116</v>
      </c>
      <c r="HH8" s="157" t="s">
        <v>2117</v>
      </c>
      <c r="HI8" s="158" t="s">
        <v>2113</v>
      </c>
      <c r="HJ8" s="158" t="s">
        <v>2114</v>
      </c>
      <c r="HK8" s="157" t="s">
        <v>2118</v>
      </c>
      <c r="HL8" s="157" t="s">
        <v>2119</v>
      </c>
      <c r="HM8" s="157" t="s">
        <v>2120</v>
      </c>
      <c r="HN8" s="157" t="s">
        <v>2121</v>
      </c>
      <c r="HO8" s="157" t="s">
        <v>2122</v>
      </c>
      <c r="HP8" s="157" t="s">
        <v>2123</v>
      </c>
      <c r="HQ8" s="157" t="s">
        <v>2124</v>
      </c>
      <c r="HR8" s="157" t="s">
        <v>2125</v>
      </c>
      <c r="HS8" s="157" t="s">
        <v>2126</v>
      </c>
      <c r="HT8" s="157" t="s">
        <v>2127</v>
      </c>
      <c r="HU8" s="157" t="s">
        <v>2128</v>
      </c>
      <c r="HV8" s="157" t="s">
        <v>2129</v>
      </c>
      <c r="HW8" s="157" t="s">
        <v>2130</v>
      </c>
      <c r="HX8" s="157" t="s">
        <v>2131</v>
      </c>
      <c r="HY8" s="157" t="s">
        <v>2132</v>
      </c>
      <c r="HZ8" s="157" t="s">
        <v>2133</v>
      </c>
      <c r="IA8" s="157" t="s">
        <v>2134</v>
      </c>
      <c r="IB8" s="157" t="s">
        <v>2135</v>
      </c>
      <c r="IC8" s="157" t="s">
        <v>2136</v>
      </c>
      <c r="ID8" s="157" t="s">
        <v>2137</v>
      </c>
      <c r="IE8" s="157" t="s">
        <v>2138</v>
      </c>
      <c r="IF8" s="157" t="s">
        <v>2124</v>
      </c>
      <c r="IG8" s="157" t="s">
        <v>2125</v>
      </c>
      <c r="IH8" s="157" t="s">
        <v>2139</v>
      </c>
      <c r="II8" s="157" t="s">
        <v>2140</v>
      </c>
      <c r="IJ8" s="157" t="s">
        <v>2117</v>
      </c>
      <c r="IK8" s="157" t="s">
        <v>2055</v>
      </c>
      <c r="IL8" s="158" t="s">
        <v>2141</v>
      </c>
      <c r="IM8" s="158" t="s">
        <v>2142</v>
      </c>
      <c r="IN8" s="157" t="s">
        <v>2143</v>
      </c>
      <c r="IO8" s="157" t="s">
        <v>2142</v>
      </c>
      <c r="IP8" s="157" t="s">
        <v>2144</v>
      </c>
      <c r="IQ8" s="157" t="s">
        <v>2145</v>
      </c>
      <c r="IR8" s="157" t="s">
        <v>2146</v>
      </c>
      <c r="IS8" s="158" t="s">
        <v>2144</v>
      </c>
      <c r="IT8" s="157" t="s">
        <v>2147</v>
      </c>
      <c r="IU8" s="157" t="s">
        <v>2148</v>
      </c>
      <c r="IV8" s="157" t="s">
        <v>2145</v>
      </c>
      <c r="IW8" s="158" t="s">
        <v>2141</v>
      </c>
      <c r="IX8" s="157" t="s">
        <v>2146</v>
      </c>
      <c r="IY8" s="157" t="s">
        <v>382</v>
      </c>
      <c r="IZ8" s="157" t="s">
        <v>382</v>
      </c>
      <c r="JA8" s="157" t="s">
        <v>2149</v>
      </c>
      <c r="JB8" s="157" t="s">
        <v>2150</v>
      </c>
      <c r="JC8" s="157" t="s">
        <v>2151</v>
      </c>
      <c r="JD8" s="157" t="s">
        <v>2152</v>
      </c>
      <c r="JE8" s="157" t="s">
        <v>2153</v>
      </c>
      <c r="JF8" s="157" t="s">
        <v>2151</v>
      </c>
      <c r="JG8" s="157" t="s">
        <v>2154</v>
      </c>
      <c r="JH8" s="157" t="s">
        <v>2155</v>
      </c>
      <c r="JI8" s="157" t="s">
        <v>2154</v>
      </c>
      <c r="JJ8" s="157" t="s">
        <v>2156</v>
      </c>
      <c r="JK8" s="157" t="s">
        <v>2157</v>
      </c>
      <c r="JL8" s="157" t="s">
        <v>2158</v>
      </c>
      <c r="JM8" s="157" t="s">
        <v>2159</v>
      </c>
      <c r="JN8" s="157" t="s">
        <v>2160</v>
      </c>
      <c r="JO8" s="157" t="s">
        <v>2161</v>
      </c>
      <c r="JP8" s="157" t="s">
        <v>2162</v>
      </c>
      <c r="JQ8" s="157" t="s">
        <v>2163</v>
      </c>
      <c r="JR8" s="157" t="s">
        <v>2164</v>
      </c>
      <c r="JS8" s="157" t="s">
        <v>2165</v>
      </c>
      <c r="JT8" s="157" t="s">
        <v>2166</v>
      </c>
      <c r="JU8" s="157" t="s">
        <v>2138</v>
      </c>
      <c r="JV8" s="157" t="s">
        <v>2167</v>
      </c>
      <c r="JW8" s="157" t="s">
        <v>2168</v>
      </c>
      <c r="JX8" s="157" t="s">
        <v>2169</v>
      </c>
      <c r="JY8" s="157" t="s">
        <v>2170</v>
      </c>
      <c r="JZ8" s="157" t="s">
        <v>2171</v>
      </c>
      <c r="KA8" s="157" t="s">
        <v>2118</v>
      </c>
      <c r="KB8" s="157" t="s">
        <v>2172</v>
      </c>
      <c r="KC8" s="157" t="s">
        <v>2171</v>
      </c>
      <c r="KD8" s="157" t="s">
        <v>2119</v>
      </c>
      <c r="KE8" s="157" t="s">
        <v>2173</v>
      </c>
      <c r="KF8" s="157" t="s">
        <v>2174</v>
      </c>
      <c r="KG8" s="157" t="s">
        <v>2174</v>
      </c>
      <c r="KH8" s="157" t="s">
        <v>2175</v>
      </c>
      <c r="KI8" s="157" t="s">
        <v>45</v>
      </c>
    </row>
    <row r="9" spans="1:295" ht="18" customHeight="1">
      <c r="A9" s="159" t="s">
        <v>53</v>
      </c>
      <c r="B9" s="159" t="s">
        <v>605</v>
      </c>
      <c r="C9" s="160">
        <v>0</v>
      </c>
      <c r="D9" s="160">
        <v>17.277999999999999</v>
      </c>
      <c r="E9" s="160">
        <v>-34.475000000000001</v>
      </c>
      <c r="F9" s="160">
        <v>9.4367000000000001</v>
      </c>
      <c r="G9" s="160">
        <v>22.658000000000001</v>
      </c>
      <c r="H9" s="160">
        <v>7.7485999999999997</v>
      </c>
      <c r="I9" s="160">
        <v>45.098999999999997</v>
      </c>
      <c r="J9" s="160">
        <v>-101.4</v>
      </c>
      <c r="K9" s="160">
        <v>42.268000000000001</v>
      </c>
      <c r="L9" s="160">
        <v>21.562999999999999</v>
      </c>
      <c r="M9" s="160">
        <v>-21.04</v>
      </c>
      <c r="N9" s="160">
        <v>-37.74</v>
      </c>
      <c r="O9" s="160">
        <v>-23.63</v>
      </c>
      <c r="P9" s="160">
        <v>19.798999999999999</v>
      </c>
      <c r="Q9" s="160">
        <v>9.1079000000000008</v>
      </c>
      <c r="R9" s="160">
        <v>-19.798999999999999</v>
      </c>
      <c r="S9" s="160">
        <v>13.404</v>
      </c>
      <c r="T9" s="160">
        <v>203.46</v>
      </c>
      <c r="U9" s="160">
        <v>9.4494000000000007</v>
      </c>
      <c r="V9" s="160">
        <v>9.7532999999999994</v>
      </c>
      <c r="W9" s="160">
        <v>15.384</v>
      </c>
      <c r="X9" s="160">
        <v>0</v>
      </c>
      <c r="Y9" s="160">
        <v>20.713999999999999</v>
      </c>
      <c r="Z9" s="160">
        <v>7.9591000000000003</v>
      </c>
      <c r="AA9" s="161"/>
      <c r="AB9" s="160">
        <v>113</v>
      </c>
      <c r="AC9" s="160">
        <v>-86.86</v>
      </c>
      <c r="AD9" s="160">
        <v>-86.349000000000004</v>
      </c>
      <c r="AE9" s="160">
        <v>16.294</v>
      </c>
      <c r="AF9" s="160">
        <v>37.74</v>
      </c>
      <c r="AG9" s="160">
        <v>22</v>
      </c>
      <c r="AH9" s="160">
        <v>6.5548999999999999</v>
      </c>
      <c r="AI9" s="160">
        <v>0.13</v>
      </c>
      <c r="AJ9" s="160">
        <v>-30.35</v>
      </c>
      <c r="AK9" s="160">
        <v>-30.62</v>
      </c>
      <c r="AL9" s="160">
        <v>-34.33</v>
      </c>
      <c r="AM9" s="160">
        <v>30.62</v>
      </c>
      <c r="AN9" s="160">
        <v>30.219000000000001</v>
      </c>
      <c r="AO9" s="160">
        <v>16.5</v>
      </c>
      <c r="AP9" s="160">
        <v>-2.8178000000000001</v>
      </c>
      <c r="AQ9" s="161"/>
      <c r="AR9" s="160">
        <v>60.232999999999997</v>
      </c>
      <c r="AS9" s="160">
        <v>37.659999999999997</v>
      </c>
      <c r="AT9" s="160">
        <v>-51.037999999999997</v>
      </c>
      <c r="AU9" s="160">
        <v>-50.845999999999997</v>
      </c>
      <c r="AV9" s="160">
        <v>29.934999999999999</v>
      </c>
      <c r="AW9" s="160">
        <v>24.986000000000001</v>
      </c>
      <c r="AX9" s="160">
        <v>60.817</v>
      </c>
      <c r="AY9" s="160">
        <v>60.951000000000001</v>
      </c>
      <c r="AZ9" s="160">
        <v>-4.7111000000000001</v>
      </c>
      <c r="BA9" s="160">
        <v>-27.202999999999999</v>
      </c>
      <c r="BB9" s="160">
        <v>-268.76</v>
      </c>
      <c r="BC9" s="160">
        <v>35.100999999999999</v>
      </c>
      <c r="BD9" s="161"/>
      <c r="BE9" s="160">
        <v>-17.298999999999999</v>
      </c>
      <c r="BF9" s="161"/>
      <c r="BG9" s="161"/>
      <c r="BH9" s="160">
        <v>-6.5003000000000002</v>
      </c>
      <c r="BI9" s="160">
        <v>-67.102000000000004</v>
      </c>
      <c r="BJ9" s="161"/>
      <c r="BK9" s="161"/>
      <c r="BL9" s="160">
        <v>12.698</v>
      </c>
      <c r="BM9" s="160">
        <v>8.5838999999999999</v>
      </c>
      <c r="BN9" s="160">
        <v>304.69</v>
      </c>
      <c r="BO9" s="160">
        <v>9.1555</v>
      </c>
      <c r="BP9" s="160">
        <v>9.0334000000000003</v>
      </c>
      <c r="BQ9" s="160">
        <v>-121.57</v>
      </c>
      <c r="BR9" s="160">
        <v>303.31</v>
      </c>
      <c r="BS9" s="160">
        <v>40.976999999999997</v>
      </c>
      <c r="BT9" s="160">
        <v>-117.63</v>
      </c>
      <c r="BU9" s="160">
        <v>119.56</v>
      </c>
      <c r="BV9" s="160">
        <v>73.578999999999994</v>
      </c>
      <c r="BW9" s="160">
        <v>23.02</v>
      </c>
      <c r="BX9" s="160">
        <v>18.79</v>
      </c>
      <c r="BY9" s="160">
        <v>51.56</v>
      </c>
      <c r="BZ9" s="160">
        <v>71.099000000000004</v>
      </c>
      <c r="CA9" s="160">
        <v>-67.108000000000004</v>
      </c>
      <c r="CB9" s="160">
        <v>-65.5</v>
      </c>
      <c r="CC9" s="160">
        <v>132.53</v>
      </c>
      <c r="CD9" s="160">
        <v>134.13999999999999</v>
      </c>
      <c r="CE9" s="160">
        <v>22.102</v>
      </c>
      <c r="CF9" s="160">
        <v>-77.971000000000004</v>
      </c>
      <c r="CG9" s="160">
        <v>-77.718999999999994</v>
      </c>
      <c r="CH9" s="161"/>
      <c r="CI9" s="160">
        <v>0</v>
      </c>
      <c r="CJ9" s="160">
        <v>19.57</v>
      </c>
      <c r="CK9" s="160">
        <v>25.984999999999999</v>
      </c>
      <c r="CL9" s="160">
        <v>84.5</v>
      </c>
      <c r="CM9" s="160">
        <v>75.599000000000004</v>
      </c>
      <c r="CN9" s="160">
        <v>-14.13</v>
      </c>
      <c r="CO9" s="160">
        <v>58.332000000000001</v>
      </c>
      <c r="CP9" s="160">
        <v>56.85</v>
      </c>
      <c r="CQ9" s="160">
        <v>56.904000000000003</v>
      </c>
      <c r="CR9" s="160">
        <v>-36.093000000000004</v>
      </c>
      <c r="CS9" s="160">
        <v>-36.087000000000003</v>
      </c>
      <c r="CT9" s="160">
        <v>-54.366999999999997</v>
      </c>
      <c r="CU9" s="160">
        <v>7.7443</v>
      </c>
      <c r="CV9" s="160">
        <v>0</v>
      </c>
      <c r="CW9" s="160">
        <v>13.694000000000001</v>
      </c>
      <c r="CX9" s="160">
        <v>41.658999999999999</v>
      </c>
      <c r="CY9" s="160">
        <v>63.31</v>
      </c>
      <c r="CZ9" s="161"/>
      <c r="DA9" s="160">
        <v>36.625</v>
      </c>
      <c r="DB9" s="160">
        <v>-29.039000000000001</v>
      </c>
      <c r="DC9" s="160">
        <v>-5.8948</v>
      </c>
      <c r="DD9" s="160">
        <v>0</v>
      </c>
      <c r="DE9" s="160">
        <v>0</v>
      </c>
      <c r="DF9" s="160">
        <v>-81.239999999999995</v>
      </c>
      <c r="DG9" s="161"/>
      <c r="DH9" s="160">
        <v>-17.498999999999999</v>
      </c>
      <c r="DI9" s="160">
        <v>-77.900000000000006</v>
      </c>
      <c r="DJ9" s="160">
        <v>-78</v>
      </c>
      <c r="DK9" s="160">
        <v>28.818999999999999</v>
      </c>
      <c r="DL9" s="160">
        <v>38.387999999999998</v>
      </c>
      <c r="DM9" s="160">
        <v>47.448</v>
      </c>
      <c r="DN9" s="160">
        <v>55.682000000000002</v>
      </c>
      <c r="DO9" s="160">
        <v>38.18</v>
      </c>
      <c r="DP9" s="160">
        <v>-6.3</v>
      </c>
      <c r="DQ9" s="160">
        <v>53.256999999999998</v>
      </c>
      <c r="DR9" s="160">
        <v>79.448999999999998</v>
      </c>
      <c r="DS9" s="160">
        <v>-9.57</v>
      </c>
      <c r="DT9" s="160">
        <v>-9.68</v>
      </c>
      <c r="DU9" s="160">
        <v>65.819000000000003</v>
      </c>
      <c r="DV9" s="160">
        <v>61.75</v>
      </c>
      <c r="DW9" s="160">
        <v>80.308999999999997</v>
      </c>
      <c r="DX9" s="160">
        <v>79.727000000000004</v>
      </c>
      <c r="DY9" s="160">
        <v>-52.859000000000002</v>
      </c>
      <c r="DZ9" s="160">
        <v>-51.581000000000003</v>
      </c>
      <c r="EA9" s="160">
        <v>147.75</v>
      </c>
      <c r="EB9" s="160">
        <v>108.54</v>
      </c>
      <c r="EC9" s="160">
        <v>104.35</v>
      </c>
      <c r="ED9" s="160">
        <v>105.21</v>
      </c>
      <c r="EE9" s="160">
        <v>114.68</v>
      </c>
      <c r="EF9" s="160">
        <v>102.82</v>
      </c>
      <c r="EG9" s="160">
        <v>-25.064</v>
      </c>
      <c r="EH9" s="160">
        <v>132.63</v>
      </c>
      <c r="EI9" s="160">
        <v>378.56</v>
      </c>
      <c r="EJ9" s="160">
        <v>0</v>
      </c>
      <c r="EK9" s="160">
        <v>-35.412999999999997</v>
      </c>
      <c r="EL9" s="160">
        <v>-36.789000000000001</v>
      </c>
      <c r="EM9" s="160">
        <v>-23.576000000000001</v>
      </c>
      <c r="EN9" s="160">
        <v>24.277999999999999</v>
      </c>
      <c r="EO9" s="160">
        <v>23.157</v>
      </c>
      <c r="EP9" s="160">
        <v>141.37</v>
      </c>
      <c r="EQ9" s="160">
        <v>-84.35</v>
      </c>
      <c r="ER9" s="160">
        <v>-85.486999999999995</v>
      </c>
      <c r="ES9" s="160">
        <v>-71.83</v>
      </c>
      <c r="ET9" s="160">
        <v>0</v>
      </c>
      <c r="EU9" s="160">
        <v>-25.699000000000002</v>
      </c>
      <c r="EV9" s="160">
        <v>82.5</v>
      </c>
      <c r="EW9" s="160">
        <v>16.221</v>
      </c>
      <c r="EX9" s="160">
        <v>-19.603000000000002</v>
      </c>
      <c r="EY9" s="161"/>
      <c r="EZ9" s="160">
        <v>-33.777999999999999</v>
      </c>
      <c r="FA9" s="160">
        <v>10.516999999999999</v>
      </c>
      <c r="FB9" s="160">
        <v>-104.48</v>
      </c>
      <c r="FC9" s="160">
        <v>55.765000000000001</v>
      </c>
      <c r="FD9" s="160">
        <v>19.966999999999999</v>
      </c>
      <c r="FE9" s="160">
        <v>0</v>
      </c>
      <c r="FF9" s="161"/>
      <c r="FG9" s="161"/>
      <c r="FH9" s="160">
        <v>40.380000000000003</v>
      </c>
      <c r="FI9" s="161"/>
      <c r="FJ9" s="160">
        <v>67.483999999999995</v>
      </c>
      <c r="FK9" s="160">
        <v>66.144999999999996</v>
      </c>
      <c r="FL9" s="160">
        <v>-193.57</v>
      </c>
      <c r="FM9" s="160">
        <v>54.604999999999997</v>
      </c>
      <c r="FN9" s="160">
        <v>54.328000000000003</v>
      </c>
      <c r="FO9" s="160">
        <v>-137.47</v>
      </c>
      <c r="FP9" s="160">
        <v>-129.37</v>
      </c>
      <c r="FQ9" s="160">
        <v>-58.357999999999997</v>
      </c>
      <c r="FR9" s="160">
        <v>-53.738999999999997</v>
      </c>
      <c r="FS9" s="160">
        <v>13.593999999999999</v>
      </c>
      <c r="FT9" s="161"/>
      <c r="FU9" s="161"/>
      <c r="FV9" s="160">
        <v>13.09</v>
      </c>
      <c r="FW9" s="160">
        <v>-58.945999999999998</v>
      </c>
      <c r="FX9" s="160">
        <v>10.882</v>
      </c>
      <c r="FY9" s="160">
        <v>-15.585000000000001</v>
      </c>
      <c r="FZ9" s="160">
        <v>4.5399000000000003</v>
      </c>
      <c r="GA9" s="160">
        <v>11.02</v>
      </c>
      <c r="GB9" s="160">
        <v>17.54</v>
      </c>
      <c r="GC9" s="160">
        <v>132.69</v>
      </c>
      <c r="GD9" s="160">
        <v>141.12</v>
      </c>
      <c r="GE9" s="160">
        <v>13.77</v>
      </c>
      <c r="GF9" s="162">
        <v>76.92</v>
      </c>
      <c r="GG9" s="161"/>
      <c r="GH9" s="160">
        <v>-17.655000000000001</v>
      </c>
      <c r="GI9" s="160">
        <v>-2.8342000000000001</v>
      </c>
      <c r="GJ9" s="160">
        <v>3.2345999999999999</v>
      </c>
      <c r="GK9" s="160">
        <v>1.5550999999999999</v>
      </c>
      <c r="GL9" s="160">
        <v>6.4500000000000002E-2</v>
      </c>
      <c r="GM9" s="160">
        <v>0</v>
      </c>
      <c r="GN9" s="161"/>
      <c r="GO9" s="160">
        <v>-26.116</v>
      </c>
      <c r="GP9" s="160">
        <v>23.635000000000002</v>
      </c>
      <c r="GQ9" s="160">
        <v>41.679000000000002</v>
      </c>
      <c r="GR9" s="160">
        <v>101.36</v>
      </c>
      <c r="GS9" s="161"/>
      <c r="GT9" s="160">
        <v>-154.19999999999999</v>
      </c>
      <c r="GU9" s="160">
        <v>-17.495000000000001</v>
      </c>
      <c r="GV9" s="160">
        <v>34.851999999999997</v>
      </c>
      <c r="GW9" s="160">
        <v>-31.942</v>
      </c>
      <c r="GX9" s="160">
        <v>10.336</v>
      </c>
      <c r="GY9" s="160">
        <v>0</v>
      </c>
      <c r="GZ9" s="160">
        <v>0</v>
      </c>
      <c r="HA9" s="160">
        <v>11.792999999999999</v>
      </c>
      <c r="HB9" s="160">
        <v>227.31</v>
      </c>
      <c r="HC9" s="160">
        <v>226.44</v>
      </c>
      <c r="HD9" s="160">
        <v>281.2</v>
      </c>
      <c r="HE9" s="160">
        <v>-283.08</v>
      </c>
      <c r="HF9" s="160">
        <v>-572.38</v>
      </c>
      <c r="HG9" s="160">
        <v>567.33000000000004</v>
      </c>
      <c r="HH9" s="160">
        <v>651.49</v>
      </c>
      <c r="HI9" s="160">
        <v>-214.05</v>
      </c>
      <c r="HJ9" s="160">
        <v>-215.33</v>
      </c>
      <c r="HK9" s="160">
        <v>-55.835999999999999</v>
      </c>
      <c r="HL9" s="160">
        <v>-47.578000000000003</v>
      </c>
      <c r="HM9" s="160">
        <v>75.992000000000004</v>
      </c>
      <c r="HN9" s="160">
        <v>77.259</v>
      </c>
      <c r="HO9" s="160">
        <v>-101.98</v>
      </c>
      <c r="HP9" s="160">
        <v>-233.46</v>
      </c>
      <c r="HQ9" s="160">
        <v>66.712000000000003</v>
      </c>
      <c r="HR9" s="160">
        <v>65.866</v>
      </c>
      <c r="HS9" s="161"/>
      <c r="HT9" s="160">
        <v>-51.429000000000002</v>
      </c>
      <c r="HU9" s="160">
        <v>104.84</v>
      </c>
      <c r="HV9" s="160">
        <v>105.04</v>
      </c>
      <c r="HW9" s="160">
        <v>51.298999999999999</v>
      </c>
      <c r="HX9" s="160">
        <v>51.7</v>
      </c>
      <c r="HY9" s="160">
        <v>23.236999999999998</v>
      </c>
      <c r="HZ9" s="160">
        <v>27.6</v>
      </c>
      <c r="IA9" s="160">
        <v>-337.81</v>
      </c>
      <c r="IB9" s="160">
        <v>109.06</v>
      </c>
      <c r="IC9" s="160">
        <v>109.94</v>
      </c>
      <c r="ID9" s="160">
        <v>14.5</v>
      </c>
      <c r="IE9" s="161"/>
      <c r="IF9" s="160">
        <v>-63.4</v>
      </c>
      <c r="IG9" s="160">
        <v>-63.598999999999997</v>
      </c>
      <c r="IH9" s="160">
        <v>1.6653</v>
      </c>
      <c r="II9" s="160">
        <v>1.3902000000000001</v>
      </c>
      <c r="IJ9" s="161"/>
      <c r="IK9" s="160">
        <v>-345.86</v>
      </c>
      <c r="IL9" s="160">
        <v>450.23</v>
      </c>
      <c r="IM9" s="160">
        <v>358.98</v>
      </c>
      <c r="IN9" s="160">
        <v>137.76</v>
      </c>
      <c r="IO9" s="160">
        <v>-360.56</v>
      </c>
      <c r="IP9" s="160">
        <v>359.54</v>
      </c>
      <c r="IQ9" s="160">
        <v>-144</v>
      </c>
      <c r="IR9" s="160">
        <v>-284.66000000000003</v>
      </c>
      <c r="IS9" s="160">
        <v>-354.61</v>
      </c>
      <c r="IT9" s="160">
        <v>103.19</v>
      </c>
      <c r="IU9" s="160">
        <v>100.88</v>
      </c>
      <c r="IV9" s="160">
        <v>145.85</v>
      </c>
      <c r="IW9" s="160">
        <v>-440.23</v>
      </c>
      <c r="IX9" s="160">
        <v>225.14</v>
      </c>
      <c r="IY9" s="160">
        <v>-212.49</v>
      </c>
      <c r="IZ9" s="160">
        <v>213.13</v>
      </c>
      <c r="JA9" s="160">
        <v>-4.6128999999999998</v>
      </c>
      <c r="JB9" s="160">
        <v>24.550999999999998</v>
      </c>
      <c r="JC9" s="160">
        <v>15.92</v>
      </c>
      <c r="JD9" s="160">
        <v>5.6779000000000002</v>
      </c>
      <c r="JE9" s="160">
        <v>5.6959999999999997</v>
      </c>
      <c r="JF9" s="160">
        <v>-15.68</v>
      </c>
      <c r="JG9" s="160">
        <v>-0.08</v>
      </c>
      <c r="JH9" s="160">
        <v>8.3923000000000005</v>
      </c>
      <c r="JI9" s="160">
        <v>-0.1144</v>
      </c>
      <c r="JJ9" s="160">
        <v>-54.582999999999998</v>
      </c>
      <c r="JK9" s="160">
        <v>-13.359</v>
      </c>
      <c r="JL9" s="160">
        <v>48.4</v>
      </c>
      <c r="JM9" s="160">
        <v>54.862000000000002</v>
      </c>
      <c r="JN9" s="160">
        <v>54.784999999999997</v>
      </c>
      <c r="JO9" s="160">
        <v>0</v>
      </c>
      <c r="JP9" s="160">
        <v>0</v>
      </c>
      <c r="JQ9" s="160">
        <v>49.069000000000003</v>
      </c>
      <c r="JR9" s="160">
        <v>49.350999999999999</v>
      </c>
      <c r="JS9" s="160">
        <v>49.332000000000001</v>
      </c>
      <c r="JT9" s="161"/>
      <c r="JU9" s="160">
        <v>-3.5</v>
      </c>
      <c r="JV9" s="160">
        <v>27.164999999999999</v>
      </c>
      <c r="JW9" s="160">
        <v>6.1199000000000003</v>
      </c>
      <c r="JX9" s="160">
        <v>8.6998999999999995</v>
      </c>
      <c r="JY9" s="160">
        <v>-40.845999999999997</v>
      </c>
      <c r="JZ9" s="160">
        <v>78.597999999999999</v>
      </c>
      <c r="KA9" s="160">
        <v>56.814</v>
      </c>
      <c r="KB9" s="160">
        <v>-40.000999999999998</v>
      </c>
      <c r="KC9" s="160">
        <v>-77.129000000000005</v>
      </c>
      <c r="KD9" s="160">
        <v>45.837000000000003</v>
      </c>
      <c r="KE9" s="160">
        <v>30.297000000000001</v>
      </c>
      <c r="KF9" s="160">
        <v>-1.8998999999999999</v>
      </c>
      <c r="KG9" s="160">
        <v>2.0998999999999999</v>
      </c>
      <c r="KH9" s="160">
        <v>77.757999999999996</v>
      </c>
      <c r="KI9" s="160">
        <v>123.48</v>
      </c>
    </row>
    <row r="10" spans="1:295" ht="18" customHeight="1">
      <c r="A10" s="159" t="s">
        <v>53</v>
      </c>
      <c r="B10" s="159" t="s">
        <v>606</v>
      </c>
      <c r="C10" s="163">
        <v>0</v>
      </c>
      <c r="D10" s="163">
        <v>16.677</v>
      </c>
      <c r="E10" s="163">
        <v>-33.246000000000002</v>
      </c>
      <c r="F10" s="163">
        <v>9.0634999999999994</v>
      </c>
      <c r="G10" s="163">
        <v>22.030999999999999</v>
      </c>
      <c r="H10" s="163">
        <v>6.4263000000000003</v>
      </c>
      <c r="I10" s="163">
        <v>43.744999999999997</v>
      </c>
      <c r="J10" s="163">
        <v>-98.227000000000004</v>
      </c>
      <c r="K10" s="163">
        <v>40.631</v>
      </c>
      <c r="L10" s="163">
        <v>20.337</v>
      </c>
      <c r="M10" s="163">
        <v>-20.036000000000001</v>
      </c>
      <c r="N10" s="163">
        <v>-33.298999999999999</v>
      </c>
      <c r="O10" s="163">
        <v>-23.309000000000001</v>
      </c>
      <c r="P10" s="163">
        <v>19.798999999999999</v>
      </c>
      <c r="Q10" s="163">
        <v>9.1079000000000008</v>
      </c>
      <c r="R10" s="163">
        <v>-19.798999999999999</v>
      </c>
      <c r="S10" s="163">
        <v>13.298</v>
      </c>
      <c r="T10" s="163">
        <v>197.66399999999999</v>
      </c>
      <c r="U10" s="163">
        <v>9.5244999999999997</v>
      </c>
      <c r="V10" s="163">
        <v>9.3934999999999995</v>
      </c>
      <c r="W10" s="163">
        <v>15.452</v>
      </c>
      <c r="X10" s="163">
        <v>0</v>
      </c>
      <c r="Y10" s="163">
        <v>20.974</v>
      </c>
      <c r="Z10" s="163">
        <v>7.7140000000000004</v>
      </c>
      <c r="AA10" s="164"/>
      <c r="AB10" s="163">
        <v>113</v>
      </c>
      <c r="AC10" s="163">
        <v>-84.29</v>
      </c>
      <c r="AD10" s="163">
        <v>-84.308999999999997</v>
      </c>
      <c r="AE10" s="163">
        <v>16.724</v>
      </c>
      <c r="AF10" s="163">
        <v>33.298999999999999</v>
      </c>
      <c r="AG10" s="163">
        <v>22</v>
      </c>
      <c r="AH10" s="163">
        <v>6.7239000000000004</v>
      </c>
      <c r="AI10" s="163">
        <v>0.125</v>
      </c>
      <c r="AJ10" s="163">
        <v>-24.18</v>
      </c>
      <c r="AK10" s="163">
        <v>-24.548999999999999</v>
      </c>
      <c r="AL10" s="163">
        <v>-39.700000000000003</v>
      </c>
      <c r="AM10" s="163">
        <v>24.638999999999999</v>
      </c>
      <c r="AN10" s="163">
        <v>24.45</v>
      </c>
      <c r="AO10" s="163">
        <v>15.834</v>
      </c>
      <c r="AP10" s="163">
        <v>-2.2913000000000001</v>
      </c>
      <c r="AQ10" s="164"/>
      <c r="AR10" s="163">
        <v>59.078000000000003</v>
      </c>
      <c r="AS10" s="163">
        <v>31.614999999999998</v>
      </c>
      <c r="AT10" s="163">
        <v>-46.348999999999997</v>
      </c>
      <c r="AU10" s="163">
        <v>-46.326000000000001</v>
      </c>
      <c r="AV10" s="163">
        <v>10.166</v>
      </c>
      <c r="AW10" s="163">
        <v>11.199</v>
      </c>
      <c r="AX10" s="163">
        <v>60.146999999999998</v>
      </c>
      <c r="AY10" s="163">
        <v>60.548999999999999</v>
      </c>
      <c r="AZ10" s="163">
        <v>-7.8517999999999999</v>
      </c>
      <c r="BA10" s="163">
        <v>-43.298999999999999</v>
      </c>
      <c r="BB10" s="163">
        <v>-219.55</v>
      </c>
      <c r="BC10" s="163">
        <v>34.621000000000002</v>
      </c>
      <c r="BD10" s="164"/>
      <c r="BE10" s="163">
        <v>-16.899000000000001</v>
      </c>
      <c r="BF10" s="164"/>
      <c r="BG10" s="164"/>
      <c r="BH10" s="163">
        <v>-6.4593999999999996</v>
      </c>
      <c r="BI10" s="163">
        <v>-67.102000000000004</v>
      </c>
      <c r="BJ10" s="164"/>
      <c r="BK10" s="164"/>
      <c r="BL10" s="163">
        <v>11.987</v>
      </c>
      <c r="BM10" s="163">
        <v>8.1671999999999993</v>
      </c>
      <c r="BN10" s="163">
        <v>258.52</v>
      </c>
      <c r="BO10" s="163">
        <v>4.0894000000000004</v>
      </c>
      <c r="BP10" s="163">
        <v>4.0894000000000004</v>
      </c>
      <c r="BQ10" s="163">
        <v>-100.63</v>
      </c>
      <c r="BR10" s="163">
        <v>262.7</v>
      </c>
      <c r="BS10" s="163">
        <v>40.976999999999997</v>
      </c>
      <c r="BT10" s="163">
        <v>-94.778999999999996</v>
      </c>
      <c r="BU10" s="163">
        <v>96.396000000000001</v>
      </c>
      <c r="BV10" s="163">
        <v>70.474999999999994</v>
      </c>
      <c r="BW10" s="163">
        <v>21.79</v>
      </c>
      <c r="BX10" s="163">
        <v>17.149000000000001</v>
      </c>
      <c r="BY10" s="163">
        <v>48.959000000000003</v>
      </c>
      <c r="BZ10" s="163">
        <v>68.44</v>
      </c>
      <c r="CA10" s="163">
        <v>-65.634</v>
      </c>
      <c r="CB10" s="163">
        <v>-65.366</v>
      </c>
      <c r="CC10" s="163">
        <v>131.44</v>
      </c>
      <c r="CD10" s="163">
        <v>132.02000000000001</v>
      </c>
      <c r="CE10" s="163">
        <v>24.37</v>
      </c>
      <c r="CF10" s="163">
        <v>-64.747</v>
      </c>
      <c r="CG10" s="163">
        <v>-64.132999999999996</v>
      </c>
      <c r="CH10" s="164"/>
      <c r="CI10" s="163">
        <v>0</v>
      </c>
      <c r="CJ10" s="163">
        <v>19.57</v>
      </c>
      <c r="CK10" s="163">
        <v>25.984999999999999</v>
      </c>
      <c r="CL10" s="163">
        <v>80.400000000000006</v>
      </c>
      <c r="CM10" s="163">
        <v>72.400000000000006</v>
      </c>
      <c r="CN10" s="163">
        <v>-13.47</v>
      </c>
      <c r="CO10" s="163">
        <v>60.499000000000002</v>
      </c>
      <c r="CP10" s="163">
        <v>59.789000000000001</v>
      </c>
      <c r="CQ10" s="163">
        <v>59.503999999999998</v>
      </c>
      <c r="CR10" s="163">
        <v>-32.764000000000003</v>
      </c>
      <c r="CS10" s="163">
        <v>-32.118000000000002</v>
      </c>
      <c r="CT10" s="163">
        <v>-19.738</v>
      </c>
      <c r="CU10" s="163">
        <v>11.01</v>
      </c>
      <c r="CV10" s="163">
        <v>0</v>
      </c>
      <c r="CW10" s="163">
        <v>12.957000000000001</v>
      </c>
      <c r="CX10" s="163">
        <v>38.33</v>
      </c>
      <c r="CY10" s="163">
        <v>59.49</v>
      </c>
      <c r="CZ10" s="164"/>
      <c r="DA10" s="163">
        <v>35.307000000000002</v>
      </c>
      <c r="DB10" s="163">
        <v>-28.25</v>
      </c>
      <c r="DC10" s="163">
        <v>-5.8948</v>
      </c>
      <c r="DD10" s="163">
        <v>0</v>
      </c>
      <c r="DE10" s="163">
        <v>0</v>
      </c>
      <c r="DF10" s="163">
        <v>-79.978999999999999</v>
      </c>
      <c r="DG10" s="164"/>
      <c r="DH10" s="163">
        <v>-17.134</v>
      </c>
      <c r="DI10" s="163">
        <v>-75.5</v>
      </c>
      <c r="DJ10" s="163">
        <v>-73.400000000000006</v>
      </c>
      <c r="DK10" s="163">
        <v>28.358000000000001</v>
      </c>
      <c r="DL10" s="163">
        <v>36.630000000000003</v>
      </c>
      <c r="DM10" s="163">
        <v>44.161000000000001</v>
      </c>
      <c r="DN10" s="163">
        <v>53.338000000000001</v>
      </c>
      <c r="DO10" s="163">
        <v>36.25</v>
      </c>
      <c r="DP10" s="163">
        <v>-5.51</v>
      </c>
      <c r="DQ10" s="163">
        <v>53.027999999999999</v>
      </c>
      <c r="DR10" s="163">
        <v>78.281000000000006</v>
      </c>
      <c r="DS10" s="163">
        <v>-8.31</v>
      </c>
      <c r="DT10" s="163">
        <v>-8.4099000000000004</v>
      </c>
      <c r="DU10" s="163">
        <v>60.38</v>
      </c>
      <c r="DV10" s="163">
        <v>59.6</v>
      </c>
      <c r="DW10" s="163">
        <v>80.290000000000006</v>
      </c>
      <c r="DX10" s="163">
        <v>77.381</v>
      </c>
      <c r="DY10" s="163">
        <v>-49.521000000000001</v>
      </c>
      <c r="DZ10" s="163">
        <v>-48.945</v>
      </c>
      <c r="EA10" s="163">
        <v>142.04</v>
      </c>
      <c r="EB10" s="163">
        <v>102.85</v>
      </c>
      <c r="EC10" s="163">
        <v>98.902000000000001</v>
      </c>
      <c r="ED10" s="163">
        <v>101.42</v>
      </c>
      <c r="EE10" s="163">
        <v>117.83</v>
      </c>
      <c r="EF10" s="163">
        <v>106.49</v>
      </c>
      <c r="EG10" s="163">
        <v>-24.952999999999999</v>
      </c>
      <c r="EH10" s="163">
        <v>111.68</v>
      </c>
      <c r="EI10" s="163">
        <v>387.71</v>
      </c>
      <c r="EJ10" s="163">
        <v>0</v>
      </c>
      <c r="EK10" s="163">
        <v>-35.472999999999999</v>
      </c>
      <c r="EL10" s="163">
        <v>-37.558</v>
      </c>
      <c r="EM10" s="163">
        <v>-20.823</v>
      </c>
      <c r="EN10" s="163">
        <v>11.458</v>
      </c>
      <c r="EO10" s="163">
        <v>11.121</v>
      </c>
      <c r="EP10" s="163">
        <v>169.02</v>
      </c>
      <c r="EQ10" s="163">
        <v>-81.412000000000006</v>
      </c>
      <c r="ER10" s="163">
        <v>-83.332999999999998</v>
      </c>
      <c r="ES10" s="163">
        <v>-70.611999999999995</v>
      </c>
      <c r="ET10" s="163">
        <v>0</v>
      </c>
      <c r="EU10" s="163">
        <v>-24.158999999999999</v>
      </c>
      <c r="EV10" s="163">
        <v>121</v>
      </c>
      <c r="EW10" s="163">
        <v>15.765000000000001</v>
      </c>
      <c r="EX10" s="163">
        <v>-42.204000000000001</v>
      </c>
      <c r="EY10" s="164"/>
      <c r="EZ10" s="163">
        <v>-33.296999999999997</v>
      </c>
      <c r="FA10" s="163">
        <v>9.1583000000000006</v>
      </c>
      <c r="FB10" s="163">
        <v>-100.32</v>
      </c>
      <c r="FC10" s="163">
        <v>55.765000000000001</v>
      </c>
      <c r="FD10" s="163">
        <v>20.224</v>
      </c>
      <c r="FE10" s="163">
        <v>0</v>
      </c>
      <c r="FF10" s="164"/>
      <c r="FG10" s="164"/>
      <c r="FH10" s="163">
        <v>46.716999999999999</v>
      </c>
      <c r="FI10" s="164"/>
      <c r="FJ10" s="163">
        <v>65.641999999999996</v>
      </c>
      <c r="FK10" s="163">
        <v>64.805000000000007</v>
      </c>
      <c r="FL10" s="163">
        <v>-198.77</v>
      </c>
      <c r="FM10" s="163">
        <v>52.414000000000001</v>
      </c>
      <c r="FN10" s="163">
        <v>51.34</v>
      </c>
      <c r="FO10" s="163">
        <v>-145</v>
      </c>
      <c r="FP10" s="163">
        <v>-135.91</v>
      </c>
      <c r="FQ10" s="163">
        <v>-58.05</v>
      </c>
      <c r="FR10" s="163">
        <v>-55.009</v>
      </c>
      <c r="FS10" s="163">
        <v>13.772</v>
      </c>
      <c r="FT10" s="164"/>
      <c r="FU10" s="164"/>
      <c r="FV10" s="163">
        <v>14.07</v>
      </c>
      <c r="FW10" s="163">
        <v>-58.637</v>
      </c>
      <c r="FX10" s="163">
        <v>11.035</v>
      </c>
      <c r="FY10" s="163">
        <v>-15.746</v>
      </c>
      <c r="FZ10" s="163">
        <v>4.4139999999999997</v>
      </c>
      <c r="GA10" s="163">
        <v>10.545</v>
      </c>
      <c r="GB10" s="163">
        <v>18.219000000000001</v>
      </c>
      <c r="GC10" s="163">
        <v>139.44</v>
      </c>
      <c r="GD10" s="163">
        <v>147.86000000000001</v>
      </c>
      <c r="GE10" s="163">
        <v>13.92</v>
      </c>
      <c r="GF10" s="165">
        <v>76.92</v>
      </c>
      <c r="GG10" s="164"/>
      <c r="GH10" s="163">
        <v>-15.807</v>
      </c>
      <c r="GI10" s="163">
        <v>-2.9058999999999999</v>
      </c>
      <c r="GJ10" s="163">
        <v>3.036</v>
      </c>
      <c r="GK10" s="163">
        <v>1.427</v>
      </c>
      <c r="GL10" s="163">
        <v>6.4500000000000002E-2</v>
      </c>
      <c r="GM10" s="163">
        <v>0</v>
      </c>
      <c r="GN10" s="164"/>
      <c r="GO10" s="163">
        <v>-23.651</v>
      </c>
      <c r="GP10" s="163">
        <v>25.620999999999999</v>
      </c>
      <c r="GQ10" s="163">
        <v>36.720999999999997</v>
      </c>
      <c r="GR10" s="163">
        <v>97.388000000000005</v>
      </c>
      <c r="GS10" s="164"/>
      <c r="GT10" s="163">
        <v>-147.33000000000001</v>
      </c>
      <c r="GU10" s="163">
        <v>-17.038</v>
      </c>
      <c r="GV10" s="163">
        <v>32.898000000000003</v>
      </c>
      <c r="GW10" s="163">
        <v>-30.968</v>
      </c>
      <c r="GX10" s="163">
        <v>10.523999999999999</v>
      </c>
      <c r="GY10" s="163">
        <v>0</v>
      </c>
      <c r="GZ10" s="163">
        <v>0</v>
      </c>
      <c r="HA10" s="163">
        <v>12.048</v>
      </c>
      <c r="HB10" s="163">
        <v>228.06</v>
      </c>
      <c r="HC10" s="163">
        <v>228.34</v>
      </c>
      <c r="HD10" s="163">
        <v>283.7</v>
      </c>
      <c r="HE10" s="163">
        <v>-283.83999999999997</v>
      </c>
      <c r="HF10" s="163">
        <v>-566.32000000000005</v>
      </c>
      <c r="HG10" s="163">
        <v>568.74</v>
      </c>
      <c r="HH10" s="163">
        <v>653.53</v>
      </c>
      <c r="HI10" s="163">
        <v>-215.83</v>
      </c>
      <c r="HJ10" s="163">
        <v>-216.96</v>
      </c>
      <c r="HK10" s="163">
        <v>-55.003</v>
      </c>
      <c r="HL10" s="163">
        <v>-46.904000000000003</v>
      </c>
      <c r="HM10" s="163">
        <v>74.605999999999995</v>
      </c>
      <c r="HN10" s="163">
        <v>74.617999999999995</v>
      </c>
      <c r="HO10" s="163">
        <v>-101.98</v>
      </c>
      <c r="HP10" s="163">
        <v>-228.16</v>
      </c>
      <c r="HQ10" s="163">
        <v>65.239000000000004</v>
      </c>
      <c r="HR10" s="163">
        <v>64.867000000000004</v>
      </c>
      <c r="HS10" s="164"/>
      <c r="HT10" s="163">
        <v>-58.070999999999998</v>
      </c>
      <c r="HU10" s="163">
        <v>103.55</v>
      </c>
      <c r="HV10" s="163">
        <v>103.13</v>
      </c>
      <c r="HW10" s="163">
        <v>50.7</v>
      </c>
      <c r="HX10" s="163">
        <v>50.5</v>
      </c>
      <c r="HY10" s="163">
        <v>23.216999999999999</v>
      </c>
      <c r="HZ10" s="163">
        <v>26.478999999999999</v>
      </c>
      <c r="IA10" s="163">
        <v>-343.74</v>
      </c>
      <c r="IB10" s="163">
        <v>111.75</v>
      </c>
      <c r="IC10" s="163">
        <v>110.3</v>
      </c>
      <c r="ID10" s="163">
        <v>14.5</v>
      </c>
      <c r="IE10" s="164"/>
      <c r="IF10" s="163">
        <v>-63.4</v>
      </c>
      <c r="IG10" s="163">
        <v>-63.598999999999997</v>
      </c>
      <c r="IH10" s="163">
        <v>1.5668</v>
      </c>
      <c r="II10" s="163">
        <v>1.3902000000000001</v>
      </c>
      <c r="IJ10" s="164"/>
      <c r="IK10" s="163">
        <v>-353.73</v>
      </c>
      <c r="IL10" s="163">
        <v>456.92</v>
      </c>
      <c r="IM10" s="163">
        <v>365</v>
      </c>
      <c r="IN10" s="163">
        <v>135.68</v>
      </c>
      <c r="IO10" s="163">
        <v>-362.94</v>
      </c>
      <c r="IP10" s="163">
        <v>364.38</v>
      </c>
      <c r="IQ10" s="163">
        <v>-147.68</v>
      </c>
      <c r="IR10" s="163">
        <v>-283.47000000000003</v>
      </c>
      <c r="IS10" s="163">
        <v>-364.59</v>
      </c>
      <c r="IT10" s="163">
        <v>104.28</v>
      </c>
      <c r="IU10" s="163">
        <v>103.68</v>
      </c>
      <c r="IV10" s="163">
        <v>147.21</v>
      </c>
      <c r="IW10" s="163">
        <v>-441.23</v>
      </c>
      <c r="IX10" s="163">
        <v>227.53</v>
      </c>
      <c r="IY10" s="163">
        <v>-218.29</v>
      </c>
      <c r="IZ10" s="163">
        <v>217.05</v>
      </c>
      <c r="JA10" s="163">
        <v>-4.7721999999999998</v>
      </c>
      <c r="JB10" s="163">
        <v>25.042999999999999</v>
      </c>
      <c r="JC10" s="163">
        <v>14</v>
      </c>
      <c r="JD10" s="163">
        <v>6.0008999999999997</v>
      </c>
      <c r="JE10" s="163">
        <v>5.9939</v>
      </c>
      <c r="JF10" s="163">
        <v>-14</v>
      </c>
      <c r="JG10" s="163">
        <v>-1.2799</v>
      </c>
      <c r="JH10" s="163">
        <v>8.3638999999999992</v>
      </c>
      <c r="JI10" s="163">
        <v>1.8172999999999999</v>
      </c>
      <c r="JJ10" s="163">
        <v>-54.814</v>
      </c>
      <c r="JK10" s="163">
        <v>-13.887</v>
      </c>
      <c r="JL10" s="163">
        <v>47.098999999999997</v>
      </c>
      <c r="JM10" s="163">
        <v>54.387</v>
      </c>
      <c r="JN10" s="163">
        <v>52.963000000000001</v>
      </c>
      <c r="JO10" s="163">
        <v>0</v>
      </c>
      <c r="JP10" s="163">
        <v>0</v>
      </c>
      <c r="JQ10" s="163">
        <v>50.228000000000002</v>
      </c>
      <c r="JR10" s="163">
        <v>49.648000000000003</v>
      </c>
      <c r="JS10" s="163">
        <v>50.332999999999998</v>
      </c>
      <c r="JT10" s="164"/>
      <c r="JU10" s="163">
        <v>-2.5998999999999999</v>
      </c>
      <c r="JV10" s="163">
        <v>27.446999999999999</v>
      </c>
      <c r="JW10" s="163">
        <v>5.9298999999999999</v>
      </c>
      <c r="JX10" s="163">
        <v>8.6998999999999995</v>
      </c>
      <c r="JY10" s="163">
        <v>-40.694000000000003</v>
      </c>
      <c r="JZ10" s="163">
        <v>77.411000000000001</v>
      </c>
      <c r="KA10" s="163">
        <v>56.283000000000001</v>
      </c>
      <c r="KB10" s="163">
        <v>-40.223999999999997</v>
      </c>
      <c r="KC10" s="163">
        <v>-75.378</v>
      </c>
      <c r="KD10" s="163">
        <v>45.664000000000001</v>
      </c>
      <c r="KE10" s="163">
        <v>29.774999999999999</v>
      </c>
      <c r="KF10" s="163">
        <v>-3.7999000000000001</v>
      </c>
      <c r="KG10" s="163">
        <v>3.7</v>
      </c>
      <c r="KH10" s="163">
        <v>82.679000000000002</v>
      </c>
      <c r="KI10" s="163">
        <v>113.76</v>
      </c>
    </row>
    <row r="11" spans="1:295" ht="18" customHeight="1">
      <c r="A11" s="159" t="s">
        <v>53</v>
      </c>
      <c r="B11" s="159" t="s">
        <v>607</v>
      </c>
      <c r="C11" s="163">
        <v>0</v>
      </c>
      <c r="D11" s="163">
        <v>16.465</v>
      </c>
      <c r="E11" s="163">
        <v>-32.701000000000001</v>
      </c>
      <c r="F11" s="163">
        <v>8.6641999999999992</v>
      </c>
      <c r="G11" s="163">
        <v>21.544</v>
      </c>
      <c r="H11" s="163">
        <v>7.5932000000000004</v>
      </c>
      <c r="I11" s="163">
        <v>42.872999999999998</v>
      </c>
      <c r="J11" s="163">
        <v>-95.168999999999997</v>
      </c>
      <c r="K11" s="163">
        <v>38.781999999999996</v>
      </c>
      <c r="L11" s="163">
        <v>19.78</v>
      </c>
      <c r="M11" s="163">
        <v>-19.251000000000001</v>
      </c>
      <c r="N11" s="163">
        <v>-33.298999999999999</v>
      </c>
      <c r="O11" s="163">
        <v>-21.579000000000001</v>
      </c>
      <c r="P11" s="163">
        <v>17.600000000000001</v>
      </c>
      <c r="Q11" s="163">
        <v>8.2798999999999996</v>
      </c>
      <c r="R11" s="163">
        <v>-17.600000000000001</v>
      </c>
      <c r="S11" s="163">
        <v>13.688000000000001</v>
      </c>
      <c r="T11" s="163">
        <v>193.01</v>
      </c>
      <c r="U11" s="163">
        <v>9.2759</v>
      </c>
      <c r="V11" s="163">
        <v>8.8961000000000006</v>
      </c>
      <c r="W11" s="163">
        <v>15.205</v>
      </c>
      <c r="X11" s="163">
        <v>0</v>
      </c>
      <c r="Y11" s="163">
        <v>21.808</v>
      </c>
      <c r="Z11" s="163">
        <v>7.7962999999999996</v>
      </c>
      <c r="AA11" s="164"/>
      <c r="AB11" s="163">
        <v>113</v>
      </c>
      <c r="AC11" s="163">
        <v>-84.55</v>
      </c>
      <c r="AD11" s="163">
        <v>-84.388999999999996</v>
      </c>
      <c r="AE11" s="163">
        <v>16.207000000000001</v>
      </c>
      <c r="AF11" s="163">
        <v>33.298999999999999</v>
      </c>
      <c r="AG11" s="163">
        <v>19.8</v>
      </c>
      <c r="AH11" s="163">
        <v>5.6769999999999996</v>
      </c>
      <c r="AI11" s="163">
        <v>0.123</v>
      </c>
      <c r="AJ11" s="163">
        <v>-24.158999999999999</v>
      </c>
      <c r="AK11" s="163">
        <v>-24.629000000000001</v>
      </c>
      <c r="AL11" s="163">
        <v>-39.880000000000003</v>
      </c>
      <c r="AM11" s="163">
        <v>24.79</v>
      </c>
      <c r="AN11" s="163">
        <v>24.559000000000001</v>
      </c>
      <c r="AO11" s="163">
        <v>15.407999999999999</v>
      </c>
      <c r="AP11" s="163">
        <v>-2.1901999999999999</v>
      </c>
      <c r="AQ11" s="164"/>
      <c r="AR11" s="163">
        <v>58.960999999999999</v>
      </c>
      <c r="AS11" s="163">
        <v>33.972000000000001</v>
      </c>
      <c r="AT11" s="163">
        <v>-47.286999999999999</v>
      </c>
      <c r="AU11" s="163">
        <v>-47.09</v>
      </c>
      <c r="AV11" s="163">
        <v>10.473000000000001</v>
      </c>
      <c r="AW11" s="163">
        <v>10.113</v>
      </c>
      <c r="AX11" s="163">
        <v>60.951000000000001</v>
      </c>
      <c r="AY11" s="163">
        <v>61.085000000000001</v>
      </c>
      <c r="AZ11" s="163">
        <v>-8.3751999999999995</v>
      </c>
      <c r="BA11" s="163">
        <v>-45.9</v>
      </c>
      <c r="BB11" s="163">
        <v>-212.44</v>
      </c>
      <c r="BC11" s="163">
        <v>34.972999999999999</v>
      </c>
      <c r="BD11" s="164"/>
      <c r="BE11" s="163">
        <v>-16.899000000000001</v>
      </c>
      <c r="BF11" s="164"/>
      <c r="BG11" s="164"/>
      <c r="BH11" s="163">
        <v>-6.1773999999999996</v>
      </c>
      <c r="BI11" s="163">
        <v>-67.102000000000004</v>
      </c>
      <c r="BJ11" s="164"/>
      <c r="BK11" s="164"/>
      <c r="BL11" s="163">
        <v>11.635999999999999</v>
      </c>
      <c r="BM11" s="163">
        <v>7.9560000000000004</v>
      </c>
      <c r="BN11" s="163">
        <v>251.99</v>
      </c>
      <c r="BO11" s="163">
        <v>-0.61040000000000005</v>
      </c>
      <c r="BP11" s="163">
        <v>-0.91559999999999997</v>
      </c>
      <c r="BQ11" s="163">
        <v>-96.287999999999997</v>
      </c>
      <c r="BR11" s="163">
        <v>243.11</v>
      </c>
      <c r="BS11" s="163">
        <v>40.976999999999997</v>
      </c>
      <c r="BT11" s="163">
        <v>-72.055000000000007</v>
      </c>
      <c r="BU11" s="163">
        <v>71.698999999999998</v>
      </c>
      <c r="BV11" s="163">
        <v>67.081999999999994</v>
      </c>
      <c r="BW11" s="163">
        <v>20.79</v>
      </c>
      <c r="BX11" s="163">
        <v>16.12</v>
      </c>
      <c r="BY11" s="163">
        <v>46.95</v>
      </c>
      <c r="BZ11" s="163">
        <v>65.668999999999997</v>
      </c>
      <c r="CA11" s="163">
        <v>-72.465999999999994</v>
      </c>
      <c r="CB11" s="163">
        <v>-71.930000000000007</v>
      </c>
      <c r="CC11" s="163">
        <v>136.03</v>
      </c>
      <c r="CD11" s="163">
        <v>136.94999999999999</v>
      </c>
      <c r="CE11" s="163">
        <v>24.363</v>
      </c>
      <c r="CF11" s="163">
        <v>-52.524000000000001</v>
      </c>
      <c r="CG11" s="163">
        <v>-51.329000000000001</v>
      </c>
      <c r="CH11" s="164"/>
      <c r="CI11" s="163">
        <v>0</v>
      </c>
      <c r="CJ11" s="163">
        <v>19.57</v>
      </c>
      <c r="CK11" s="163">
        <v>25.984999999999999</v>
      </c>
      <c r="CL11" s="163">
        <v>78</v>
      </c>
      <c r="CM11" s="163">
        <v>69.698999999999998</v>
      </c>
      <c r="CN11" s="163">
        <v>-13.09</v>
      </c>
      <c r="CO11" s="163">
        <v>63.23</v>
      </c>
      <c r="CP11" s="163">
        <v>62.249000000000002</v>
      </c>
      <c r="CQ11" s="163">
        <v>61.241</v>
      </c>
      <c r="CR11" s="163">
        <v>-31.094999999999999</v>
      </c>
      <c r="CS11" s="163">
        <v>-30.943000000000001</v>
      </c>
      <c r="CT11" s="163">
        <v>-29.835999999999999</v>
      </c>
      <c r="CU11" s="163">
        <v>12.987</v>
      </c>
      <c r="CV11" s="163">
        <v>0</v>
      </c>
      <c r="CW11" s="163">
        <v>12.182</v>
      </c>
      <c r="CX11" s="163">
        <v>35.728999999999999</v>
      </c>
      <c r="CY11" s="163">
        <v>55.11</v>
      </c>
      <c r="CZ11" s="164"/>
      <c r="DA11" s="163">
        <v>33.988</v>
      </c>
      <c r="DB11" s="163">
        <v>-27.408999999999999</v>
      </c>
      <c r="DC11" s="163">
        <v>-5.8948</v>
      </c>
      <c r="DD11" s="163">
        <v>0</v>
      </c>
      <c r="DE11" s="163">
        <v>0</v>
      </c>
      <c r="DF11" s="163">
        <v>-79.468999999999994</v>
      </c>
      <c r="DG11" s="164"/>
      <c r="DH11" s="163">
        <v>-16.728000000000002</v>
      </c>
      <c r="DI11" s="163">
        <v>-70.599000000000004</v>
      </c>
      <c r="DJ11" s="163">
        <v>-71.099000000000004</v>
      </c>
      <c r="DK11" s="163">
        <v>29.417999999999999</v>
      </c>
      <c r="DL11" s="163">
        <v>35.457999999999998</v>
      </c>
      <c r="DM11" s="163">
        <v>42.281999999999996</v>
      </c>
      <c r="DN11" s="163">
        <v>51.58</v>
      </c>
      <c r="DO11" s="163">
        <v>34.79</v>
      </c>
      <c r="DP11" s="163">
        <v>-5.61</v>
      </c>
      <c r="DQ11" s="163">
        <v>53.162999999999997</v>
      </c>
      <c r="DR11" s="163">
        <v>79.662000000000006</v>
      </c>
      <c r="DS11" s="163">
        <v>-9.74</v>
      </c>
      <c r="DT11" s="163">
        <v>-9.76</v>
      </c>
      <c r="DU11" s="163">
        <v>60.45</v>
      </c>
      <c r="DV11" s="163">
        <v>57.49</v>
      </c>
      <c r="DW11" s="163">
        <v>82.781000000000006</v>
      </c>
      <c r="DX11" s="163">
        <v>80.198999999999998</v>
      </c>
      <c r="DY11" s="163">
        <v>-54.457000000000001</v>
      </c>
      <c r="DZ11" s="163">
        <v>-53.118000000000002</v>
      </c>
      <c r="EA11" s="163">
        <v>135.81</v>
      </c>
      <c r="EB11" s="163">
        <v>97.238</v>
      </c>
      <c r="EC11" s="163">
        <v>95.209000000000003</v>
      </c>
      <c r="ED11" s="163">
        <v>95.192999999999998</v>
      </c>
      <c r="EE11" s="163">
        <v>111.66</v>
      </c>
      <c r="EF11" s="163">
        <v>99.344999999999999</v>
      </c>
      <c r="EG11" s="163">
        <v>-25.187000000000001</v>
      </c>
      <c r="EH11" s="163">
        <v>110.47</v>
      </c>
      <c r="EI11" s="163">
        <v>397.22</v>
      </c>
      <c r="EJ11" s="163">
        <v>0</v>
      </c>
      <c r="EK11" s="163">
        <v>-36.078000000000003</v>
      </c>
      <c r="EL11" s="163">
        <v>-37.122999999999998</v>
      </c>
      <c r="EM11" s="163">
        <v>-16.202000000000002</v>
      </c>
      <c r="EN11" s="163">
        <v>18.266999999999999</v>
      </c>
      <c r="EO11" s="163">
        <v>16.960999999999999</v>
      </c>
      <c r="EP11" s="163">
        <v>96.816000000000003</v>
      </c>
      <c r="EQ11" s="163">
        <v>-77.811999999999998</v>
      </c>
      <c r="ER11" s="163">
        <v>-79.468000000000004</v>
      </c>
      <c r="ES11" s="163">
        <v>-64.338999999999999</v>
      </c>
      <c r="ET11" s="163">
        <v>16.408999999999999</v>
      </c>
      <c r="EU11" s="163">
        <v>-23.689</v>
      </c>
      <c r="EV11" s="163">
        <v>78.599000000000004</v>
      </c>
      <c r="EW11" s="163">
        <v>15.04</v>
      </c>
      <c r="EX11" s="163">
        <v>-27.327999999999999</v>
      </c>
      <c r="EY11" s="164"/>
      <c r="EZ11" s="163">
        <v>-34.99</v>
      </c>
      <c r="FA11" s="163">
        <v>12.301</v>
      </c>
      <c r="FB11" s="163">
        <v>-100.75</v>
      </c>
      <c r="FC11" s="163">
        <v>55.765000000000001</v>
      </c>
      <c r="FD11" s="163">
        <v>21.254999999999999</v>
      </c>
      <c r="FE11" s="163">
        <v>0</v>
      </c>
      <c r="FF11" s="164"/>
      <c r="FG11" s="164"/>
      <c r="FH11" s="163">
        <v>41.991</v>
      </c>
      <c r="FI11" s="164"/>
      <c r="FJ11" s="163">
        <v>72.507999999999996</v>
      </c>
      <c r="FK11" s="163">
        <v>72.507999999999996</v>
      </c>
      <c r="FL11" s="163">
        <v>-211.32</v>
      </c>
      <c r="FM11" s="163">
        <v>56.781999999999996</v>
      </c>
      <c r="FN11" s="163">
        <v>57.058999999999997</v>
      </c>
      <c r="FO11" s="163">
        <v>-149.66999999999999</v>
      </c>
      <c r="FP11" s="163">
        <v>-144.55000000000001</v>
      </c>
      <c r="FQ11" s="163">
        <v>-64.503</v>
      </c>
      <c r="FR11" s="163">
        <v>-55.238999999999997</v>
      </c>
      <c r="FS11" s="163">
        <v>13.78</v>
      </c>
      <c r="FT11" s="164"/>
      <c r="FU11" s="164"/>
      <c r="FV11" s="163">
        <v>12.63</v>
      </c>
      <c r="FW11" s="163">
        <v>-65.215000000000003</v>
      </c>
      <c r="FX11" s="163">
        <v>10.93</v>
      </c>
      <c r="FY11" s="163">
        <v>-15.919</v>
      </c>
      <c r="FZ11" s="163">
        <v>4.3559000000000001</v>
      </c>
      <c r="GA11" s="163">
        <v>9.4853000000000005</v>
      </c>
      <c r="GB11" s="163">
        <v>16.2</v>
      </c>
      <c r="GC11" s="163">
        <v>144.28</v>
      </c>
      <c r="GD11" s="163">
        <v>149.91999999999999</v>
      </c>
      <c r="GE11" s="163">
        <v>13.92</v>
      </c>
      <c r="GF11" s="165">
        <v>76.92</v>
      </c>
      <c r="GG11" s="164"/>
      <c r="GH11" s="163">
        <v>-15.997</v>
      </c>
      <c r="GI11" s="163">
        <v>-3.4744999999999999</v>
      </c>
      <c r="GJ11" s="163">
        <v>3.5366</v>
      </c>
      <c r="GK11" s="163">
        <v>1.3512999999999999</v>
      </c>
      <c r="GL11" s="163">
        <v>6.4500000000000002E-2</v>
      </c>
      <c r="GM11" s="163">
        <v>0</v>
      </c>
      <c r="GN11" s="164"/>
      <c r="GO11" s="163">
        <v>-22.756</v>
      </c>
      <c r="GP11" s="163">
        <v>25.56</v>
      </c>
      <c r="GQ11" s="163">
        <v>36.216999999999999</v>
      </c>
      <c r="GR11" s="163">
        <v>95.972999999999999</v>
      </c>
      <c r="GS11" s="164"/>
      <c r="GT11" s="163">
        <v>-146.18</v>
      </c>
      <c r="GU11" s="163">
        <v>-16.577999999999999</v>
      </c>
      <c r="GV11" s="163">
        <v>32.712000000000003</v>
      </c>
      <c r="GW11" s="163">
        <v>-28.53</v>
      </c>
      <c r="GX11" s="163">
        <v>10.683</v>
      </c>
      <c r="GY11" s="163">
        <v>0</v>
      </c>
      <c r="GZ11" s="163">
        <v>0</v>
      </c>
      <c r="HA11" s="163">
        <v>11.782</v>
      </c>
      <c r="HB11" s="163">
        <v>233.22</v>
      </c>
      <c r="HC11" s="163">
        <v>231.09</v>
      </c>
      <c r="HD11" s="163">
        <v>282.89</v>
      </c>
      <c r="HE11" s="163">
        <v>-281.36</v>
      </c>
      <c r="HF11" s="163">
        <v>-577.04999999999995</v>
      </c>
      <c r="HG11" s="163">
        <v>585.78</v>
      </c>
      <c r="HH11" s="163">
        <v>670.64</v>
      </c>
      <c r="HI11" s="163">
        <v>-218.83</v>
      </c>
      <c r="HJ11" s="163">
        <v>-221.26</v>
      </c>
      <c r="HK11" s="163">
        <v>-58.762999999999998</v>
      </c>
      <c r="HL11" s="163">
        <v>-49.893999999999998</v>
      </c>
      <c r="HM11" s="163">
        <v>77.683000000000007</v>
      </c>
      <c r="HN11" s="163">
        <v>75.575999999999993</v>
      </c>
      <c r="HO11" s="163">
        <v>-101.98</v>
      </c>
      <c r="HP11" s="163">
        <v>-237.58</v>
      </c>
      <c r="HQ11" s="163">
        <v>65.031000000000006</v>
      </c>
      <c r="HR11" s="163">
        <v>65.042000000000002</v>
      </c>
      <c r="HS11" s="164"/>
      <c r="HT11" s="163">
        <v>-56.075000000000003</v>
      </c>
      <c r="HU11" s="163">
        <v>106.87</v>
      </c>
      <c r="HV11" s="163">
        <v>107.01</v>
      </c>
      <c r="HW11" s="163">
        <v>51.9</v>
      </c>
      <c r="HX11" s="163">
        <v>51.2</v>
      </c>
      <c r="HY11" s="163">
        <v>23.216999999999999</v>
      </c>
      <c r="HZ11" s="163">
        <v>26.158999999999999</v>
      </c>
      <c r="IA11" s="163">
        <v>-338.01</v>
      </c>
      <c r="IB11" s="163">
        <v>110.29</v>
      </c>
      <c r="IC11" s="163">
        <v>110.72</v>
      </c>
      <c r="ID11" s="163">
        <v>13.898999999999999</v>
      </c>
      <c r="IE11" s="164"/>
      <c r="IF11" s="163">
        <v>-63.298999999999999</v>
      </c>
      <c r="IG11" s="163">
        <v>-63.598999999999997</v>
      </c>
      <c r="IH11" s="163">
        <v>1.5668</v>
      </c>
      <c r="II11" s="163">
        <v>1.3902000000000001</v>
      </c>
      <c r="IJ11" s="164"/>
      <c r="IK11" s="163">
        <v>-365.93</v>
      </c>
      <c r="IL11" s="163">
        <v>453.69</v>
      </c>
      <c r="IM11" s="163">
        <v>363.4</v>
      </c>
      <c r="IN11" s="163">
        <v>171.91</v>
      </c>
      <c r="IO11" s="163">
        <v>-360.61</v>
      </c>
      <c r="IP11" s="163">
        <v>363.93</v>
      </c>
      <c r="IQ11" s="163">
        <v>-145.02000000000001</v>
      </c>
      <c r="IR11" s="163">
        <v>-287.2</v>
      </c>
      <c r="IS11" s="163">
        <v>-356.99</v>
      </c>
      <c r="IT11" s="163">
        <v>104.29</v>
      </c>
      <c r="IU11" s="163">
        <v>102.52</v>
      </c>
      <c r="IV11" s="163">
        <v>142.32</v>
      </c>
      <c r="IW11" s="163">
        <v>-438.76</v>
      </c>
      <c r="IX11" s="163">
        <v>226.66</v>
      </c>
      <c r="IY11" s="163">
        <v>-213.81</v>
      </c>
      <c r="IZ11" s="163">
        <v>215.54</v>
      </c>
      <c r="JA11" s="163">
        <v>-5.3243</v>
      </c>
      <c r="JB11" s="163">
        <v>25.193999999999999</v>
      </c>
      <c r="JC11" s="163">
        <v>14.319000000000001</v>
      </c>
      <c r="JD11" s="163">
        <v>5.63</v>
      </c>
      <c r="JE11" s="163">
        <v>5.5998999999999999</v>
      </c>
      <c r="JF11" s="163">
        <v>-13.6</v>
      </c>
      <c r="JG11" s="163">
        <v>-1.7599</v>
      </c>
      <c r="JH11" s="163">
        <v>8.6095000000000006</v>
      </c>
      <c r="JI11" s="163">
        <v>2.0828000000000002</v>
      </c>
      <c r="JJ11" s="163">
        <v>-56.545000000000002</v>
      </c>
      <c r="JK11" s="163">
        <v>-13.563000000000001</v>
      </c>
      <c r="JL11" s="163">
        <v>49</v>
      </c>
      <c r="JM11" s="163">
        <v>55.588000000000001</v>
      </c>
      <c r="JN11" s="163">
        <v>52.936999999999998</v>
      </c>
      <c r="JO11" s="163">
        <v>0</v>
      </c>
      <c r="JP11" s="163">
        <v>0</v>
      </c>
      <c r="JQ11" s="163">
        <v>50.173999999999999</v>
      </c>
      <c r="JR11" s="163">
        <v>48.792000000000002</v>
      </c>
      <c r="JS11" s="163">
        <v>48.915999999999997</v>
      </c>
      <c r="JT11" s="164"/>
      <c r="JU11" s="163">
        <v>-2.0998999999999999</v>
      </c>
      <c r="JV11" s="163">
        <v>27.928999999999998</v>
      </c>
      <c r="JW11" s="163">
        <v>5.5998999999999999</v>
      </c>
      <c r="JX11" s="163">
        <v>8.6998999999999995</v>
      </c>
      <c r="JY11" s="163">
        <v>-47.371000000000002</v>
      </c>
      <c r="JZ11" s="163">
        <v>79.096999999999994</v>
      </c>
      <c r="KA11" s="163">
        <v>58.685000000000002</v>
      </c>
      <c r="KB11" s="163">
        <v>-46.814</v>
      </c>
      <c r="KC11" s="163">
        <v>-77.817999999999998</v>
      </c>
      <c r="KD11" s="163">
        <v>49.051000000000002</v>
      </c>
      <c r="KE11" s="163">
        <v>29.405999999999999</v>
      </c>
      <c r="KF11" s="163">
        <v>-4.5998999999999999</v>
      </c>
      <c r="KG11" s="163">
        <v>3.2999000000000001</v>
      </c>
      <c r="KH11" s="163">
        <v>94.441999999999993</v>
      </c>
      <c r="KI11" s="163">
        <v>101.71</v>
      </c>
    </row>
    <row r="12" spans="1:295" ht="18" customHeight="1">
      <c r="A12" s="159" t="s">
        <v>53</v>
      </c>
      <c r="B12" s="159" t="s">
        <v>608</v>
      </c>
      <c r="C12" s="163">
        <v>0</v>
      </c>
      <c r="D12" s="163">
        <v>16.02</v>
      </c>
      <c r="E12" s="163">
        <v>-31.78</v>
      </c>
      <c r="F12" s="163">
        <v>8.5183999999999997</v>
      </c>
      <c r="G12" s="163">
        <v>20.876000000000001</v>
      </c>
      <c r="H12" s="163">
        <v>6.7736000000000001</v>
      </c>
      <c r="I12" s="163">
        <v>41.536999999999999</v>
      </c>
      <c r="J12" s="163">
        <v>-92.426000000000002</v>
      </c>
      <c r="K12" s="163">
        <v>37.515999999999998</v>
      </c>
      <c r="L12" s="163">
        <v>19.105</v>
      </c>
      <c r="M12" s="163">
        <v>-18.532</v>
      </c>
      <c r="N12" s="163">
        <v>-33.298999999999999</v>
      </c>
      <c r="O12" s="163">
        <v>-20.827000000000002</v>
      </c>
      <c r="P12" s="163">
        <v>17.600000000000001</v>
      </c>
      <c r="Q12" s="163">
        <v>9.1079000000000008</v>
      </c>
      <c r="R12" s="163">
        <v>-17.600000000000001</v>
      </c>
      <c r="S12" s="163">
        <v>14.016</v>
      </c>
      <c r="T12" s="163">
        <v>186.19399999999999</v>
      </c>
      <c r="U12" s="163">
        <v>9.2452000000000005</v>
      </c>
      <c r="V12" s="163">
        <v>9.093</v>
      </c>
      <c r="W12" s="163">
        <v>15.113</v>
      </c>
      <c r="X12" s="163">
        <v>0</v>
      </c>
      <c r="Y12" s="163">
        <v>21.306000000000001</v>
      </c>
      <c r="Z12" s="163">
        <v>8.4718</v>
      </c>
      <c r="AA12" s="164"/>
      <c r="AB12" s="163">
        <v>113</v>
      </c>
      <c r="AC12" s="163">
        <v>-83.68</v>
      </c>
      <c r="AD12" s="163">
        <v>-83.44</v>
      </c>
      <c r="AE12" s="163">
        <v>16.11</v>
      </c>
      <c r="AF12" s="163">
        <v>33.298999999999999</v>
      </c>
      <c r="AG12" s="163">
        <v>19.8</v>
      </c>
      <c r="AH12" s="163">
        <v>5.9119999999999999</v>
      </c>
      <c r="AI12" s="163">
        <v>0.125</v>
      </c>
      <c r="AJ12" s="163">
        <v>-26.27</v>
      </c>
      <c r="AK12" s="163">
        <v>-26.309000000000001</v>
      </c>
      <c r="AL12" s="163">
        <v>-33.340000000000003</v>
      </c>
      <c r="AM12" s="163">
        <v>26.75</v>
      </c>
      <c r="AN12" s="163">
        <v>26.54</v>
      </c>
      <c r="AO12" s="163">
        <v>14.853</v>
      </c>
      <c r="AP12" s="163">
        <v>-2.4506999999999999</v>
      </c>
      <c r="AQ12" s="164"/>
      <c r="AR12" s="163">
        <v>58.454999999999998</v>
      </c>
      <c r="AS12" s="163">
        <v>31.123000000000001</v>
      </c>
      <c r="AT12" s="163">
        <v>-49.43</v>
      </c>
      <c r="AU12" s="163">
        <v>-49.155000000000001</v>
      </c>
      <c r="AV12" s="163">
        <v>30.96</v>
      </c>
      <c r="AW12" s="163">
        <v>30.224</v>
      </c>
      <c r="AX12" s="163">
        <v>56.932000000000002</v>
      </c>
      <c r="AY12" s="163">
        <v>57.2</v>
      </c>
      <c r="AZ12" s="163">
        <v>-5.2344999999999997</v>
      </c>
      <c r="BA12" s="163">
        <v>-27.995000000000001</v>
      </c>
      <c r="BB12" s="163">
        <v>-224.6</v>
      </c>
      <c r="BC12" s="163">
        <v>34.920999999999999</v>
      </c>
      <c r="BD12" s="164"/>
      <c r="BE12" s="163">
        <v>-17.099</v>
      </c>
      <c r="BF12" s="164"/>
      <c r="BG12" s="164"/>
      <c r="BH12" s="163">
        <v>-5.5930999999999997</v>
      </c>
      <c r="BI12" s="163">
        <v>-67.102000000000004</v>
      </c>
      <c r="BJ12" s="164"/>
      <c r="BK12" s="164"/>
      <c r="BL12" s="163">
        <v>11.493</v>
      </c>
      <c r="BM12" s="163">
        <v>7.7907000000000002</v>
      </c>
      <c r="BN12" s="163">
        <v>265.17</v>
      </c>
      <c r="BO12" s="163">
        <v>-5.1576000000000004</v>
      </c>
      <c r="BP12" s="163">
        <v>-5.3407</v>
      </c>
      <c r="BQ12" s="163">
        <v>-86.004999999999995</v>
      </c>
      <c r="BR12" s="163">
        <v>251.82</v>
      </c>
      <c r="BS12" s="163">
        <v>40.976999999999997</v>
      </c>
      <c r="BT12" s="163">
        <v>-98.534000000000006</v>
      </c>
      <c r="BU12" s="163">
        <v>100.44</v>
      </c>
      <c r="BV12" s="163">
        <v>64.807000000000002</v>
      </c>
      <c r="BW12" s="163">
        <v>21.26</v>
      </c>
      <c r="BX12" s="163">
        <v>16.04</v>
      </c>
      <c r="BY12" s="163">
        <v>44.97</v>
      </c>
      <c r="BZ12" s="163">
        <v>65.638999999999996</v>
      </c>
      <c r="CA12" s="163">
        <v>-66.706000000000003</v>
      </c>
      <c r="CB12" s="163">
        <v>-66.438000000000002</v>
      </c>
      <c r="CC12" s="163">
        <v>134.24</v>
      </c>
      <c r="CD12" s="163">
        <v>134.74</v>
      </c>
      <c r="CE12" s="163">
        <v>22.838999999999999</v>
      </c>
      <c r="CF12" s="163">
        <v>-50.981000000000002</v>
      </c>
      <c r="CG12" s="163">
        <v>-50.551000000000002</v>
      </c>
      <c r="CH12" s="164"/>
      <c r="CI12" s="163">
        <v>0</v>
      </c>
      <c r="CJ12" s="163">
        <v>19.57</v>
      </c>
      <c r="CK12" s="163">
        <v>25.984999999999999</v>
      </c>
      <c r="CL12" s="163">
        <v>74.698999999999998</v>
      </c>
      <c r="CM12" s="163">
        <v>67.3</v>
      </c>
      <c r="CN12" s="163">
        <v>-12.898999999999999</v>
      </c>
      <c r="CO12" s="163">
        <v>61.283999999999999</v>
      </c>
      <c r="CP12" s="163">
        <v>59.911999999999999</v>
      </c>
      <c r="CQ12" s="163">
        <v>59.96</v>
      </c>
      <c r="CR12" s="163">
        <v>-36.207999999999998</v>
      </c>
      <c r="CS12" s="163">
        <v>-35.039000000000001</v>
      </c>
      <c r="CT12" s="163">
        <v>-34.328000000000003</v>
      </c>
      <c r="CU12" s="163">
        <v>17.382000000000001</v>
      </c>
      <c r="CV12" s="163">
        <v>0</v>
      </c>
      <c r="CW12" s="163">
        <v>12.223000000000001</v>
      </c>
      <c r="CX12" s="163">
        <v>33.58</v>
      </c>
      <c r="CY12" s="163">
        <v>52.529000000000003</v>
      </c>
      <c r="CZ12" s="164"/>
      <c r="DA12" s="163">
        <v>33.11</v>
      </c>
      <c r="DB12" s="163">
        <v>-27.029</v>
      </c>
      <c r="DC12" s="163">
        <v>-5.8948</v>
      </c>
      <c r="DD12" s="163">
        <v>0</v>
      </c>
      <c r="DE12" s="163">
        <v>0</v>
      </c>
      <c r="DF12" s="163">
        <v>-54.515999999999998</v>
      </c>
      <c r="DG12" s="164"/>
      <c r="DH12" s="163">
        <v>-16.379000000000001</v>
      </c>
      <c r="DI12" s="163">
        <v>-70.599000000000004</v>
      </c>
      <c r="DJ12" s="163">
        <v>-71.099000000000004</v>
      </c>
      <c r="DK12" s="163">
        <v>29.111000000000001</v>
      </c>
      <c r="DL12" s="163">
        <v>33.700000000000003</v>
      </c>
      <c r="DM12" s="163">
        <v>38.994999999999997</v>
      </c>
      <c r="DN12" s="163">
        <v>49.237000000000002</v>
      </c>
      <c r="DO12" s="163">
        <v>33.658999999999999</v>
      </c>
      <c r="DP12" s="163">
        <v>-4.34</v>
      </c>
      <c r="DQ12" s="163">
        <v>51.353999999999999</v>
      </c>
      <c r="DR12" s="163">
        <v>54.433</v>
      </c>
      <c r="DS12" s="163">
        <v>-9.5</v>
      </c>
      <c r="DT12" s="163">
        <v>-9.5</v>
      </c>
      <c r="DU12" s="163">
        <v>57.8</v>
      </c>
      <c r="DV12" s="163">
        <v>57.41</v>
      </c>
      <c r="DW12" s="163">
        <v>55.2</v>
      </c>
      <c r="DX12" s="163">
        <v>54.308999999999997</v>
      </c>
      <c r="DY12" s="163">
        <v>-59.406999999999996</v>
      </c>
      <c r="DZ12" s="163">
        <v>-58.509</v>
      </c>
      <c r="EA12" s="163">
        <v>121.02</v>
      </c>
      <c r="EB12" s="163">
        <v>80.941999999999993</v>
      </c>
      <c r="EC12" s="163">
        <v>77.364000000000004</v>
      </c>
      <c r="ED12" s="163">
        <v>79.298000000000002</v>
      </c>
      <c r="EE12" s="163">
        <v>119.37</v>
      </c>
      <c r="EF12" s="163">
        <v>109.18</v>
      </c>
      <c r="EG12" s="163">
        <v>-23.811</v>
      </c>
      <c r="EH12" s="163">
        <v>96.418999999999997</v>
      </c>
      <c r="EI12" s="163">
        <v>386.53</v>
      </c>
      <c r="EJ12" s="163">
        <v>0</v>
      </c>
      <c r="EK12" s="163">
        <v>-34.906999999999996</v>
      </c>
      <c r="EL12" s="163">
        <v>-37.177</v>
      </c>
      <c r="EM12" s="163">
        <v>-31.052</v>
      </c>
      <c r="EN12" s="163">
        <v>29.015000000000001</v>
      </c>
      <c r="EO12" s="163">
        <v>27.245000000000001</v>
      </c>
      <c r="EP12" s="163">
        <v>159.80000000000001</v>
      </c>
      <c r="EQ12" s="163">
        <v>-91.6</v>
      </c>
      <c r="ER12" s="163">
        <v>-93.712000000000003</v>
      </c>
      <c r="ES12" s="163">
        <v>-76.605000000000004</v>
      </c>
      <c r="ET12" s="163">
        <v>0</v>
      </c>
      <c r="EU12" s="163">
        <v>-26.158999999999999</v>
      </c>
      <c r="EV12" s="163">
        <v>110.8</v>
      </c>
      <c r="EW12" s="163">
        <v>15.004</v>
      </c>
      <c r="EX12" s="163">
        <v>-4.9481999999999999</v>
      </c>
      <c r="EY12" s="164"/>
      <c r="EZ12" s="163">
        <v>-33.520000000000003</v>
      </c>
      <c r="FA12" s="163">
        <v>11.391</v>
      </c>
      <c r="FB12" s="163">
        <v>-104.58</v>
      </c>
      <c r="FC12" s="163">
        <v>55.765000000000001</v>
      </c>
      <c r="FD12" s="163">
        <v>20.224</v>
      </c>
      <c r="FE12" s="163">
        <v>0</v>
      </c>
      <c r="FF12" s="164"/>
      <c r="FG12" s="164"/>
      <c r="FH12" s="163">
        <v>44.792000000000002</v>
      </c>
      <c r="FI12" s="164"/>
      <c r="FJ12" s="163">
        <v>66.48</v>
      </c>
      <c r="FK12" s="163">
        <v>65.474999999999994</v>
      </c>
      <c r="FL12" s="163">
        <v>-209.65</v>
      </c>
      <c r="FM12" s="163">
        <v>61.149000000000001</v>
      </c>
      <c r="FN12" s="163">
        <v>61.72</v>
      </c>
      <c r="FO12" s="163">
        <v>-148.35</v>
      </c>
      <c r="FP12" s="163">
        <v>-137.59</v>
      </c>
      <c r="FQ12" s="163">
        <v>-66.525000000000006</v>
      </c>
      <c r="FR12" s="163">
        <v>-54.908999999999999</v>
      </c>
      <c r="FS12" s="163">
        <v>13.872</v>
      </c>
      <c r="FT12" s="164"/>
      <c r="FU12" s="164"/>
      <c r="FV12" s="163">
        <v>11.98</v>
      </c>
      <c r="FW12" s="163">
        <v>-67.445999999999998</v>
      </c>
      <c r="FX12" s="163">
        <v>10.977</v>
      </c>
      <c r="FY12" s="163">
        <v>-15.919</v>
      </c>
      <c r="FZ12" s="163">
        <v>4.4139999999999997</v>
      </c>
      <c r="GA12" s="163">
        <v>10.664999999999999</v>
      </c>
      <c r="GB12" s="163">
        <v>14.869</v>
      </c>
      <c r="GC12" s="163">
        <v>141.69999999999999</v>
      </c>
      <c r="GD12" s="163">
        <v>150.53</v>
      </c>
      <c r="GE12" s="163">
        <v>13.87</v>
      </c>
      <c r="GF12" s="165">
        <v>76.92</v>
      </c>
      <c r="GG12" s="164"/>
      <c r="GH12" s="163">
        <v>-16.006</v>
      </c>
      <c r="GI12" s="163">
        <v>-3.4912000000000001</v>
      </c>
      <c r="GJ12" s="163">
        <v>3.8252999999999999</v>
      </c>
      <c r="GK12" s="163">
        <v>1.2927999999999999</v>
      </c>
      <c r="GL12" s="163">
        <v>6.4500000000000002E-2</v>
      </c>
      <c r="GM12" s="163">
        <v>0</v>
      </c>
      <c r="GN12" s="164"/>
      <c r="GO12" s="163">
        <v>-22.812000000000001</v>
      </c>
      <c r="GP12" s="163">
        <v>24.873999999999999</v>
      </c>
      <c r="GQ12" s="163">
        <v>35.545000000000002</v>
      </c>
      <c r="GR12" s="163">
        <v>97.652000000000001</v>
      </c>
      <c r="GS12" s="164"/>
      <c r="GT12" s="163">
        <v>-146.94</v>
      </c>
      <c r="GU12" s="163">
        <v>-16.141999999999999</v>
      </c>
      <c r="GV12" s="163">
        <v>32.445999999999998</v>
      </c>
      <c r="GW12" s="163">
        <v>-27.643999999999998</v>
      </c>
      <c r="GX12" s="163">
        <v>10.885999999999999</v>
      </c>
      <c r="GY12" s="163">
        <v>0</v>
      </c>
      <c r="GZ12" s="163">
        <v>0</v>
      </c>
      <c r="HA12" s="163">
        <v>12</v>
      </c>
      <c r="HB12" s="163">
        <v>229.04</v>
      </c>
      <c r="HC12" s="163">
        <v>225.55</v>
      </c>
      <c r="HD12" s="163">
        <v>287.89</v>
      </c>
      <c r="HE12" s="163">
        <v>-283.8</v>
      </c>
      <c r="HF12" s="163">
        <v>-575.59</v>
      </c>
      <c r="HG12" s="163">
        <v>577.99</v>
      </c>
      <c r="HH12" s="163">
        <v>662.82</v>
      </c>
      <c r="HI12" s="163">
        <v>-212.84</v>
      </c>
      <c r="HJ12" s="163">
        <v>-213.91</v>
      </c>
      <c r="HK12" s="163">
        <v>-57.819000000000003</v>
      </c>
      <c r="HL12" s="163">
        <v>-49.146999999999998</v>
      </c>
      <c r="HM12" s="163">
        <v>74.046000000000006</v>
      </c>
      <c r="HN12" s="163">
        <v>71.921999999999997</v>
      </c>
      <c r="HO12" s="163">
        <v>-101.98</v>
      </c>
      <c r="HP12" s="163">
        <v>-237.58</v>
      </c>
      <c r="HQ12" s="163">
        <v>65.031000000000006</v>
      </c>
      <c r="HR12" s="163">
        <v>64.965000000000003</v>
      </c>
      <c r="HS12" s="164"/>
      <c r="HT12" s="163">
        <v>-55.338999999999999</v>
      </c>
      <c r="HU12" s="163">
        <v>105.86</v>
      </c>
      <c r="HV12" s="163">
        <v>106.4</v>
      </c>
      <c r="HW12" s="163">
        <v>50.2</v>
      </c>
      <c r="HX12" s="163">
        <v>50.2</v>
      </c>
      <c r="HY12" s="163">
        <v>23.196000000000002</v>
      </c>
      <c r="HZ12" s="163">
        <v>25.76</v>
      </c>
      <c r="IA12" s="163">
        <v>-332.91</v>
      </c>
      <c r="IB12" s="163">
        <v>108.82</v>
      </c>
      <c r="IC12" s="163">
        <v>107.65</v>
      </c>
      <c r="ID12" s="163">
        <v>13.898999999999999</v>
      </c>
      <c r="IE12" s="164"/>
      <c r="IF12" s="163">
        <v>-62.5</v>
      </c>
      <c r="IG12" s="163">
        <v>-62.798999999999999</v>
      </c>
      <c r="IH12" s="163">
        <v>1.5668</v>
      </c>
      <c r="II12" s="163">
        <v>1.3292999999999999</v>
      </c>
      <c r="IJ12" s="164"/>
      <c r="IK12" s="163">
        <v>-359.57</v>
      </c>
      <c r="IL12" s="163">
        <v>444.94</v>
      </c>
      <c r="IM12" s="163">
        <v>362.81</v>
      </c>
      <c r="IN12" s="163">
        <v>170.25</v>
      </c>
      <c r="IO12" s="163">
        <v>-355.63</v>
      </c>
      <c r="IP12" s="163">
        <v>356.47</v>
      </c>
      <c r="IQ12" s="163">
        <v>-142.08000000000001</v>
      </c>
      <c r="IR12" s="163">
        <v>-282.8</v>
      </c>
      <c r="IS12" s="163">
        <v>-350.72</v>
      </c>
      <c r="IT12" s="163">
        <v>101.33</v>
      </c>
      <c r="IU12" s="163">
        <v>102.95</v>
      </c>
      <c r="IV12" s="163">
        <v>140.12</v>
      </c>
      <c r="IW12" s="163">
        <v>-437.15</v>
      </c>
      <c r="IX12" s="163">
        <v>224.54</v>
      </c>
      <c r="IY12" s="163">
        <v>-211.89</v>
      </c>
      <c r="IZ12" s="163">
        <v>212.68</v>
      </c>
      <c r="JA12" s="163">
        <v>-5.1128</v>
      </c>
      <c r="JB12" s="163">
        <v>25.102</v>
      </c>
      <c r="JC12" s="163">
        <v>14</v>
      </c>
      <c r="JD12" s="163">
        <v>5.5720000000000001</v>
      </c>
      <c r="JE12" s="163">
        <v>5.5970000000000004</v>
      </c>
      <c r="JF12" s="163">
        <v>-13.76</v>
      </c>
      <c r="JG12" s="163">
        <v>-2.0798999999999999</v>
      </c>
      <c r="JH12" s="163">
        <v>8.4222999999999999</v>
      </c>
      <c r="JI12" s="163">
        <v>1.7287999999999999</v>
      </c>
      <c r="JJ12" s="163">
        <v>-55.959000000000003</v>
      </c>
      <c r="JK12" s="163">
        <v>-14.003</v>
      </c>
      <c r="JL12" s="163">
        <v>48.098999999999997</v>
      </c>
      <c r="JM12" s="163">
        <v>53.567999999999998</v>
      </c>
      <c r="JN12" s="163">
        <v>52.728999999999999</v>
      </c>
      <c r="JO12" s="163">
        <v>0</v>
      </c>
      <c r="JP12" s="163">
        <v>0</v>
      </c>
      <c r="JQ12" s="163">
        <v>47.521999999999998</v>
      </c>
      <c r="JR12" s="163">
        <v>47.673000000000002</v>
      </c>
      <c r="JS12" s="163">
        <v>47.673000000000002</v>
      </c>
      <c r="JT12" s="164"/>
      <c r="JU12" s="163">
        <v>-2.2000000000000002</v>
      </c>
      <c r="JV12" s="163">
        <v>28.221</v>
      </c>
      <c r="JW12" s="163">
        <v>5.5298999999999996</v>
      </c>
      <c r="JX12" s="163">
        <v>8.6998999999999995</v>
      </c>
      <c r="JY12" s="163">
        <v>-44.491</v>
      </c>
      <c r="JZ12" s="163">
        <v>79.179000000000002</v>
      </c>
      <c r="KA12" s="163">
        <v>58.414000000000001</v>
      </c>
      <c r="KB12" s="163">
        <v>-43.959000000000003</v>
      </c>
      <c r="KC12" s="163">
        <v>-77.156999999999996</v>
      </c>
      <c r="KD12" s="163">
        <v>48.478000000000002</v>
      </c>
      <c r="KE12" s="163">
        <v>28.934000000000001</v>
      </c>
      <c r="KF12" s="163">
        <v>-3.4</v>
      </c>
      <c r="KG12" s="163">
        <v>4.0998999999999999</v>
      </c>
      <c r="KH12" s="163">
        <v>88.923000000000002</v>
      </c>
      <c r="KI12" s="163">
        <v>113.8</v>
      </c>
    </row>
    <row r="13" spans="1:295" ht="18" customHeight="1">
      <c r="A13" s="159" t="s">
        <v>53</v>
      </c>
      <c r="B13" s="159" t="s">
        <v>609</v>
      </c>
      <c r="C13" s="163">
        <v>0</v>
      </c>
      <c r="D13" s="163">
        <v>15.807</v>
      </c>
      <c r="E13" s="163">
        <v>-31.78</v>
      </c>
      <c r="F13" s="163">
        <v>8.2492000000000001</v>
      </c>
      <c r="G13" s="163">
        <v>20.398</v>
      </c>
      <c r="H13" s="163">
        <v>8.7639999999999993</v>
      </c>
      <c r="I13" s="163">
        <v>40.932000000000002</v>
      </c>
      <c r="J13" s="163">
        <v>-90.834000000000003</v>
      </c>
      <c r="K13" s="163">
        <v>36.75</v>
      </c>
      <c r="L13" s="163">
        <v>18.687000000000001</v>
      </c>
      <c r="M13" s="163">
        <v>-18.273</v>
      </c>
      <c r="N13" s="163">
        <v>-33.298999999999999</v>
      </c>
      <c r="O13" s="163">
        <v>-21.007000000000001</v>
      </c>
      <c r="P13" s="163">
        <v>17.600000000000001</v>
      </c>
      <c r="Q13" s="163">
        <v>9.1079000000000008</v>
      </c>
      <c r="R13" s="163">
        <v>-17.600000000000001</v>
      </c>
      <c r="S13" s="163">
        <v>13.68</v>
      </c>
      <c r="T13" s="163">
        <v>185.13200000000001</v>
      </c>
      <c r="U13" s="163">
        <v>8.7598000000000003</v>
      </c>
      <c r="V13" s="163">
        <v>8.9459999999999997</v>
      </c>
      <c r="W13" s="163">
        <v>15.29</v>
      </c>
      <c r="X13" s="163">
        <v>0</v>
      </c>
      <c r="Y13" s="163">
        <v>21.896000000000001</v>
      </c>
      <c r="Z13" s="163">
        <v>7.4016999999999999</v>
      </c>
      <c r="AA13" s="164"/>
      <c r="AB13" s="163">
        <v>113</v>
      </c>
      <c r="AC13" s="163">
        <v>-83.129000000000005</v>
      </c>
      <c r="AD13" s="163">
        <v>-82.9</v>
      </c>
      <c r="AE13" s="163">
        <v>17.056999999999999</v>
      </c>
      <c r="AF13" s="163">
        <v>33.298999999999999</v>
      </c>
      <c r="AG13" s="163">
        <v>19.8</v>
      </c>
      <c r="AH13" s="163">
        <v>7.6189</v>
      </c>
      <c r="AI13" s="163">
        <v>0.13800000000000001</v>
      </c>
      <c r="AJ13" s="163">
        <v>-26.45</v>
      </c>
      <c r="AK13" s="163">
        <v>-26.62</v>
      </c>
      <c r="AL13" s="163">
        <v>-34.18</v>
      </c>
      <c r="AM13" s="163">
        <v>26.77</v>
      </c>
      <c r="AN13" s="163">
        <v>26.818999999999999</v>
      </c>
      <c r="AO13" s="163">
        <v>15.282999999999999</v>
      </c>
      <c r="AP13" s="163">
        <v>-3.0013999999999998</v>
      </c>
      <c r="AQ13" s="164"/>
      <c r="AR13" s="163">
        <v>55.862000000000002</v>
      </c>
      <c r="AS13" s="163">
        <v>34.808999999999997</v>
      </c>
      <c r="AT13" s="163">
        <v>-48.761000000000003</v>
      </c>
      <c r="AU13" s="163">
        <v>-49.128999999999998</v>
      </c>
      <c r="AV13" s="163">
        <v>30.108000000000001</v>
      </c>
      <c r="AW13" s="163">
        <v>31.027000000000001</v>
      </c>
      <c r="AX13" s="163">
        <v>56.396000000000001</v>
      </c>
      <c r="AY13" s="163">
        <v>57.735999999999997</v>
      </c>
      <c r="AZ13" s="163">
        <v>-5.2344999999999997</v>
      </c>
      <c r="BA13" s="163">
        <v>-28.983000000000001</v>
      </c>
      <c r="BB13" s="163">
        <v>-232.32</v>
      </c>
      <c r="BC13" s="163">
        <v>34.524999999999999</v>
      </c>
      <c r="BD13" s="164"/>
      <c r="BE13" s="163">
        <v>-16.798999999999999</v>
      </c>
      <c r="BF13" s="164"/>
      <c r="BG13" s="164"/>
      <c r="BH13" s="163">
        <v>-6.0864000000000003</v>
      </c>
      <c r="BI13" s="163">
        <v>-67.102000000000004</v>
      </c>
      <c r="BJ13" s="164"/>
      <c r="BK13" s="164"/>
      <c r="BL13" s="163">
        <v>11.677</v>
      </c>
      <c r="BM13" s="163">
        <v>7.7988</v>
      </c>
      <c r="BN13" s="163">
        <v>269.75</v>
      </c>
      <c r="BO13" s="163">
        <v>-5.7069000000000001</v>
      </c>
      <c r="BP13" s="163">
        <v>-5.89</v>
      </c>
      <c r="BQ13" s="163">
        <v>-97.033000000000001</v>
      </c>
      <c r="BR13" s="163">
        <v>247.08</v>
      </c>
      <c r="BS13" s="163">
        <v>40.976999999999997</v>
      </c>
      <c r="BT13" s="163">
        <v>-122.28</v>
      </c>
      <c r="BU13" s="163">
        <v>125.09</v>
      </c>
      <c r="BV13" s="163">
        <v>62.911000000000001</v>
      </c>
      <c r="BW13" s="163">
        <v>20.809000000000001</v>
      </c>
      <c r="BX13" s="163">
        <v>15.359</v>
      </c>
      <c r="BY13" s="163">
        <v>43.619</v>
      </c>
      <c r="BZ13" s="163">
        <v>64.760000000000005</v>
      </c>
      <c r="CA13" s="163">
        <v>-58.534999999999997</v>
      </c>
      <c r="CB13" s="163">
        <v>-58.668999999999997</v>
      </c>
      <c r="CC13" s="163">
        <v>127.74</v>
      </c>
      <c r="CD13" s="163">
        <v>128.31</v>
      </c>
      <c r="CE13" s="163">
        <v>22.245000000000001</v>
      </c>
      <c r="CF13" s="163">
        <v>-50.588000000000001</v>
      </c>
      <c r="CG13" s="163">
        <v>-49.734000000000002</v>
      </c>
      <c r="CH13" s="164"/>
      <c r="CI13" s="163">
        <v>0</v>
      </c>
      <c r="CJ13" s="163">
        <v>19.57</v>
      </c>
      <c r="CK13" s="163">
        <v>25.984999999999999</v>
      </c>
      <c r="CL13" s="163">
        <v>74.198999999999998</v>
      </c>
      <c r="CM13" s="163">
        <v>67</v>
      </c>
      <c r="CN13" s="163">
        <v>-12.52</v>
      </c>
      <c r="CO13" s="163">
        <v>60.655999999999999</v>
      </c>
      <c r="CP13" s="163">
        <v>59.414999999999999</v>
      </c>
      <c r="CQ13" s="163">
        <v>58.628</v>
      </c>
      <c r="CR13" s="163">
        <v>-36.902999999999999</v>
      </c>
      <c r="CS13" s="163">
        <v>-36.777999999999999</v>
      </c>
      <c r="CT13" s="163">
        <v>-29.545999999999999</v>
      </c>
      <c r="CU13" s="163">
        <v>18.670999999999999</v>
      </c>
      <c r="CV13" s="163">
        <v>0</v>
      </c>
      <c r="CW13" s="163">
        <v>11.874000000000001</v>
      </c>
      <c r="CX13" s="163">
        <v>32.61</v>
      </c>
      <c r="CY13" s="163">
        <v>49.43</v>
      </c>
      <c r="CZ13" s="164"/>
      <c r="DA13" s="163">
        <v>32.67</v>
      </c>
      <c r="DB13" s="163">
        <v>-26.18</v>
      </c>
      <c r="DC13" s="163">
        <v>-5.8948</v>
      </c>
      <c r="DD13" s="163">
        <v>0</v>
      </c>
      <c r="DE13" s="163">
        <v>0</v>
      </c>
      <c r="DF13" s="163">
        <v>-32.499000000000002</v>
      </c>
      <c r="DG13" s="164"/>
      <c r="DH13" s="163">
        <v>-15.991</v>
      </c>
      <c r="DI13" s="163">
        <v>-70.599000000000004</v>
      </c>
      <c r="DJ13" s="163">
        <v>-68.599000000000004</v>
      </c>
      <c r="DK13" s="163">
        <v>28.512</v>
      </c>
      <c r="DL13" s="163">
        <v>33.113999999999997</v>
      </c>
      <c r="DM13" s="163">
        <v>36.177</v>
      </c>
      <c r="DN13" s="163">
        <v>48.064999999999998</v>
      </c>
      <c r="DO13" s="163">
        <v>32.61</v>
      </c>
      <c r="DP13" s="163">
        <v>-3.41</v>
      </c>
      <c r="DQ13" s="163">
        <v>49.018000000000001</v>
      </c>
      <c r="DR13" s="163">
        <v>32.31</v>
      </c>
      <c r="DS13" s="163">
        <v>-9.44</v>
      </c>
      <c r="DT13" s="163">
        <v>-9.4099000000000004</v>
      </c>
      <c r="DU13" s="163">
        <v>55.97</v>
      </c>
      <c r="DV13" s="163">
        <v>57.42</v>
      </c>
      <c r="DW13" s="163">
        <v>35.671999999999997</v>
      </c>
      <c r="DX13" s="163">
        <v>31.654</v>
      </c>
      <c r="DY13" s="163">
        <v>-60.331000000000003</v>
      </c>
      <c r="DZ13" s="163">
        <v>-58.636000000000003</v>
      </c>
      <c r="EA13" s="163">
        <v>104.6</v>
      </c>
      <c r="EB13" s="163">
        <v>68.096999999999994</v>
      </c>
      <c r="EC13" s="163">
        <v>65.709999999999994</v>
      </c>
      <c r="ED13" s="163">
        <v>66.135000000000005</v>
      </c>
      <c r="EE13" s="163">
        <v>115.84</v>
      </c>
      <c r="EF13" s="163">
        <v>111.18</v>
      </c>
      <c r="EG13" s="163">
        <v>-23.606000000000002</v>
      </c>
      <c r="EH13" s="163">
        <v>109.87</v>
      </c>
      <c r="EI13" s="163">
        <v>402.32</v>
      </c>
      <c r="EJ13" s="163">
        <v>0</v>
      </c>
      <c r="EK13" s="163">
        <v>-34.911000000000001</v>
      </c>
      <c r="EL13" s="163">
        <v>-35.673000000000002</v>
      </c>
      <c r="EM13" s="163">
        <v>-32.457999999999998</v>
      </c>
      <c r="EN13" s="163">
        <v>31.893999999999998</v>
      </c>
      <c r="EO13" s="163">
        <v>30.161000000000001</v>
      </c>
      <c r="EP13" s="163">
        <v>135.22</v>
      </c>
      <c r="EQ13" s="163">
        <v>-92.144000000000005</v>
      </c>
      <c r="ER13" s="163">
        <v>-92.286000000000001</v>
      </c>
      <c r="ES13" s="163">
        <v>-71.63</v>
      </c>
      <c r="ET13" s="163">
        <v>0</v>
      </c>
      <c r="EU13" s="163">
        <v>-24.119</v>
      </c>
      <c r="EV13" s="163">
        <v>95.599000000000004</v>
      </c>
      <c r="EW13" s="163">
        <v>15.018000000000001</v>
      </c>
      <c r="EX13" s="163">
        <v>0.1019</v>
      </c>
      <c r="EY13" s="164"/>
      <c r="EZ13" s="163">
        <v>-32.491999999999997</v>
      </c>
      <c r="FA13" s="163">
        <v>8.2070000000000007</v>
      </c>
      <c r="FB13" s="163">
        <v>-110.93</v>
      </c>
      <c r="FC13" s="163">
        <v>55.765000000000001</v>
      </c>
      <c r="FD13" s="163">
        <v>20.864000000000001</v>
      </c>
      <c r="FE13" s="163">
        <v>0</v>
      </c>
      <c r="FF13" s="164"/>
      <c r="FG13" s="164"/>
      <c r="FH13" s="163">
        <v>49.155999999999999</v>
      </c>
      <c r="FI13" s="164"/>
      <c r="FJ13" s="163">
        <v>57.939</v>
      </c>
      <c r="FK13" s="163">
        <v>58.274000000000001</v>
      </c>
      <c r="FL13" s="163">
        <v>-205.3</v>
      </c>
      <c r="FM13" s="163">
        <v>61.898000000000003</v>
      </c>
      <c r="FN13" s="163">
        <v>61.405000000000001</v>
      </c>
      <c r="FO13" s="163">
        <v>-151.44</v>
      </c>
      <c r="FP13" s="163">
        <v>-138.83000000000001</v>
      </c>
      <c r="FQ13" s="163">
        <v>-63.734000000000002</v>
      </c>
      <c r="FR13" s="163">
        <v>-55.308999999999997</v>
      </c>
      <c r="FS13" s="163">
        <v>13.965</v>
      </c>
      <c r="FT13" s="164"/>
      <c r="FU13" s="164"/>
      <c r="FV13" s="163">
        <v>12.72</v>
      </c>
      <c r="FW13" s="163">
        <v>-64.668000000000006</v>
      </c>
      <c r="FX13" s="163">
        <v>11.262</v>
      </c>
      <c r="FY13" s="163">
        <v>-15.933</v>
      </c>
      <c r="FZ13" s="163">
        <v>4.3909000000000002</v>
      </c>
      <c r="GA13" s="163">
        <v>10.585000000000001</v>
      </c>
      <c r="GB13" s="163">
        <v>15.648999999999999</v>
      </c>
      <c r="GC13" s="163">
        <v>143.16</v>
      </c>
      <c r="GD13" s="163">
        <v>155.30000000000001</v>
      </c>
      <c r="GE13" s="163">
        <v>13.35</v>
      </c>
      <c r="GF13" s="165">
        <v>76.92</v>
      </c>
      <c r="GG13" s="164"/>
      <c r="GH13" s="163">
        <v>-15.459</v>
      </c>
      <c r="GI13" s="163">
        <v>-3.6295999999999999</v>
      </c>
      <c r="GJ13" s="163">
        <v>4.0293999999999999</v>
      </c>
      <c r="GK13" s="163">
        <v>1.2519</v>
      </c>
      <c r="GL13" s="163">
        <v>6.4500000000000002E-2</v>
      </c>
      <c r="GM13" s="163">
        <v>0</v>
      </c>
      <c r="GN13" s="164"/>
      <c r="GO13" s="163">
        <v>-21.812999999999999</v>
      </c>
      <c r="GP13" s="163">
        <v>25.815000000000001</v>
      </c>
      <c r="GQ13" s="163">
        <v>33.948</v>
      </c>
      <c r="GR13" s="163">
        <v>96.545000000000002</v>
      </c>
      <c r="GS13" s="164"/>
      <c r="GT13" s="163">
        <v>-143.54</v>
      </c>
      <c r="GU13" s="163">
        <v>-15.705</v>
      </c>
      <c r="GV13" s="163">
        <v>31.672999999999998</v>
      </c>
      <c r="GW13" s="163">
        <v>-26.033000000000001</v>
      </c>
      <c r="GX13" s="163">
        <v>12.019</v>
      </c>
      <c r="GY13" s="163">
        <v>0</v>
      </c>
      <c r="GZ13" s="163">
        <v>0</v>
      </c>
      <c r="HA13" s="163">
        <v>13.359</v>
      </c>
      <c r="HB13" s="163">
        <v>233.32</v>
      </c>
      <c r="HC13" s="163">
        <v>230.32</v>
      </c>
      <c r="HD13" s="163">
        <v>282.89</v>
      </c>
      <c r="HE13" s="163">
        <v>-281.83999999999997</v>
      </c>
      <c r="HF13" s="163">
        <v>-560.41</v>
      </c>
      <c r="HG13" s="163">
        <v>563.11</v>
      </c>
      <c r="HH13" s="163">
        <v>664.35</v>
      </c>
      <c r="HI13" s="163">
        <v>-217.03</v>
      </c>
      <c r="HJ13" s="163">
        <v>-220.39</v>
      </c>
      <c r="HK13" s="163">
        <v>-55.356999999999999</v>
      </c>
      <c r="HL13" s="163">
        <v>-47.195</v>
      </c>
      <c r="HM13" s="163">
        <v>78.263999999999996</v>
      </c>
      <c r="HN13" s="163">
        <v>76.674000000000007</v>
      </c>
      <c r="HO13" s="163">
        <v>-101.98</v>
      </c>
      <c r="HP13" s="163">
        <v>-237.58</v>
      </c>
      <c r="HQ13" s="163">
        <v>63.338999999999999</v>
      </c>
      <c r="HR13" s="163">
        <v>62.581000000000003</v>
      </c>
      <c r="HS13" s="164"/>
      <c r="HT13" s="163">
        <v>-63.826000000000001</v>
      </c>
      <c r="HU13" s="163">
        <v>102.41</v>
      </c>
      <c r="HV13" s="163">
        <v>102.09</v>
      </c>
      <c r="HW13" s="163">
        <v>50.2</v>
      </c>
      <c r="HX13" s="163">
        <v>51.4</v>
      </c>
      <c r="HY13" s="163">
        <v>23.196000000000002</v>
      </c>
      <c r="HZ13" s="163">
        <v>25.92</v>
      </c>
      <c r="IA13" s="163">
        <v>-336.21</v>
      </c>
      <c r="IB13" s="163">
        <v>107.67</v>
      </c>
      <c r="IC13" s="163">
        <v>106.36</v>
      </c>
      <c r="ID13" s="163">
        <v>14</v>
      </c>
      <c r="IE13" s="164"/>
      <c r="IF13" s="163">
        <v>-60.798999999999999</v>
      </c>
      <c r="IG13" s="163">
        <v>-61</v>
      </c>
      <c r="IH13" s="163">
        <v>1.6283000000000001</v>
      </c>
      <c r="II13" s="163">
        <v>1.3292999999999999</v>
      </c>
      <c r="IJ13" s="164"/>
      <c r="IK13" s="163">
        <v>-372.63</v>
      </c>
      <c r="IL13" s="163">
        <v>459.95</v>
      </c>
      <c r="IM13" s="163">
        <v>370.68</v>
      </c>
      <c r="IN13" s="163">
        <v>164.38</v>
      </c>
      <c r="IO13" s="163">
        <v>-363.21</v>
      </c>
      <c r="IP13" s="163">
        <v>363.44</v>
      </c>
      <c r="IQ13" s="163">
        <v>-145.52000000000001</v>
      </c>
      <c r="IR13" s="163">
        <v>-284.69</v>
      </c>
      <c r="IS13" s="163">
        <v>-357</v>
      </c>
      <c r="IT13" s="163">
        <v>104.86</v>
      </c>
      <c r="IU13" s="163">
        <v>104.21</v>
      </c>
      <c r="IV13" s="163">
        <v>147.99</v>
      </c>
      <c r="IW13" s="163">
        <v>-447.57</v>
      </c>
      <c r="IX13" s="163">
        <v>223.72</v>
      </c>
      <c r="IY13" s="163">
        <v>-221.74</v>
      </c>
      <c r="IZ13" s="163">
        <v>222.58</v>
      </c>
      <c r="JA13" s="163">
        <v>-4.5853999999999999</v>
      </c>
      <c r="JB13" s="163">
        <v>24.649000000000001</v>
      </c>
      <c r="JC13" s="163">
        <v>12.159000000000001</v>
      </c>
      <c r="JD13" s="163">
        <v>5.5598999999999998</v>
      </c>
      <c r="JE13" s="163">
        <v>5.6148999999999996</v>
      </c>
      <c r="JF13" s="163">
        <v>-12.079000000000001</v>
      </c>
      <c r="JG13" s="163">
        <v>-3.5198999999999998</v>
      </c>
      <c r="JH13" s="163">
        <v>8.3585999999999991</v>
      </c>
      <c r="JI13" s="163">
        <v>3.5171999999999999</v>
      </c>
      <c r="JJ13" s="163">
        <v>-56.046999999999997</v>
      </c>
      <c r="JK13" s="163">
        <v>-14.473000000000001</v>
      </c>
      <c r="JL13" s="163">
        <v>46.9</v>
      </c>
      <c r="JM13" s="163">
        <v>53.436999999999998</v>
      </c>
      <c r="JN13" s="163">
        <v>54.835000000000001</v>
      </c>
      <c r="JO13" s="163">
        <v>0</v>
      </c>
      <c r="JP13" s="163">
        <v>0</v>
      </c>
      <c r="JQ13" s="163">
        <v>49.970999999999997</v>
      </c>
      <c r="JR13" s="163">
        <v>50.670999999999999</v>
      </c>
      <c r="JS13" s="163">
        <v>49.689</v>
      </c>
      <c r="JT13" s="164"/>
      <c r="JU13" s="163">
        <v>-3.4</v>
      </c>
      <c r="JV13" s="163">
        <v>28.137</v>
      </c>
      <c r="JW13" s="163">
        <v>5.4298999999999999</v>
      </c>
      <c r="JX13" s="163">
        <v>8.6998999999999995</v>
      </c>
      <c r="JY13" s="163">
        <v>-42.377000000000002</v>
      </c>
      <c r="JZ13" s="163">
        <v>77.287999999999997</v>
      </c>
      <c r="KA13" s="163">
        <v>56.790999999999997</v>
      </c>
      <c r="KB13" s="163">
        <v>-41.908000000000001</v>
      </c>
      <c r="KC13" s="163">
        <v>-75.841999999999999</v>
      </c>
      <c r="KD13" s="163">
        <v>46.850999999999999</v>
      </c>
      <c r="KE13" s="163">
        <v>28.504999999999999</v>
      </c>
      <c r="KF13" s="163">
        <v>-2.2999000000000001</v>
      </c>
      <c r="KG13" s="163">
        <v>3</v>
      </c>
      <c r="KH13" s="163">
        <v>105.6</v>
      </c>
      <c r="KI13" s="163">
        <v>95.923000000000002</v>
      </c>
    </row>
    <row r="14" spans="1:295" ht="18" customHeight="1">
      <c r="A14" s="159" t="s">
        <v>53</v>
      </c>
      <c r="B14" s="159" t="s">
        <v>610</v>
      </c>
      <c r="C14" s="163">
        <v>0</v>
      </c>
      <c r="D14" s="163">
        <v>15.462</v>
      </c>
      <c r="E14" s="163">
        <v>-30.925000000000001</v>
      </c>
      <c r="F14" s="163">
        <v>7.8834</v>
      </c>
      <c r="G14" s="163">
        <v>20.289000000000001</v>
      </c>
      <c r="H14" s="163">
        <v>9.6614000000000004</v>
      </c>
      <c r="I14" s="163">
        <v>40.284999999999997</v>
      </c>
      <c r="J14" s="163">
        <v>-85.637</v>
      </c>
      <c r="K14" s="163">
        <v>35.710999999999999</v>
      </c>
      <c r="L14" s="163">
        <v>18.193999999999999</v>
      </c>
      <c r="M14" s="163">
        <v>-17.753</v>
      </c>
      <c r="N14" s="163">
        <v>-31.079000000000001</v>
      </c>
      <c r="O14" s="163">
        <v>-20.427</v>
      </c>
      <c r="P14" s="163">
        <v>17.600000000000001</v>
      </c>
      <c r="Q14" s="163">
        <v>8.2798999999999996</v>
      </c>
      <c r="R14" s="163">
        <v>-15.398999999999999</v>
      </c>
      <c r="S14" s="163">
        <v>13.275</v>
      </c>
      <c r="T14" s="163">
        <v>172.92400000000001</v>
      </c>
      <c r="U14" s="163">
        <v>8.8842999999999996</v>
      </c>
      <c r="V14" s="163">
        <v>9.0208999999999993</v>
      </c>
      <c r="W14" s="163">
        <v>15.234</v>
      </c>
      <c r="X14" s="163">
        <v>0</v>
      </c>
      <c r="Y14" s="163">
        <v>21.864999999999998</v>
      </c>
      <c r="Z14" s="163">
        <v>7.218</v>
      </c>
      <c r="AA14" s="164"/>
      <c r="AB14" s="163">
        <v>113</v>
      </c>
      <c r="AC14" s="163">
        <v>-81.198999999999998</v>
      </c>
      <c r="AD14" s="163">
        <v>-81.510000000000005</v>
      </c>
      <c r="AE14" s="163">
        <v>16.395</v>
      </c>
      <c r="AF14" s="163">
        <v>31.079000000000001</v>
      </c>
      <c r="AG14" s="163">
        <v>19.8</v>
      </c>
      <c r="AH14" s="163">
        <v>5.4909999999999997</v>
      </c>
      <c r="AI14" s="163">
        <v>0.121</v>
      </c>
      <c r="AJ14" s="163">
        <v>-24.818999999999999</v>
      </c>
      <c r="AK14" s="163">
        <v>-25.298999999999999</v>
      </c>
      <c r="AL14" s="163">
        <v>-35.939</v>
      </c>
      <c r="AM14" s="163">
        <v>26.61</v>
      </c>
      <c r="AN14" s="163">
        <v>26.37</v>
      </c>
      <c r="AO14" s="163">
        <v>15.611000000000001</v>
      </c>
      <c r="AP14" s="163">
        <v>-4.1731999999999996</v>
      </c>
      <c r="AQ14" s="163">
        <v>0</v>
      </c>
      <c r="AR14" s="163">
        <v>55.914999999999999</v>
      </c>
      <c r="AS14" s="163">
        <v>32.200000000000003</v>
      </c>
      <c r="AT14" s="163">
        <v>-49.295999999999999</v>
      </c>
      <c r="AU14" s="163">
        <v>-47.139000000000003</v>
      </c>
      <c r="AV14" s="163">
        <v>31.289000000000001</v>
      </c>
      <c r="AW14" s="163">
        <v>30.193999999999999</v>
      </c>
      <c r="AX14" s="163">
        <v>55.057000000000002</v>
      </c>
      <c r="AY14" s="163">
        <v>58.003999999999998</v>
      </c>
      <c r="AZ14" s="163">
        <v>-5.758</v>
      </c>
      <c r="BA14" s="163">
        <v>-28.062000000000001</v>
      </c>
      <c r="BB14" s="163">
        <v>-214.33</v>
      </c>
      <c r="BC14" s="163">
        <v>34.932000000000002</v>
      </c>
      <c r="BD14" s="163">
        <v>-17.199000000000002</v>
      </c>
      <c r="BE14" s="163">
        <v>-17.199000000000002</v>
      </c>
      <c r="BF14" s="163">
        <v>54.305999999999997</v>
      </c>
      <c r="BG14" s="163">
        <v>53.276000000000003</v>
      </c>
      <c r="BH14" s="163">
        <v>-5.6994999999999996</v>
      </c>
      <c r="BI14" s="163">
        <v>-67.102000000000004</v>
      </c>
      <c r="BJ14" s="163">
        <v>-40.533999999999999</v>
      </c>
      <c r="BK14" s="163">
        <v>5.0698999999999996</v>
      </c>
      <c r="BL14" s="163">
        <v>11.64</v>
      </c>
      <c r="BM14" s="163">
        <v>8.0975000000000001</v>
      </c>
      <c r="BN14" s="163">
        <v>252.08</v>
      </c>
      <c r="BO14" s="163">
        <v>-10.834</v>
      </c>
      <c r="BP14" s="163">
        <v>-10.803000000000001</v>
      </c>
      <c r="BQ14" s="163">
        <v>-83.28</v>
      </c>
      <c r="BR14" s="163">
        <v>239.18</v>
      </c>
      <c r="BS14" s="163">
        <v>40.976999999999997</v>
      </c>
      <c r="BT14" s="163">
        <v>-105.68</v>
      </c>
      <c r="BU14" s="163">
        <v>108.13</v>
      </c>
      <c r="BV14" s="163">
        <v>62.511000000000003</v>
      </c>
      <c r="BW14" s="163">
        <v>20.34</v>
      </c>
      <c r="BX14" s="163">
        <v>15.13</v>
      </c>
      <c r="BY14" s="163">
        <v>43.619</v>
      </c>
      <c r="BZ14" s="163">
        <v>63.569000000000003</v>
      </c>
      <c r="CA14" s="163">
        <v>-59.606000000000002</v>
      </c>
      <c r="CB14" s="163">
        <v>-59.874000000000002</v>
      </c>
      <c r="CC14" s="163">
        <v>131.41999999999999</v>
      </c>
      <c r="CD14" s="163">
        <v>131.99</v>
      </c>
      <c r="CE14" s="163">
        <v>20.669</v>
      </c>
      <c r="CF14" s="163">
        <v>-46.343000000000004</v>
      </c>
      <c r="CG14" s="163">
        <v>-45.585000000000001</v>
      </c>
      <c r="CH14" s="163">
        <v>-10.311</v>
      </c>
      <c r="CI14" s="163">
        <v>0</v>
      </c>
      <c r="CJ14" s="163">
        <v>19.57</v>
      </c>
      <c r="CK14" s="163">
        <v>25.984999999999999</v>
      </c>
      <c r="CL14" s="163">
        <v>70.900000000000006</v>
      </c>
      <c r="CM14" s="163">
        <v>63.798999999999999</v>
      </c>
      <c r="CN14" s="163">
        <v>-12.46</v>
      </c>
      <c r="CO14" s="163">
        <v>59.651000000000003</v>
      </c>
      <c r="CP14" s="163">
        <v>58.831000000000003</v>
      </c>
      <c r="CQ14" s="163">
        <v>58.405999999999999</v>
      </c>
      <c r="CR14" s="163">
        <v>-40.353999999999999</v>
      </c>
      <c r="CS14" s="163">
        <v>-40.005000000000003</v>
      </c>
      <c r="CT14" s="163">
        <v>-28.183</v>
      </c>
      <c r="CU14" s="163">
        <v>21.556999999999999</v>
      </c>
      <c r="CV14" s="163">
        <v>0</v>
      </c>
      <c r="CW14" s="163">
        <v>11.635</v>
      </c>
      <c r="CX14" s="163">
        <v>31.1</v>
      </c>
      <c r="CY14" s="163">
        <v>50.65</v>
      </c>
      <c r="CZ14" s="163">
        <v>33.991</v>
      </c>
      <c r="DA14" s="163">
        <v>32.231000000000002</v>
      </c>
      <c r="DB14" s="163">
        <v>-26.138999999999999</v>
      </c>
      <c r="DC14" s="163">
        <v>-5.8948</v>
      </c>
      <c r="DD14" s="163">
        <v>0</v>
      </c>
      <c r="DE14" s="163">
        <v>0</v>
      </c>
      <c r="DF14" s="163">
        <v>-44.334000000000003</v>
      </c>
      <c r="DG14" s="163">
        <v>0</v>
      </c>
      <c r="DH14" s="163">
        <v>-16.009</v>
      </c>
      <c r="DI14" s="163">
        <v>-68.400000000000006</v>
      </c>
      <c r="DJ14" s="163">
        <v>-68.599000000000004</v>
      </c>
      <c r="DK14" s="163">
        <v>28.242999999999999</v>
      </c>
      <c r="DL14" s="163">
        <v>32.527999999999999</v>
      </c>
      <c r="DM14" s="163">
        <v>36.646999999999998</v>
      </c>
      <c r="DN14" s="163">
        <v>46.893000000000001</v>
      </c>
      <c r="DO14" s="163">
        <v>31.92</v>
      </c>
      <c r="DP14" s="163">
        <v>-4.18</v>
      </c>
      <c r="DQ14" s="163">
        <v>47.844000000000001</v>
      </c>
      <c r="DR14" s="163">
        <v>44.725999999999999</v>
      </c>
      <c r="DS14" s="163">
        <v>-9.48</v>
      </c>
      <c r="DT14" s="163">
        <v>-9.51</v>
      </c>
      <c r="DU14" s="163">
        <v>54.69</v>
      </c>
      <c r="DV14" s="163">
        <v>56.39</v>
      </c>
      <c r="DW14" s="163">
        <v>44.872</v>
      </c>
      <c r="DX14" s="163">
        <v>44.253999999999998</v>
      </c>
      <c r="DY14" s="163">
        <v>-57.043999999999997</v>
      </c>
      <c r="DZ14" s="163">
        <v>-55.762999999999998</v>
      </c>
      <c r="EA14" s="163">
        <v>112.12</v>
      </c>
      <c r="EB14" s="163">
        <v>73.763000000000005</v>
      </c>
      <c r="EC14" s="163">
        <v>71.057000000000002</v>
      </c>
      <c r="ED14" s="163">
        <v>72.474999999999994</v>
      </c>
      <c r="EE14" s="163">
        <v>90.379000000000005</v>
      </c>
      <c r="EF14" s="163">
        <v>82.442999999999998</v>
      </c>
      <c r="EG14" s="163">
        <v>-24.901</v>
      </c>
      <c r="EH14" s="163">
        <v>95.317999999999998</v>
      </c>
      <c r="EI14" s="163">
        <v>411.18</v>
      </c>
      <c r="EJ14" s="163">
        <v>0</v>
      </c>
      <c r="EK14" s="163">
        <v>-34.631</v>
      </c>
      <c r="EL14" s="163">
        <v>-36.771999999999998</v>
      </c>
      <c r="EM14" s="163">
        <v>0</v>
      </c>
      <c r="EN14" s="163">
        <v>32.656999999999996</v>
      </c>
      <c r="EO14" s="163">
        <v>30.846</v>
      </c>
      <c r="EP14" s="163">
        <v>47.664000000000001</v>
      </c>
      <c r="EQ14" s="163">
        <v>-73.542000000000002</v>
      </c>
      <c r="ER14" s="163">
        <v>-74.575999999999993</v>
      </c>
      <c r="ES14" s="163">
        <v>-48.106999999999999</v>
      </c>
      <c r="ET14" s="163">
        <v>0</v>
      </c>
      <c r="EU14" s="163">
        <v>-21.439</v>
      </c>
      <c r="EV14" s="163">
        <v>1</v>
      </c>
      <c r="EW14" s="163">
        <v>14.746</v>
      </c>
      <c r="EX14" s="163">
        <v>2.3005</v>
      </c>
      <c r="EY14" s="163">
        <v>-33.758000000000003</v>
      </c>
      <c r="EZ14" s="163">
        <v>-33.25</v>
      </c>
      <c r="FA14" s="163">
        <v>9.7998999999999992</v>
      </c>
      <c r="FB14" s="163">
        <v>-79.635999999999996</v>
      </c>
      <c r="FC14" s="163">
        <v>55.765000000000001</v>
      </c>
      <c r="FD14" s="163">
        <v>20.414999999999999</v>
      </c>
      <c r="FE14" s="163">
        <v>0</v>
      </c>
      <c r="FF14" s="163">
        <v>0</v>
      </c>
      <c r="FG14" s="163">
        <v>0</v>
      </c>
      <c r="FH14" s="163">
        <v>48.668999999999997</v>
      </c>
      <c r="FI14" s="163">
        <v>47.292000000000002</v>
      </c>
      <c r="FJ14" s="163">
        <v>60.619</v>
      </c>
      <c r="FK14" s="163">
        <v>58.944000000000003</v>
      </c>
      <c r="FL14" s="163">
        <v>-202.45</v>
      </c>
      <c r="FM14" s="163">
        <v>58.997999999999998</v>
      </c>
      <c r="FN14" s="163">
        <v>58.965000000000003</v>
      </c>
      <c r="FO14" s="163">
        <v>-148.07</v>
      </c>
      <c r="FP14" s="163">
        <v>-137.02000000000001</v>
      </c>
      <c r="FQ14" s="163">
        <v>-61.646999999999998</v>
      </c>
      <c r="FR14" s="163">
        <v>-54.988999999999997</v>
      </c>
      <c r="FS14" s="163">
        <v>13.66</v>
      </c>
      <c r="FT14" s="163">
        <v>0.74980000000000002</v>
      </c>
      <c r="FU14" s="163">
        <v>-8.5398999999999994</v>
      </c>
      <c r="FV14" s="163">
        <v>12.65</v>
      </c>
      <c r="FW14" s="163">
        <v>-63.146999999999998</v>
      </c>
      <c r="FX14" s="163">
        <v>11.076000000000001</v>
      </c>
      <c r="FY14" s="163">
        <v>-15.763999999999999</v>
      </c>
      <c r="FZ14" s="163">
        <v>4.4099000000000004</v>
      </c>
      <c r="GA14" s="163">
        <v>10.541</v>
      </c>
      <c r="GB14" s="163">
        <v>16.04</v>
      </c>
      <c r="GC14" s="163">
        <v>139.91</v>
      </c>
      <c r="GD14" s="163">
        <v>151.56</v>
      </c>
      <c r="GE14" s="163">
        <v>13.39</v>
      </c>
      <c r="GF14" s="163">
        <v>76.92</v>
      </c>
      <c r="GG14" s="163">
        <v>15.1</v>
      </c>
      <c r="GH14" s="163">
        <v>-15.612</v>
      </c>
      <c r="GI14" s="163">
        <v>-3.819</v>
      </c>
      <c r="GJ14" s="163">
        <v>4.1821999999999999</v>
      </c>
      <c r="GK14" s="163">
        <v>1.2918000000000001</v>
      </c>
      <c r="GL14" s="163">
        <v>6.4500000000000002E-2</v>
      </c>
      <c r="GM14" s="163">
        <v>0</v>
      </c>
      <c r="GN14" s="163">
        <v>-12.561999999999999</v>
      </c>
      <c r="GO14" s="163">
        <v>-21.422999999999998</v>
      </c>
      <c r="GP14" s="163">
        <v>26.061</v>
      </c>
      <c r="GQ14" s="163">
        <v>33.527999999999999</v>
      </c>
      <c r="GR14" s="163">
        <v>97.021000000000001</v>
      </c>
      <c r="GS14" s="163">
        <v>58.542999999999999</v>
      </c>
      <c r="GT14" s="163">
        <v>-144.46</v>
      </c>
      <c r="GU14" s="163">
        <v>-15.436999999999999</v>
      </c>
      <c r="GV14" s="163">
        <v>31.263000000000002</v>
      </c>
      <c r="GW14" s="163">
        <v>-25.55</v>
      </c>
      <c r="GX14" s="163">
        <v>11.005000000000001</v>
      </c>
      <c r="GY14" s="163">
        <v>0</v>
      </c>
      <c r="GZ14" s="163">
        <v>0</v>
      </c>
      <c r="HA14" s="163">
        <v>12</v>
      </c>
      <c r="HB14" s="163">
        <v>235.69</v>
      </c>
      <c r="HC14" s="163">
        <v>235.09</v>
      </c>
      <c r="HD14" s="163">
        <v>277</v>
      </c>
      <c r="HE14" s="163">
        <v>-276.29000000000002</v>
      </c>
      <c r="HF14" s="163">
        <v>-569</v>
      </c>
      <c r="HG14" s="163">
        <v>568.73</v>
      </c>
      <c r="HH14" s="163">
        <v>673.85</v>
      </c>
      <c r="HI14" s="163">
        <v>-223.15</v>
      </c>
      <c r="HJ14" s="163">
        <v>-224.62</v>
      </c>
      <c r="HK14" s="163">
        <v>-54.243000000000002</v>
      </c>
      <c r="HL14" s="163">
        <v>-45.374000000000002</v>
      </c>
      <c r="HM14" s="163">
        <v>79.364999999999995</v>
      </c>
      <c r="HN14" s="163">
        <v>76.989999999999995</v>
      </c>
      <c r="HO14" s="163">
        <v>-101.98</v>
      </c>
      <c r="HP14" s="163">
        <v>-237.58</v>
      </c>
      <c r="HQ14" s="163">
        <v>64.195999999999998</v>
      </c>
      <c r="HR14" s="163">
        <v>64.206999999999994</v>
      </c>
      <c r="HS14" s="163">
        <v>-65.438000000000002</v>
      </c>
      <c r="HT14" s="163">
        <v>-64.632000000000005</v>
      </c>
      <c r="HU14" s="163">
        <v>100.83</v>
      </c>
      <c r="HV14" s="163">
        <v>100.51</v>
      </c>
      <c r="HW14" s="163">
        <v>49.5</v>
      </c>
      <c r="HX14" s="163">
        <v>49.798999999999999</v>
      </c>
      <c r="HY14" s="163">
        <v>23.196000000000002</v>
      </c>
      <c r="HZ14" s="163">
        <v>25.92</v>
      </c>
      <c r="IA14" s="163">
        <v>-338.45</v>
      </c>
      <c r="IB14" s="163">
        <v>110.03</v>
      </c>
      <c r="IC14" s="163">
        <v>109.85</v>
      </c>
      <c r="ID14" s="163">
        <v>13.898999999999999</v>
      </c>
      <c r="IE14" s="163">
        <v>3.4</v>
      </c>
      <c r="IF14" s="163">
        <v>-62.5</v>
      </c>
      <c r="IG14" s="163">
        <v>-61.9</v>
      </c>
      <c r="IH14" s="163">
        <v>1.6283000000000001</v>
      </c>
      <c r="II14" s="163">
        <v>1.3292999999999999</v>
      </c>
      <c r="IJ14" s="163">
        <v>-655.86</v>
      </c>
      <c r="IK14" s="163">
        <v>-382.36</v>
      </c>
      <c r="IL14" s="163">
        <v>463.63</v>
      </c>
      <c r="IM14" s="163">
        <v>373.27</v>
      </c>
      <c r="IN14" s="163">
        <v>172.26</v>
      </c>
      <c r="IO14" s="163">
        <v>-370.19</v>
      </c>
      <c r="IP14" s="163">
        <v>367.03</v>
      </c>
      <c r="IQ14" s="163">
        <v>-145.66</v>
      </c>
      <c r="IR14" s="163">
        <v>-285.98</v>
      </c>
      <c r="IS14" s="163">
        <v>-359.32</v>
      </c>
      <c r="IT14" s="163">
        <v>105.63</v>
      </c>
      <c r="IU14" s="163">
        <v>106.18</v>
      </c>
      <c r="IV14" s="163">
        <v>148.09</v>
      </c>
      <c r="IW14" s="163">
        <v>-450.49</v>
      </c>
      <c r="IX14" s="163">
        <v>227.5</v>
      </c>
      <c r="IY14" s="163">
        <v>-223.1</v>
      </c>
      <c r="IZ14" s="163">
        <v>223.4</v>
      </c>
      <c r="JA14" s="163">
        <v>-4.4288999999999996</v>
      </c>
      <c r="JB14" s="163">
        <v>24.971</v>
      </c>
      <c r="JC14" s="163">
        <v>12</v>
      </c>
      <c r="JD14" s="163">
        <v>5.2629999999999999</v>
      </c>
      <c r="JE14" s="163">
        <v>5.2439</v>
      </c>
      <c r="JF14" s="163">
        <v>-12.079000000000001</v>
      </c>
      <c r="JG14" s="163">
        <v>-3.2</v>
      </c>
      <c r="JH14" s="163">
        <v>8.2834000000000003</v>
      </c>
      <c r="JI14" s="163">
        <v>3.5476999999999999</v>
      </c>
      <c r="JJ14" s="163">
        <v>-55.901000000000003</v>
      </c>
      <c r="JK14" s="163">
        <v>-14.353999999999999</v>
      </c>
      <c r="JL14" s="163">
        <v>45.2</v>
      </c>
      <c r="JM14" s="163">
        <v>53.265999999999998</v>
      </c>
      <c r="JN14" s="163">
        <v>50.192999999999998</v>
      </c>
      <c r="JO14" s="163">
        <v>0</v>
      </c>
      <c r="JP14" s="163">
        <v>0</v>
      </c>
      <c r="JQ14" s="163">
        <v>52.207999999999998</v>
      </c>
      <c r="JR14" s="163">
        <v>51.502000000000002</v>
      </c>
      <c r="JS14" s="163">
        <v>50.359000000000002</v>
      </c>
      <c r="JT14" s="164"/>
      <c r="JU14" s="163">
        <v>-2.2000000000000002</v>
      </c>
      <c r="JV14" s="163">
        <v>27.338999999999999</v>
      </c>
      <c r="JW14" s="163">
        <v>5.3898999999999999</v>
      </c>
      <c r="JX14" s="163">
        <v>8.6998999999999995</v>
      </c>
      <c r="JY14" s="163">
        <v>-38.811999999999998</v>
      </c>
      <c r="JZ14" s="163">
        <v>75.942999999999998</v>
      </c>
      <c r="KA14" s="163">
        <v>55.048999999999999</v>
      </c>
      <c r="KB14" s="163">
        <v>-37.962000000000003</v>
      </c>
      <c r="KC14" s="163">
        <v>-74.299000000000007</v>
      </c>
      <c r="KD14" s="163">
        <v>45.167999999999999</v>
      </c>
      <c r="KE14" s="163">
        <v>29.033999999999999</v>
      </c>
      <c r="KF14" s="163">
        <v>-4.3</v>
      </c>
      <c r="KG14" s="163">
        <v>3.7</v>
      </c>
      <c r="KH14" s="163">
        <v>105.74</v>
      </c>
      <c r="KI14" s="163">
        <v>96.620999999999995</v>
      </c>
    </row>
    <row r="15" spans="1:295" ht="18" customHeight="1">
      <c r="A15" s="159" t="s">
        <v>53</v>
      </c>
      <c r="B15" s="159" t="s">
        <v>611</v>
      </c>
      <c r="C15" s="163">
        <v>0</v>
      </c>
      <c r="D15" s="163">
        <v>15.254</v>
      </c>
      <c r="E15" s="163">
        <v>-30.521999999999998</v>
      </c>
      <c r="F15" s="163">
        <v>7.9637000000000002</v>
      </c>
      <c r="G15" s="163">
        <v>19.838999999999999</v>
      </c>
      <c r="H15" s="163">
        <v>10.827999999999999</v>
      </c>
      <c r="I15" s="163">
        <v>39.960999999999999</v>
      </c>
      <c r="J15" s="163">
        <v>-87.81</v>
      </c>
      <c r="K15" s="163">
        <v>35.906999999999996</v>
      </c>
      <c r="L15" s="163">
        <v>18.172000000000001</v>
      </c>
      <c r="M15" s="163">
        <v>-17.887</v>
      </c>
      <c r="N15" s="163">
        <v>-31.079000000000001</v>
      </c>
      <c r="O15" s="163">
        <v>-19.170000000000002</v>
      </c>
      <c r="P15" s="163">
        <v>15.398999999999999</v>
      </c>
      <c r="Q15" s="163">
        <v>8.2798999999999996</v>
      </c>
      <c r="R15" s="163">
        <v>-15.398999999999999</v>
      </c>
      <c r="S15" s="163">
        <v>13.234999999999999</v>
      </c>
      <c r="T15" s="163">
        <v>180.18199999999999</v>
      </c>
      <c r="U15" s="163">
        <v>8.5861999999999998</v>
      </c>
      <c r="V15" s="163">
        <v>8.7935999999999996</v>
      </c>
      <c r="W15" s="163">
        <v>14.208</v>
      </c>
      <c r="X15" s="163">
        <v>0</v>
      </c>
      <c r="Y15" s="163">
        <v>21.378</v>
      </c>
      <c r="Z15" s="163">
        <v>7.5541999999999998</v>
      </c>
      <c r="AA15" s="164"/>
      <c r="AB15" s="163">
        <v>113</v>
      </c>
      <c r="AC15" s="163">
        <v>-79.099000000000004</v>
      </c>
      <c r="AD15" s="163">
        <v>-79.05</v>
      </c>
      <c r="AE15" s="163">
        <v>15.689</v>
      </c>
      <c r="AF15" s="163">
        <v>31.079000000000001</v>
      </c>
      <c r="AG15" s="163">
        <v>17.600000000000001</v>
      </c>
      <c r="AH15" s="163">
        <v>5.2248999999999999</v>
      </c>
      <c r="AI15" s="163">
        <v>0.12</v>
      </c>
      <c r="AJ15" s="163">
        <v>-33.74</v>
      </c>
      <c r="AK15" s="163">
        <v>-32.819000000000003</v>
      </c>
      <c r="AL15" s="163">
        <v>-9.6198999999999995</v>
      </c>
      <c r="AM15" s="163">
        <v>32.869</v>
      </c>
      <c r="AN15" s="163">
        <v>33.18</v>
      </c>
      <c r="AO15" s="163">
        <v>15.053000000000001</v>
      </c>
      <c r="AP15" s="163">
        <v>-3.5078999999999998</v>
      </c>
      <c r="AQ15" s="163">
        <v>0</v>
      </c>
      <c r="AR15" s="163">
        <v>57.085999999999999</v>
      </c>
      <c r="AS15" s="163">
        <v>34.722000000000001</v>
      </c>
      <c r="AT15" s="163">
        <v>-52.244</v>
      </c>
      <c r="AU15" s="163">
        <v>-52.26</v>
      </c>
      <c r="AV15" s="163">
        <v>21.329000000000001</v>
      </c>
      <c r="AW15" s="163">
        <v>20.687000000000001</v>
      </c>
      <c r="AX15" s="164"/>
      <c r="AY15" s="164"/>
      <c r="AZ15" s="163">
        <v>-3.6640999999999999</v>
      </c>
      <c r="BA15" s="163">
        <v>-12.134</v>
      </c>
      <c r="BB15" s="163">
        <v>-262.05</v>
      </c>
      <c r="BC15" s="163">
        <v>34.036000000000001</v>
      </c>
      <c r="BD15" s="163">
        <v>-16.498999999999999</v>
      </c>
      <c r="BE15" s="163">
        <v>-16.498999999999999</v>
      </c>
      <c r="BF15" s="163">
        <v>56.951999999999998</v>
      </c>
      <c r="BG15" s="163">
        <v>56.106999999999999</v>
      </c>
      <c r="BH15" s="163">
        <v>-5.5227000000000004</v>
      </c>
      <c r="BI15" s="163">
        <v>-67.102000000000004</v>
      </c>
      <c r="BJ15" s="163">
        <v>-44.225000000000001</v>
      </c>
      <c r="BK15" s="163">
        <v>4.38</v>
      </c>
      <c r="BL15" s="163">
        <v>11.999000000000001</v>
      </c>
      <c r="BM15" s="163">
        <v>8.0094999999999992</v>
      </c>
      <c r="BN15" s="163">
        <v>286.5</v>
      </c>
      <c r="BO15" s="163">
        <v>-14.77</v>
      </c>
      <c r="BP15" s="163">
        <v>-14.648</v>
      </c>
      <c r="BQ15" s="163">
        <v>-81.846999999999994</v>
      </c>
      <c r="BR15" s="163">
        <v>253.45</v>
      </c>
      <c r="BS15" s="163">
        <v>40.976999999999997</v>
      </c>
      <c r="BT15" s="163">
        <v>-104.61</v>
      </c>
      <c r="BU15" s="163">
        <v>106.5</v>
      </c>
      <c r="BV15" s="163">
        <v>61.414000000000001</v>
      </c>
      <c r="BW15" s="163">
        <v>20.79</v>
      </c>
      <c r="BX15" s="163">
        <v>15.38</v>
      </c>
      <c r="BY15" s="163">
        <v>43.209000000000003</v>
      </c>
      <c r="BZ15" s="163">
        <v>63.68</v>
      </c>
      <c r="CA15" s="163">
        <v>-58.936</v>
      </c>
      <c r="CB15" s="163">
        <v>-58.802</v>
      </c>
      <c r="CC15" s="163">
        <v>132.41999999999999</v>
      </c>
      <c r="CD15" s="163">
        <v>133.02000000000001</v>
      </c>
      <c r="CE15" s="163">
        <v>21.556000000000001</v>
      </c>
      <c r="CF15" s="163">
        <v>-49.616999999999997</v>
      </c>
      <c r="CG15" s="163">
        <v>-49</v>
      </c>
      <c r="CH15" s="163">
        <v>-9.2772000000000006</v>
      </c>
      <c r="CI15" s="163">
        <v>0</v>
      </c>
      <c r="CJ15" s="163">
        <v>19.57</v>
      </c>
      <c r="CK15" s="163">
        <v>25.984999999999999</v>
      </c>
      <c r="CL15" s="163">
        <v>71.698999999999998</v>
      </c>
      <c r="CM15" s="163">
        <v>63.798999999999999</v>
      </c>
      <c r="CN15" s="163">
        <v>-12.279</v>
      </c>
      <c r="CO15" s="163">
        <v>58.948999999999998</v>
      </c>
      <c r="CP15" s="163">
        <v>57.051000000000002</v>
      </c>
      <c r="CQ15" s="163">
        <v>57.44</v>
      </c>
      <c r="CR15" s="163">
        <v>-42.902000000000001</v>
      </c>
      <c r="CS15" s="163">
        <v>-43.841999999999999</v>
      </c>
      <c r="CT15" s="163">
        <v>-28.289000000000001</v>
      </c>
      <c r="CU15" s="163">
        <v>22.956</v>
      </c>
      <c r="CV15" s="163">
        <v>0</v>
      </c>
      <c r="CW15" s="163">
        <v>11.23</v>
      </c>
      <c r="CX15" s="163">
        <v>29.54</v>
      </c>
      <c r="CY15" s="163">
        <v>51.279000000000003</v>
      </c>
      <c r="CZ15" s="163">
        <v>33.521999999999998</v>
      </c>
      <c r="DA15" s="163">
        <v>31.791</v>
      </c>
      <c r="DB15" s="164"/>
      <c r="DC15" s="163">
        <v>-5.8948</v>
      </c>
      <c r="DD15" s="163">
        <v>0</v>
      </c>
      <c r="DE15" s="163">
        <v>0</v>
      </c>
      <c r="DF15" s="163">
        <v>-50.606000000000002</v>
      </c>
      <c r="DG15" s="163">
        <v>0</v>
      </c>
      <c r="DH15" s="163">
        <v>-15.744</v>
      </c>
      <c r="DI15" s="163">
        <v>-66</v>
      </c>
      <c r="DJ15" s="163">
        <v>-66.3</v>
      </c>
      <c r="DK15" s="163">
        <v>28.622</v>
      </c>
      <c r="DL15" s="163">
        <v>31.942</v>
      </c>
      <c r="DM15" s="163">
        <v>36.646999999999998</v>
      </c>
      <c r="DN15" s="163">
        <v>46.893000000000001</v>
      </c>
      <c r="DO15" s="163">
        <v>31.92</v>
      </c>
      <c r="DP15" s="163">
        <v>-4.22</v>
      </c>
      <c r="DQ15" s="163">
        <v>48.018999999999998</v>
      </c>
      <c r="DR15" s="163">
        <v>51.720999999999997</v>
      </c>
      <c r="DS15" s="163">
        <v>-9.44</v>
      </c>
      <c r="DT15" s="163">
        <v>-9.5</v>
      </c>
      <c r="DU15" s="163">
        <v>55.37</v>
      </c>
      <c r="DV15" s="163">
        <v>55</v>
      </c>
      <c r="DW15" s="163">
        <v>52.69</v>
      </c>
      <c r="DX15" s="164"/>
      <c r="DY15" s="163">
        <v>-54.027999999999999</v>
      </c>
      <c r="DZ15" s="163">
        <v>-52.353999999999999</v>
      </c>
      <c r="EA15" s="163">
        <v>115.14</v>
      </c>
      <c r="EB15" s="163">
        <v>78.704999999999998</v>
      </c>
      <c r="EC15" s="163">
        <v>74.042000000000002</v>
      </c>
      <c r="ED15" s="163">
        <v>76.057000000000002</v>
      </c>
      <c r="EE15" s="163">
        <v>120.04</v>
      </c>
      <c r="EF15" s="163">
        <v>112.77</v>
      </c>
      <c r="EG15" s="163">
        <v>-22.78</v>
      </c>
      <c r="EH15" s="163">
        <v>92.385999999999996</v>
      </c>
      <c r="EI15" s="163">
        <v>394.94</v>
      </c>
      <c r="EJ15" s="163">
        <v>0</v>
      </c>
      <c r="EK15" s="163">
        <v>-34.762</v>
      </c>
      <c r="EL15" s="163">
        <v>-36.186</v>
      </c>
      <c r="EM15" s="163">
        <v>-26.928000000000001</v>
      </c>
      <c r="EN15" s="163">
        <v>32.683999999999997</v>
      </c>
      <c r="EO15" s="163">
        <v>30.861999999999998</v>
      </c>
      <c r="EP15" s="163">
        <v>152.12</v>
      </c>
      <c r="EQ15" s="163">
        <v>-91.08</v>
      </c>
      <c r="ER15" s="163">
        <v>-91.120999999999995</v>
      </c>
      <c r="ES15" s="163">
        <v>-77.941000000000003</v>
      </c>
      <c r="ET15" s="163">
        <v>15.909000000000001</v>
      </c>
      <c r="EU15" s="163">
        <v>-19.939</v>
      </c>
      <c r="EV15" s="163">
        <v>95.2</v>
      </c>
      <c r="EW15" s="163">
        <v>14.852</v>
      </c>
      <c r="EX15" s="163">
        <v>2.2233000000000001</v>
      </c>
      <c r="EY15" s="164"/>
      <c r="EZ15" s="164"/>
      <c r="FA15" s="163">
        <v>9.0411999999999999</v>
      </c>
      <c r="FB15" s="163">
        <v>-110.64</v>
      </c>
      <c r="FC15" s="163">
        <v>55.765000000000001</v>
      </c>
      <c r="FD15" s="163">
        <v>20.224</v>
      </c>
      <c r="FE15" s="163">
        <v>0</v>
      </c>
      <c r="FF15" s="163">
        <v>0</v>
      </c>
      <c r="FG15" s="163">
        <v>0</v>
      </c>
      <c r="FH15" s="163">
        <v>50.16</v>
      </c>
      <c r="FI15" s="163">
        <v>48.018000000000001</v>
      </c>
      <c r="FJ15" s="164"/>
      <c r="FK15" s="163">
        <v>58.274000000000001</v>
      </c>
      <c r="FL15" s="163">
        <v>-201.78</v>
      </c>
      <c r="FM15" s="163">
        <v>56.36</v>
      </c>
      <c r="FN15" s="163">
        <v>56.015999999999998</v>
      </c>
      <c r="FO15" s="163">
        <v>-145.19</v>
      </c>
      <c r="FP15" s="164"/>
      <c r="FQ15" s="163">
        <v>-60.664999999999999</v>
      </c>
      <c r="FR15" s="163">
        <v>-55.728999999999999</v>
      </c>
      <c r="FS15" s="163">
        <v>13.872</v>
      </c>
      <c r="FT15" s="163">
        <v>0.73880000000000001</v>
      </c>
      <c r="FU15" s="163">
        <v>-8.7098999999999993</v>
      </c>
      <c r="FV15" s="164"/>
      <c r="FW15" s="163">
        <v>-63.015000000000001</v>
      </c>
      <c r="FX15" s="163">
        <v>10.564</v>
      </c>
      <c r="FY15" s="163">
        <v>-15.923999999999999</v>
      </c>
      <c r="FZ15" s="163">
        <v>4.5408999999999997</v>
      </c>
      <c r="GA15" s="163">
        <v>11.153</v>
      </c>
      <c r="GB15" s="163">
        <v>15.489000000000001</v>
      </c>
      <c r="GC15" s="163">
        <v>138.87</v>
      </c>
      <c r="GD15" s="163">
        <v>150.86000000000001</v>
      </c>
      <c r="GE15" s="163">
        <v>13.81</v>
      </c>
      <c r="GF15" s="165">
        <v>76.92</v>
      </c>
      <c r="GG15" s="164"/>
      <c r="GH15" s="163">
        <v>-16.821000000000002</v>
      </c>
      <c r="GI15" s="163">
        <v>-4.1433999999999997</v>
      </c>
      <c r="GJ15" s="163">
        <v>4.4470999999999998</v>
      </c>
      <c r="GK15" s="163">
        <v>1.2622</v>
      </c>
      <c r="GL15" s="163">
        <v>6.4500000000000002E-2</v>
      </c>
      <c r="GM15" s="163">
        <v>0</v>
      </c>
      <c r="GN15" s="163">
        <v>-12.823</v>
      </c>
      <c r="GO15" s="163">
        <v>-22.462</v>
      </c>
      <c r="GP15" s="163">
        <v>27.687000000000001</v>
      </c>
      <c r="GQ15" s="163">
        <v>34.536999999999999</v>
      </c>
      <c r="GR15" s="163">
        <v>100.86</v>
      </c>
      <c r="GS15" s="163">
        <v>61.426000000000002</v>
      </c>
      <c r="GT15" s="163">
        <v>-149.99</v>
      </c>
      <c r="GU15" s="163">
        <v>-15.262</v>
      </c>
      <c r="GV15" s="163">
        <v>31.515000000000001</v>
      </c>
      <c r="GW15" s="163">
        <v>-24.274999999999999</v>
      </c>
      <c r="GX15" s="163">
        <v>11.563000000000001</v>
      </c>
      <c r="GY15" s="163">
        <v>0</v>
      </c>
      <c r="GZ15" s="163">
        <v>0</v>
      </c>
      <c r="HA15" s="163">
        <v>13</v>
      </c>
      <c r="HB15" s="163">
        <v>230.3</v>
      </c>
      <c r="HC15" s="163">
        <v>228.09</v>
      </c>
      <c r="HD15" s="163">
        <v>286.60000000000002</v>
      </c>
      <c r="HE15" s="163">
        <v>-284.39999999999998</v>
      </c>
      <c r="HF15" s="163">
        <v>-564.72</v>
      </c>
      <c r="HG15" s="163">
        <v>574.12</v>
      </c>
      <c r="HH15" s="163">
        <v>658.5</v>
      </c>
      <c r="HI15" s="163">
        <v>-217.43</v>
      </c>
      <c r="HJ15" s="163">
        <v>-221.33</v>
      </c>
      <c r="HK15" s="163">
        <v>-57.920999999999999</v>
      </c>
      <c r="HL15" s="163">
        <v>-50.905999999999999</v>
      </c>
      <c r="HM15" s="163">
        <v>79.686999999999998</v>
      </c>
      <c r="HN15" s="163">
        <v>79.921999999999997</v>
      </c>
      <c r="HO15" s="163">
        <v>-100.3</v>
      </c>
      <c r="HP15" s="163">
        <v>-237.58</v>
      </c>
      <c r="HQ15" s="163">
        <v>63.328000000000003</v>
      </c>
      <c r="HR15" s="163">
        <v>62.427999999999997</v>
      </c>
      <c r="HS15" s="163">
        <v>-64.611000000000004</v>
      </c>
      <c r="HT15" s="163">
        <v>-65.600999999999999</v>
      </c>
      <c r="HU15" s="163">
        <v>103.47</v>
      </c>
      <c r="HV15" s="163">
        <v>101.87</v>
      </c>
      <c r="HW15" s="163">
        <v>50.298999999999999</v>
      </c>
      <c r="HX15" s="163">
        <v>50.298999999999999</v>
      </c>
      <c r="HY15" s="163">
        <v>23.196000000000002</v>
      </c>
      <c r="HZ15" s="163">
        <v>26.478999999999999</v>
      </c>
      <c r="IA15" s="163">
        <v>-339.81</v>
      </c>
      <c r="IB15" s="163">
        <v>106.84</v>
      </c>
      <c r="IC15" s="163">
        <v>107.28</v>
      </c>
      <c r="ID15" s="163">
        <v>13.898999999999999</v>
      </c>
      <c r="IE15" s="163">
        <v>3.4</v>
      </c>
      <c r="IF15" s="164"/>
      <c r="IG15" s="163">
        <v>-61</v>
      </c>
      <c r="IH15" s="163">
        <v>1.6283000000000001</v>
      </c>
      <c r="II15" s="163">
        <v>1.3292999999999999</v>
      </c>
      <c r="IJ15" s="163">
        <v>-642.03</v>
      </c>
      <c r="IK15" s="163">
        <v>-361.22</v>
      </c>
      <c r="IL15" s="163">
        <v>459.4</v>
      </c>
      <c r="IM15" s="163">
        <v>366.82</v>
      </c>
      <c r="IN15" s="163">
        <v>149.22</v>
      </c>
      <c r="IO15" s="164"/>
      <c r="IP15" s="164"/>
      <c r="IQ15" s="163">
        <v>-144.01</v>
      </c>
      <c r="IR15" s="163">
        <v>-285.18</v>
      </c>
      <c r="IS15" s="163">
        <v>-363.24</v>
      </c>
      <c r="IT15" s="163">
        <v>105.95</v>
      </c>
      <c r="IU15" s="163">
        <v>105.56</v>
      </c>
      <c r="IV15" s="163">
        <v>147</v>
      </c>
      <c r="IW15" s="163">
        <v>-452.58</v>
      </c>
      <c r="IX15" s="163">
        <v>227.23</v>
      </c>
      <c r="IY15" s="163">
        <v>-222.95</v>
      </c>
      <c r="IZ15" s="163">
        <v>225.66</v>
      </c>
      <c r="JA15" s="163">
        <v>-4.9561999999999999</v>
      </c>
      <c r="JB15" s="163">
        <v>25.058</v>
      </c>
      <c r="JC15" s="163">
        <v>11.92</v>
      </c>
      <c r="JD15" s="163">
        <v>5.1868999999999996</v>
      </c>
      <c r="JE15" s="163">
        <v>5.2439</v>
      </c>
      <c r="JF15" s="163">
        <v>-11.84</v>
      </c>
      <c r="JG15" s="163">
        <v>-3.3599000000000001</v>
      </c>
      <c r="JH15" s="163">
        <v>8.3074999999999992</v>
      </c>
      <c r="JI15" s="163">
        <v>3.6636000000000002</v>
      </c>
      <c r="JJ15" s="163">
        <v>-56.749000000000002</v>
      </c>
      <c r="JK15" s="163">
        <v>-14.851000000000001</v>
      </c>
      <c r="JL15" s="163">
        <v>45.5</v>
      </c>
      <c r="JM15" s="163">
        <v>54.332999999999998</v>
      </c>
      <c r="JN15" s="163">
        <v>52.585000000000001</v>
      </c>
      <c r="JO15" s="163">
        <v>0</v>
      </c>
      <c r="JP15" s="163">
        <v>0</v>
      </c>
      <c r="JQ15" s="163">
        <v>50.408999999999999</v>
      </c>
      <c r="JR15" s="163">
        <v>51.414000000000001</v>
      </c>
      <c r="JS15" s="163">
        <v>52.23</v>
      </c>
      <c r="JT15" s="164"/>
      <c r="JU15" s="163">
        <v>-2.2999000000000001</v>
      </c>
      <c r="JV15" s="163">
        <v>28.193999999999999</v>
      </c>
      <c r="JW15" s="163">
        <v>5.4</v>
      </c>
      <c r="JX15" s="163">
        <v>8.6998999999999995</v>
      </c>
      <c r="JY15" s="163">
        <v>-44.006</v>
      </c>
      <c r="JZ15" s="163">
        <v>79.700999999999993</v>
      </c>
      <c r="KA15" s="163">
        <v>59.213000000000001</v>
      </c>
      <c r="KB15" s="163">
        <v>-43.405999999999999</v>
      </c>
      <c r="KC15" s="163">
        <v>-77.688999999999993</v>
      </c>
      <c r="KD15" s="163">
        <v>48.841999999999999</v>
      </c>
      <c r="KE15" s="163">
        <v>28.021999999999998</v>
      </c>
      <c r="KF15" s="163">
        <v>-3.5998999999999999</v>
      </c>
      <c r="KG15" s="163">
        <v>3.9</v>
      </c>
      <c r="KH15" s="163">
        <v>96.698999999999998</v>
      </c>
      <c r="KI15" s="163">
        <v>105.93</v>
      </c>
    </row>
    <row r="16" spans="1:295" ht="18" customHeight="1">
      <c r="A16" s="159" t="s">
        <v>53</v>
      </c>
      <c r="B16" s="159" t="s">
        <v>612</v>
      </c>
      <c r="C16" s="166">
        <v>0</v>
      </c>
      <c r="D16" s="166">
        <v>15.085000000000001</v>
      </c>
      <c r="E16" s="166">
        <v>-30.216000000000001</v>
      </c>
      <c r="F16" s="166">
        <v>7.8922999999999996</v>
      </c>
      <c r="G16" s="166">
        <v>19.82</v>
      </c>
      <c r="H16" s="166">
        <v>10.958</v>
      </c>
      <c r="I16" s="166">
        <v>39.579000000000001</v>
      </c>
      <c r="J16" s="166">
        <v>-87.802000000000007</v>
      </c>
      <c r="K16" s="166">
        <v>35.252000000000002</v>
      </c>
      <c r="L16" s="166">
        <v>18.119</v>
      </c>
      <c r="M16" s="166">
        <v>-17.646999999999998</v>
      </c>
      <c r="N16" s="166">
        <v>-31.079000000000001</v>
      </c>
      <c r="O16" s="166">
        <v>-19.529</v>
      </c>
      <c r="P16" s="166">
        <v>15.398999999999999</v>
      </c>
      <c r="Q16" s="166">
        <v>8.2798999999999996</v>
      </c>
      <c r="R16" s="166">
        <v>-15.398999999999999</v>
      </c>
      <c r="S16" s="166">
        <v>13.74</v>
      </c>
      <c r="T16" s="166">
        <v>178.84</v>
      </c>
      <c r="U16" s="166">
        <v>8.6419999999999995</v>
      </c>
      <c r="V16" s="166">
        <v>8.7723999999999993</v>
      </c>
      <c r="W16" s="166">
        <v>14.842000000000001</v>
      </c>
      <c r="X16" s="166">
        <v>0</v>
      </c>
      <c r="Y16" s="166">
        <v>21.683</v>
      </c>
      <c r="Z16" s="166">
        <v>7.4100999999999999</v>
      </c>
      <c r="AA16" s="167"/>
      <c r="AB16" s="166">
        <v>113</v>
      </c>
      <c r="AC16" s="166">
        <v>-80.099000000000004</v>
      </c>
      <c r="AD16" s="166">
        <v>-79.91</v>
      </c>
      <c r="AE16" s="166">
        <v>15.95</v>
      </c>
      <c r="AF16" s="166">
        <v>31.079000000000001</v>
      </c>
      <c r="AG16" s="166">
        <v>17.600000000000001</v>
      </c>
      <c r="AH16" s="166">
        <v>5.3150000000000004</v>
      </c>
      <c r="AI16" s="166">
        <v>0.12</v>
      </c>
      <c r="AJ16" s="166">
        <v>-29.12</v>
      </c>
      <c r="AK16" s="166">
        <v>-29.149000000000001</v>
      </c>
      <c r="AL16" s="166">
        <v>-23.5</v>
      </c>
      <c r="AM16" s="166">
        <v>29.388999999999999</v>
      </c>
      <c r="AN16" s="166">
        <v>29.68</v>
      </c>
      <c r="AO16" s="166">
        <v>15.343999999999999</v>
      </c>
      <c r="AP16" s="166">
        <v>-3.7151000000000001</v>
      </c>
      <c r="AQ16" s="166">
        <v>0</v>
      </c>
      <c r="AR16" s="166">
        <v>57.256</v>
      </c>
      <c r="AS16" s="166">
        <v>36.921999999999997</v>
      </c>
      <c r="AT16" s="166">
        <v>-47.689</v>
      </c>
      <c r="AU16" s="166">
        <v>-48.219000000000001</v>
      </c>
      <c r="AV16" s="166">
        <v>7.1041999999999996</v>
      </c>
      <c r="AW16" s="166">
        <v>6.9946999999999999</v>
      </c>
      <c r="AX16" s="167"/>
      <c r="AY16" s="167"/>
      <c r="AZ16" s="166">
        <v>-6.8048999999999999</v>
      </c>
      <c r="BA16" s="166">
        <v>-34.963999999999999</v>
      </c>
      <c r="BB16" s="166">
        <v>-225.12</v>
      </c>
      <c r="BC16" s="166">
        <v>34.177999999999997</v>
      </c>
      <c r="BD16" s="166">
        <v>-16.599</v>
      </c>
      <c r="BE16" s="166">
        <v>-16.699000000000002</v>
      </c>
      <c r="BF16" s="166">
        <v>54.384999999999998</v>
      </c>
      <c r="BG16" s="166">
        <v>53.631999999999998</v>
      </c>
      <c r="BH16" s="166">
        <v>-5.6795999999999998</v>
      </c>
      <c r="BI16" s="166">
        <v>-67.102000000000004</v>
      </c>
      <c r="BJ16" s="166">
        <v>-41.191000000000003</v>
      </c>
      <c r="BK16" s="166">
        <v>5.0099</v>
      </c>
      <c r="BL16" s="166">
        <v>12.406000000000001</v>
      </c>
      <c r="BM16" s="166">
        <v>8.3353999999999999</v>
      </c>
      <c r="BN16" s="166">
        <v>265.75</v>
      </c>
      <c r="BO16" s="166">
        <v>-11.749000000000001</v>
      </c>
      <c r="BP16" s="166">
        <v>-11.81</v>
      </c>
      <c r="BQ16" s="166">
        <v>-84.49</v>
      </c>
      <c r="BR16" s="166">
        <v>239.03</v>
      </c>
      <c r="BS16" s="166">
        <v>40.976999999999997</v>
      </c>
      <c r="BT16" s="166">
        <v>-80.602999999999994</v>
      </c>
      <c r="BU16" s="166">
        <v>81.707999999999998</v>
      </c>
      <c r="BV16" s="166">
        <v>61.433999999999997</v>
      </c>
      <c r="BW16" s="166">
        <v>20.29</v>
      </c>
      <c r="BX16" s="166">
        <v>14.85</v>
      </c>
      <c r="BY16" s="166">
        <v>43.209000000000003</v>
      </c>
      <c r="BZ16" s="166">
        <v>62.61</v>
      </c>
      <c r="CA16" s="166">
        <v>-64.697000000000003</v>
      </c>
      <c r="CB16" s="166">
        <v>-64.295000000000002</v>
      </c>
      <c r="CC16" s="166">
        <v>133.02000000000001</v>
      </c>
      <c r="CD16" s="166">
        <v>133.01</v>
      </c>
      <c r="CE16" s="166">
        <v>22.053000000000001</v>
      </c>
      <c r="CF16" s="166">
        <v>-41.704000000000001</v>
      </c>
      <c r="CG16" s="166">
        <v>-41.091000000000001</v>
      </c>
      <c r="CH16" s="166">
        <v>-10.045</v>
      </c>
      <c r="CI16" s="166">
        <v>0</v>
      </c>
      <c r="CJ16" s="166">
        <v>19.57</v>
      </c>
      <c r="CK16" s="166">
        <v>25.984999999999999</v>
      </c>
      <c r="CL16" s="166">
        <v>70.698999999999998</v>
      </c>
      <c r="CM16" s="166">
        <v>63.7</v>
      </c>
      <c r="CN16" s="166">
        <v>-12.359</v>
      </c>
      <c r="CO16" s="166">
        <v>61.067999999999998</v>
      </c>
      <c r="CP16" s="166">
        <v>60.481999999999999</v>
      </c>
      <c r="CQ16" s="166">
        <v>59.365000000000002</v>
      </c>
      <c r="CR16" s="166">
        <v>-38.414999999999999</v>
      </c>
      <c r="CS16" s="166">
        <v>-37.703000000000003</v>
      </c>
      <c r="CT16" s="166">
        <v>-22.183</v>
      </c>
      <c r="CU16" s="166">
        <v>19.481000000000002</v>
      </c>
      <c r="CV16" s="166">
        <v>0</v>
      </c>
      <c r="CW16" s="166">
        <v>11.167999999999999</v>
      </c>
      <c r="CX16" s="166">
        <v>31.579000000000001</v>
      </c>
      <c r="CY16" s="166">
        <v>50.189</v>
      </c>
      <c r="CZ16" s="167"/>
      <c r="DA16" s="166">
        <v>31.352</v>
      </c>
      <c r="DB16" s="167"/>
      <c r="DC16" s="166">
        <v>-5.8948</v>
      </c>
      <c r="DD16" s="166">
        <v>0</v>
      </c>
      <c r="DE16" s="166">
        <v>0</v>
      </c>
      <c r="DF16" s="166">
        <v>-59.134</v>
      </c>
      <c r="DG16" s="166">
        <v>-1E-4</v>
      </c>
      <c r="DH16" s="166">
        <v>-15.593</v>
      </c>
      <c r="DI16" s="166">
        <v>-66</v>
      </c>
      <c r="DJ16" s="166">
        <v>-66.3</v>
      </c>
      <c r="DK16" s="166">
        <v>28.655000000000001</v>
      </c>
      <c r="DL16" s="166">
        <v>31.942</v>
      </c>
      <c r="DM16" s="166">
        <v>36.646999999999998</v>
      </c>
      <c r="DN16" s="166">
        <v>46.893000000000001</v>
      </c>
      <c r="DO16" s="166">
        <v>31.59</v>
      </c>
      <c r="DP16" s="166">
        <v>-4.3899999999999997</v>
      </c>
      <c r="DQ16" s="166">
        <v>46.317999999999998</v>
      </c>
      <c r="DR16" s="166">
        <v>58.54</v>
      </c>
      <c r="DS16" s="166">
        <v>-8.9600000000000009</v>
      </c>
      <c r="DT16" s="166">
        <v>-9</v>
      </c>
      <c r="DU16" s="166">
        <v>53.64</v>
      </c>
      <c r="DV16" s="166">
        <v>54.67</v>
      </c>
      <c r="DW16" s="166">
        <v>59.271999999999998</v>
      </c>
      <c r="DX16" s="167"/>
      <c r="DY16" s="166">
        <v>-54.774999999999999</v>
      </c>
      <c r="DZ16" s="166">
        <v>-54.2</v>
      </c>
      <c r="EA16" s="166">
        <v>117.9</v>
      </c>
      <c r="EB16" s="166">
        <v>80.826999999999998</v>
      </c>
      <c r="EC16" s="166">
        <v>78.037000000000006</v>
      </c>
      <c r="ED16" s="166">
        <v>80.033000000000001</v>
      </c>
      <c r="EE16" s="166">
        <v>85.179000000000002</v>
      </c>
      <c r="EF16" s="166">
        <v>77.353999999999999</v>
      </c>
      <c r="EG16" s="166">
        <v>-24.135000000000002</v>
      </c>
      <c r="EH16" s="166">
        <v>96.266999999999996</v>
      </c>
      <c r="EI16" s="166">
        <v>389.79</v>
      </c>
      <c r="EJ16" s="166">
        <v>0</v>
      </c>
      <c r="EK16" s="166">
        <v>-34.015000000000001</v>
      </c>
      <c r="EL16" s="166">
        <v>-36.366</v>
      </c>
      <c r="EM16" s="166">
        <v>0</v>
      </c>
      <c r="EN16" s="166">
        <v>32.817</v>
      </c>
      <c r="EO16" s="166">
        <v>30.771999999999998</v>
      </c>
      <c r="EP16" s="166">
        <v>44.591000000000001</v>
      </c>
      <c r="EQ16" s="166">
        <v>-70.054000000000002</v>
      </c>
      <c r="ER16" s="166">
        <v>-71.525000000000006</v>
      </c>
      <c r="ES16" s="166">
        <v>-42.773000000000003</v>
      </c>
      <c r="ET16" s="166">
        <v>0</v>
      </c>
      <c r="EU16" s="166">
        <v>-17.568999999999999</v>
      </c>
      <c r="EV16" s="166">
        <v>1</v>
      </c>
      <c r="EW16" s="166">
        <v>14.804</v>
      </c>
      <c r="EX16" s="166">
        <v>1.728</v>
      </c>
      <c r="EY16" s="167"/>
      <c r="EZ16" s="167"/>
      <c r="FA16" s="166">
        <v>6.5659999999999998</v>
      </c>
      <c r="FB16" s="166">
        <v>-75.102000000000004</v>
      </c>
      <c r="FC16" s="166">
        <v>55.765000000000001</v>
      </c>
      <c r="FD16" s="166">
        <v>20.349</v>
      </c>
      <c r="FE16" s="166">
        <v>0</v>
      </c>
      <c r="FF16" s="166">
        <v>0</v>
      </c>
      <c r="FG16" s="166">
        <v>0</v>
      </c>
      <c r="FH16" s="166">
        <v>50.633000000000003</v>
      </c>
      <c r="FI16" s="166">
        <v>47.265999999999998</v>
      </c>
      <c r="FJ16" s="167"/>
      <c r="FK16" s="166">
        <v>63.633000000000003</v>
      </c>
      <c r="FL16" s="166">
        <v>-205.97</v>
      </c>
      <c r="FM16" s="166">
        <v>57.256999999999998</v>
      </c>
      <c r="FN16" s="166">
        <v>57.472999999999999</v>
      </c>
      <c r="FO16" s="166">
        <v>-148.79</v>
      </c>
      <c r="FP16" s="167"/>
      <c r="FQ16" s="166">
        <v>-62.621000000000002</v>
      </c>
      <c r="FR16" s="166">
        <v>-55.609000000000002</v>
      </c>
      <c r="FS16" s="166">
        <v>13.87</v>
      </c>
      <c r="FT16" s="166">
        <v>0.72909999999999997</v>
      </c>
      <c r="FU16" s="166">
        <v>-8.7098999999999993</v>
      </c>
      <c r="FV16" s="167"/>
      <c r="FW16" s="166">
        <v>-64.055000000000007</v>
      </c>
      <c r="FX16" s="166">
        <v>10.585000000000001</v>
      </c>
      <c r="FY16" s="166">
        <v>-15.923999999999999</v>
      </c>
      <c r="FZ16" s="166">
        <v>4.3239000000000001</v>
      </c>
      <c r="GA16" s="166">
        <v>10.904999999999999</v>
      </c>
      <c r="GB16" s="166">
        <v>15.63</v>
      </c>
      <c r="GC16" s="166">
        <v>141.26</v>
      </c>
      <c r="GD16" s="166">
        <v>151.88999999999999</v>
      </c>
      <c r="GE16" s="166">
        <v>13.7</v>
      </c>
      <c r="GF16" s="168">
        <v>76.92</v>
      </c>
      <c r="GG16" s="167"/>
      <c r="GH16" s="166">
        <v>-16.155000000000001</v>
      </c>
      <c r="GI16" s="166">
        <v>-3.9100999999999999</v>
      </c>
      <c r="GJ16" s="166">
        <v>4.3079999999999998</v>
      </c>
      <c r="GK16" s="166">
        <v>1.2196</v>
      </c>
      <c r="GL16" s="166">
        <v>6.4500000000000002E-2</v>
      </c>
      <c r="GM16" s="166">
        <v>0</v>
      </c>
      <c r="GN16" s="166">
        <v>-13.846</v>
      </c>
      <c r="GO16" s="166">
        <v>-21.773</v>
      </c>
      <c r="GP16" s="166">
        <v>26.087</v>
      </c>
      <c r="GQ16" s="166">
        <v>33.948</v>
      </c>
      <c r="GR16" s="166">
        <v>99.239000000000004</v>
      </c>
      <c r="GS16" s="166">
        <v>59.845999999999997</v>
      </c>
      <c r="GT16" s="166">
        <v>-146.56</v>
      </c>
      <c r="GU16" s="166">
        <v>-15.260999999999999</v>
      </c>
      <c r="GV16" s="166">
        <v>31.414000000000001</v>
      </c>
      <c r="GW16" s="166">
        <v>-24.585999999999999</v>
      </c>
      <c r="GX16" s="166">
        <v>11.695</v>
      </c>
      <c r="GY16" s="166">
        <v>0</v>
      </c>
      <c r="GZ16" s="166">
        <v>0</v>
      </c>
      <c r="HA16" s="166">
        <v>13</v>
      </c>
      <c r="HB16" s="166">
        <v>235.75</v>
      </c>
      <c r="HC16" s="166">
        <v>233.03</v>
      </c>
      <c r="HD16" s="166">
        <v>281.2</v>
      </c>
      <c r="HE16" s="166">
        <v>-279.01</v>
      </c>
      <c r="HF16" s="166">
        <v>-569.86</v>
      </c>
      <c r="HG16" s="166">
        <v>573.16</v>
      </c>
      <c r="HH16" s="166">
        <v>654.74</v>
      </c>
      <c r="HI16" s="166">
        <v>-220.26</v>
      </c>
      <c r="HJ16" s="166">
        <v>-223.34</v>
      </c>
      <c r="HK16" s="166">
        <v>-54.960999999999999</v>
      </c>
      <c r="HL16" s="166">
        <v>-47.542000000000002</v>
      </c>
      <c r="HM16" s="166">
        <v>78.34</v>
      </c>
      <c r="HN16" s="166">
        <v>77.725999999999999</v>
      </c>
      <c r="HO16" s="166">
        <v>-100.3</v>
      </c>
      <c r="HP16" s="167"/>
      <c r="HQ16" s="166">
        <v>63.328000000000003</v>
      </c>
      <c r="HR16" s="166">
        <v>63.219000000000001</v>
      </c>
      <c r="HS16" s="166">
        <v>-69.102999999999994</v>
      </c>
      <c r="HT16" s="166">
        <v>-69.453000000000003</v>
      </c>
      <c r="HU16" s="166">
        <v>101.33</v>
      </c>
      <c r="HV16" s="166">
        <v>101.15</v>
      </c>
      <c r="HW16" s="166">
        <v>51.4</v>
      </c>
      <c r="HX16" s="166">
        <v>52</v>
      </c>
      <c r="HY16" s="166">
        <v>23.196000000000002</v>
      </c>
      <c r="HZ16" s="166">
        <v>27.36</v>
      </c>
      <c r="IA16" s="166">
        <v>-339.9</v>
      </c>
      <c r="IB16" s="166">
        <v>108.51</v>
      </c>
      <c r="IC16" s="166">
        <v>108.78</v>
      </c>
      <c r="ID16" s="167"/>
      <c r="IE16" s="166">
        <v>4</v>
      </c>
      <c r="IF16" s="167"/>
      <c r="IG16" s="166">
        <v>-61.9</v>
      </c>
      <c r="IH16" s="166">
        <v>1.5148999999999999</v>
      </c>
      <c r="II16" s="166">
        <v>1.3984000000000001</v>
      </c>
      <c r="IJ16" s="166">
        <v>-641.64</v>
      </c>
      <c r="IK16" s="166">
        <v>-360.48</v>
      </c>
      <c r="IL16" s="166">
        <v>465.83</v>
      </c>
      <c r="IM16" s="166">
        <v>370.8</v>
      </c>
      <c r="IN16" s="166">
        <v>129.43</v>
      </c>
      <c r="IO16" s="167"/>
      <c r="IP16" s="167"/>
      <c r="IQ16" s="166">
        <v>-145.91999999999999</v>
      </c>
      <c r="IR16" s="166">
        <v>-287.73</v>
      </c>
      <c r="IS16" s="166">
        <v>-370.92</v>
      </c>
      <c r="IT16" s="166">
        <v>106.78</v>
      </c>
      <c r="IU16" s="166">
        <v>109.24</v>
      </c>
      <c r="IV16" s="166">
        <v>145.51</v>
      </c>
      <c r="IW16" s="166">
        <v>-455.79</v>
      </c>
      <c r="IX16" s="166">
        <v>228.52</v>
      </c>
      <c r="IY16" s="166">
        <v>-227.05</v>
      </c>
      <c r="IZ16" s="166">
        <v>227.98</v>
      </c>
      <c r="JA16" s="166">
        <v>-4.7968999999999999</v>
      </c>
      <c r="JB16" s="166">
        <v>30.99</v>
      </c>
      <c r="JC16" s="166">
        <v>11.92</v>
      </c>
      <c r="JD16" s="166">
        <v>5.234</v>
      </c>
      <c r="JE16" s="166">
        <v>5.2489999999999997</v>
      </c>
      <c r="JF16" s="166">
        <v>-12.159000000000001</v>
      </c>
      <c r="JG16" s="166">
        <v>-4</v>
      </c>
      <c r="JH16" s="166">
        <v>8.0786999999999995</v>
      </c>
      <c r="JI16" s="166">
        <v>4.3380999999999998</v>
      </c>
      <c r="JJ16" s="166">
        <v>-57.073</v>
      </c>
      <c r="JK16" s="166">
        <v>-14.912000000000001</v>
      </c>
      <c r="JL16" s="166">
        <v>45.9</v>
      </c>
      <c r="JM16" s="166">
        <v>53.957999999999998</v>
      </c>
      <c r="JN16" s="166">
        <v>54.043999999999997</v>
      </c>
      <c r="JO16" s="166">
        <v>0</v>
      </c>
      <c r="JP16" s="166">
        <v>0</v>
      </c>
      <c r="JQ16" s="166">
        <v>52.255000000000003</v>
      </c>
      <c r="JR16" s="166">
        <v>49.927999999999997</v>
      </c>
      <c r="JS16" s="166">
        <v>50.048999999999999</v>
      </c>
      <c r="JT16" s="167"/>
      <c r="JU16" s="166">
        <v>-2.7</v>
      </c>
      <c r="JV16" s="166">
        <v>28.056999999999999</v>
      </c>
      <c r="JW16" s="166">
        <v>5.3198999999999996</v>
      </c>
      <c r="JX16" s="166">
        <v>8.6998999999999995</v>
      </c>
      <c r="JY16" s="166">
        <v>-44.643999999999998</v>
      </c>
      <c r="JZ16" s="166">
        <v>76.492000000000004</v>
      </c>
      <c r="KA16" s="166">
        <v>56.113</v>
      </c>
      <c r="KB16" s="166">
        <v>-43.737000000000002</v>
      </c>
      <c r="KC16" s="166">
        <v>-74.138000000000005</v>
      </c>
      <c r="KD16" s="166">
        <v>46.058999999999997</v>
      </c>
      <c r="KE16" s="166">
        <v>28.872</v>
      </c>
      <c r="KF16" s="166">
        <v>-3.7999000000000001</v>
      </c>
      <c r="KG16" s="166">
        <v>2.9</v>
      </c>
      <c r="KH16" s="166">
        <v>83.04</v>
      </c>
      <c r="KI16" s="166">
        <v>105.64</v>
      </c>
    </row>
    <row r="17" spans="1:295" ht="18" customHeight="1">
      <c r="A17" s="159" t="s">
        <v>53</v>
      </c>
      <c r="B17" s="159" t="s">
        <v>613</v>
      </c>
      <c r="C17" s="160">
        <v>0</v>
      </c>
      <c r="D17" s="160">
        <v>15.084</v>
      </c>
      <c r="E17" s="160">
        <v>-30.216000000000001</v>
      </c>
      <c r="F17" s="160">
        <v>7.9504999999999999</v>
      </c>
      <c r="G17" s="160">
        <v>20.052</v>
      </c>
      <c r="H17" s="160">
        <v>10.44</v>
      </c>
      <c r="I17" s="160">
        <v>39.801000000000002</v>
      </c>
      <c r="J17" s="160">
        <v>-89.037999999999997</v>
      </c>
      <c r="K17" s="160">
        <v>35.615000000000002</v>
      </c>
      <c r="L17" s="160">
        <v>18.082999999999998</v>
      </c>
      <c r="M17" s="160">
        <v>-17.837</v>
      </c>
      <c r="N17" s="160">
        <v>-33.298999999999999</v>
      </c>
      <c r="O17" s="160">
        <v>-20.222000000000001</v>
      </c>
      <c r="P17" s="160">
        <v>15.398999999999999</v>
      </c>
      <c r="Q17" s="160">
        <v>8.2798999999999996</v>
      </c>
      <c r="R17" s="160">
        <v>-15.398999999999999</v>
      </c>
      <c r="S17" s="160">
        <v>13.811999999999999</v>
      </c>
      <c r="T17" s="160">
        <v>182.10400000000001</v>
      </c>
      <c r="U17" s="160">
        <v>8.9923000000000002</v>
      </c>
      <c r="V17" s="160">
        <v>8.9288000000000007</v>
      </c>
      <c r="W17" s="160">
        <v>14.813000000000001</v>
      </c>
      <c r="X17" s="160">
        <v>0</v>
      </c>
      <c r="Y17" s="160">
        <v>21.382999999999999</v>
      </c>
      <c r="Z17" s="160">
        <v>7.2458</v>
      </c>
      <c r="AA17" s="161"/>
      <c r="AB17" s="160">
        <v>113</v>
      </c>
      <c r="AC17" s="160">
        <v>-82.68</v>
      </c>
      <c r="AD17" s="160">
        <v>-82.308999999999997</v>
      </c>
      <c r="AE17" s="160">
        <v>15.608000000000001</v>
      </c>
      <c r="AF17" s="160">
        <v>33.298999999999999</v>
      </c>
      <c r="AG17" s="160">
        <v>17.600000000000001</v>
      </c>
      <c r="AH17" s="160">
        <v>5.2129000000000003</v>
      </c>
      <c r="AI17" s="160">
        <v>0.12</v>
      </c>
      <c r="AJ17" s="160">
        <v>-26.219000000000001</v>
      </c>
      <c r="AK17" s="160">
        <v>-26.6</v>
      </c>
      <c r="AL17" s="160">
        <v>-33.348999999999997</v>
      </c>
      <c r="AM17" s="160">
        <v>26.42</v>
      </c>
      <c r="AN17" s="160">
        <v>26.62</v>
      </c>
      <c r="AO17" s="160">
        <v>14.904999999999999</v>
      </c>
      <c r="AP17" s="160">
        <v>-3.0486</v>
      </c>
      <c r="AQ17" s="160">
        <v>0</v>
      </c>
      <c r="AR17" s="160">
        <v>55.771000000000001</v>
      </c>
      <c r="AS17" s="160">
        <v>34.271000000000001</v>
      </c>
      <c r="AT17" s="160">
        <v>-46.348999999999997</v>
      </c>
      <c r="AU17" s="160">
        <v>-48.368000000000002</v>
      </c>
      <c r="AV17" s="160">
        <v>33.499000000000002</v>
      </c>
      <c r="AW17" s="160">
        <v>31.274000000000001</v>
      </c>
      <c r="AX17" s="161"/>
      <c r="AY17" s="161"/>
      <c r="AZ17" s="160">
        <v>-5.2344999999999997</v>
      </c>
      <c r="BA17" s="160">
        <v>-29.614999999999998</v>
      </c>
      <c r="BB17" s="160">
        <v>-228.43</v>
      </c>
      <c r="BC17" s="160">
        <v>34.225999999999999</v>
      </c>
      <c r="BD17" s="160">
        <v>-16.798999999999999</v>
      </c>
      <c r="BE17" s="160">
        <v>-16.699000000000002</v>
      </c>
      <c r="BF17" s="160">
        <v>53.844000000000001</v>
      </c>
      <c r="BG17" s="160">
        <v>53.722000000000001</v>
      </c>
      <c r="BH17" s="160">
        <v>-5.4282000000000004</v>
      </c>
      <c r="BI17" s="160">
        <v>-67.102000000000004</v>
      </c>
      <c r="BJ17" s="160">
        <v>-40.762999999999998</v>
      </c>
      <c r="BK17" s="160">
        <v>5.1599000000000004</v>
      </c>
      <c r="BL17" s="160">
        <v>11.868</v>
      </c>
      <c r="BM17" s="160">
        <v>8.1690000000000005</v>
      </c>
      <c r="BN17" s="160">
        <v>265.02</v>
      </c>
      <c r="BO17" s="160">
        <v>-11.962999999999999</v>
      </c>
      <c r="BP17" s="160">
        <v>-12.359</v>
      </c>
      <c r="BQ17" s="160">
        <v>-80.429000000000002</v>
      </c>
      <c r="BR17" s="160">
        <v>246.28</v>
      </c>
      <c r="BS17" s="160">
        <v>40.976999999999997</v>
      </c>
      <c r="BT17" s="160">
        <v>-109.57</v>
      </c>
      <c r="BU17" s="160">
        <v>116.48</v>
      </c>
      <c r="BV17" s="160">
        <v>62.472000000000001</v>
      </c>
      <c r="BW17" s="160">
        <v>21.04</v>
      </c>
      <c r="BX17" s="160">
        <v>15.77</v>
      </c>
      <c r="BY17" s="160">
        <v>43.2</v>
      </c>
      <c r="BZ17" s="160">
        <v>63.52</v>
      </c>
      <c r="CA17" s="160">
        <v>-59.74</v>
      </c>
      <c r="CB17" s="160">
        <v>-61.75</v>
      </c>
      <c r="CC17" s="160">
        <v>124.14</v>
      </c>
      <c r="CD17" s="160">
        <v>127.32</v>
      </c>
      <c r="CE17" s="160">
        <v>19.956</v>
      </c>
      <c r="CF17" s="160">
        <v>-48.802</v>
      </c>
      <c r="CG17" s="160">
        <v>-48.040999999999997</v>
      </c>
      <c r="CH17" s="160">
        <v>-11.903</v>
      </c>
      <c r="CI17" s="160">
        <v>0</v>
      </c>
      <c r="CJ17" s="160">
        <v>19.57</v>
      </c>
      <c r="CK17" s="160">
        <v>25.984999999999999</v>
      </c>
      <c r="CL17" s="160">
        <v>73</v>
      </c>
      <c r="CM17" s="160">
        <v>65</v>
      </c>
      <c r="CN17" s="160">
        <v>-12.1</v>
      </c>
      <c r="CO17" s="160">
        <v>58.271999999999998</v>
      </c>
      <c r="CP17" s="160">
        <v>57.048999999999999</v>
      </c>
      <c r="CQ17" s="160">
        <v>56.762999999999998</v>
      </c>
      <c r="CR17" s="160">
        <v>-39.143999999999998</v>
      </c>
      <c r="CS17" s="160">
        <v>-38.396000000000001</v>
      </c>
      <c r="CT17" s="160">
        <v>-26.355</v>
      </c>
      <c r="CU17" s="160">
        <v>19.143000000000001</v>
      </c>
      <c r="CV17" s="160">
        <v>0</v>
      </c>
      <c r="CW17" s="160">
        <v>10.833</v>
      </c>
      <c r="CX17" s="160">
        <v>32.020000000000003</v>
      </c>
      <c r="CY17" s="160">
        <v>50.15</v>
      </c>
      <c r="CZ17" s="161"/>
      <c r="DA17" s="160">
        <v>31.791</v>
      </c>
      <c r="DB17" s="161"/>
      <c r="DC17" s="160">
        <v>-5.8948</v>
      </c>
      <c r="DD17" s="160">
        <v>0</v>
      </c>
      <c r="DE17" s="160">
        <v>0</v>
      </c>
      <c r="DF17" s="160">
        <v>-51.860999999999997</v>
      </c>
      <c r="DG17" s="160">
        <v>-1E-4</v>
      </c>
      <c r="DH17" s="160">
        <v>-15.762</v>
      </c>
      <c r="DI17" s="160">
        <v>-66</v>
      </c>
      <c r="DJ17" s="160">
        <v>-66.3</v>
      </c>
      <c r="DK17" s="160">
        <v>28.363</v>
      </c>
      <c r="DL17" s="160">
        <v>31.942</v>
      </c>
      <c r="DM17" s="160">
        <v>37.116</v>
      </c>
      <c r="DN17" s="160">
        <v>46.893000000000001</v>
      </c>
      <c r="DO17" s="160">
        <v>31.59</v>
      </c>
      <c r="DP17" s="160">
        <v>-4.97</v>
      </c>
      <c r="DQ17" s="160">
        <v>45.886000000000003</v>
      </c>
      <c r="DR17" s="160">
        <v>49.387</v>
      </c>
      <c r="DS17" s="160">
        <v>-9.57</v>
      </c>
      <c r="DT17" s="160">
        <v>-9.5500000000000007</v>
      </c>
      <c r="DU17" s="160">
        <v>54.77</v>
      </c>
      <c r="DV17" s="160">
        <v>54.97</v>
      </c>
      <c r="DW17" s="160">
        <v>50.744999999999997</v>
      </c>
      <c r="DX17" s="161"/>
      <c r="DY17" s="160">
        <v>-55.51</v>
      </c>
      <c r="DZ17" s="160">
        <v>-53.162999999999997</v>
      </c>
      <c r="EA17" s="160">
        <v>113.14</v>
      </c>
      <c r="EB17" s="160">
        <v>77.367999999999995</v>
      </c>
      <c r="EC17" s="160">
        <v>73.536000000000001</v>
      </c>
      <c r="ED17" s="160">
        <v>75.271000000000001</v>
      </c>
      <c r="EE17" s="160">
        <v>92.084999999999994</v>
      </c>
      <c r="EF17" s="160">
        <v>83.843000000000004</v>
      </c>
      <c r="EG17" s="160">
        <v>-23.657</v>
      </c>
      <c r="EH17" s="160">
        <v>89.638000000000005</v>
      </c>
      <c r="EI17" s="160">
        <v>388.51</v>
      </c>
      <c r="EJ17" s="160">
        <v>0</v>
      </c>
      <c r="EK17" s="160">
        <v>-35.179000000000002</v>
      </c>
      <c r="EL17" s="160">
        <v>-36.927999999999997</v>
      </c>
      <c r="EM17" s="160">
        <v>0</v>
      </c>
      <c r="EN17" s="160">
        <v>34.520000000000003</v>
      </c>
      <c r="EO17" s="160">
        <v>31.818999999999999</v>
      </c>
      <c r="EP17" s="160">
        <v>61.487000000000002</v>
      </c>
      <c r="EQ17" s="160">
        <v>-75.521000000000001</v>
      </c>
      <c r="ER17" s="160">
        <v>-76.292000000000002</v>
      </c>
      <c r="ES17" s="160">
        <v>-50.151000000000003</v>
      </c>
      <c r="ET17" s="160">
        <v>16.440000000000001</v>
      </c>
      <c r="EU17" s="160">
        <v>-20.789000000000001</v>
      </c>
      <c r="EV17" s="160">
        <v>1</v>
      </c>
      <c r="EW17" s="160">
        <v>15.579000000000001</v>
      </c>
      <c r="EX17" s="160">
        <v>2.1454</v>
      </c>
      <c r="EY17" s="161"/>
      <c r="EZ17" s="161"/>
      <c r="FA17" s="160">
        <v>10.077</v>
      </c>
      <c r="FB17" s="160">
        <v>-77.414000000000001</v>
      </c>
      <c r="FC17" s="160">
        <v>55.765000000000001</v>
      </c>
      <c r="FD17" s="160">
        <v>20.199000000000002</v>
      </c>
      <c r="FE17" s="160">
        <v>0</v>
      </c>
      <c r="FF17" s="160">
        <v>0</v>
      </c>
      <c r="FG17" s="160">
        <v>0</v>
      </c>
      <c r="FH17" s="160">
        <v>49.88</v>
      </c>
      <c r="FI17" s="160">
        <v>46.972999999999999</v>
      </c>
      <c r="FJ17" s="161"/>
      <c r="FK17" s="160">
        <v>59.445999999999998</v>
      </c>
      <c r="FL17" s="160">
        <v>-203.62</v>
      </c>
      <c r="FM17" s="160">
        <v>56.000999999999998</v>
      </c>
      <c r="FN17" s="160">
        <v>56.110999999999997</v>
      </c>
      <c r="FO17" s="160">
        <v>-146.72</v>
      </c>
      <c r="FP17" s="161"/>
      <c r="FQ17" s="160">
        <v>-61.222000000000001</v>
      </c>
      <c r="FR17" s="160">
        <v>-54.959000000000003</v>
      </c>
      <c r="FS17" s="160">
        <v>13.776999999999999</v>
      </c>
      <c r="FT17" s="160">
        <v>0.75470000000000004</v>
      </c>
      <c r="FU17" s="160">
        <v>-8.6298999999999992</v>
      </c>
      <c r="FV17" s="161"/>
      <c r="FW17" s="160">
        <v>-62.426000000000002</v>
      </c>
      <c r="FX17" s="160">
        <v>11.222</v>
      </c>
      <c r="FY17" s="160">
        <v>-15.747999999999999</v>
      </c>
      <c r="FZ17" s="160">
        <v>4.2239000000000004</v>
      </c>
      <c r="GA17" s="160">
        <v>10.853999999999999</v>
      </c>
      <c r="GB17" s="160">
        <v>15.239000000000001</v>
      </c>
      <c r="GC17" s="160">
        <v>139.09</v>
      </c>
      <c r="GD17" s="160">
        <v>152.76</v>
      </c>
      <c r="GE17" s="160">
        <v>13.35</v>
      </c>
      <c r="GF17" s="162">
        <v>76.92</v>
      </c>
      <c r="GG17" s="161"/>
      <c r="GH17" s="160">
        <v>-15.327999999999999</v>
      </c>
      <c r="GI17" s="160">
        <v>-3.7029000000000001</v>
      </c>
      <c r="GJ17" s="160">
        <v>4.0392999999999999</v>
      </c>
      <c r="GK17" s="160">
        <v>1.2762</v>
      </c>
      <c r="GL17" s="160">
        <v>6.4500000000000002E-2</v>
      </c>
      <c r="GM17" s="160">
        <v>0</v>
      </c>
      <c r="GN17" s="160">
        <v>-14.413</v>
      </c>
      <c r="GO17" s="160">
        <v>-22.027999999999999</v>
      </c>
      <c r="GP17" s="160">
        <v>25.727</v>
      </c>
      <c r="GQ17" s="160">
        <v>32.94</v>
      </c>
      <c r="GR17" s="160">
        <v>96.28</v>
      </c>
      <c r="GS17" s="160">
        <v>59.462000000000003</v>
      </c>
      <c r="GT17" s="160">
        <v>-143.94999999999999</v>
      </c>
      <c r="GU17" s="160">
        <v>-15.260999999999999</v>
      </c>
      <c r="GV17" s="160">
        <v>30.956</v>
      </c>
      <c r="GW17" s="160">
        <v>-25.391999999999999</v>
      </c>
      <c r="GX17" s="160">
        <v>11.881</v>
      </c>
      <c r="GY17" s="160">
        <v>0</v>
      </c>
      <c r="GZ17" s="160">
        <v>0</v>
      </c>
      <c r="HA17" s="160">
        <v>13</v>
      </c>
      <c r="HB17" s="160">
        <v>232.59</v>
      </c>
      <c r="HC17" s="160">
        <v>233.84</v>
      </c>
      <c r="HD17" s="160">
        <v>284.10000000000002</v>
      </c>
      <c r="HE17" s="160">
        <v>-281.94</v>
      </c>
      <c r="HF17" s="160">
        <v>-563.48</v>
      </c>
      <c r="HG17" s="160">
        <v>570.64</v>
      </c>
      <c r="HH17" s="160">
        <v>655.69</v>
      </c>
      <c r="HI17" s="160">
        <v>-218.53</v>
      </c>
      <c r="HJ17" s="160">
        <v>-219.17</v>
      </c>
      <c r="HK17" s="160">
        <v>-52.695</v>
      </c>
      <c r="HL17" s="160">
        <v>-45.552999999999997</v>
      </c>
      <c r="HM17" s="160">
        <v>81.585999999999999</v>
      </c>
      <c r="HN17" s="160">
        <v>80.462999999999994</v>
      </c>
      <c r="HO17" s="160">
        <v>-100.3</v>
      </c>
      <c r="HP17" s="161"/>
      <c r="HQ17" s="160">
        <v>63.328000000000003</v>
      </c>
      <c r="HR17" s="160">
        <v>62.581000000000003</v>
      </c>
      <c r="HS17" s="160">
        <v>-66.929000000000002</v>
      </c>
      <c r="HT17" s="160">
        <v>-67.135999999999996</v>
      </c>
      <c r="HU17" s="160">
        <v>100.62</v>
      </c>
      <c r="HV17" s="160">
        <v>99.948999999999998</v>
      </c>
      <c r="HW17" s="160">
        <v>50.798999999999999</v>
      </c>
      <c r="HX17" s="160">
        <v>51.7</v>
      </c>
      <c r="HY17" s="160">
        <v>23.196000000000002</v>
      </c>
      <c r="HZ17" s="160">
        <v>28.399000000000001</v>
      </c>
      <c r="IA17" s="160">
        <v>-334.03</v>
      </c>
      <c r="IB17" s="160">
        <v>107.6</v>
      </c>
      <c r="IC17" s="160">
        <v>107.42</v>
      </c>
      <c r="ID17" s="161"/>
      <c r="IE17" s="160">
        <v>3.4</v>
      </c>
      <c r="IF17" s="161"/>
      <c r="IG17" s="160">
        <v>-61.9</v>
      </c>
      <c r="IH17" s="160">
        <v>1.5148999999999999</v>
      </c>
      <c r="II17" s="160">
        <v>1.3984000000000001</v>
      </c>
      <c r="IJ17" s="160">
        <v>-640.97</v>
      </c>
      <c r="IK17" s="160">
        <v>-358.89</v>
      </c>
      <c r="IL17" s="160">
        <v>464.19</v>
      </c>
      <c r="IM17" s="160">
        <v>367.35</v>
      </c>
      <c r="IN17" s="160">
        <v>136.07</v>
      </c>
      <c r="IO17" s="161"/>
      <c r="IP17" s="161"/>
      <c r="IQ17" s="160">
        <v>-147.59</v>
      </c>
      <c r="IR17" s="160">
        <v>-282.92</v>
      </c>
      <c r="IS17" s="160">
        <v>-364.05</v>
      </c>
      <c r="IT17" s="160">
        <v>107.08</v>
      </c>
      <c r="IU17" s="160">
        <v>108.37</v>
      </c>
      <c r="IV17" s="160">
        <v>147.21</v>
      </c>
      <c r="IW17" s="160">
        <v>-443.29</v>
      </c>
      <c r="IX17" s="160">
        <v>225.94</v>
      </c>
      <c r="IY17" s="160">
        <v>-220.91</v>
      </c>
      <c r="IZ17" s="160">
        <v>221.82</v>
      </c>
      <c r="JA17" s="160">
        <v>-3.9811999999999999</v>
      </c>
      <c r="JB17" s="160">
        <v>26.04</v>
      </c>
      <c r="JC17" s="160">
        <v>12.239000000000001</v>
      </c>
      <c r="JD17" s="160">
        <v>5.306</v>
      </c>
      <c r="JE17" s="160">
        <v>5.2988999999999997</v>
      </c>
      <c r="JF17" s="160">
        <v>-11.76</v>
      </c>
      <c r="JG17" s="160">
        <v>-3.3599000000000001</v>
      </c>
      <c r="JH17" s="160">
        <v>7.6620999999999997</v>
      </c>
      <c r="JI17" s="160">
        <v>3.4866000000000001</v>
      </c>
      <c r="JJ17" s="160">
        <v>-54.317</v>
      </c>
      <c r="JK17" s="160">
        <v>-15.175000000000001</v>
      </c>
      <c r="JL17" s="160">
        <v>45.2</v>
      </c>
      <c r="JM17" s="160">
        <v>52.847999999999999</v>
      </c>
      <c r="JN17" s="160">
        <v>50.716000000000001</v>
      </c>
      <c r="JO17" s="160">
        <v>0</v>
      </c>
      <c r="JP17" s="160">
        <v>0</v>
      </c>
      <c r="JQ17" s="160">
        <v>52.121000000000002</v>
      </c>
      <c r="JR17" s="160">
        <v>52.439</v>
      </c>
      <c r="JS17" s="160">
        <v>51.027999999999999</v>
      </c>
      <c r="JT17" s="161"/>
      <c r="JU17" s="160">
        <v>-3.7999000000000001</v>
      </c>
      <c r="JV17" s="160">
        <v>27.35</v>
      </c>
      <c r="JW17" s="160">
        <v>5.3098999999999998</v>
      </c>
      <c r="JX17" s="160">
        <v>8.6998999999999995</v>
      </c>
      <c r="JY17" s="160">
        <v>-37.47</v>
      </c>
      <c r="JZ17" s="160">
        <v>75.566000000000003</v>
      </c>
      <c r="KA17" s="160">
        <v>52.594999999999999</v>
      </c>
      <c r="KB17" s="160">
        <v>-35.686999999999998</v>
      </c>
      <c r="KC17" s="160">
        <v>-73.284000000000006</v>
      </c>
      <c r="KD17" s="160">
        <v>43.561</v>
      </c>
      <c r="KE17" s="160">
        <v>29.731000000000002</v>
      </c>
      <c r="KF17" s="160">
        <v>-2.9</v>
      </c>
      <c r="KG17" s="160">
        <v>2.7999000000000001</v>
      </c>
      <c r="KH17" s="160">
        <v>81.88</v>
      </c>
      <c r="KI17" s="160">
        <v>103.08</v>
      </c>
    </row>
    <row r="18" spans="1:295" ht="18" customHeight="1">
      <c r="A18" s="159" t="s">
        <v>53</v>
      </c>
      <c r="B18" s="159" t="s">
        <v>614</v>
      </c>
      <c r="C18" s="163">
        <v>0</v>
      </c>
      <c r="D18" s="163">
        <v>15.621</v>
      </c>
      <c r="E18" s="163">
        <v>-31.288</v>
      </c>
      <c r="F18" s="163">
        <v>8.0911000000000008</v>
      </c>
      <c r="G18" s="163">
        <v>20.295999999999999</v>
      </c>
      <c r="H18" s="163">
        <v>9.8307000000000002</v>
      </c>
      <c r="I18" s="163">
        <v>40.283999999999999</v>
      </c>
      <c r="J18" s="163">
        <v>-89.134</v>
      </c>
      <c r="K18" s="163">
        <v>37.043999999999997</v>
      </c>
      <c r="L18" s="163">
        <v>18.896999999999998</v>
      </c>
      <c r="M18" s="163">
        <v>-18.466000000000001</v>
      </c>
      <c r="N18" s="163">
        <v>-35.520000000000003</v>
      </c>
      <c r="O18" s="163">
        <v>-20.451000000000001</v>
      </c>
      <c r="P18" s="163">
        <v>17.600000000000001</v>
      </c>
      <c r="Q18" s="163">
        <v>8.2798999999999996</v>
      </c>
      <c r="R18" s="163">
        <v>-15.398999999999999</v>
      </c>
      <c r="S18" s="163">
        <v>13.856</v>
      </c>
      <c r="T18" s="163">
        <v>180.256</v>
      </c>
      <c r="U18" s="163">
        <v>8.7362000000000002</v>
      </c>
      <c r="V18" s="163">
        <v>9.0503999999999998</v>
      </c>
      <c r="W18" s="163">
        <v>15.098000000000001</v>
      </c>
      <c r="X18" s="163">
        <v>0</v>
      </c>
      <c r="Y18" s="163">
        <v>21.108000000000001</v>
      </c>
      <c r="Z18" s="163">
        <v>7.3543000000000003</v>
      </c>
      <c r="AA18" s="164"/>
      <c r="AB18" s="163">
        <v>113</v>
      </c>
      <c r="AC18" s="163">
        <v>-83.58</v>
      </c>
      <c r="AD18" s="163">
        <v>-83.459000000000003</v>
      </c>
      <c r="AE18" s="163">
        <v>16.431999999999999</v>
      </c>
      <c r="AF18" s="163">
        <v>35.520000000000003</v>
      </c>
      <c r="AG18" s="163">
        <v>19.8</v>
      </c>
      <c r="AH18" s="163">
        <v>7.5159000000000002</v>
      </c>
      <c r="AI18" s="163">
        <v>0.13500000000000001</v>
      </c>
      <c r="AJ18" s="163">
        <v>-25.69</v>
      </c>
      <c r="AK18" s="163">
        <v>-25.93</v>
      </c>
      <c r="AL18" s="163">
        <v>-34.598999999999997</v>
      </c>
      <c r="AM18" s="163">
        <v>25.86</v>
      </c>
      <c r="AN18" s="163">
        <v>26.059000000000001</v>
      </c>
      <c r="AO18" s="163">
        <v>14.532999999999999</v>
      </c>
      <c r="AP18" s="163">
        <v>-2.9832000000000001</v>
      </c>
      <c r="AQ18" s="163">
        <v>0</v>
      </c>
      <c r="AR18" s="163">
        <v>56.173999999999999</v>
      </c>
      <c r="AS18" s="163">
        <v>33.024999999999999</v>
      </c>
      <c r="AT18" s="163">
        <v>-47.823</v>
      </c>
      <c r="AU18" s="163">
        <v>-48.094000000000001</v>
      </c>
      <c r="AV18" s="163">
        <v>29.094000000000001</v>
      </c>
      <c r="AW18" s="163">
        <v>26.164000000000001</v>
      </c>
      <c r="AX18" s="164"/>
      <c r="AY18" s="164"/>
      <c r="AZ18" s="163">
        <v>-6.2813999999999997</v>
      </c>
      <c r="BA18" s="163">
        <v>-31.19</v>
      </c>
      <c r="BB18" s="163">
        <v>-218.32</v>
      </c>
      <c r="BC18" s="163">
        <v>34.218000000000004</v>
      </c>
      <c r="BD18" s="163">
        <v>-16.798999999999999</v>
      </c>
      <c r="BE18" s="163">
        <v>-16.798999999999999</v>
      </c>
      <c r="BF18" s="163">
        <v>53.588999999999999</v>
      </c>
      <c r="BG18" s="163">
        <v>53.673000000000002</v>
      </c>
      <c r="BH18" s="163">
        <v>-5.7526000000000002</v>
      </c>
      <c r="BI18" s="163">
        <v>-67.102000000000004</v>
      </c>
      <c r="BJ18" s="163">
        <v>-40.244</v>
      </c>
      <c r="BK18" s="163">
        <v>5.4898999999999996</v>
      </c>
      <c r="BL18" s="163">
        <v>12.33</v>
      </c>
      <c r="BM18" s="163">
        <v>8.2933000000000003</v>
      </c>
      <c r="BN18" s="163">
        <v>259.13</v>
      </c>
      <c r="BO18" s="163">
        <v>-13.061</v>
      </c>
      <c r="BP18" s="163">
        <v>-13.122</v>
      </c>
      <c r="BQ18" s="163">
        <v>-72.331999999999994</v>
      </c>
      <c r="BR18" s="163">
        <v>242.73</v>
      </c>
      <c r="BS18" s="163">
        <v>40.976999999999997</v>
      </c>
      <c r="BT18" s="163">
        <v>-123.32</v>
      </c>
      <c r="BU18" s="163">
        <v>124.86</v>
      </c>
      <c r="BV18" s="163">
        <v>62.472000000000001</v>
      </c>
      <c r="BW18" s="163">
        <v>21.219000000000001</v>
      </c>
      <c r="BX18" s="163">
        <v>15.8</v>
      </c>
      <c r="BY18" s="163">
        <v>43.189</v>
      </c>
      <c r="BZ18" s="163">
        <v>63.168999999999997</v>
      </c>
      <c r="CA18" s="163">
        <v>-58.668999999999997</v>
      </c>
      <c r="CB18" s="163">
        <v>-57.865000000000002</v>
      </c>
      <c r="CC18" s="163">
        <v>126.76</v>
      </c>
      <c r="CD18" s="163">
        <v>128.91999999999999</v>
      </c>
      <c r="CE18" s="163">
        <v>21.553999999999998</v>
      </c>
      <c r="CF18" s="163">
        <v>-48.104999999999997</v>
      </c>
      <c r="CG18" s="163">
        <v>-47.148000000000003</v>
      </c>
      <c r="CH18" s="163">
        <v>-10.56</v>
      </c>
      <c r="CI18" s="163">
        <v>0</v>
      </c>
      <c r="CJ18" s="163">
        <v>19.57</v>
      </c>
      <c r="CK18" s="163">
        <v>25.984999999999999</v>
      </c>
      <c r="CL18" s="163">
        <v>71.198999999999998</v>
      </c>
      <c r="CM18" s="163">
        <v>64.5</v>
      </c>
      <c r="CN18" s="163">
        <v>-12.02</v>
      </c>
      <c r="CO18" s="163">
        <v>60.162999999999997</v>
      </c>
      <c r="CP18" s="163">
        <v>58.587000000000003</v>
      </c>
      <c r="CQ18" s="163">
        <v>58.566000000000003</v>
      </c>
      <c r="CR18" s="163">
        <v>-41.45</v>
      </c>
      <c r="CS18" s="163">
        <v>-40.914999999999999</v>
      </c>
      <c r="CT18" s="163">
        <v>-25.969000000000001</v>
      </c>
      <c r="CU18" s="163">
        <v>22.102</v>
      </c>
      <c r="CV18" s="163">
        <v>0</v>
      </c>
      <c r="CW18" s="163">
        <v>11.41</v>
      </c>
      <c r="CX18" s="163">
        <v>31.728999999999999</v>
      </c>
      <c r="CY18" s="163">
        <v>48.369</v>
      </c>
      <c r="CZ18" s="164"/>
      <c r="DA18" s="163">
        <v>31.791</v>
      </c>
      <c r="DB18" s="164"/>
      <c r="DC18" s="163">
        <v>-5.8948</v>
      </c>
      <c r="DD18" s="163">
        <v>0</v>
      </c>
      <c r="DE18" s="163">
        <v>0</v>
      </c>
      <c r="DF18" s="163">
        <v>-30.724</v>
      </c>
      <c r="DG18" s="163">
        <v>-1E-4</v>
      </c>
      <c r="DH18" s="163">
        <v>-15.725</v>
      </c>
      <c r="DI18" s="163">
        <v>-66</v>
      </c>
      <c r="DJ18" s="163">
        <v>-66.3</v>
      </c>
      <c r="DK18" s="163">
        <v>27.297999999999998</v>
      </c>
      <c r="DL18" s="163">
        <v>31.942</v>
      </c>
      <c r="DM18" s="163">
        <v>34.768000000000001</v>
      </c>
      <c r="DN18" s="163">
        <v>47.478999999999999</v>
      </c>
      <c r="DO18" s="163">
        <v>31.93</v>
      </c>
      <c r="DP18" s="163">
        <v>-3.45</v>
      </c>
      <c r="DQ18" s="163">
        <v>45.225000000000001</v>
      </c>
      <c r="DR18" s="163">
        <v>30.591999999999999</v>
      </c>
      <c r="DS18" s="163">
        <v>-9.52</v>
      </c>
      <c r="DT18" s="163">
        <v>-9.56</v>
      </c>
      <c r="DU18" s="163">
        <v>56.01</v>
      </c>
      <c r="DV18" s="163">
        <v>55.54</v>
      </c>
      <c r="DW18" s="163">
        <v>30.780999999999999</v>
      </c>
      <c r="DX18" s="164"/>
      <c r="DY18" s="163">
        <v>-59.378999999999998</v>
      </c>
      <c r="DZ18" s="163">
        <v>-57.645000000000003</v>
      </c>
      <c r="EA18" s="163">
        <v>101.47</v>
      </c>
      <c r="EB18" s="163">
        <v>64.441000000000003</v>
      </c>
      <c r="EC18" s="163">
        <v>61.442</v>
      </c>
      <c r="ED18" s="163">
        <v>63.363999999999997</v>
      </c>
      <c r="EE18" s="163">
        <v>114.31</v>
      </c>
      <c r="EF18" s="163">
        <v>109.79</v>
      </c>
      <c r="EG18" s="163">
        <v>-21.294</v>
      </c>
      <c r="EH18" s="163">
        <v>84.549000000000007</v>
      </c>
      <c r="EI18" s="163">
        <v>386.56</v>
      </c>
      <c r="EJ18" s="163">
        <v>0</v>
      </c>
      <c r="EK18" s="163">
        <v>-35.323</v>
      </c>
      <c r="EL18" s="163">
        <v>-37.000999999999998</v>
      </c>
      <c r="EM18" s="163">
        <v>-24.282</v>
      </c>
      <c r="EN18" s="163">
        <v>33.741999999999997</v>
      </c>
      <c r="EO18" s="163">
        <v>31.539000000000001</v>
      </c>
      <c r="EP18" s="163">
        <v>172.09</v>
      </c>
      <c r="EQ18" s="163">
        <v>-95.823999999999998</v>
      </c>
      <c r="ER18" s="163">
        <v>-96.878</v>
      </c>
      <c r="ES18" s="163">
        <v>-75.135000000000005</v>
      </c>
      <c r="ET18" s="163">
        <v>0</v>
      </c>
      <c r="EU18" s="163">
        <v>-25.888999999999999</v>
      </c>
      <c r="EV18" s="163">
        <v>106.9</v>
      </c>
      <c r="EW18" s="163">
        <v>15.467000000000001</v>
      </c>
      <c r="EX18" s="163">
        <v>1.6154999999999999</v>
      </c>
      <c r="EY18" s="164"/>
      <c r="EZ18" s="164"/>
      <c r="FA18" s="163">
        <v>9.8048000000000002</v>
      </c>
      <c r="FB18" s="163">
        <v>-108.12</v>
      </c>
      <c r="FC18" s="163">
        <v>55.765000000000001</v>
      </c>
      <c r="FD18" s="163">
        <v>20.158000000000001</v>
      </c>
      <c r="FE18" s="163">
        <v>0</v>
      </c>
      <c r="FF18" s="163">
        <v>0</v>
      </c>
      <c r="FG18" s="163">
        <v>0</v>
      </c>
      <c r="FH18" s="163">
        <v>48.963000000000001</v>
      </c>
      <c r="FI18" s="163">
        <v>48.874000000000002</v>
      </c>
      <c r="FJ18" s="164"/>
      <c r="FK18" s="163">
        <v>57.436999999999998</v>
      </c>
      <c r="FL18" s="163">
        <v>-203.96</v>
      </c>
      <c r="FM18" s="163">
        <v>61.313000000000002</v>
      </c>
      <c r="FN18" s="163">
        <v>61.561999999999998</v>
      </c>
      <c r="FO18" s="163">
        <v>-150.91999999999999</v>
      </c>
      <c r="FP18" s="164"/>
      <c r="FQ18" s="163">
        <v>-61.646999999999998</v>
      </c>
      <c r="FR18" s="163">
        <v>-52.639000000000003</v>
      </c>
      <c r="FS18" s="163">
        <v>13.965</v>
      </c>
      <c r="FT18" s="163">
        <v>0.74370000000000003</v>
      </c>
      <c r="FU18" s="163">
        <v>-8.7098999999999993</v>
      </c>
      <c r="FV18" s="164"/>
      <c r="FW18" s="163">
        <v>-61.185000000000002</v>
      </c>
      <c r="FX18" s="163">
        <v>11.013</v>
      </c>
      <c r="FY18" s="163">
        <v>-15.759</v>
      </c>
      <c r="FZ18" s="163">
        <v>4.3109000000000002</v>
      </c>
      <c r="GA18" s="163">
        <v>10.602</v>
      </c>
      <c r="GB18" s="163">
        <v>17.28</v>
      </c>
      <c r="GC18" s="163">
        <v>144.32</v>
      </c>
      <c r="GD18" s="163">
        <v>153.61000000000001</v>
      </c>
      <c r="GE18" s="163">
        <v>13.34</v>
      </c>
      <c r="GF18" s="165">
        <v>76.92</v>
      </c>
      <c r="GG18" s="164"/>
      <c r="GH18" s="163">
        <v>-15.769</v>
      </c>
      <c r="GI18" s="163">
        <v>-3.5859000000000001</v>
      </c>
      <c r="GJ18" s="163">
        <v>4.0553999999999997</v>
      </c>
      <c r="GK18" s="163">
        <v>1.2519</v>
      </c>
      <c r="GL18" s="163">
        <v>6.4500000000000002E-2</v>
      </c>
      <c r="GM18" s="163">
        <v>0</v>
      </c>
      <c r="GN18" s="163">
        <v>-14.413</v>
      </c>
      <c r="GO18" s="163">
        <v>-21.788</v>
      </c>
      <c r="GP18" s="163">
        <v>24.83</v>
      </c>
      <c r="GQ18" s="163">
        <v>33.36</v>
      </c>
      <c r="GR18" s="163">
        <v>99.884</v>
      </c>
      <c r="GS18" s="163">
        <v>58.993000000000002</v>
      </c>
      <c r="GT18" s="163">
        <v>-144.24</v>
      </c>
      <c r="GU18" s="163">
        <v>-15.308</v>
      </c>
      <c r="GV18" s="163">
        <v>31.372</v>
      </c>
      <c r="GW18" s="163">
        <v>-25.247</v>
      </c>
      <c r="GX18" s="163">
        <v>11.727</v>
      </c>
      <c r="GY18" s="163">
        <v>0</v>
      </c>
      <c r="GZ18" s="163">
        <v>0</v>
      </c>
      <c r="HA18" s="163">
        <v>14</v>
      </c>
      <c r="HB18" s="163">
        <v>229.38</v>
      </c>
      <c r="HC18" s="163">
        <v>228.68</v>
      </c>
      <c r="HD18" s="163">
        <v>285.8</v>
      </c>
      <c r="HE18" s="163">
        <v>-284.11</v>
      </c>
      <c r="HF18" s="163">
        <v>-558.55999999999995</v>
      </c>
      <c r="HG18" s="163">
        <v>561.20000000000005</v>
      </c>
      <c r="HH18" s="163">
        <v>649.52</v>
      </c>
      <c r="HI18" s="163">
        <v>-218.42</v>
      </c>
      <c r="HJ18" s="163">
        <v>-221.34</v>
      </c>
      <c r="HK18" s="163">
        <v>-55.837000000000003</v>
      </c>
      <c r="HL18" s="163">
        <v>-47.97</v>
      </c>
      <c r="HM18" s="163">
        <v>80.046999999999997</v>
      </c>
      <c r="HN18" s="163">
        <v>79.688000000000002</v>
      </c>
      <c r="HO18" s="163">
        <v>-100.3</v>
      </c>
      <c r="HP18" s="164"/>
      <c r="HQ18" s="163">
        <v>64.558999999999997</v>
      </c>
      <c r="HR18" s="163">
        <v>64.129000000000005</v>
      </c>
      <c r="HS18" s="163">
        <v>-66.384</v>
      </c>
      <c r="HT18" s="163">
        <v>-66.506</v>
      </c>
      <c r="HU18" s="163">
        <v>97.959000000000003</v>
      </c>
      <c r="HV18" s="163">
        <v>98.278999999999996</v>
      </c>
      <c r="HW18" s="163">
        <v>52.298999999999999</v>
      </c>
      <c r="HX18" s="163">
        <v>52.7</v>
      </c>
      <c r="HY18" s="163">
        <v>23.196000000000002</v>
      </c>
      <c r="HZ18" s="163">
        <v>28.399000000000001</v>
      </c>
      <c r="IA18" s="163">
        <v>-341.37</v>
      </c>
      <c r="IB18" s="163">
        <v>111.93</v>
      </c>
      <c r="IC18" s="163">
        <v>110.51</v>
      </c>
      <c r="ID18" s="164"/>
      <c r="IE18" s="163">
        <v>4.4000000000000004</v>
      </c>
      <c r="IF18" s="164"/>
      <c r="IG18" s="163">
        <v>-61.598999999999997</v>
      </c>
      <c r="IH18" s="163">
        <v>1.5148999999999999</v>
      </c>
      <c r="II18" s="163">
        <v>1.2659</v>
      </c>
      <c r="IJ18" s="163">
        <v>-633.97</v>
      </c>
      <c r="IK18" s="163">
        <v>-353.83</v>
      </c>
      <c r="IL18" s="163">
        <v>462.42</v>
      </c>
      <c r="IM18" s="163">
        <v>364.79</v>
      </c>
      <c r="IN18" s="163">
        <v>125.27</v>
      </c>
      <c r="IO18" s="164"/>
      <c r="IP18" s="164"/>
      <c r="IQ18" s="163">
        <v>-147.22</v>
      </c>
      <c r="IR18" s="163">
        <v>-282.39999999999998</v>
      </c>
      <c r="IS18" s="163">
        <v>-366.54</v>
      </c>
      <c r="IT18" s="163">
        <v>107.26</v>
      </c>
      <c r="IU18" s="163">
        <v>107.53</v>
      </c>
      <c r="IV18" s="163">
        <v>148.49</v>
      </c>
      <c r="IW18" s="163">
        <v>-452.19</v>
      </c>
      <c r="IX18" s="163">
        <v>227.24</v>
      </c>
      <c r="IY18" s="163">
        <v>-226.09</v>
      </c>
      <c r="IZ18" s="163">
        <v>225.31</v>
      </c>
      <c r="JA18" s="163">
        <v>-4.7968999999999999</v>
      </c>
      <c r="JB18" s="163">
        <v>25.247</v>
      </c>
      <c r="JC18" s="163">
        <v>12.478999999999999</v>
      </c>
      <c r="JD18" s="163">
        <v>5.2089999999999996</v>
      </c>
      <c r="JE18" s="163">
        <v>5.1959999999999997</v>
      </c>
      <c r="JF18" s="163">
        <v>-12.64</v>
      </c>
      <c r="JG18" s="163">
        <v>-2.96</v>
      </c>
      <c r="JH18" s="163">
        <v>7.3455000000000004</v>
      </c>
      <c r="JI18" s="163">
        <v>2.7847</v>
      </c>
      <c r="JJ18" s="163">
        <v>-55.811999999999998</v>
      </c>
      <c r="JK18" s="163">
        <v>-15.352</v>
      </c>
      <c r="JL18" s="163">
        <v>45.9</v>
      </c>
      <c r="JM18" s="163">
        <v>58.15</v>
      </c>
      <c r="JN18" s="163">
        <v>56.540999999999997</v>
      </c>
      <c r="JO18" s="163">
        <v>0</v>
      </c>
      <c r="JP18" s="163">
        <v>0</v>
      </c>
      <c r="JQ18" s="163">
        <v>53.006</v>
      </c>
      <c r="JR18" s="163">
        <v>51.756999999999998</v>
      </c>
      <c r="JS18" s="163">
        <v>50.389000000000003</v>
      </c>
      <c r="JT18" s="164"/>
      <c r="JU18" s="163">
        <v>-3.2</v>
      </c>
      <c r="JV18" s="163">
        <v>27.885999999999999</v>
      </c>
      <c r="JW18" s="163">
        <v>5.2999000000000001</v>
      </c>
      <c r="JX18" s="163">
        <v>8.6998999999999995</v>
      </c>
      <c r="JY18" s="163">
        <v>-41.889000000000003</v>
      </c>
      <c r="JZ18" s="163">
        <v>77.183999999999997</v>
      </c>
      <c r="KA18" s="163">
        <v>56.87</v>
      </c>
      <c r="KB18" s="163">
        <v>-41.801000000000002</v>
      </c>
      <c r="KC18" s="163">
        <v>-75.644000000000005</v>
      </c>
      <c r="KD18" s="163">
        <v>46.249000000000002</v>
      </c>
      <c r="KE18" s="163">
        <v>29.376000000000001</v>
      </c>
      <c r="KF18" s="163">
        <v>-3.4</v>
      </c>
      <c r="KG18" s="163">
        <v>3</v>
      </c>
      <c r="KH18" s="163">
        <v>90.784999999999997</v>
      </c>
      <c r="KI18" s="163">
        <v>106.47</v>
      </c>
    </row>
    <row r="19" spans="1:295" ht="18" customHeight="1">
      <c r="A19" s="159" t="s">
        <v>53</v>
      </c>
      <c r="B19" s="159" t="s">
        <v>615</v>
      </c>
      <c r="C19" s="163">
        <v>0</v>
      </c>
      <c r="D19" s="163">
        <v>16.384</v>
      </c>
      <c r="E19" s="163">
        <v>-32.731000000000002</v>
      </c>
      <c r="F19" s="163">
        <v>8.2895000000000003</v>
      </c>
      <c r="G19" s="163">
        <v>20.698</v>
      </c>
      <c r="H19" s="163">
        <v>9.7501999999999995</v>
      </c>
      <c r="I19" s="163">
        <v>41.271000000000001</v>
      </c>
      <c r="J19" s="163">
        <v>-90.352999999999994</v>
      </c>
      <c r="K19" s="163">
        <v>39.887999999999998</v>
      </c>
      <c r="L19" s="163">
        <v>20.327999999999999</v>
      </c>
      <c r="M19" s="163">
        <v>-19.818000000000001</v>
      </c>
      <c r="N19" s="163">
        <v>-42.18</v>
      </c>
      <c r="O19" s="163">
        <v>-19.881</v>
      </c>
      <c r="P19" s="163">
        <v>15.398999999999999</v>
      </c>
      <c r="Q19" s="163">
        <v>8.2798999999999996</v>
      </c>
      <c r="R19" s="163">
        <v>-15.398999999999999</v>
      </c>
      <c r="S19" s="163">
        <v>14.012</v>
      </c>
      <c r="T19" s="163">
        <v>184.03</v>
      </c>
      <c r="U19" s="163">
        <v>9.0033999999999992</v>
      </c>
      <c r="V19" s="163">
        <v>8.9920000000000009</v>
      </c>
      <c r="W19" s="163">
        <v>15.157</v>
      </c>
      <c r="X19" s="163">
        <v>0</v>
      </c>
      <c r="Y19" s="163">
        <v>20.873999999999999</v>
      </c>
      <c r="Z19" s="163">
        <v>7.7755000000000001</v>
      </c>
      <c r="AA19" s="164"/>
      <c r="AB19" s="163">
        <v>113</v>
      </c>
      <c r="AC19" s="163">
        <v>-85.4</v>
      </c>
      <c r="AD19" s="163">
        <v>-84.418999999999997</v>
      </c>
      <c r="AE19" s="163">
        <v>15.757</v>
      </c>
      <c r="AF19" s="163">
        <v>42.18</v>
      </c>
      <c r="AG19" s="163">
        <v>17.600000000000001</v>
      </c>
      <c r="AH19" s="163">
        <v>5.4679000000000002</v>
      </c>
      <c r="AI19" s="163">
        <v>0.121</v>
      </c>
      <c r="AJ19" s="163">
        <v>-30.579000000000001</v>
      </c>
      <c r="AK19" s="163">
        <v>-30.92</v>
      </c>
      <c r="AL19" s="163">
        <v>-27.459</v>
      </c>
      <c r="AM19" s="163">
        <v>30.62</v>
      </c>
      <c r="AN19" s="163">
        <v>30.978999999999999</v>
      </c>
      <c r="AO19" s="163">
        <v>14.87</v>
      </c>
      <c r="AP19" s="163">
        <v>-3.4603000000000002</v>
      </c>
      <c r="AQ19" s="163">
        <v>0</v>
      </c>
      <c r="AR19" s="163">
        <v>57.152000000000001</v>
      </c>
      <c r="AS19" s="163">
        <v>39.322000000000003</v>
      </c>
      <c r="AT19" s="163">
        <v>-50.77</v>
      </c>
      <c r="AU19" s="163">
        <v>-49.896999999999998</v>
      </c>
      <c r="AV19" s="163">
        <v>27.983000000000001</v>
      </c>
      <c r="AW19" s="163">
        <v>31.539000000000001</v>
      </c>
      <c r="AX19" s="164"/>
      <c r="AY19" s="164"/>
      <c r="AZ19" s="163">
        <v>-5.2344999999999997</v>
      </c>
      <c r="BA19" s="163">
        <v>-27.038</v>
      </c>
      <c r="BB19" s="163">
        <v>-252.69</v>
      </c>
      <c r="BC19" s="163">
        <v>33.917000000000002</v>
      </c>
      <c r="BD19" s="163">
        <v>-16.599</v>
      </c>
      <c r="BE19" s="163">
        <v>-16.498999999999999</v>
      </c>
      <c r="BF19" s="163">
        <v>56.774000000000001</v>
      </c>
      <c r="BG19" s="163">
        <v>56.991</v>
      </c>
      <c r="BH19" s="163">
        <v>-5.5942999999999996</v>
      </c>
      <c r="BI19" s="163">
        <v>-67.102000000000004</v>
      </c>
      <c r="BJ19" s="163">
        <v>-43.531999999999996</v>
      </c>
      <c r="BK19" s="163">
        <v>4.4298999999999999</v>
      </c>
      <c r="BL19" s="163">
        <v>13.234</v>
      </c>
      <c r="BM19" s="163">
        <v>8.9710999999999999</v>
      </c>
      <c r="BN19" s="163">
        <v>288.88</v>
      </c>
      <c r="BO19" s="163">
        <v>-12.481999999999999</v>
      </c>
      <c r="BP19" s="163">
        <v>-12.603999999999999</v>
      </c>
      <c r="BQ19" s="163">
        <v>-78.78</v>
      </c>
      <c r="BR19" s="163">
        <v>262.08</v>
      </c>
      <c r="BS19" s="163">
        <v>40.976999999999997</v>
      </c>
      <c r="BT19" s="163">
        <v>-126.18</v>
      </c>
      <c r="BU19" s="163">
        <v>131.43</v>
      </c>
      <c r="BV19" s="163">
        <v>63.679000000000002</v>
      </c>
      <c r="BW19" s="163">
        <v>21.489000000000001</v>
      </c>
      <c r="BX19" s="163">
        <v>16.239000000000001</v>
      </c>
      <c r="BY19" s="163">
        <v>44.08</v>
      </c>
      <c r="BZ19" s="163">
        <v>64.33</v>
      </c>
      <c r="CA19" s="163">
        <v>-58.936</v>
      </c>
      <c r="CB19" s="163">
        <v>-57.329000000000001</v>
      </c>
      <c r="CC19" s="163">
        <v>131.19</v>
      </c>
      <c r="CD19" s="163">
        <v>132.16999999999999</v>
      </c>
      <c r="CE19" s="163">
        <v>23.254999999999999</v>
      </c>
      <c r="CF19" s="163">
        <v>-54.223999999999997</v>
      </c>
      <c r="CG19" s="163">
        <v>-53.295000000000002</v>
      </c>
      <c r="CH19" s="163">
        <v>-8.7403999999999993</v>
      </c>
      <c r="CI19" s="163">
        <v>0</v>
      </c>
      <c r="CJ19" s="163">
        <v>19.57</v>
      </c>
      <c r="CK19" s="163">
        <v>25.984999999999999</v>
      </c>
      <c r="CL19" s="163">
        <v>74.900000000000006</v>
      </c>
      <c r="CM19" s="163">
        <v>67.5</v>
      </c>
      <c r="CN19" s="163">
        <v>-11.989000000000001</v>
      </c>
      <c r="CO19" s="163">
        <v>58.271000000000001</v>
      </c>
      <c r="CP19" s="163">
        <v>57.530999999999999</v>
      </c>
      <c r="CQ19" s="163">
        <v>56.771000000000001</v>
      </c>
      <c r="CR19" s="163">
        <v>-45.655000000000001</v>
      </c>
      <c r="CS19" s="163">
        <v>-44.594999999999999</v>
      </c>
      <c r="CT19" s="163">
        <v>-27.728999999999999</v>
      </c>
      <c r="CU19" s="163">
        <v>23.393000000000001</v>
      </c>
      <c r="CV19" s="163">
        <v>0</v>
      </c>
      <c r="CW19" s="163">
        <v>11.305999999999999</v>
      </c>
      <c r="CX19" s="163">
        <v>30.92</v>
      </c>
      <c r="CY19" s="163">
        <v>52.81</v>
      </c>
      <c r="CZ19" s="164"/>
      <c r="DA19" s="163">
        <v>32.67</v>
      </c>
      <c r="DB19" s="164"/>
      <c r="DC19" s="163">
        <v>-5.8948</v>
      </c>
      <c r="DD19" s="163">
        <v>0</v>
      </c>
      <c r="DE19" s="163">
        <v>0</v>
      </c>
      <c r="DF19" s="163">
        <v>-37.664000000000001</v>
      </c>
      <c r="DG19" s="163">
        <v>0</v>
      </c>
      <c r="DH19" s="163">
        <v>-16.030999999999999</v>
      </c>
      <c r="DI19" s="163">
        <v>-68.400000000000006</v>
      </c>
      <c r="DJ19" s="163">
        <v>-68.599000000000004</v>
      </c>
      <c r="DK19" s="163">
        <v>28.088999999999999</v>
      </c>
      <c r="DL19" s="163">
        <v>33.113999999999997</v>
      </c>
      <c r="DM19" s="163">
        <v>35.707000000000001</v>
      </c>
      <c r="DN19" s="163">
        <v>48.064999999999998</v>
      </c>
      <c r="DO19" s="163">
        <v>32.6</v>
      </c>
      <c r="DP19" s="163">
        <v>-3.52</v>
      </c>
      <c r="DQ19" s="163">
        <v>46.655999999999999</v>
      </c>
      <c r="DR19" s="163">
        <v>37.51</v>
      </c>
      <c r="DS19" s="163">
        <v>-9.5398999999999994</v>
      </c>
      <c r="DT19" s="163">
        <v>-9.4700000000000006</v>
      </c>
      <c r="DU19" s="163">
        <v>57.99</v>
      </c>
      <c r="DV19" s="163">
        <v>55.62</v>
      </c>
      <c r="DW19" s="163">
        <v>39.945</v>
      </c>
      <c r="DX19" s="164"/>
      <c r="DY19" s="163">
        <v>-57.005000000000003</v>
      </c>
      <c r="DZ19" s="163">
        <v>-56.753999999999998</v>
      </c>
      <c r="EA19" s="163">
        <v>108.62</v>
      </c>
      <c r="EB19" s="163">
        <v>69.817999999999998</v>
      </c>
      <c r="EC19" s="163">
        <v>68.879000000000005</v>
      </c>
      <c r="ED19" s="163">
        <v>68.942999999999998</v>
      </c>
      <c r="EE19" s="163">
        <v>114.02</v>
      </c>
      <c r="EF19" s="163">
        <v>108.59</v>
      </c>
      <c r="EG19" s="163">
        <v>-21.420999999999999</v>
      </c>
      <c r="EH19" s="163">
        <v>89.557000000000002</v>
      </c>
      <c r="EI19" s="163">
        <v>385.46</v>
      </c>
      <c r="EJ19" s="163">
        <v>0</v>
      </c>
      <c r="EK19" s="163">
        <v>-34.832000000000001</v>
      </c>
      <c r="EL19" s="163">
        <v>-38.183</v>
      </c>
      <c r="EM19" s="163">
        <v>-22.960999999999999</v>
      </c>
      <c r="EN19" s="163">
        <v>33.569000000000003</v>
      </c>
      <c r="EO19" s="163">
        <v>31.847999999999999</v>
      </c>
      <c r="EP19" s="163">
        <v>130.6</v>
      </c>
      <c r="EQ19" s="163">
        <v>-89.209000000000003</v>
      </c>
      <c r="ER19" s="163">
        <v>-90.897000000000006</v>
      </c>
      <c r="ES19" s="163">
        <v>-70.12</v>
      </c>
      <c r="ET19" s="163">
        <v>0</v>
      </c>
      <c r="EU19" s="163">
        <v>-25.068999999999999</v>
      </c>
      <c r="EV19" s="163">
        <v>84.2</v>
      </c>
      <c r="EW19" s="163">
        <v>15.706</v>
      </c>
      <c r="EX19" s="163">
        <v>0.20019999999999999</v>
      </c>
      <c r="EY19" s="164"/>
      <c r="EZ19" s="164"/>
      <c r="FA19" s="163">
        <v>11.484999999999999</v>
      </c>
      <c r="FB19" s="163">
        <v>-106.55</v>
      </c>
      <c r="FC19" s="163">
        <v>55.765000000000001</v>
      </c>
      <c r="FD19" s="163">
        <v>21.088000000000001</v>
      </c>
      <c r="FE19" s="163">
        <v>0</v>
      </c>
      <c r="FF19" s="163">
        <v>0</v>
      </c>
      <c r="FG19" s="163">
        <v>0</v>
      </c>
      <c r="FH19" s="163">
        <v>49.68</v>
      </c>
      <c r="FI19" s="163">
        <v>49.292000000000002</v>
      </c>
      <c r="FJ19" s="164"/>
      <c r="FK19" s="163">
        <v>57.27</v>
      </c>
      <c r="FL19" s="163">
        <v>-202.11</v>
      </c>
      <c r="FM19" s="163">
        <v>59.316000000000003</v>
      </c>
      <c r="FN19" s="163">
        <v>59.106999999999999</v>
      </c>
      <c r="FO19" s="163">
        <v>-147.83000000000001</v>
      </c>
      <c r="FP19" s="164"/>
      <c r="FQ19" s="163">
        <v>-63.177</v>
      </c>
      <c r="FR19" s="163">
        <v>-52.048999999999999</v>
      </c>
      <c r="FS19" s="163">
        <v>13.968</v>
      </c>
      <c r="FT19" s="163">
        <v>0.82430000000000003</v>
      </c>
      <c r="FU19" s="163">
        <v>-8.7098999999999993</v>
      </c>
      <c r="FV19" s="164"/>
      <c r="FW19" s="163">
        <v>-63.807000000000002</v>
      </c>
      <c r="FX19" s="163">
        <v>11.106999999999999</v>
      </c>
      <c r="FY19" s="163">
        <v>-15.574</v>
      </c>
      <c r="FZ19" s="163">
        <v>4.2568999999999999</v>
      </c>
      <c r="GA19" s="163">
        <v>11.032</v>
      </c>
      <c r="GB19" s="163">
        <v>17.260000000000002</v>
      </c>
      <c r="GC19" s="163">
        <v>138.57</v>
      </c>
      <c r="GD19" s="163">
        <v>148.06</v>
      </c>
      <c r="GE19" s="163">
        <v>13.7</v>
      </c>
      <c r="GF19" s="165">
        <v>76.92</v>
      </c>
      <c r="GG19" s="164"/>
      <c r="GH19" s="163">
        <v>-16.998999999999999</v>
      </c>
      <c r="GI19" s="163">
        <v>-3.8414999999999999</v>
      </c>
      <c r="GJ19" s="163">
        <v>3.9178000000000002</v>
      </c>
      <c r="GK19" s="163">
        <v>1.2592000000000001</v>
      </c>
      <c r="GL19" s="163">
        <v>6.4500000000000002E-2</v>
      </c>
      <c r="GM19" s="163">
        <v>0</v>
      </c>
      <c r="GN19" s="163">
        <v>-13.661</v>
      </c>
      <c r="GO19" s="163">
        <v>-23.201000000000001</v>
      </c>
      <c r="GP19" s="163">
        <v>25.885000000000002</v>
      </c>
      <c r="GQ19" s="163">
        <v>36.133000000000003</v>
      </c>
      <c r="GR19" s="163">
        <v>100.33</v>
      </c>
      <c r="GS19" s="163">
        <v>61.023000000000003</v>
      </c>
      <c r="GT19" s="163">
        <v>-153.85</v>
      </c>
      <c r="GU19" s="163">
        <v>-15.531000000000001</v>
      </c>
      <c r="GV19" s="163">
        <v>32.122</v>
      </c>
      <c r="GW19" s="163">
        <v>-25.872</v>
      </c>
      <c r="GX19" s="163">
        <v>12.621</v>
      </c>
      <c r="GY19" s="163">
        <v>0</v>
      </c>
      <c r="GZ19" s="163">
        <v>0</v>
      </c>
      <c r="HA19" s="163">
        <v>14</v>
      </c>
      <c r="HB19" s="163">
        <v>238.37</v>
      </c>
      <c r="HC19" s="163">
        <v>235.41</v>
      </c>
      <c r="HD19" s="163">
        <v>290.39</v>
      </c>
      <c r="HE19" s="163">
        <v>-290.55</v>
      </c>
      <c r="HF19" s="163">
        <v>-574.33000000000004</v>
      </c>
      <c r="HG19" s="163">
        <v>580.26</v>
      </c>
      <c r="HH19" s="163">
        <v>665.67</v>
      </c>
      <c r="HI19" s="163">
        <v>-223.06</v>
      </c>
      <c r="HJ19" s="163">
        <v>-223.99</v>
      </c>
      <c r="HK19" s="163">
        <v>-49.603000000000002</v>
      </c>
      <c r="HL19" s="163">
        <v>-40.344999999999999</v>
      </c>
      <c r="HM19" s="163">
        <v>75.897000000000006</v>
      </c>
      <c r="HN19" s="163">
        <v>75.61</v>
      </c>
      <c r="HO19" s="163">
        <v>-100.3</v>
      </c>
      <c r="HP19" s="164"/>
      <c r="HQ19" s="163">
        <v>62.503999999999998</v>
      </c>
      <c r="HR19" s="163">
        <v>61.723999999999997</v>
      </c>
      <c r="HS19" s="163">
        <v>-69.016999999999996</v>
      </c>
      <c r="HT19" s="163">
        <v>-68.204999999999998</v>
      </c>
      <c r="HU19" s="163">
        <v>100.29</v>
      </c>
      <c r="HV19" s="163">
        <v>99.459000000000003</v>
      </c>
      <c r="HW19" s="163">
        <v>51.4</v>
      </c>
      <c r="HX19" s="163">
        <v>50.098999999999997</v>
      </c>
      <c r="HY19" s="163">
        <v>22.95</v>
      </c>
      <c r="HZ19" s="163">
        <v>28.638999999999999</v>
      </c>
      <c r="IA19" s="163">
        <v>-339.67</v>
      </c>
      <c r="IB19" s="163">
        <v>106.61</v>
      </c>
      <c r="IC19" s="163">
        <v>106.44</v>
      </c>
      <c r="ID19" s="164"/>
      <c r="IE19" s="163">
        <v>3</v>
      </c>
      <c r="IF19" s="164"/>
      <c r="IG19" s="163">
        <v>-60.9</v>
      </c>
      <c r="IH19" s="163">
        <v>1.4001999999999999</v>
      </c>
      <c r="II19" s="163">
        <v>1.2659</v>
      </c>
      <c r="IJ19" s="163">
        <v>-647.42999999999995</v>
      </c>
      <c r="IK19" s="163">
        <v>-359.6</v>
      </c>
      <c r="IL19" s="163">
        <v>463.46</v>
      </c>
      <c r="IM19" s="163">
        <v>365.43</v>
      </c>
      <c r="IN19" s="163">
        <v>138.28</v>
      </c>
      <c r="IO19" s="164"/>
      <c r="IP19" s="164"/>
      <c r="IQ19" s="163">
        <v>-144.05000000000001</v>
      </c>
      <c r="IR19" s="163">
        <v>-282.39</v>
      </c>
      <c r="IS19" s="163">
        <v>-365.03</v>
      </c>
      <c r="IT19" s="163">
        <v>107.67</v>
      </c>
      <c r="IU19" s="163">
        <v>108.05</v>
      </c>
      <c r="IV19" s="163">
        <v>141.41</v>
      </c>
      <c r="IW19" s="163">
        <v>-453.18</v>
      </c>
      <c r="IX19" s="163">
        <v>223.97</v>
      </c>
      <c r="IY19" s="163">
        <v>-228.83</v>
      </c>
      <c r="IZ19" s="163">
        <v>228.06</v>
      </c>
      <c r="JA19" s="163">
        <v>-5.1128</v>
      </c>
      <c r="JB19" s="163">
        <v>30.576000000000001</v>
      </c>
      <c r="JC19" s="163">
        <v>10.88</v>
      </c>
      <c r="JD19" s="163">
        <v>5.2449000000000003</v>
      </c>
      <c r="JE19" s="163">
        <v>5.2588999999999997</v>
      </c>
      <c r="JF19" s="163">
        <v>-11.199</v>
      </c>
      <c r="JG19" s="163">
        <v>-2.96</v>
      </c>
      <c r="JH19" s="163">
        <v>7.4042000000000003</v>
      </c>
      <c r="JI19" s="163">
        <v>3.3127</v>
      </c>
      <c r="JJ19" s="163">
        <v>-53.261000000000003</v>
      </c>
      <c r="JK19" s="163">
        <v>-16.141999999999999</v>
      </c>
      <c r="JL19" s="163">
        <v>44.298999999999999</v>
      </c>
      <c r="JM19" s="163">
        <v>51.59</v>
      </c>
      <c r="JN19" s="163">
        <v>51.555999999999997</v>
      </c>
      <c r="JO19" s="163">
        <v>0</v>
      </c>
      <c r="JP19" s="163">
        <v>0</v>
      </c>
      <c r="JQ19" s="163">
        <v>50.040999999999997</v>
      </c>
      <c r="JR19" s="163">
        <v>49.732999999999997</v>
      </c>
      <c r="JS19" s="163">
        <v>49.298000000000002</v>
      </c>
      <c r="JT19" s="164"/>
      <c r="JU19" s="163">
        <v>-1.8998999999999999</v>
      </c>
      <c r="JV19" s="163">
        <v>28.734999999999999</v>
      </c>
      <c r="JW19" s="163">
        <v>4.92</v>
      </c>
      <c r="JX19" s="163">
        <v>8.6998999999999995</v>
      </c>
      <c r="JY19" s="163">
        <v>-34.618000000000002</v>
      </c>
      <c r="JZ19" s="163">
        <v>71.62</v>
      </c>
      <c r="KA19" s="163">
        <v>48.968000000000004</v>
      </c>
      <c r="KB19" s="163">
        <v>-34.69</v>
      </c>
      <c r="KC19" s="163">
        <v>-71.037999999999997</v>
      </c>
      <c r="KD19" s="163">
        <v>38.14</v>
      </c>
      <c r="KE19" s="163">
        <v>31.626000000000001</v>
      </c>
      <c r="KF19" s="163">
        <v>-3.9</v>
      </c>
      <c r="KG19" s="163">
        <v>4.3</v>
      </c>
      <c r="KH19" s="163">
        <v>88.412999999999997</v>
      </c>
      <c r="KI19" s="163">
        <v>112.35</v>
      </c>
    </row>
    <row r="20" spans="1:295" ht="18" customHeight="1">
      <c r="A20" s="159" t="s">
        <v>53</v>
      </c>
      <c r="B20" s="159" t="s">
        <v>616</v>
      </c>
      <c r="C20" s="163">
        <v>0</v>
      </c>
      <c r="D20" s="163">
        <v>16.593</v>
      </c>
      <c r="E20" s="163">
        <v>-33.387999999999998</v>
      </c>
      <c r="F20" s="163">
        <v>8.3239999999999998</v>
      </c>
      <c r="G20" s="163">
        <v>20.952000000000002</v>
      </c>
      <c r="H20" s="163">
        <v>8.4172999999999991</v>
      </c>
      <c r="I20" s="163">
        <v>41.448999999999998</v>
      </c>
      <c r="J20" s="163">
        <v>-92.114000000000004</v>
      </c>
      <c r="K20" s="163">
        <v>40.874000000000002</v>
      </c>
      <c r="L20" s="163">
        <v>20.76</v>
      </c>
      <c r="M20" s="163">
        <v>-20.443999999999999</v>
      </c>
      <c r="N20" s="163">
        <v>-37.74</v>
      </c>
      <c r="O20" s="163">
        <v>-17.838999999999999</v>
      </c>
      <c r="P20" s="163">
        <v>13.199</v>
      </c>
      <c r="Q20" s="163">
        <v>7.452</v>
      </c>
      <c r="R20" s="163">
        <v>-13.199</v>
      </c>
      <c r="S20" s="163">
        <v>14.042999999999999</v>
      </c>
      <c r="T20" s="163">
        <v>187.226</v>
      </c>
      <c r="U20" s="163">
        <v>9.8651999999999997</v>
      </c>
      <c r="V20" s="163">
        <v>9.9734999999999996</v>
      </c>
      <c r="W20" s="163">
        <v>16.891999999999999</v>
      </c>
      <c r="X20" s="163">
        <v>0</v>
      </c>
      <c r="Y20" s="163">
        <v>21.398</v>
      </c>
      <c r="Z20" s="163">
        <v>7.2805999999999997</v>
      </c>
      <c r="AA20" s="164"/>
      <c r="AB20" s="163">
        <v>113</v>
      </c>
      <c r="AC20" s="163">
        <v>-82.58</v>
      </c>
      <c r="AD20" s="163">
        <v>-82.44</v>
      </c>
      <c r="AE20" s="163">
        <v>16.207999999999998</v>
      </c>
      <c r="AF20" s="163">
        <v>37.74</v>
      </c>
      <c r="AG20" s="163">
        <v>15.4</v>
      </c>
      <c r="AH20" s="163">
        <v>6.1970000000000001</v>
      </c>
      <c r="AI20" s="163">
        <v>0.124</v>
      </c>
      <c r="AJ20" s="163">
        <v>-30.28</v>
      </c>
      <c r="AK20" s="163">
        <v>-30.18</v>
      </c>
      <c r="AL20" s="163">
        <v>-27.399000000000001</v>
      </c>
      <c r="AM20" s="163">
        <v>30.469000000000001</v>
      </c>
      <c r="AN20" s="163">
        <v>30.59</v>
      </c>
      <c r="AO20" s="163">
        <v>14.709</v>
      </c>
      <c r="AP20" s="163">
        <v>-3.1926000000000001</v>
      </c>
      <c r="AQ20" s="163">
        <v>0</v>
      </c>
      <c r="AR20" s="163">
        <v>57.447000000000003</v>
      </c>
      <c r="AS20" s="163">
        <v>40.588999999999999</v>
      </c>
      <c r="AT20" s="163">
        <v>-49.832000000000001</v>
      </c>
      <c r="AU20" s="163">
        <v>-49.697000000000003</v>
      </c>
      <c r="AV20" s="163">
        <v>9.4915000000000003</v>
      </c>
      <c r="AW20" s="163">
        <v>8.2986000000000004</v>
      </c>
      <c r="AX20" s="164"/>
      <c r="AY20" s="164"/>
      <c r="AZ20" s="163">
        <v>-7.3282999999999996</v>
      </c>
      <c r="BA20" s="163">
        <v>-37.712000000000003</v>
      </c>
      <c r="BB20" s="163">
        <v>-243.45</v>
      </c>
      <c r="BC20" s="163">
        <v>34.145000000000003</v>
      </c>
      <c r="BD20" s="163">
        <v>-16.699000000000002</v>
      </c>
      <c r="BE20" s="163">
        <v>-16.699000000000002</v>
      </c>
      <c r="BF20" s="163">
        <v>56.326000000000001</v>
      </c>
      <c r="BG20" s="163">
        <v>54.56</v>
      </c>
      <c r="BH20" s="163">
        <v>-4.7534000000000001</v>
      </c>
      <c r="BI20" s="163">
        <v>-67.102000000000004</v>
      </c>
      <c r="BJ20" s="163">
        <v>-42.68</v>
      </c>
      <c r="BK20" s="163">
        <v>4.2599</v>
      </c>
      <c r="BL20" s="163">
        <v>12.680999999999999</v>
      </c>
      <c r="BM20" s="163">
        <v>8.5348000000000006</v>
      </c>
      <c r="BN20" s="163">
        <v>278.93</v>
      </c>
      <c r="BO20" s="163">
        <v>-17.975000000000001</v>
      </c>
      <c r="BP20" s="163">
        <v>-18.126999999999999</v>
      </c>
      <c r="BQ20" s="163">
        <v>-81.552000000000007</v>
      </c>
      <c r="BR20" s="163">
        <v>248.02</v>
      </c>
      <c r="BS20" s="163">
        <v>40.976999999999997</v>
      </c>
      <c r="BT20" s="163">
        <v>-97.29</v>
      </c>
      <c r="BU20" s="163">
        <v>99.772000000000006</v>
      </c>
      <c r="BV20" s="163">
        <v>57.322000000000003</v>
      </c>
      <c r="BW20" s="163">
        <v>18.600000000000001</v>
      </c>
      <c r="BX20" s="163">
        <v>13.34</v>
      </c>
      <c r="BY20" s="163">
        <v>40.889000000000003</v>
      </c>
      <c r="BZ20" s="163">
        <v>59.29</v>
      </c>
      <c r="CA20" s="163">
        <v>-64.027000000000001</v>
      </c>
      <c r="CB20" s="163">
        <v>-63.491</v>
      </c>
      <c r="CC20" s="163">
        <v>128.13999999999999</v>
      </c>
      <c r="CD20" s="163">
        <v>129.24</v>
      </c>
      <c r="CE20" s="163">
        <v>23.99</v>
      </c>
      <c r="CF20" s="163">
        <v>-39.095999999999997</v>
      </c>
      <c r="CG20" s="163">
        <v>-38.911999999999999</v>
      </c>
      <c r="CH20" s="163">
        <v>-9.0951000000000004</v>
      </c>
      <c r="CI20" s="163">
        <v>0</v>
      </c>
      <c r="CJ20" s="163">
        <v>19.57</v>
      </c>
      <c r="CK20" s="163">
        <v>25.984999999999999</v>
      </c>
      <c r="CL20" s="163">
        <v>73.198999999999998</v>
      </c>
      <c r="CM20" s="163">
        <v>65.900000000000006</v>
      </c>
      <c r="CN20" s="163">
        <v>-11.93</v>
      </c>
      <c r="CO20" s="163">
        <v>61.268999999999998</v>
      </c>
      <c r="CP20" s="163">
        <v>60.03</v>
      </c>
      <c r="CQ20" s="163">
        <v>59.173000000000002</v>
      </c>
      <c r="CR20" s="163">
        <v>-42.313000000000002</v>
      </c>
      <c r="CS20" s="163">
        <v>-41.195</v>
      </c>
      <c r="CT20" s="163">
        <v>-22.21</v>
      </c>
      <c r="CU20" s="163">
        <v>24.31</v>
      </c>
      <c r="CV20" s="163">
        <v>0</v>
      </c>
      <c r="CW20" s="163">
        <v>11.324</v>
      </c>
      <c r="CX20" s="163">
        <v>31.34</v>
      </c>
      <c r="CY20" s="163">
        <v>47.13</v>
      </c>
      <c r="CZ20" s="164"/>
      <c r="DA20" s="163">
        <v>33.11</v>
      </c>
      <c r="DB20" s="164"/>
      <c r="DC20" s="163">
        <v>-6.2050999999999998</v>
      </c>
      <c r="DD20" s="163">
        <v>0</v>
      </c>
      <c r="DE20" s="163">
        <v>0</v>
      </c>
      <c r="DF20" s="163">
        <v>-46.698999999999998</v>
      </c>
      <c r="DG20" s="163">
        <v>-1E-4</v>
      </c>
      <c r="DH20" s="163">
        <v>-16.175000000000001</v>
      </c>
      <c r="DI20" s="163">
        <v>-66.3</v>
      </c>
      <c r="DJ20" s="163">
        <v>-65.3</v>
      </c>
      <c r="DK20" s="163">
        <v>27.99</v>
      </c>
      <c r="DL20" s="163">
        <v>33.700000000000003</v>
      </c>
      <c r="DM20" s="163">
        <v>38.994999999999997</v>
      </c>
      <c r="DN20" s="163">
        <v>49.822000000000003</v>
      </c>
      <c r="DO20" s="163">
        <v>33.61</v>
      </c>
      <c r="DP20" s="163">
        <v>-4.41</v>
      </c>
      <c r="DQ20" s="163">
        <v>45.345999999999997</v>
      </c>
      <c r="DR20" s="163">
        <v>46.994999999999997</v>
      </c>
      <c r="DS20" s="163">
        <v>-9.36</v>
      </c>
      <c r="DT20" s="163">
        <v>-9.35</v>
      </c>
      <c r="DU20" s="163">
        <v>58.53</v>
      </c>
      <c r="DV20" s="163">
        <v>54.49</v>
      </c>
      <c r="DW20" s="163">
        <v>48.072000000000003</v>
      </c>
      <c r="DX20" s="164"/>
      <c r="DY20" s="163">
        <v>-57.915999999999997</v>
      </c>
      <c r="DZ20" s="163">
        <v>-56.89</v>
      </c>
      <c r="EA20" s="163">
        <v>112.83</v>
      </c>
      <c r="EB20" s="163">
        <v>77.896000000000001</v>
      </c>
      <c r="EC20" s="163">
        <v>73.846000000000004</v>
      </c>
      <c r="ED20" s="163">
        <v>75.36</v>
      </c>
      <c r="EE20" s="163">
        <v>81.938999999999993</v>
      </c>
      <c r="EF20" s="163">
        <v>73.450999999999993</v>
      </c>
      <c r="EG20" s="163">
        <v>-23.036999999999999</v>
      </c>
      <c r="EH20" s="163">
        <v>93.116</v>
      </c>
      <c r="EI20" s="163">
        <v>373.11</v>
      </c>
      <c r="EJ20" s="163">
        <v>0</v>
      </c>
      <c r="EK20" s="163">
        <v>-35.755000000000003</v>
      </c>
      <c r="EL20" s="163">
        <v>-37.162999999999997</v>
      </c>
      <c r="EM20" s="163">
        <v>0</v>
      </c>
      <c r="EN20" s="163">
        <v>34.774000000000001</v>
      </c>
      <c r="EO20" s="163">
        <v>32.322000000000003</v>
      </c>
      <c r="EP20" s="163">
        <v>36.911000000000001</v>
      </c>
      <c r="EQ20" s="163">
        <v>-71.813000000000002</v>
      </c>
      <c r="ER20" s="163">
        <v>-73.117999999999995</v>
      </c>
      <c r="ES20" s="163">
        <v>-40.343000000000004</v>
      </c>
      <c r="ET20" s="163">
        <v>0</v>
      </c>
      <c r="EU20" s="163">
        <v>-13.849</v>
      </c>
      <c r="EV20" s="163">
        <v>1</v>
      </c>
      <c r="EW20" s="163">
        <v>15.929</v>
      </c>
      <c r="EX20" s="163">
        <v>1.2215</v>
      </c>
      <c r="EY20" s="164"/>
      <c r="EZ20" s="164"/>
      <c r="FA20" s="163">
        <v>8.8838000000000008</v>
      </c>
      <c r="FB20" s="163">
        <v>-73.197000000000003</v>
      </c>
      <c r="FC20" s="163">
        <v>55.765000000000001</v>
      </c>
      <c r="FD20" s="163">
        <v>19.984000000000002</v>
      </c>
      <c r="FE20" s="163">
        <v>0</v>
      </c>
      <c r="FF20" s="163">
        <v>0</v>
      </c>
      <c r="FG20" s="163">
        <v>0</v>
      </c>
      <c r="FH20" s="163">
        <v>49.106000000000002</v>
      </c>
      <c r="FI20" s="163">
        <v>47.947000000000003</v>
      </c>
      <c r="FJ20" s="164"/>
      <c r="FK20" s="163">
        <v>61.622999999999998</v>
      </c>
      <c r="FL20" s="163">
        <v>-202.78</v>
      </c>
      <c r="FM20" s="163">
        <v>59.686</v>
      </c>
      <c r="FN20" s="163">
        <v>59.703000000000003</v>
      </c>
      <c r="FO20" s="163">
        <v>-146.47</v>
      </c>
      <c r="FP20" s="164"/>
      <c r="FQ20" s="163">
        <v>-63.097000000000001</v>
      </c>
      <c r="FR20" s="163">
        <v>-50.848999999999997</v>
      </c>
      <c r="FS20" s="163">
        <v>13.645</v>
      </c>
      <c r="FT20" s="163">
        <v>0.71440000000000003</v>
      </c>
      <c r="FU20" s="163">
        <v>-8.6599000000000004</v>
      </c>
      <c r="FV20" s="164"/>
      <c r="FW20" s="163">
        <v>-64.870999999999995</v>
      </c>
      <c r="FX20" s="163">
        <v>11.346</v>
      </c>
      <c r="FY20" s="163">
        <v>-15.919</v>
      </c>
      <c r="FZ20" s="163">
        <v>4.2430000000000003</v>
      </c>
      <c r="GA20" s="163">
        <v>10.936</v>
      </c>
      <c r="GB20" s="163">
        <v>17.399000000000001</v>
      </c>
      <c r="GC20" s="163">
        <v>138.75</v>
      </c>
      <c r="GD20" s="163">
        <v>151.37</v>
      </c>
      <c r="GE20" s="163">
        <v>13.32</v>
      </c>
      <c r="GF20" s="165">
        <v>76.92</v>
      </c>
      <c r="GG20" s="164"/>
      <c r="GH20" s="163">
        <v>-16.222999999999999</v>
      </c>
      <c r="GI20" s="163">
        <v>-3.9510000000000001</v>
      </c>
      <c r="GJ20" s="163">
        <v>4.0458999999999996</v>
      </c>
      <c r="GK20" s="163">
        <v>1.3001</v>
      </c>
      <c r="GL20" s="163">
        <v>6.4500000000000002E-2</v>
      </c>
      <c r="GM20" s="163">
        <v>0</v>
      </c>
      <c r="GN20" s="163">
        <v>-13.433</v>
      </c>
      <c r="GO20" s="163">
        <v>-22.41</v>
      </c>
      <c r="GP20" s="163">
        <v>27.564</v>
      </c>
      <c r="GQ20" s="163">
        <v>35.796999999999997</v>
      </c>
      <c r="GR20" s="163">
        <v>99.885999999999996</v>
      </c>
      <c r="GS20" s="163">
        <v>60.703000000000003</v>
      </c>
      <c r="GT20" s="163">
        <v>-150.28</v>
      </c>
      <c r="GU20" s="163">
        <v>-15.282999999999999</v>
      </c>
      <c r="GV20" s="163">
        <v>31.123000000000001</v>
      </c>
      <c r="GW20" s="163">
        <v>-25.079000000000001</v>
      </c>
      <c r="GX20" s="163">
        <v>12.808999999999999</v>
      </c>
      <c r="GY20" s="163">
        <v>0</v>
      </c>
      <c r="GZ20" s="163">
        <v>0</v>
      </c>
      <c r="HA20" s="163">
        <v>14</v>
      </c>
      <c r="HB20" s="163">
        <v>232.29</v>
      </c>
      <c r="HC20" s="163">
        <v>230.48</v>
      </c>
      <c r="HD20" s="163">
        <v>273.7</v>
      </c>
      <c r="HE20" s="163">
        <v>-274.56</v>
      </c>
      <c r="HF20" s="163">
        <v>-562.04999999999995</v>
      </c>
      <c r="HG20" s="163">
        <v>563.02</v>
      </c>
      <c r="HH20" s="163">
        <v>643.51</v>
      </c>
      <c r="HI20" s="163">
        <v>-217.99</v>
      </c>
      <c r="HJ20" s="163">
        <v>-219.9</v>
      </c>
      <c r="HK20" s="163">
        <v>-50.344000000000001</v>
      </c>
      <c r="HL20" s="163">
        <v>-41.55</v>
      </c>
      <c r="HM20" s="163">
        <v>76.036000000000001</v>
      </c>
      <c r="HN20" s="163">
        <v>74.84</v>
      </c>
      <c r="HO20" s="163">
        <v>-100.3</v>
      </c>
      <c r="HP20" s="164"/>
      <c r="HQ20" s="163">
        <v>59.515999999999998</v>
      </c>
      <c r="HR20" s="163">
        <v>59.241</v>
      </c>
      <c r="HS20" s="163">
        <v>-65.582999999999998</v>
      </c>
      <c r="HT20" s="163">
        <v>-65.497</v>
      </c>
      <c r="HU20" s="163">
        <v>103.58</v>
      </c>
      <c r="HV20" s="163">
        <v>103.36</v>
      </c>
      <c r="HW20" s="163">
        <v>49.7</v>
      </c>
      <c r="HX20" s="163">
        <v>50</v>
      </c>
      <c r="HY20" s="163">
        <v>23.175000000000001</v>
      </c>
      <c r="HZ20" s="163">
        <v>23.44</v>
      </c>
      <c r="IA20" s="163">
        <v>-338.9</v>
      </c>
      <c r="IB20" s="163">
        <v>107.01</v>
      </c>
      <c r="IC20" s="163">
        <v>106.83</v>
      </c>
      <c r="ID20" s="164"/>
      <c r="IE20" s="163">
        <v>2.2999000000000001</v>
      </c>
      <c r="IF20" s="164"/>
      <c r="IG20" s="163">
        <v>-57.598999999999997</v>
      </c>
      <c r="IH20" s="163">
        <v>1.4001999999999999</v>
      </c>
      <c r="II20" s="163">
        <v>1.2659</v>
      </c>
      <c r="IJ20" s="163">
        <v>-627.17999999999995</v>
      </c>
      <c r="IK20" s="163">
        <v>-343.95</v>
      </c>
      <c r="IL20" s="163">
        <v>452.9</v>
      </c>
      <c r="IM20" s="163">
        <v>356.07</v>
      </c>
      <c r="IN20" s="163">
        <v>137.66</v>
      </c>
      <c r="IO20" s="164"/>
      <c r="IP20" s="164"/>
      <c r="IQ20" s="163">
        <v>-133.47</v>
      </c>
      <c r="IR20" s="163">
        <v>-274.89999999999998</v>
      </c>
      <c r="IS20" s="163">
        <v>-352.27</v>
      </c>
      <c r="IT20" s="163">
        <v>108.4</v>
      </c>
      <c r="IU20" s="163">
        <v>106.82</v>
      </c>
      <c r="IV20" s="163">
        <v>135.05000000000001</v>
      </c>
      <c r="IW20" s="163">
        <v>-435.99</v>
      </c>
      <c r="IX20" s="163">
        <v>216.77</v>
      </c>
      <c r="IY20" s="163">
        <v>-219.49</v>
      </c>
      <c r="IZ20" s="163">
        <v>221.21</v>
      </c>
      <c r="JA20" s="163">
        <v>-4.7446999999999999</v>
      </c>
      <c r="JB20" s="163">
        <v>30.263999999999999</v>
      </c>
      <c r="JC20" s="163">
        <v>9.2798999999999996</v>
      </c>
      <c r="JD20" s="163">
        <v>5.1189</v>
      </c>
      <c r="JE20" s="163">
        <v>5.0960000000000001</v>
      </c>
      <c r="JF20" s="163">
        <v>-9.1998999999999995</v>
      </c>
      <c r="JG20" s="163">
        <v>-3.0398999999999998</v>
      </c>
      <c r="JH20" s="163">
        <v>5.8262999999999998</v>
      </c>
      <c r="JI20" s="163">
        <v>3.2822</v>
      </c>
      <c r="JJ20" s="163">
        <v>-54.024000000000001</v>
      </c>
      <c r="JK20" s="163">
        <v>-15.965</v>
      </c>
      <c r="JL20" s="163">
        <v>45.798999999999999</v>
      </c>
      <c r="JM20" s="163">
        <v>50.57</v>
      </c>
      <c r="JN20" s="163">
        <v>53.186</v>
      </c>
      <c r="JO20" s="163">
        <v>0</v>
      </c>
      <c r="JP20" s="163">
        <v>0</v>
      </c>
      <c r="JQ20" s="163">
        <v>50.103000000000002</v>
      </c>
      <c r="JR20" s="163">
        <v>48.378999999999998</v>
      </c>
      <c r="JS20" s="163">
        <v>48.81</v>
      </c>
      <c r="JT20" s="164"/>
      <c r="JU20" s="163">
        <v>-1.8998999999999999</v>
      </c>
      <c r="JV20" s="163">
        <v>28.462</v>
      </c>
      <c r="JW20" s="163">
        <v>4.6599000000000004</v>
      </c>
      <c r="JX20" s="163">
        <v>8.6998999999999995</v>
      </c>
      <c r="JY20" s="163">
        <v>-38.438000000000002</v>
      </c>
      <c r="JZ20" s="163">
        <v>70.474999999999994</v>
      </c>
      <c r="KA20" s="163">
        <v>50.654000000000003</v>
      </c>
      <c r="KB20" s="163">
        <v>-37.247</v>
      </c>
      <c r="KC20" s="163">
        <v>-69.039000000000001</v>
      </c>
      <c r="KD20" s="163">
        <v>40.277000000000001</v>
      </c>
      <c r="KE20" s="163">
        <v>28.530999999999999</v>
      </c>
      <c r="KF20" s="163">
        <v>-3.2999000000000001</v>
      </c>
      <c r="KG20" s="163">
        <v>4.0998999999999999</v>
      </c>
      <c r="KH20" s="163">
        <v>74.725999999999999</v>
      </c>
      <c r="KI20" s="163">
        <v>111.49</v>
      </c>
    </row>
    <row r="21" spans="1:295" ht="18" customHeight="1">
      <c r="A21" s="159" t="s">
        <v>53</v>
      </c>
      <c r="B21" s="159" t="s">
        <v>617</v>
      </c>
      <c r="C21" s="163">
        <v>0</v>
      </c>
      <c r="D21" s="163">
        <v>17.254999999999999</v>
      </c>
      <c r="E21" s="163">
        <v>-34.039000000000001</v>
      </c>
      <c r="F21" s="163">
        <v>8.4846000000000004</v>
      </c>
      <c r="G21" s="163">
        <v>21.023</v>
      </c>
      <c r="H21" s="163">
        <v>8.8280999999999992</v>
      </c>
      <c r="I21" s="163">
        <v>41.581000000000003</v>
      </c>
      <c r="J21" s="163">
        <v>-92.171000000000006</v>
      </c>
      <c r="K21" s="163">
        <v>43.182000000000002</v>
      </c>
      <c r="L21" s="163">
        <v>21.914000000000001</v>
      </c>
      <c r="M21" s="163">
        <v>-21.428000000000001</v>
      </c>
      <c r="N21" s="163">
        <v>-35.520000000000003</v>
      </c>
      <c r="O21" s="163">
        <v>-18.504000000000001</v>
      </c>
      <c r="P21" s="163">
        <v>15.398999999999999</v>
      </c>
      <c r="Q21" s="163">
        <v>8.2798999999999996</v>
      </c>
      <c r="R21" s="163">
        <v>-15.398999999999999</v>
      </c>
      <c r="S21" s="163">
        <v>13.65</v>
      </c>
      <c r="T21" s="163">
        <v>189.012</v>
      </c>
      <c r="U21" s="163">
        <v>8.3412000000000006</v>
      </c>
      <c r="V21" s="163">
        <v>8.3603000000000005</v>
      </c>
      <c r="W21" s="163">
        <v>13.51</v>
      </c>
      <c r="X21" s="163">
        <v>0</v>
      </c>
      <c r="Y21" s="163">
        <v>16.928999999999998</v>
      </c>
      <c r="Z21" s="163">
        <v>7.4885999999999999</v>
      </c>
      <c r="AA21" s="164"/>
      <c r="AB21" s="163">
        <v>113</v>
      </c>
      <c r="AC21" s="163">
        <v>-81.838999999999999</v>
      </c>
      <c r="AD21" s="163">
        <v>-82.058999999999997</v>
      </c>
      <c r="AE21" s="163">
        <v>15.265000000000001</v>
      </c>
      <c r="AF21" s="163">
        <v>37.74</v>
      </c>
      <c r="AG21" s="163">
        <v>17.600000000000001</v>
      </c>
      <c r="AH21" s="163">
        <v>5.9050000000000002</v>
      </c>
      <c r="AI21" s="163">
        <v>0.121</v>
      </c>
      <c r="AJ21" s="163">
        <v>-34.29</v>
      </c>
      <c r="AK21" s="163">
        <v>-34.548999999999999</v>
      </c>
      <c r="AL21" s="163">
        <v>-15.489000000000001</v>
      </c>
      <c r="AM21" s="163">
        <v>34.529000000000003</v>
      </c>
      <c r="AN21" s="163">
        <v>34.18</v>
      </c>
      <c r="AO21" s="163">
        <v>14.34</v>
      </c>
      <c r="AP21" s="163">
        <v>-3.2223000000000002</v>
      </c>
      <c r="AQ21" s="163">
        <v>0</v>
      </c>
      <c r="AR21" s="163">
        <v>57.326000000000001</v>
      </c>
      <c r="AS21" s="163">
        <v>38.219000000000001</v>
      </c>
      <c r="AT21" s="163">
        <v>-50.904000000000003</v>
      </c>
      <c r="AU21" s="163">
        <v>-52.158000000000001</v>
      </c>
      <c r="AV21" s="163">
        <v>31.88</v>
      </c>
      <c r="AW21" s="163">
        <v>32.417999999999999</v>
      </c>
      <c r="AX21" s="164"/>
      <c r="AY21" s="164"/>
      <c r="AZ21" s="163">
        <v>-3.6640999999999999</v>
      </c>
      <c r="BA21" s="163">
        <v>-18.765999999999998</v>
      </c>
      <c r="BB21" s="163">
        <v>-262.8</v>
      </c>
      <c r="BC21" s="163">
        <v>34.237000000000002</v>
      </c>
      <c r="BD21" s="163">
        <v>-16.699000000000002</v>
      </c>
      <c r="BE21" s="163">
        <v>-16.599</v>
      </c>
      <c r="BF21" s="163">
        <v>58.223999999999997</v>
      </c>
      <c r="BG21" s="163">
        <v>58.012999999999998</v>
      </c>
      <c r="BH21" s="163">
        <v>-4.8535000000000004</v>
      </c>
      <c r="BI21" s="163">
        <v>-67.102000000000004</v>
      </c>
      <c r="BJ21" s="163">
        <v>-43.32</v>
      </c>
      <c r="BK21" s="163">
        <v>3.9499</v>
      </c>
      <c r="BL21" s="163">
        <v>13.842000000000001</v>
      </c>
      <c r="BM21" s="163">
        <v>9.2944999999999993</v>
      </c>
      <c r="BN21" s="163">
        <v>304.02</v>
      </c>
      <c r="BO21" s="163">
        <v>-11.352</v>
      </c>
      <c r="BP21" s="163">
        <v>-11.260999999999999</v>
      </c>
      <c r="BQ21" s="163">
        <v>-83.944000000000003</v>
      </c>
      <c r="BR21" s="163">
        <v>276.7</v>
      </c>
      <c r="BS21" s="163">
        <v>40.976999999999997</v>
      </c>
      <c r="BT21" s="163">
        <v>-98.218999999999994</v>
      </c>
      <c r="BU21" s="163">
        <v>102.94</v>
      </c>
      <c r="BV21" s="163">
        <v>59.228000000000002</v>
      </c>
      <c r="BW21" s="163">
        <v>19.12</v>
      </c>
      <c r="BX21" s="163">
        <v>13.789</v>
      </c>
      <c r="BY21" s="163">
        <v>42.24</v>
      </c>
      <c r="BZ21" s="163">
        <v>61.168999999999997</v>
      </c>
      <c r="CA21" s="163">
        <v>-63.491</v>
      </c>
      <c r="CB21" s="163">
        <v>-63.222999999999999</v>
      </c>
      <c r="CC21" s="163">
        <v>133.35</v>
      </c>
      <c r="CD21" s="163">
        <v>132.68</v>
      </c>
      <c r="CE21" s="163">
        <v>24.577999999999999</v>
      </c>
      <c r="CF21" s="163">
        <v>-49.834000000000003</v>
      </c>
      <c r="CG21" s="163">
        <v>-49.018000000000001</v>
      </c>
      <c r="CH21" s="163">
        <v>-10.641</v>
      </c>
      <c r="CI21" s="163">
        <v>0</v>
      </c>
      <c r="CJ21" s="163">
        <v>19.57</v>
      </c>
      <c r="CK21" s="163">
        <v>25.984999999999999</v>
      </c>
      <c r="CL21" s="163">
        <v>73.599000000000004</v>
      </c>
      <c r="CM21" s="163">
        <v>66.5</v>
      </c>
      <c r="CN21" s="163">
        <v>-11.93</v>
      </c>
      <c r="CO21" s="163">
        <v>60.652999999999999</v>
      </c>
      <c r="CP21" s="163">
        <v>59.436</v>
      </c>
      <c r="CQ21" s="163">
        <v>57.32</v>
      </c>
      <c r="CR21" s="163">
        <v>-40.652000000000001</v>
      </c>
      <c r="CS21" s="163">
        <v>-40.969000000000001</v>
      </c>
      <c r="CT21" s="163">
        <v>-24.67</v>
      </c>
      <c r="CU21" s="163">
        <v>20.102</v>
      </c>
      <c r="CV21" s="163">
        <v>0</v>
      </c>
      <c r="CW21" s="163">
        <v>10.015000000000001</v>
      </c>
      <c r="CX21" s="163">
        <v>29.959</v>
      </c>
      <c r="CY21" s="163">
        <v>50.5</v>
      </c>
      <c r="CZ21" s="164"/>
      <c r="DA21" s="163">
        <v>32.231000000000002</v>
      </c>
      <c r="DB21" s="164"/>
      <c r="DC21" s="163">
        <v>-6.2050999999999998</v>
      </c>
      <c r="DD21" s="163">
        <v>0</v>
      </c>
      <c r="DE21" s="163">
        <v>0</v>
      </c>
      <c r="DF21" s="163">
        <v>-51.488999999999997</v>
      </c>
      <c r="DG21" s="163">
        <v>-1E-4</v>
      </c>
      <c r="DH21" s="163">
        <v>-15.372</v>
      </c>
      <c r="DI21" s="163">
        <v>-68.5</v>
      </c>
      <c r="DJ21" s="163">
        <v>-68.599000000000004</v>
      </c>
      <c r="DK21" s="163">
        <v>28.039000000000001</v>
      </c>
      <c r="DL21" s="163">
        <v>34.872</v>
      </c>
      <c r="DM21" s="163">
        <v>36.177</v>
      </c>
      <c r="DN21" s="163">
        <v>50.994</v>
      </c>
      <c r="DO21" s="163">
        <v>34.340000000000003</v>
      </c>
      <c r="DP21" s="163">
        <v>-3.47</v>
      </c>
      <c r="DQ21" s="163">
        <v>44.496000000000002</v>
      </c>
      <c r="DR21" s="163">
        <v>50.906999999999996</v>
      </c>
      <c r="DS21" s="163">
        <v>-9.34</v>
      </c>
      <c r="DT21" s="163">
        <v>-9.3698999999999995</v>
      </c>
      <c r="DU21" s="163">
        <v>57.34</v>
      </c>
      <c r="DV21" s="163">
        <v>54.05</v>
      </c>
      <c r="DW21" s="163">
        <v>40.636000000000003</v>
      </c>
      <c r="DX21" s="164"/>
      <c r="DY21" s="163">
        <v>-59.119</v>
      </c>
      <c r="DZ21" s="163">
        <v>-57.154000000000003</v>
      </c>
      <c r="EA21" s="163">
        <v>113.08</v>
      </c>
      <c r="EB21" s="163">
        <v>77.858000000000004</v>
      </c>
      <c r="EC21" s="163">
        <v>74.69</v>
      </c>
      <c r="ED21" s="163">
        <v>75.641000000000005</v>
      </c>
      <c r="EE21" s="163">
        <v>87.137</v>
      </c>
      <c r="EF21" s="163">
        <v>80.858000000000004</v>
      </c>
      <c r="EG21" s="163">
        <v>-19.210999999999999</v>
      </c>
      <c r="EH21" s="163">
        <v>96.875</v>
      </c>
      <c r="EI21" s="163">
        <v>357.04</v>
      </c>
      <c r="EJ21" s="163">
        <v>0</v>
      </c>
      <c r="EK21" s="163">
        <v>-36.707000000000001</v>
      </c>
      <c r="EL21" s="163">
        <v>-38.819000000000003</v>
      </c>
      <c r="EM21" s="163">
        <v>0</v>
      </c>
      <c r="EN21" s="163">
        <v>37.863</v>
      </c>
      <c r="EO21" s="163">
        <v>35.764000000000003</v>
      </c>
      <c r="EP21" s="163">
        <v>150.58000000000001</v>
      </c>
      <c r="EQ21" s="163">
        <v>-86.039000000000001</v>
      </c>
      <c r="ER21" s="163">
        <v>-77.995999999999995</v>
      </c>
      <c r="ES21" s="163">
        <v>-47.08</v>
      </c>
      <c r="ET21" s="163">
        <v>0</v>
      </c>
      <c r="EU21" s="163">
        <v>-24.989000000000001</v>
      </c>
      <c r="EV21" s="163">
        <v>1</v>
      </c>
      <c r="EW21" s="163">
        <v>17.138999999999999</v>
      </c>
      <c r="EX21" s="163">
        <v>2.0564</v>
      </c>
      <c r="EY21" s="164"/>
      <c r="EZ21" s="164"/>
      <c r="FA21" s="163">
        <v>6.4202000000000004</v>
      </c>
      <c r="FB21" s="163">
        <v>-78.495000000000005</v>
      </c>
      <c r="FC21" s="163">
        <v>55.765000000000001</v>
      </c>
      <c r="FD21" s="163">
        <v>20.448</v>
      </c>
      <c r="FE21" s="163">
        <v>0</v>
      </c>
      <c r="FF21" s="163">
        <v>0</v>
      </c>
      <c r="FG21" s="163">
        <v>0</v>
      </c>
      <c r="FH21" s="163">
        <v>49.231000000000002</v>
      </c>
      <c r="FI21" s="163">
        <v>47.847999999999999</v>
      </c>
      <c r="FJ21" s="164"/>
      <c r="FK21" s="163">
        <v>63.298000000000002</v>
      </c>
      <c r="FL21" s="163">
        <v>-203.62</v>
      </c>
      <c r="FM21" s="163">
        <v>60.280999999999999</v>
      </c>
      <c r="FN21" s="163">
        <v>60.899000000000001</v>
      </c>
      <c r="FO21" s="163">
        <v>-144.21</v>
      </c>
      <c r="FP21" s="164"/>
      <c r="FQ21" s="163">
        <v>-67.227999999999994</v>
      </c>
      <c r="FR21" s="163">
        <v>-52.478999999999999</v>
      </c>
      <c r="FS21" s="163">
        <v>13.565</v>
      </c>
      <c r="FT21" s="163">
        <v>0.64729999999999999</v>
      </c>
      <c r="FU21" s="163">
        <v>-8.6399000000000008</v>
      </c>
      <c r="FV21" s="164"/>
      <c r="FW21" s="163">
        <v>-65.260000000000005</v>
      </c>
      <c r="FX21" s="163">
        <v>9.3238000000000003</v>
      </c>
      <c r="FY21" s="163">
        <v>-16.097000000000001</v>
      </c>
      <c r="FZ21" s="163">
        <v>4.4640000000000004</v>
      </c>
      <c r="GA21" s="163">
        <v>10.999000000000001</v>
      </c>
      <c r="GB21" s="163">
        <v>14.92</v>
      </c>
      <c r="GC21" s="163">
        <v>140.21</v>
      </c>
      <c r="GD21" s="163">
        <v>147.43</v>
      </c>
      <c r="GE21" s="163">
        <v>12.79</v>
      </c>
      <c r="GF21" s="165">
        <v>76.92</v>
      </c>
      <c r="GG21" s="164"/>
      <c r="GH21" s="163">
        <v>-17.538</v>
      </c>
      <c r="GI21" s="163">
        <v>-4.1763000000000003</v>
      </c>
      <c r="GJ21" s="163">
        <v>4.5186000000000002</v>
      </c>
      <c r="GK21" s="163">
        <v>1.2664</v>
      </c>
      <c r="GL21" s="163">
        <v>6.4500000000000002E-2</v>
      </c>
      <c r="GM21" s="163">
        <v>0</v>
      </c>
      <c r="GN21" s="163">
        <v>-13.994999999999999</v>
      </c>
      <c r="GO21" s="163">
        <v>-24.478000000000002</v>
      </c>
      <c r="GP21" s="163">
        <v>25.27</v>
      </c>
      <c r="GQ21" s="163">
        <v>37.393999999999998</v>
      </c>
      <c r="GR21" s="163">
        <v>99.811000000000007</v>
      </c>
      <c r="GS21" s="163">
        <v>62.055999999999997</v>
      </c>
      <c r="GT21" s="163">
        <v>-149.79</v>
      </c>
      <c r="GU21" s="163">
        <v>-16.137</v>
      </c>
      <c r="GV21" s="163">
        <v>31.995000000000001</v>
      </c>
      <c r="GW21" s="163">
        <v>-26.059000000000001</v>
      </c>
      <c r="GX21" s="163">
        <v>11.904999999999999</v>
      </c>
      <c r="GY21" s="163">
        <v>0</v>
      </c>
      <c r="GZ21" s="163">
        <v>0</v>
      </c>
      <c r="HA21" s="163">
        <v>13</v>
      </c>
      <c r="HB21" s="163">
        <v>226.67</v>
      </c>
      <c r="HC21" s="163">
        <v>225.92</v>
      </c>
      <c r="HD21" s="163">
        <v>284.5</v>
      </c>
      <c r="HE21" s="163">
        <v>-283.39</v>
      </c>
      <c r="HF21" s="163">
        <v>-566.07000000000005</v>
      </c>
      <c r="HG21" s="163">
        <v>557.92999999999995</v>
      </c>
      <c r="HH21" s="163">
        <v>634.9</v>
      </c>
      <c r="HI21" s="163">
        <v>-213.33</v>
      </c>
      <c r="HJ21" s="163">
        <v>-212.31</v>
      </c>
      <c r="HK21" s="163">
        <v>-49.055</v>
      </c>
      <c r="HL21" s="163">
        <v>-42.725000000000001</v>
      </c>
      <c r="HM21" s="163">
        <v>74.453000000000003</v>
      </c>
      <c r="HN21" s="163">
        <v>75.218999999999994</v>
      </c>
      <c r="HO21" s="163">
        <v>-100.3</v>
      </c>
      <c r="HP21" s="164"/>
      <c r="HQ21" s="163">
        <v>55.616</v>
      </c>
      <c r="HR21" s="163">
        <v>55.517000000000003</v>
      </c>
      <c r="HS21" s="163">
        <v>-64.674999999999997</v>
      </c>
      <c r="HT21" s="163">
        <v>-63.21</v>
      </c>
      <c r="HU21" s="163">
        <v>101.63</v>
      </c>
      <c r="HV21" s="163">
        <v>101.58</v>
      </c>
      <c r="HW21" s="163">
        <v>50.4</v>
      </c>
      <c r="HX21" s="163">
        <v>49.4</v>
      </c>
      <c r="HY21" s="163">
        <v>22.867000000000001</v>
      </c>
      <c r="HZ21" s="163">
        <v>19.68</v>
      </c>
      <c r="IA21" s="163">
        <v>-349.56</v>
      </c>
      <c r="IB21" s="163">
        <v>106.14</v>
      </c>
      <c r="IC21" s="163">
        <v>104.94</v>
      </c>
      <c r="ID21" s="164"/>
      <c r="IE21" s="163">
        <v>4</v>
      </c>
      <c r="IF21" s="164"/>
      <c r="IG21" s="163">
        <v>-54.098999999999997</v>
      </c>
      <c r="IH21" s="163">
        <v>1.4001999999999999</v>
      </c>
      <c r="II21" s="163">
        <v>1.2659</v>
      </c>
      <c r="IJ21" s="163">
        <v>-616.01</v>
      </c>
      <c r="IK21" s="163">
        <v>-325.52999999999997</v>
      </c>
      <c r="IL21" s="163">
        <v>429.68</v>
      </c>
      <c r="IM21" s="163">
        <v>341.34</v>
      </c>
      <c r="IN21" s="163">
        <v>138.09</v>
      </c>
      <c r="IO21" s="164"/>
      <c r="IP21" s="164"/>
      <c r="IQ21" s="163">
        <v>-124.99</v>
      </c>
      <c r="IR21" s="163">
        <v>-257.06</v>
      </c>
      <c r="IS21" s="163">
        <v>-338.85</v>
      </c>
      <c r="IT21" s="163">
        <v>105.46</v>
      </c>
      <c r="IU21" s="163">
        <v>103.37</v>
      </c>
      <c r="IV21" s="163">
        <v>124.91</v>
      </c>
      <c r="IW21" s="163">
        <v>-418.59</v>
      </c>
      <c r="IX21" s="163">
        <v>202.86</v>
      </c>
      <c r="IY21" s="163">
        <v>-214.56</v>
      </c>
      <c r="IZ21" s="163">
        <v>214.9</v>
      </c>
      <c r="JA21" s="163">
        <v>-4.5084999999999997</v>
      </c>
      <c r="JB21" s="163">
        <v>24.869</v>
      </c>
      <c r="JC21" s="163">
        <v>9.84</v>
      </c>
      <c r="JD21" s="163">
        <v>5.1239999999999997</v>
      </c>
      <c r="JE21" s="163">
        <v>5.1928999999999998</v>
      </c>
      <c r="JF21" s="163">
        <v>-9.84</v>
      </c>
      <c r="JG21" s="163">
        <v>-2.3199000000000001</v>
      </c>
      <c r="JH21" s="163">
        <v>5.3620000000000001</v>
      </c>
      <c r="JI21" s="163">
        <v>2.4611999999999998</v>
      </c>
      <c r="JJ21" s="163">
        <v>-53.203000000000003</v>
      </c>
      <c r="JK21" s="163">
        <v>-15.965</v>
      </c>
      <c r="JL21" s="163">
        <v>45.4</v>
      </c>
      <c r="JM21" s="163">
        <v>53.029000000000003</v>
      </c>
      <c r="JN21" s="163">
        <v>53.552999999999997</v>
      </c>
      <c r="JO21" s="163">
        <v>0</v>
      </c>
      <c r="JP21" s="163">
        <v>0</v>
      </c>
      <c r="JQ21" s="163">
        <v>50.244</v>
      </c>
      <c r="JR21" s="163">
        <v>47.908000000000001</v>
      </c>
      <c r="JS21" s="163">
        <v>49.427</v>
      </c>
      <c r="JT21" s="164"/>
      <c r="JU21" s="163">
        <v>-5.0998999999999999</v>
      </c>
      <c r="JV21" s="163">
        <v>27.957999999999998</v>
      </c>
      <c r="JW21" s="163">
        <v>5.0399000000000003</v>
      </c>
      <c r="JX21" s="163">
        <v>8.6998999999999995</v>
      </c>
      <c r="JY21" s="163">
        <v>-36.363</v>
      </c>
      <c r="JZ21" s="163">
        <v>71.701999999999998</v>
      </c>
      <c r="KA21" s="163">
        <v>49.210999999999999</v>
      </c>
      <c r="KB21" s="163">
        <v>-35.521000000000001</v>
      </c>
      <c r="KC21" s="163">
        <v>-68.494</v>
      </c>
      <c r="KD21" s="163">
        <v>39.423000000000002</v>
      </c>
      <c r="KE21" s="163">
        <v>29.015000000000001</v>
      </c>
      <c r="KF21" s="163">
        <v>-2</v>
      </c>
      <c r="KG21" s="163">
        <v>1.7</v>
      </c>
      <c r="KH21" s="163">
        <v>67.182000000000002</v>
      </c>
      <c r="KI21" s="163">
        <v>134.34</v>
      </c>
    </row>
    <row r="22" spans="1:295" ht="18" customHeight="1">
      <c r="A22" s="159" t="s">
        <v>53</v>
      </c>
      <c r="B22" s="159" t="s">
        <v>618</v>
      </c>
      <c r="C22" s="163">
        <v>0</v>
      </c>
      <c r="D22" s="163">
        <v>17.186</v>
      </c>
      <c r="E22" s="163">
        <v>-34.039000000000001</v>
      </c>
      <c r="F22" s="163">
        <v>7.6012000000000004</v>
      </c>
      <c r="G22" s="163">
        <v>21.026</v>
      </c>
      <c r="H22" s="163">
        <v>10.25</v>
      </c>
      <c r="I22" s="163">
        <v>41.618000000000002</v>
      </c>
      <c r="J22" s="163">
        <v>-91.113</v>
      </c>
      <c r="K22" s="163">
        <v>43.634999999999998</v>
      </c>
      <c r="L22" s="163">
        <v>22.023</v>
      </c>
      <c r="M22" s="163">
        <v>-21.474</v>
      </c>
      <c r="N22" s="163">
        <v>-31.079000000000001</v>
      </c>
      <c r="O22" s="163">
        <v>-20.324999999999999</v>
      </c>
      <c r="P22" s="163">
        <v>15.398999999999999</v>
      </c>
      <c r="Q22" s="163">
        <v>9.1079000000000008</v>
      </c>
      <c r="R22" s="163">
        <v>-15.398999999999999</v>
      </c>
      <c r="S22" s="163">
        <v>13.522</v>
      </c>
      <c r="T22" s="163">
        <v>185.96799999999999</v>
      </c>
      <c r="U22" s="163">
        <v>8.6424000000000003</v>
      </c>
      <c r="V22" s="163">
        <v>8.5207999999999995</v>
      </c>
      <c r="W22" s="163">
        <v>13.331</v>
      </c>
      <c r="X22" s="163">
        <v>0</v>
      </c>
      <c r="Y22" s="163">
        <v>16.481999999999999</v>
      </c>
      <c r="Z22" s="163">
        <v>7.234</v>
      </c>
      <c r="AA22" s="164"/>
      <c r="AB22" s="163">
        <v>113</v>
      </c>
      <c r="AC22" s="163">
        <v>-76.349000000000004</v>
      </c>
      <c r="AD22" s="163">
        <v>-76.62</v>
      </c>
      <c r="AE22" s="163">
        <v>15.801</v>
      </c>
      <c r="AF22" s="163">
        <v>31.079000000000001</v>
      </c>
      <c r="AG22" s="163">
        <v>17.600000000000001</v>
      </c>
      <c r="AH22" s="163">
        <v>7.7549999999999999</v>
      </c>
      <c r="AI22" s="163">
        <v>0.13300000000000001</v>
      </c>
      <c r="AJ22" s="163">
        <v>-45.709000000000003</v>
      </c>
      <c r="AK22" s="163">
        <v>-45.33</v>
      </c>
      <c r="AL22" s="163">
        <v>16.379000000000001</v>
      </c>
      <c r="AM22" s="163">
        <v>46.08</v>
      </c>
      <c r="AN22" s="163">
        <v>46.09</v>
      </c>
      <c r="AO22" s="163">
        <v>15.852</v>
      </c>
      <c r="AP22" s="163">
        <v>-5.7686999999999999</v>
      </c>
      <c r="AQ22" s="163">
        <v>0</v>
      </c>
      <c r="AR22" s="163">
        <v>59.018000000000001</v>
      </c>
      <c r="AS22" s="163">
        <v>39.630000000000003</v>
      </c>
      <c r="AT22" s="163">
        <v>-56.128</v>
      </c>
      <c r="AU22" s="163">
        <v>-54.661000000000001</v>
      </c>
      <c r="AV22" s="163">
        <v>14.19</v>
      </c>
      <c r="AW22" s="163">
        <v>30.792000000000002</v>
      </c>
      <c r="AX22" s="163">
        <v>58.271999999999998</v>
      </c>
      <c r="AY22" s="163">
        <v>59.343000000000004</v>
      </c>
      <c r="AZ22" s="163">
        <v>0</v>
      </c>
      <c r="BA22" s="163">
        <v>9.8609000000000009</v>
      </c>
      <c r="BB22" s="163">
        <v>-330.42</v>
      </c>
      <c r="BC22" s="163">
        <v>34.491</v>
      </c>
      <c r="BD22" s="163">
        <v>-16.998999999999999</v>
      </c>
      <c r="BE22" s="163">
        <v>-16.998999999999999</v>
      </c>
      <c r="BF22" s="163">
        <v>61.341000000000001</v>
      </c>
      <c r="BG22" s="163">
        <v>62.237000000000002</v>
      </c>
      <c r="BH22" s="163">
        <v>-4.9953000000000003</v>
      </c>
      <c r="BI22" s="163">
        <v>-67.102000000000004</v>
      </c>
      <c r="BJ22" s="163">
        <v>-52.101999999999997</v>
      </c>
      <c r="BK22" s="163">
        <v>2.8799000000000001</v>
      </c>
      <c r="BL22" s="163">
        <v>14.797000000000001</v>
      </c>
      <c r="BM22" s="163">
        <v>9.9911999999999992</v>
      </c>
      <c r="BN22" s="163">
        <v>357.46</v>
      </c>
      <c r="BO22" s="163">
        <v>0.3357</v>
      </c>
      <c r="BP22" s="163">
        <v>6.0999999999999999E-2</v>
      </c>
      <c r="BQ22" s="163">
        <v>-128.25</v>
      </c>
      <c r="BR22" s="163">
        <v>316.24</v>
      </c>
      <c r="BS22" s="163">
        <v>40.976999999999997</v>
      </c>
      <c r="BT22" s="163">
        <v>-78.308000000000007</v>
      </c>
      <c r="BU22" s="163">
        <v>80.418000000000006</v>
      </c>
      <c r="BV22" s="163">
        <v>61.264000000000003</v>
      </c>
      <c r="BW22" s="163">
        <v>20.02</v>
      </c>
      <c r="BX22" s="163">
        <v>15.539</v>
      </c>
      <c r="BY22" s="163">
        <v>44.52</v>
      </c>
      <c r="BZ22" s="163">
        <v>61.81</v>
      </c>
      <c r="CA22" s="163">
        <v>-67.778000000000006</v>
      </c>
      <c r="CB22" s="163">
        <v>-67.778000000000006</v>
      </c>
      <c r="CC22" s="163">
        <v>134.33000000000001</v>
      </c>
      <c r="CD22" s="163">
        <v>134.72</v>
      </c>
      <c r="CE22" s="163">
        <v>24.869</v>
      </c>
      <c r="CF22" s="163">
        <v>-54.725000000000001</v>
      </c>
      <c r="CG22" s="163">
        <v>-54.042000000000002</v>
      </c>
      <c r="CH22" s="163">
        <v>-7.0106000000000002</v>
      </c>
      <c r="CI22" s="163">
        <v>0</v>
      </c>
      <c r="CJ22" s="163">
        <v>19.57</v>
      </c>
      <c r="CK22" s="163">
        <v>25.984999999999999</v>
      </c>
      <c r="CL22" s="163">
        <v>77.3</v>
      </c>
      <c r="CM22" s="163">
        <v>69.698999999999998</v>
      </c>
      <c r="CN22" s="163">
        <v>-12.739000000000001</v>
      </c>
      <c r="CO22" s="163">
        <v>58.441000000000003</v>
      </c>
      <c r="CP22" s="163">
        <v>57.566000000000003</v>
      </c>
      <c r="CQ22" s="163">
        <v>57.792999999999999</v>
      </c>
      <c r="CR22" s="163">
        <v>-37.936</v>
      </c>
      <c r="CS22" s="163">
        <v>-41.091000000000001</v>
      </c>
      <c r="CT22" s="163">
        <v>-17.760999999999999</v>
      </c>
      <c r="CU22" s="163">
        <v>10.89</v>
      </c>
      <c r="CV22" s="163">
        <v>0</v>
      </c>
      <c r="CW22" s="163">
        <v>9.9001000000000001</v>
      </c>
      <c r="CX22" s="163">
        <v>32.369</v>
      </c>
      <c r="CY22" s="163">
        <v>53.61</v>
      </c>
      <c r="CZ22" s="163">
        <v>36.335000000000001</v>
      </c>
      <c r="DA22" s="163">
        <v>34.427999999999997</v>
      </c>
      <c r="DB22" s="163">
        <v>-25.888999999999999</v>
      </c>
      <c r="DC22" s="163">
        <v>-6.2050999999999998</v>
      </c>
      <c r="DD22" s="163">
        <v>0</v>
      </c>
      <c r="DE22" s="163">
        <v>0</v>
      </c>
      <c r="DF22" s="163">
        <v>-66.739999999999995</v>
      </c>
      <c r="DG22" s="163">
        <v>-1E-4</v>
      </c>
      <c r="DH22" s="163">
        <v>-15.738</v>
      </c>
      <c r="DI22" s="163">
        <v>-69.698999999999998</v>
      </c>
      <c r="DJ22" s="163">
        <v>-70.599000000000004</v>
      </c>
      <c r="DK22" s="163">
        <v>28.215</v>
      </c>
      <c r="DL22" s="163">
        <v>37.802</v>
      </c>
      <c r="DM22" s="163">
        <v>42.752000000000002</v>
      </c>
      <c r="DN22" s="163">
        <v>54.51</v>
      </c>
      <c r="DO22" s="163">
        <v>37.369999999999997</v>
      </c>
      <c r="DP22" s="163">
        <v>-5.21</v>
      </c>
      <c r="DQ22" s="163">
        <v>43.375</v>
      </c>
      <c r="DR22" s="163">
        <v>63.978999999999999</v>
      </c>
      <c r="DS22" s="163">
        <v>-9.27</v>
      </c>
      <c r="DT22" s="163">
        <v>-9.3000000000000007</v>
      </c>
      <c r="DU22" s="163">
        <v>61.35</v>
      </c>
      <c r="DV22" s="163">
        <v>53.62</v>
      </c>
      <c r="DW22" s="163">
        <v>65.254000000000005</v>
      </c>
      <c r="DX22" s="163">
        <v>64.617999999999995</v>
      </c>
      <c r="DY22" s="163">
        <v>-55.155000000000001</v>
      </c>
      <c r="DZ22" s="163">
        <v>-54.936</v>
      </c>
      <c r="EA22" s="163">
        <v>124.57</v>
      </c>
      <c r="EB22" s="163">
        <v>91.287000000000006</v>
      </c>
      <c r="EC22" s="163">
        <v>87.805000000000007</v>
      </c>
      <c r="ED22" s="163">
        <v>89.436000000000007</v>
      </c>
      <c r="EE22" s="163">
        <v>78.763999999999996</v>
      </c>
      <c r="EF22" s="163">
        <v>69.548000000000002</v>
      </c>
      <c r="EG22" s="163">
        <v>-20.244</v>
      </c>
      <c r="EH22" s="163">
        <v>140.1</v>
      </c>
      <c r="EI22" s="163">
        <v>324.69</v>
      </c>
      <c r="EJ22" s="163">
        <v>0</v>
      </c>
      <c r="EK22" s="163">
        <v>-38.302999999999997</v>
      </c>
      <c r="EL22" s="163">
        <v>-40.293999999999997</v>
      </c>
      <c r="EM22" s="163">
        <v>0</v>
      </c>
      <c r="EN22" s="163">
        <v>29.414000000000001</v>
      </c>
      <c r="EO22" s="163">
        <v>27.268999999999998</v>
      </c>
      <c r="EP22" s="163">
        <v>47.664000000000001</v>
      </c>
      <c r="EQ22" s="163">
        <v>-71.546000000000006</v>
      </c>
      <c r="ER22" s="163">
        <v>-72.260000000000005</v>
      </c>
      <c r="ES22" s="163">
        <v>-38.537999999999997</v>
      </c>
      <c r="ET22" s="163">
        <v>0</v>
      </c>
      <c r="EU22" s="163">
        <v>-26.119</v>
      </c>
      <c r="EV22" s="163">
        <v>1</v>
      </c>
      <c r="EW22" s="163">
        <v>13.173</v>
      </c>
      <c r="EX22" s="163">
        <v>2.0829</v>
      </c>
      <c r="EY22" s="163">
        <v>-33.468000000000004</v>
      </c>
      <c r="EZ22" s="163">
        <v>-32.475000000000001</v>
      </c>
      <c r="FA22" s="163">
        <v>7.5434000000000001</v>
      </c>
      <c r="FB22" s="163">
        <v>-68.141000000000005</v>
      </c>
      <c r="FC22" s="163">
        <v>55.765000000000001</v>
      </c>
      <c r="FD22" s="163">
        <v>21.370999999999999</v>
      </c>
      <c r="FE22" s="163">
        <v>0</v>
      </c>
      <c r="FF22" s="163">
        <v>0</v>
      </c>
      <c r="FG22" s="163">
        <v>0</v>
      </c>
      <c r="FH22" s="163">
        <v>49.054000000000002</v>
      </c>
      <c r="FI22" s="163">
        <v>47.22</v>
      </c>
      <c r="FJ22" s="163">
        <v>67.316999999999993</v>
      </c>
      <c r="FK22" s="163">
        <v>64.972999999999999</v>
      </c>
      <c r="FL22" s="163">
        <v>-189.05</v>
      </c>
      <c r="FM22" s="163">
        <v>58.218000000000004</v>
      </c>
      <c r="FN22" s="163">
        <v>57.78</v>
      </c>
      <c r="FO22" s="163">
        <v>-133.71</v>
      </c>
      <c r="FP22" s="163">
        <v>-121.65</v>
      </c>
      <c r="FQ22" s="163">
        <v>-65.213999999999999</v>
      </c>
      <c r="FR22" s="163">
        <v>-49.709000000000003</v>
      </c>
      <c r="FS22" s="163">
        <v>13.472</v>
      </c>
      <c r="FT22" s="163">
        <v>0.62290000000000001</v>
      </c>
      <c r="FU22" s="163">
        <v>-8.3099000000000007</v>
      </c>
      <c r="FV22" s="163">
        <v>8.56</v>
      </c>
      <c r="FW22" s="163">
        <v>-66.283000000000001</v>
      </c>
      <c r="FX22" s="163">
        <v>9.1567000000000007</v>
      </c>
      <c r="FY22" s="163">
        <v>-15.933</v>
      </c>
      <c r="FZ22" s="163">
        <v>4.1718999999999999</v>
      </c>
      <c r="GA22" s="163">
        <v>10.978</v>
      </c>
      <c r="GB22" s="163">
        <v>13.96</v>
      </c>
      <c r="GC22" s="163">
        <v>123.66</v>
      </c>
      <c r="GD22" s="163">
        <v>136.97</v>
      </c>
      <c r="GE22" s="163">
        <v>13.24</v>
      </c>
      <c r="GF22" s="163">
        <v>74.147000000000006</v>
      </c>
      <c r="GG22" s="163">
        <v>9.3000000000000007</v>
      </c>
      <c r="GH22" s="163">
        <v>-20.125</v>
      </c>
      <c r="GI22" s="163">
        <v>-4.4142999999999999</v>
      </c>
      <c r="GJ22" s="163">
        <v>4.7081999999999997</v>
      </c>
      <c r="GK22" s="163">
        <v>1.3428</v>
      </c>
      <c r="GL22" s="163">
        <v>6.4500000000000002E-2</v>
      </c>
      <c r="GM22" s="163">
        <v>0</v>
      </c>
      <c r="GN22" s="163">
        <v>-12.207000000000001</v>
      </c>
      <c r="GO22" s="163">
        <v>-28.138999999999999</v>
      </c>
      <c r="GP22" s="163">
        <v>25.727</v>
      </c>
      <c r="GQ22" s="163">
        <v>43.276000000000003</v>
      </c>
      <c r="GR22" s="163">
        <v>104.19</v>
      </c>
      <c r="GS22" s="163">
        <v>65.236999999999995</v>
      </c>
      <c r="GT22" s="163">
        <v>-162.09</v>
      </c>
      <c r="GU22" s="163">
        <v>-17.565000000000001</v>
      </c>
      <c r="GV22" s="163">
        <v>34.262</v>
      </c>
      <c r="GW22" s="163">
        <v>-28.696999999999999</v>
      </c>
      <c r="GX22" s="163">
        <v>11.472</v>
      </c>
      <c r="GY22" s="163">
        <v>0</v>
      </c>
      <c r="GZ22" s="163">
        <v>0</v>
      </c>
      <c r="HA22" s="163">
        <v>13</v>
      </c>
      <c r="HB22" s="163">
        <v>219.88</v>
      </c>
      <c r="HC22" s="163">
        <v>216.08</v>
      </c>
      <c r="HD22" s="163">
        <v>277.8</v>
      </c>
      <c r="HE22" s="163">
        <v>-276.66000000000003</v>
      </c>
      <c r="HF22" s="163">
        <v>-561.29999999999995</v>
      </c>
      <c r="HG22" s="163">
        <v>561.99</v>
      </c>
      <c r="HH22" s="163">
        <v>602.72</v>
      </c>
      <c r="HI22" s="163">
        <v>-206.51</v>
      </c>
      <c r="HJ22" s="163">
        <v>-208.11</v>
      </c>
      <c r="HK22" s="163">
        <v>-47.857999999999997</v>
      </c>
      <c r="HL22" s="163">
        <v>-39.113999999999997</v>
      </c>
      <c r="HM22" s="163">
        <v>72.8</v>
      </c>
      <c r="HN22" s="163">
        <v>73.644000000000005</v>
      </c>
      <c r="HO22" s="163">
        <v>-94.263999999999996</v>
      </c>
      <c r="HP22" s="163">
        <v>-225.79</v>
      </c>
      <c r="HQ22" s="163">
        <v>42.222999999999999</v>
      </c>
      <c r="HR22" s="163">
        <v>42.179000000000002</v>
      </c>
      <c r="HS22" s="163">
        <v>-63.877000000000002</v>
      </c>
      <c r="HT22" s="163">
        <v>-64.584000000000003</v>
      </c>
      <c r="HU22" s="163">
        <v>106.18</v>
      </c>
      <c r="HV22" s="163">
        <v>105.41</v>
      </c>
      <c r="HW22" s="163">
        <v>47.5</v>
      </c>
      <c r="HX22" s="163">
        <v>47.5</v>
      </c>
      <c r="HY22" s="163">
        <v>22.847999999999999</v>
      </c>
      <c r="HZ22" s="163">
        <v>16.399000000000001</v>
      </c>
      <c r="IA22" s="163">
        <v>-351.83</v>
      </c>
      <c r="IB22" s="163">
        <v>98.350999999999999</v>
      </c>
      <c r="IC22" s="163">
        <v>97.805000000000007</v>
      </c>
      <c r="ID22" s="163">
        <v>11.6</v>
      </c>
      <c r="IE22" s="163">
        <v>9.8000000000000007</v>
      </c>
      <c r="IF22" s="163">
        <v>-40.298999999999999</v>
      </c>
      <c r="IG22" s="163">
        <v>-40.5</v>
      </c>
      <c r="IH22" s="163">
        <v>1.4001999999999999</v>
      </c>
      <c r="II22" s="163">
        <v>1.1416999999999999</v>
      </c>
      <c r="IJ22" s="163">
        <v>-584.83000000000004</v>
      </c>
      <c r="IK22" s="163">
        <v>-296.35000000000002</v>
      </c>
      <c r="IL22" s="163">
        <v>397.98</v>
      </c>
      <c r="IM22" s="163">
        <v>314.93</v>
      </c>
      <c r="IN22" s="163">
        <v>139.47</v>
      </c>
      <c r="IO22" s="163">
        <v>-322.67</v>
      </c>
      <c r="IP22" s="163">
        <v>320.81</v>
      </c>
      <c r="IQ22" s="163">
        <v>-96.584999999999994</v>
      </c>
      <c r="IR22" s="163">
        <v>-234.31</v>
      </c>
      <c r="IS22" s="163">
        <v>-312.85000000000002</v>
      </c>
      <c r="IT22" s="163">
        <v>106.83</v>
      </c>
      <c r="IU22" s="163">
        <v>105.8</v>
      </c>
      <c r="IV22" s="163">
        <v>98.727999999999994</v>
      </c>
      <c r="IW22" s="163">
        <v>-386.25</v>
      </c>
      <c r="IX22" s="163">
        <v>180.99</v>
      </c>
      <c r="IY22" s="163">
        <v>-205.95</v>
      </c>
      <c r="IZ22" s="163">
        <v>208.08</v>
      </c>
      <c r="JA22" s="163">
        <v>-4.3217999999999996</v>
      </c>
      <c r="JB22" s="163">
        <v>24.887</v>
      </c>
      <c r="JC22" s="163">
        <v>9.76</v>
      </c>
      <c r="JD22" s="163">
        <v>4.7979000000000003</v>
      </c>
      <c r="JE22" s="163">
        <v>4.8470000000000004</v>
      </c>
      <c r="JF22" s="163">
        <v>-9.68</v>
      </c>
      <c r="JG22" s="163">
        <v>-3.0398999999999998</v>
      </c>
      <c r="JH22" s="163">
        <v>6.0914000000000001</v>
      </c>
      <c r="JI22" s="163">
        <v>3.2242000000000002</v>
      </c>
      <c r="JJ22" s="163">
        <v>-50.156999999999996</v>
      </c>
      <c r="JK22" s="163">
        <v>-15.938000000000001</v>
      </c>
      <c r="JL22" s="163">
        <v>42</v>
      </c>
      <c r="JM22" s="163">
        <v>49.823999999999998</v>
      </c>
      <c r="JN22" s="163">
        <v>49.194000000000003</v>
      </c>
      <c r="JO22" s="163">
        <v>0</v>
      </c>
      <c r="JP22" s="163">
        <v>0</v>
      </c>
      <c r="JQ22" s="163">
        <v>48.393000000000001</v>
      </c>
      <c r="JR22" s="163">
        <v>47.628</v>
      </c>
      <c r="JS22" s="163">
        <v>48.460999999999999</v>
      </c>
      <c r="JT22" s="164"/>
      <c r="JU22" s="163">
        <v>-8.6</v>
      </c>
      <c r="JV22" s="163">
        <v>26.501999999999999</v>
      </c>
      <c r="JW22" s="163">
        <v>5.0998999999999999</v>
      </c>
      <c r="JX22" s="163">
        <v>8.6998999999999995</v>
      </c>
      <c r="JY22" s="163">
        <v>-36.189</v>
      </c>
      <c r="JZ22" s="163">
        <v>68.754000000000005</v>
      </c>
      <c r="KA22" s="163">
        <v>48.835000000000001</v>
      </c>
      <c r="KB22" s="163">
        <v>-34.917000000000002</v>
      </c>
      <c r="KC22" s="163">
        <v>-67.575000000000003</v>
      </c>
      <c r="KD22" s="163">
        <v>38.164999999999999</v>
      </c>
      <c r="KE22" s="163">
        <v>30.16</v>
      </c>
      <c r="KF22" s="163">
        <v>1.7999000000000001</v>
      </c>
      <c r="KG22" s="163">
        <v>-2.4</v>
      </c>
      <c r="KH22" s="163">
        <v>41.216000000000001</v>
      </c>
      <c r="KI22" s="163">
        <v>150.63999999999999</v>
      </c>
    </row>
    <row r="23" spans="1:295" ht="18" customHeight="1">
      <c r="A23" s="159" t="s">
        <v>53</v>
      </c>
      <c r="B23" s="159" t="s">
        <v>619</v>
      </c>
      <c r="C23" s="163">
        <v>0</v>
      </c>
      <c r="D23" s="163">
        <v>17.736000000000001</v>
      </c>
      <c r="E23" s="163">
        <v>-35.383000000000003</v>
      </c>
      <c r="F23" s="163">
        <v>7.9017999999999997</v>
      </c>
      <c r="G23" s="163">
        <v>22.048999999999999</v>
      </c>
      <c r="H23" s="163">
        <v>8.1835000000000004</v>
      </c>
      <c r="I23" s="163">
        <v>44.207999999999998</v>
      </c>
      <c r="J23" s="163">
        <v>-95.539000000000001</v>
      </c>
      <c r="K23" s="163">
        <v>48.319000000000003</v>
      </c>
      <c r="L23" s="163">
        <v>24.439</v>
      </c>
      <c r="M23" s="163">
        <v>-23.972000000000001</v>
      </c>
      <c r="N23" s="163">
        <v>-39.959000000000003</v>
      </c>
      <c r="O23" s="163">
        <v>-23.827999999999999</v>
      </c>
      <c r="P23" s="163">
        <v>19.798999999999999</v>
      </c>
      <c r="Q23" s="163">
        <v>9.9359000000000002</v>
      </c>
      <c r="R23" s="163">
        <v>-19.798999999999999</v>
      </c>
      <c r="S23" s="163">
        <v>13.061</v>
      </c>
      <c r="T23" s="163">
        <v>193.80600000000001</v>
      </c>
      <c r="U23" s="163">
        <v>9.5352999999999994</v>
      </c>
      <c r="V23" s="163">
        <v>9.4626999999999999</v>
      </c>
      <c r="W23" s="163">
        <v>15.936999999999999</v>
      </c>
      <c r="X23" s="163">
        <v>0</v>
      </c>
      <c r="Y23" s="163">
        <v>16.45</v>
      </c>
      <c r="Z23" s="163">
        <v>6.9321999999999999</v>
      </c>
      <c r="AA23" s="164"/>
      <c r="AB23" s="163">
        <v>113</v>
      </c>
      <c r="AC23" s="163">
        <v>-84.72</v>
      </c>
      <c r="AD23" s="163">
        <v>-84.558999999999997</v>
      </c>
      <c r="AE23" s="163">
        <v>16.536999999999999</v>
      </c>
      <c r="AF23" s="163">
        <v>39.959000000000003</v>
      </c>
      <c r="AG23" s="163">
        <v>22</v>
      </c>
      <c r="AH23" s="163">
        <v>7.8159000000000001</v>
      </c>
      <c r="AI23" s="163">
        <v>0.129</v>
      </c>
      <c r="AJ23" s="163">
        <v>-42.74</v>
      </c>
      <c r="AK23" s="163">
        <v>-43.259</v>
      </c>
      <c r="AL23" s="163">
        <v>-1.7799</v>
      </c>
      <c r="AM23" s="163">
        <v>42.889000000000003</v>
      </c>
      <c r="AN23" s="163">
        <v>43.639000000000003</v>
      </c>
      <c r="AO23" s="163">
        <v>16.196999999999999</v>
      </c>
      <c r="AP23" s="163">
        <v>-6.3013000000000003</v>
      </c>
      <c r="AQ23" s="163">
        <v>0</v>
      </c>
      <c r="AR23" s="163">
        <v>63.402000000000001</v>
      </c>
      <c r="AS23" s="163">
        <v>44.415999999999997</v>
      </c>
      <c r="AT23" s="163">
        <v>-53.984999999999999</v>
      </c>
      <c r="AU23" s="163">
        <v>-55.954999999999998</v>
      </c>
      <c r="AV23" s="163">
        <v>23.687999999999999</v>
      </c>
      <c r="AW23" s="163">
        <v>30.719000000000001</v>
      </c>
      <c r="AX23" s="164"/>
      <c r="AY23" s="163">
        <v>64.3</v>
      </c>
      <c r="AZ23" s="163">
        <v>-3.6640999999999999</v>
      </c>
      <c r="BA23" s="163">
        <v>-3.6934999999999998</v>
      </c>
      <c r="BB23" s="163">
        <v>-327.13</v>
      </c>
      <c r="BC23" s="163">
        <v>33.945999999999998</v>
      </c>
      <c r="BD23" s="164"/>
      <c r="BE23" s="163">
        <v>-16.798999999999999</v>
      </c>
      <c r="BF23" s="163">
        <v>60.197000000000003</v>
      </c>
      <c r="BG23" s="163">
        <v>59.503999999999998</v>
      </c>
      <c r="BH23" s="163">
        <v>-4.8268000000000004</v>
      </c>
      <c r="BI23" s="163">
        <v>-67.102000000000004</v>
      </c>
      <c r="BJ23" s="163">
        <v>-48.301000000000002</v>
      </c>
      <c r="BK23" s="164"/>
      <c r="BL23" s="163">
        <v>14.907999999999999</v>
      </c>
      <c r="BM23" s="163">
        <v>10.073</v>
      </c>
      <c r="BN23" s="163">
        <v>353.83</v>
      </c>
      <c r="BO23" s="163">
        <v>8.7281999999999993</v>
      </c>
      <c r="BP23" s="163">
        <v>8.5450999999999997</v>
      </c>
      <c r="BQ23" s="163">
        <v>-137.38999999999999</v>
      </c>
      <c r="BR23" s="164"/>
      <c r="BS23" s="163">
        <v>40.976999999999997</v>
      </c>
      <c r="BT23" s="163">
        <v>-104.38</v>
      </c>
      <c r="BU23" s="163">
        <v>105.04</v>
      </c>
      <c r="BV23" s="163">
        <v>67.531000000000006</v>
      </c>
      <c r="BW23" s="163">
        <v>21.17</v>
      </c>
      <c r="BX23" s="163">
        <v>17.408999999999999</v>
      </c>
      <c r="BY23" s="163">
        <v>48.47</v>
      </c>
      <c r="BZ23" s="163">
        <v>65.150000000000006</v>
      </c>
      <c r="CA23" s="164"/>
      <c r="CB23" s="163">
        <v>-64.697000000000003</v>
      </c>
      <c r="CC23" s="163">
        <v>139.31</v>
      </c>
      <c r="CD23" s="163">
        <v>139</v>
      </c>
      <c r="CE23" s="163">
        <v>22.228999999999999</v>
      </c>
      <c r="CF23" s="163">
        <v>-67.33</v>
      </c>
      <c r="CG23" s="163">
        <v>-68.534999999999997</v>
      </c>
      <c r="CH23" s="164"/>
      <c r="CI23" s="163">
        <v>0</v>
      </c>
      <c r="CJ23" s="163">
        <v>19.57</v>
      </c>
      <c r="CK23" s="163">
        <v>25.984999999999999</v>
      </c>
      <c r="CL23" s="163">
        <v>85</v>
      </c>
      <c r="CM23" s="163">
        <v>76.698999999999998</v>
      </c>
      <c r="CN23" s="163">
        <v>-13.27</v>
      </c>
      <c r="CO23" s="163">
        <v>60.192999999999998</v>
      </c>
      <c r="CP23" s="163">
        <v>58.235999999999997</v>
      </c>
      <c r="CQ23" s="163">
        <v>58.127000000000002</v>
      </c>
      <c r="CR23" s="163">
        <v>-38.649000000000001</v>
      </c>
      <c r="CS23" s="163">
        <v>-38.948999999999998</v>
      </c>
      <c r="CT23" s="163">
        <v>1</v>
      </c>
      <c r="CU23" s="163">
        <v>7.0906000000000002</v>
      </c>
      <c r="CV23" s="163">
        <v>0</v>
      </c>
      <c r="CW23" s="163">
        <v>10.648</v>
      </c>
      <c r="CX23" s="163">
        <v>39.950000000000003</v>
      </c>
      <c r="CY23" s="163">
        <v>58.13</v>
      </c>
      <c r="CZ23" s="163">
        <v>39.146999999999998</v>
      </c>
      <c r="DA23" s="163">
        <v>37.064999999999998</v>
      </c>
      <c r="DB23" s="163">
        <v>-27.318999999999999</v>
      </c>
      <c r="DC23" s="163">
        <v>-5.8948</v>
      </c>
      <c r="DD23" s="163">
        <v>0</v>
      </c>
      <c r="DE23" s="163">
        <v>0</v>
      </c>
      <c r="DF23" s="163">
        <v>-64.734999999999999</v>
      </c>
      <c r="DG23" s="163">
        <v>-1E-4</v>
      </c>
      <c r="DH23" s="164"/>
      <c r="DI23" s="164"/>
      <c r="DJ23" s="163">
        <v>-76</v>
      </c>
      <c r="DK23" s="163">
        <v>29.308</v>
      </c>
      <c r="DL23" s="163">
        <v>41.317</v>
      </c>
      <c r="DM23" s="163">
        <v>47.917999999999999</v>
      </c>
      <c r="DN23" s="163">
        <v>60.954999999999998</v>
      </c>
      <c r="DO23" s="163">
        <v>41.14</v>
      </c>
      <c r="DP23" s="163">
        <v>-6.36</v>
      </c>
      <c r="DQ23" s="163">
        <v>46.399000000000001</v>
      </c>
      <c r="DR23" s="163">
        <v>64.102999999999994</v>
      </c>
      <c r="DS23" s="163">
        <v>-9.4700000000000006</v>
      </c>
      <c r="DT23" s="163">
        <v>-9.39</v>
      </c>
      <c r="DU23" s="163">
        <v>62.62</v>
      </c>
      <c r="DV23" s="163">
        <v>57.15</v>
      </c>
      <c r="DW23" s="163">
        <v>64</v>
      </c>
      <c r="DX23" s="163">
        <v>62.872</v>
      </c>
      <c r="DY23" s="163">
        <v>-57.148000000000003</v>
      </c>
      <c r="DZ23" s="163">
        <v>-55.463000000000001</v>
      </c>
      <c r="EA23" s="163">
        <v>132.76</v>
      </c>
      <c r="EB23" s="163">
        <v>96.843000000000004</v>
      </c>
      <c r="EC23" s="163">
        <v>91.326999999999998</v>
      </c>
      <c r="ED23" s="163">
        <v>94.266000000000005</v>
      </c>
      <c r="EE23" s="163">
        <v>114.25</v>
      </c>
      <c r="EF23" s="163">
        <v>103.64</v>
      </c>
      <c r="EG23" s="163">
        <v>-19.402999999999999</v>
      </c>
      <c r="EH23" s="163">
        <v>146.13999999999999</v>
      </c>
      <c r="EI23" s="163">
        <v>310.13</v>
      </c>
      <c r="EJ23" s="163">
        <v>0</v>
      </c>
      <c r="EK23" s="163">
        <v>-38.643000000000001</v>
      </c>
      <c r="EL23" s="163">
        <v>-40.515000000000001</v>
      </c>
      <c r="EM23" s="163">
        <v>-38.018999999999998</v>
      </c>
      <c r="EN23" s="164"/>
      <c r="EO23" s="163">
        <v>29.364999999999998</v>
      </c>
      <c r="EP23" s="163">
        <v>145.97</v>
      </c>
      <c r="EQ23" s="163">
        <v>-94.754999999999995</v>
      </c>
      <c r="ER23" s="163">
        <v>-95.8</v>
      </c>
      <c r="ES23" s="163">
        <v>-77.364000000000004</v>
      </c>
      <c r="ET23" s="163">
        <v>18.228999999999999</v>
      </c>
      <c r="EU23" s="163">
        <v>-24.25</v>
      </c>
      <c r="EV23" s="163">
        <v>100.7</v>
      </c>
      <c r="EW23" s="163">
        <v>13.763999999999999</v>
      </c>
      <c r="EX23" s="163">
        <v>1.6355999999999999</v>
      </c>
      <c r="EY23" s="164"/>
      <c r="EZ23" s="164"/>
      <c r="FA23" s="163">
        <v>7.7717999999999998</v>
      </c>
      <c r="FB23" s="163">
        <v>-102.35</v>
      </c>
      <c r="FC23" s="163">
        <v>55.765000000000001</v>
      </c>
      <c r="FD23" s="163">
        <v>21.161999999999999</v>
      </c>
      <c r="FE23" s="163">
        <v>0</v>
      </c>
      <c r="FF23" s="163">
        <v>0</v>
      </c>
      <c r="FG23" s="163">
        <v>0</v>
      </c>
      <c r="FH23" s="163">
        <v>49.874000000000002</v>
      </c>
      <c r="FI23" s="163">
        <v>47.594999999999999</v>
      </c>
      <c r="FJ23" s="163">
        <v>65.81</v>
      </c>
      <c r="FK23" s="163">
        <v>65.474999999999994</v>
      </c>
      <c r="FL23" s="163">
        <v>-191.9</v>
      </c>
      <c r="FM23" s="163">
        <v>58.619</v>
      </c>
      <c r="FN23" s="164"/>
      <c r="FO23" s="163">
        <v>-135.96</v>
      </c>
      <c r="FP23" s="163">
        <v>-122.26</v>
      </c>
      <c r="FQ23" s="165">
        <v>-50</v>
      </c>
      <c r="FR23" s="163">
        <v>-49.219000000000001</v>
      </c>
      <c r="FS23" s="163">
        <v>14.06</v>
      </c>
      <c r="FT23" s="163">
        <v>0.71689999999999998</v>
      </c>
      <c r="FU23" s="163">
        <v>-8.6499000000000006</v>
      </c>
      <c r="FV23" s="163">
        <v>8.7100000000000009</v>
      </c>
      <c r="FW23" s="164"/>
      <c r="FX23" s="163">
        <v>9.1625999999999994</v>
      </c>
      <c r="FY23" s="163">
        <v>-15.769</v>
      </c>
      <c r="FZ23" s="163">
        <v>4.1199000000000003</v>
      </c>
      <c r="GA23" s="163">
        <v>10.994999999999999</v>
      </c>
      <c r="GB23" s="163">
        <v>15.478999999999999</v>
      </c>
      <c r="GC23" s="163">
        <v>124.59</v>
      </c>
      <c r="GD23" s="163">
        <v>139.24</v>
      </c>
      <c r="GE23" s="163">
        <v>13.8</v>
      </c>
      <c r="GF23" s="163">
        <v>78.08</v>
      </c>
      <c r="GG23" s="163">
        <v>9.8000000000000007</v>
      </c>
      <c r="GH23" s="163">
        <v>-20.978000000000002</v>
      </c>
      <c r="GI23" s="163">
        <v>-3.7963</v>
      </c>
      <c r="GJ23" s="163">
        <v>4.1614000000000004</v>
      </c>
      <c r="GK23" s="163">
        <v>1.4401999999999999</v>
      </c>
      <c r="GL23" s="163">
        <v>6.4500000000000002E-2</v>
      </c>
      <c r="GM23" s="163">
        <v>0</v>
      </c>
      <c r="GN23" s="163">
        <v>-12.074999999999999</v>
      </c>
      <c r="GO23" s="163">
        <v>-30.562999999999999</v>
      </c>
      <c r="GP23" s="163">
        <v>24.286000000000001</v>
      </c>
      <c r="GQ23" s="163">
        <v>46.720999999999997</v>
      </c>
      <c r="GR23" s="163">
        <v>106.06</v>
      </c>
      <c r="GS23" s="163">
        <v>66.204999999999998</v>
      </c>
      <c r="GT23" s="163">
        <v>-162.88</v>
      </c>
      <c r="GU23" s="163">
        <v>-19.606000000000002</v>
      </c>
      <c r="GV23" s="163">
        <v>35.296999999999997</v>
      </c>
      <c r="GW23" s="163">
        <v>-34.302999999999997</v>
      </c>
      <c r="GX23" s="163">
        <v>11.079000000000001</v>
      </c>
      <c r="GY23" s="163">
        <v>0</v>
      </c>
      <c r="GZ23" s="163">
        <v>0</v>
      </c>
      <c r="HA23" s="163">
        <v>12.385999999999999</v>
      </c>
      <c r="HB23" s="163">
        <v>219.54</v>
      </c>
      <c r="HC23" s="163">
        <v>217.44</v>
      </c>
      <c r="HD23" s="163">
        <v>286.60000000000002</v>
      </c>
      <c r="HE23" s="163">
        <v>-286.54000000000002</v>
      </c>
      <c r="HF23" s="163">
        <v>-561.11</v>
      </c>
      <c r="HG23" s="164"/>
      <c r="HH23" s="163">
        <v>593.04</v>
      </c>
      <c r="HI23" s="163">
        <v>-205.83</v>
      </c>
      <c r="HJ23" s="163">
        <v>-205.02</v>
      </c>
      <c r="HK23" s="163">
        <v>-37.453000000000003</v>
      </c>
      <c r="HL23" s="163">
        <v>-28.503</v>
      </c>
      <c r="HM23" s="163">
        <v>69.412999999999997</v>
      </c>
      <c r="HN23" s="163">
        <v>69.686000000000007</v>
      </c>
      <c r="HO23" s="163">
        <v>-94.263999999999996</v>
      </c>
      <c r="HP23" s="163">
        <v>-210.98</v>
      </c>
      <c r="HQ23" s="163">
        <v>42.936999999999998</v>
      </c>
      <c r="HR23" s="163">
        <v>42.905000000000001</v>
      </c>
      <c r="HS23" s="164"/>
      <c r="HT23" s="163">
        <v>-49.597999999999999</v>
      </c>
      <c r="HU23" s="163">
        <v>106.08</v>
      </c>
      <c r="HV23" s="163">
        <v>105.91</v>
      </c>
      <c r="HW23" s="163">
        <v>48.4</v>
      </c>
      <c r="HX23" s="163">
        <v>48.4</v>
      </c>
      <c r="HY23" s="164"/>
      <c r="HZ23" s="164"/>
      <c r="IA23" s="163">
        <v>-363.09</v>
      </c>
      <c r="IB23" s="164"/>
      <c r="IC23" s="163">
        <v>101.02</v>
      </c>
      <c r="ID23" s="163">
        <v>12.3</v>
      </c>
      <c r="IE23" s="163">
        <v>12.6</v>
      </c>
      <c r="IF23" s="164"/>
      <c r="IG23" s="164"/>
      <c r="IH23" s="163">
        <v>1.4001999999999999</v>
      </c>
      <c r="II23" s="163">
        <v>1.1416999999999999</v>
      </c>
      <c r="IJ23" s="164"/>
      <c r="IK23" s="164"/>
      <c r="IL23" s="163">
        <v>384.13</v>
      </c>
      <c r="IM23" s="163">
        <v>301.87</v>
      </c>
      <c r="IN23" s="163">
        <v>146.78</v>
      </c>
      <c r="IO23" s="164"/>
      <c r="IP23" s="164"/>
      <c r="IQ23" s="163">
        <v>-95.176000000000002</v>
      </c>
      <c r="IR23" s="163">
        <v>-224.5</v>
      </c>
      <c r="IS23" s="165">
        <v>-312.85000000000002</v>
      </c>
      <c r="IT23" s="163">
        <v>103.4</v>
      </c>
      <c r="IU23" s="163">
        <v>102.89</v>
      </c>
      <c r="IV23" s="163">
        <v>95.498999999999995</v>
      </c>
      <c r="IW23" s="163">
        <v>-371.47</v>
      </c>
      <c r="IX23" s="163">
        <v>175.18</v>
      </c>
      <c r="IY23" s="163">
        <v>-197.89</v>
      </c>
      <c r="IZ23" s="163">
        <v>199.89</v>
      </c>
      <c r="JA23" s="163">
        <v>-5.0358999999999998</v>
      </c>
      <c r="JB23" s="163">
        <v>24.259</v>
      </c>
      <c r="JC23" s="163">
        <v>14</v>
      </c>
      <c r="JD23" s="163">
        <v>4.6718999999999999</v>
      </c>
      <c r="JE23" s="163">
        <v>4.6269</v>
      </c>
      <c r="JF23" s="163">
        <v>-14.398999999999999</v>
      </c>
      <c r="JG23" s="163">
        <v>0.24</v>
      </c>
      <c r="JH23" s="163">
        <v>6.1425999999999998</v>
      </c>
      <c r="JI23" s="163">
        <v>-1.0543</v>
      </c>
      <c r="JJ23" s="163">
        <v>-45.79</v>
      </c>
      <c r="JK23" s="163">
        <v>-16.141999999999999</v>
      </c>
      <c r="JL23" s="163">
        <v>41.9</v>
      </c>
      <c r="JM23" s="163">
        <v>52.7</v>
      </c>
      <c r="JN23" s="163">
        <v>50.636000000000003</v>
      </c>
      <c r="JO23" s="163">
        <v>0</v>
      </c>
      <c r="JP23" s="163">
        <v>0</v>
      </c>
      <c r="JQ23" s="163">
        <v>45.515999999999998</v>
      </c>
      <c r="JR23" s="163">
        <v>46.442999999999998</v>
      </c>
      <c r="JS23" s="163">
        <v>46.210999999999999</v>
      </c>
      <c r="JT23" s="164"/>
      <c r="JU23" s="163">
        <v>-10.699</v>
      </c>
      <c r="JV23" s="163">
        <v>27.047000000000001</v>
      </c>
      <c r="JW23" s="163">
        <v>5.5499000000000001</v>
      </c>
      <c r="JX23" s="163">
        <v>8.6998999999999995</v>
      </c>
      <c r="JY23" s="163">
        <v>-39.825000000000003</v>
      </c>
      <c r="JZ23" s="163">
        <v>58.801000000000002</v>
      </c>
      <c r="KA23" s="163">
        <v>37.720999999999997</v>
      </c>
      <c r="KB23" s="163">
        <v>-39.68</v>
      </c>
      <c r="KC23" s="163">
        <v>-58.087000000000003</v>
      </c>
      <c r="KD23" s="163">
        <v>27.667000000000002</v>
      </c>
      <c r="KE23" s="163">
        <v>29.65</v>
      </c>
      <c r="KF23" s="163">
        <v>2.2999000000000001</v>
      </c>
      <c r="KG23" s="163">
        <v>-2.9</v>
      </c>
      <c r="KH23" s="163">
        <v>36.651000000000003</v>
      </c>
      <c r="KI23" s="163">
        <v>158.1</v>
      </c>
    </row>
    <row r="24" spans="1:295" ht="18" customHeight="1">
      <c r="A24" s="159" t="s">
        <v>53</v>
      </c>
      <c r="B24" s="159" t="s">
        <v>620</v>
      </c>
      <c r="C24" s="166">
        <v>0</v>
      </c>
      <c r="D24" s="166">
        <v>18.596</v>
      </c>
      <c r="E24" s="166">
        <v>-37.198</v>
      </c>
      <c r="F24" s="166">
        <v>8.2667000000000002</v>
      </c>
      <c r="G24" s="166">
        <v>23.201000000000001</v>
      </c>
      <c r="H24" s="166">
        <v>9.6442999999999994</v>
      </c>
      <c r="I24" s="166">
        <v>45.933999999999997</v>
      </c>
      <c r="J24" s="166">
        <v>-89.921999999999997</v>
      </c>
      <c r="K24" s="166">
        <v>51.527999999999999</v>
      </c>
      <c r="L24" s="166">
        <v>25.937000000000001</v>
      </c>
      <c r="M24" s="166">
        <v>-25.693999999999999</v>
      </c>
      <c r="N24" s="166">
        <v>-42.18</v>
      </c>
      <c r="O24" s="166">
        <v>-27.445</v>
      </c>
      <c r="P24" s="166">
        <v>24.2</v>
      </c>
      <c r="Q24" s="166">
        <v>10.763</v>
      </c>
      <c r="R24" s="166">
        <v>-24.2</v>
      </c>
      <c r="S24" s="166">
        <v>13.677</v>
      </c>
      <c r="T24" s="166">
        <v>181.17</v>
      </c>
      <c r="U24" s="166">
        <v>10.084</v>
      </c>
      <c r="V24" s="166">
        <v>10.103999999999999</v>
      </c>
      <c r="W24" s="166">
        <v>16.446999999999999</v>
      </c>
      <c r="X24" s="166">
        <v>0</v>
      </c>
      <c r="Y24" s="166">
        <v>16.669</v>
      </c>
      <c r="Z24" s="166">
        <v>6.6318000000000001</v>
      </c>
      <c r="AA24" s="167"/>
      <c r="AB24" s="166">
        <v>113</v>
      </c>
      <c r="AC24" s="166">
        <v>-89.08</v>
      </c>
      <c r="AD24" s="166">
        <v>-89.198999999999998</v>
      </c>
      <c r="AE24" s="166">
        <v>17.172000000000001</v>
      </c>
      <c r="AF24" s="166">
        <v>42.18</v>
      </c>
      <c r="AG24" s="166">
        <v>26.4</v>
      </c>
      <c r="AH24" s="166">
        <v>8.4809000000000001</v>
      </c>
      <c r="AI24" s="166">
        <v>0.13600000000000001</v>
      </c>
      <c r="AJ24" s="166">
        <v>-31.209</v>
      </c>
      <c r="AK24" s="166">
        <v>-30.638999999999999</v>
      </c>
      <c r="AL24" s="166">
        <v>-33.97</v>
      </c>
      <c r="AM24" s="166">
        <v>31.629000000000001</v>
      </c>
      <c r="AN24" s="166">
        <v>30.92</v>
      </c>
      <c r="AO24" s="166">
        <v>16.387</v>
      </c>
      <c r="AP24" s="166">
        <v>-6.3419999999999996</v>
      </c>
      <c r="AQ24" s="166">
        <v>0</v>
      </c>
      <c r="AR24" s="166">
        <v>63.350999999999999</v>
      </c>
      <c r="AS24" s="166">
        <v>45.290999999999997</v>
      </c>
      <c r="AT24" s="166">
        <v>-51.037999999999997</v>
      </c>
      <c r="AU24" s="166">
        <v>-48.222999999999999</v>
      </c>
      <c r="AV24" s="166">
        <v>21.652000000000001</v>
      </c>
      <c r="AW24" s="166">
        <v>17.779</v>
      </c>
      <c r="AX24" s="167"/>
      <c r="AY24" s="166">
        <v>65.772999999999996</v>
      </c>
      <c r="AZ24" s="166">
        <v>-7.3282999999999996</v>
      </c>
      <c r="BA24" s="166">
        <v>-33.430999999999997</v>
      </c>
      <c r="BB24" s="166">
        <v>-268.83</v>
      </c>
      <c r="BC24" s="166">
        <v>34.927999999999997</v>
      </c>
      <c r="BD24" s="167"/>
      <c r="BE24" s="166">
        <v>-17.199000000000002</v>
      </c>
      <c r="BF24" s="166">
        <v>54.359000000000002</v>
      </c>
      <c r="BG24" s="166">
        <v>54.820999999999998</v>
      </c>
      <c r="BH24" s="166">
        <v>-4.8201999999999998</v>
      </c>
      <c r="BI24" s="166">
        <v>-67.102000000000004</v>
      </c>
      <c r="BJ24" s="166">
        <v>-43.706000000000003</v>
      </c>
      <c r="BK24" s="167"/>
      <c r="BL24" s="166">
        <v>14.914999999999999</v>
      </c>
      <c r="BM24" s="166">
        <v>10.246</v>
      </c>
      <c r="BN24" s="166">
        <v>308.35000000000002</v>
      </c>
      <c r="BO24" s="166">
        <v>20.690999999999999</v>
      </c>
      <c r="BP24" s="166">
        <v>20.812999999999999</v>
      </c>
      <c r="BQ24" s="166">
        <v>-125.61</v>
      </c>
      <c r="BR24" s="167"/>
      <c r="BS24" s="166">
        <v>40.976999999999997</v>
      </c>
      <c r="BT24" s="166">
        <v>-113.43</v>
      </c>
      <c r="BU24" s="166">
        <v>114.57</v>
      </c>
      <c r="BV24" s="166">
        <v>73.977999999999994</v>
      </c>
      <c r="BW24" s="166">
        <v>22.17</v>
      </c>
      <c r="BX24" s="166">
        <v>19.010000000000002</v>
      </c>
      <c r="BY24" s="166">
        <v>51.59</v>
      </c>
      <c r="BZ24" s="166">
        <v>69.418999999999997</v>
      </c>
      <c r="CA24" s="167"/>
      <c r="CB24" s="166">
        <v>-68.313000000000002</v>
      </c>
      <c r="CC24" s="166">
        <v>138.34</v>
      </c>
      <c r="CD24" s="166">
        <v>139.61000000000001</v>
      </c>
      <c r="CE24" s="166">
        <v>19.260000000000002</v>
      </c>
      <c r="CF24" s="166">
        <v>-77.936999999999998</v>
      </c>
      <c r="CG24" s="166">
        <v>-76.951999999999998</v>
      </c>
      <c r="CH24" s="167"/>
      <c r="CI24" s="166">
        <v>0</v>
      </c>
      <c r="CJ24" s="166">
        <v>19.57</v>
      </c>
      <c r="CK24" s="166">
        <v>25.984999999999999</v>
      </c>
      <c r="CL24" s="166">
        <v>90.099000000000004</v>
      </c>
      <c r="CM24" s="166">
        <v>80.900000000000006</v>
      </c>
      <c r="CN24" s="166">
        <v>-14.39</v>
      </c>
      <c r="CO24" s="166">
        <v>60.594000000000001</v>
      </c>
      <c r="CP24" s="166">
        <v>58.982999999999997</v>
      </c>
      <c r="CQ24" s="166">
        <v>58.500999999999998</v>
      </c>
      <c r="CR24" s="166">
        <v>-32.674999999999997</v>
      </c>
      <c r="CS24" s="166">
        <v>-30.006</v>
      </c>
      <c r="CT24" s="166">
        <v>1</v>
      </c>
      <c r="CU24" s="166">
        <v>2.4929999999999999</v>
      </c>
      <c r="CV24" s="166">
        <v>0</v>
      </c>
      <c r="CW24" s="166">
        <v>10.99</v>
      </c>
      <c r="CX24" s="166">
        <v>44.84</v>
      </c>
      <c r="CY24" s="166">
        <v>62.79</v>
      </c>
      <c r="CZ24" s="166">
        <v>41.021999999999998</v>
      </c>
      <c r="DA24" s="166">
        <v>38.822000000000003</v>
      </c>
      <c r="DB24" s="166">
        <v>-28.689</v>
      </c>
      <c r="DC24" s="166">
        <v>-5.8948</v>
      </c>
      <c r="DD24" s="166">
        <v>0</v>
      </c>
      <c r="DE24" s="166">
        <v>0</v>
      </c>
      <c r="DF24" s="166">
        <v>-70.331000000000003</v>
      </c>
      <c r="DG24" s="166">
        <v>-1E-4</v>
      </c>
      <c r="DH24" s="167"/>
      <c r="DI24" s="167"/>
      <c r="DJ24" s="166">
        <v>-85.599000000000004</v>
      </c>
      <c r="DK24" s="166">
        <v>29.902000000000001</v>
      </c>
      <c r="DL24" s="166">
        <v>45.418999999999997</v>
      </c>
      <c r="DM24" s="166">
        <v>54.023000000000003</v>
      </c>
      <c r="DN24" s="166">
        <v>65.643000000000001</v>
      </c>
      <c r="DO24" s="166">
        <v>44.99</v>
      </c>
      <c r="DP24" s="166">
        <v>-7.57</v>
      </c>
      <c r="DQ24" s="166">
        <v>48.774999999999999</v>
      </c>
      <c r="DR24" s="166">
        <v>69.286000000000001</v>
      </c>
      <c r="DS24" s="166">
        <v>-9.5799000000000003</v>
      </c>
      <c r="DT24" s="166">
        <v>-9.6098999999999997</v>
      </c>
      <c r="DU24" s="166">
        <v>63.78</v>
      </c>
      <c r="DV24" s="166">
        <v>59.85</v>
      </c>
      <c r="DW24" s="166">
        <v>72.400000000000006</v>
      </c>
      <c r="DX24" s="166">
        <v>69.835999999999999</v>
      </c>
      <c r="DY24" s="166">
        <v>-57.027000000000001</v>
      </c>
      <c r="DZ24" s="166">
        <v>-56.518000000000001</v>
      </c>
      <c r="EA24" s="166">
        <v>144.09</v>
      </c>
      <c r="EB24" s="166">
        <v>105.95</v>
      </c>
      <c r="EC24" s="166">
        <v>101.73</v>
      </c>
      <c r="ED24" s="166">
        <v>104.54</v>
      </c>
      <c r="EE24" s="166">
        <v>86.179000000000002</v>
      </c>
      <c r="EF24" s="166">
        <v>74.430999999999997</v>
      </c>
      <c r="EG24" s="166">
        <v>-22.872</v>
      </c>
      <c r="EH24" s="166">
        <v>139.9</v>
      </c>
      <c r="EI24" s="166">
        <v>291.64</v>
      </c>
      <c r="EJ24" s="166">
        <v>0</v>
      </c>
      <c r="EK24" s="166">
        <v>-41.765999999999998</v>
      </c>
      <c r="EL24" s="166">
        <v>-44.427</v>
      </c>
      <c r="EM24" s="166">
        <v>0</v>
      </c>
      <c r="EN24" s="167"/>
      <c r="EO24" s="166">
        <v>28.866</v>
      </c>
      <c r="EP24" s="166">
        <v>43.055</v>
      </c>
      <c r="EQ24" s="166">
        <v>-74.207999999999998</v>
      </c>
      <c r="ER24" s="166">
        <v>-74.244</v>
      </c>
      <c r="ES24" s="166">
        <v>-42.046999999999997</v>
      </c>
      <c r="ET24" s="166">
        <v>0</v>
      </c>
      <c r="EU24" s="166">
        <v>-21.908999999999999</v>
      </c>
      <c r="EV24" s="166">
        <v>1</v>
      </c>
      <c r="EW24" s="166">
        <v>15.012</v>
      </c>
      <c r="EX24" s="166">
        <v>-2.7581000000000002</v>
      </c>
      <c r="EY24" s="167"/>
      <c r="EZ24" s="167"/>
      <c r="FA24" s="166">
        <v>7.3350999999999997</v>
      </c>
      <c r="FB24" s="166">
        <v>-73.146000000000001</v>
      </c>
      <c r="FC24" s="166">
        <v>55.765000000000001</v>
      </c>
      <c r="FD24" s="166">
        <v>19.783999999999999</v>
      </c>
      <c r="FE24" s="166">
        <v>0</v>
      </c>
      <c r="FF24" s="166">
        <v>0</v>
      </c>
      <c r="FG24" s="166">
        <v>0</v>
      </c>
      <c r="FH24" s="166">
        <v>51.384</v>
      </c>
      <c r="FI24" s="166">
        <v>49.039000000000001</v>
      </c>
      <c r="FJ24" s="166">
        <v>68.322000000000003</v>
      </c>
      <c r="FK24" s="166">
        <v>67.149000000000001</v>
      </c>
      <c r="FL24" s="166">
        <v>-188.89</v>
      </c>
      <c r="FM24" s="166">
        <v>59.484000000000002</v>
      </c>
      <c r="FN24" s="167"/>
      <c r="FO24" s="166">
        <v>-138.4</v>
      </c>
      <c r="FP24" s="166">
        <v>-127.43</v>
      </c>
      <c r="FQ24" s="168">
        <v>-50</v>
      </c>
      <c r="FR24" s="166">
        <v>-49.759</v>
      </c>
      <c r="FS24" s="166">
        <v>13.776999999999999</v>
      </c>
      <c r="FT24" s="166">
        <v>0.7742</v>
      </c>
      <c r="FU24" s="166">
        <v>-8.4899000000000004</v>
      </c>
      <c r="FV24" s="166">
        <v>9.7799999999999994</v>
      </c>
      <c r="FW24" s="167"/>
      <c r="FX24" s="166">
        <v>9.3175000000000008</v>
      </c>
      <c r="FY24" s="166">
        <v>-15.597</v>
      </c>
      <c r="FZ24" s="166">
        <v>4.25</v>
      </c>
      <c r="GA24" s="166">
        <v>10.927</v>
      </c>
      <c r="GB24" s="166">
        <v>17.28</v>
      </c>
      <c r="GC24" s="166">
        <v>128.21</v>
      </c>
      <c r="GD24" s="166">
        <v>138.54</v>
      </c>
      <c r="GE24" s="166">
        <v>13.8</v>
      </c>
      <c r="GF24" s="166">
        <v>80.623999999999995</v>
      </c>
      <c r="GG24" s="166">
        <v>9.3000000000000007</v>
      </c>
      <c r="GH24" s="166">
        <v>-20.881</v>
      </c>
      <c r="GI24" s="166">
        <v>-3.0949</v>
      </c>
      <c r="GJ24" s="166">
        <v>3.4636999999999998</v>
      </c>
      <c r="GK24" s="166">
        <v>1.4924999999999999</v>
      </c>
      <c r="GL24" s="166">
        <v>6.4500000000000002E-2</v>
      </c>
      <c r="GM24" s="166">
        <v>0</v>
      </c>
      <c r="GN24" s="167"/>
      <c r="GO24" s="166">
        <v>-30.733000000000001</v>
      </c>
      <c r="GP24" s="166">
        <v>25.911999999999999</v>
      </c>
      <c r="GQ24" s="166">
        <v>48.234000000000002</v>
      </c>
      <c r="GR24" s="166">
        <v>106.03</v>
      </c>
      <c r="GS24" s="166">
        <v>64.242000000000004</v>
      </c>
      <c r="GT24" s="166">
        <v>-158.94</v>
      </c>
      <c r="GU24" s="166">
        <v>-21.286999999999999</v>
      </c>
      <c r="GV24" s="166">
        <v>36.192</v>
      </c>
      <c r="GW24" s="166">
        <v>-39.655000000000001</v>
      </c>
      <c r="GX24" s="166">
        <v>10.37</v>
      </c>
      <c r="GY24" s="166">
        <v>0</v>
      </c>
      <c r="GZ24" s="166">
        <v>0</v>
      </c>
      <c r="HA24" s="166">
        <v>12</v>
      </c>
      <c r="HB24" s="166">
        <v>220.51</v>
      </c>
      <c r="HC24" s="166">
        <v>218.86</v>
      </c>
      <c r="HD24" s="166">
        <v>279.5</v>
      </c>
      <c r="HE24" s="166">
        <v>-281.52</v>
      </c>
      <c r="HF24" s="166">
        <v>-557.79999999999995</v>
      </c>
      <c r="HG24" s="167"/>
      <c r="HH24" s="166">
        <v>578.71</v>
      </c>
      <c r="HI24" s="166">
        <v>-206.21</v>
      </c>
      <c r="HJ24" s="166">
        <v>-208.57</v>
      </c>
      <c r="HK24" s="166">
        <v>-36.107999999999997</v>
      </c>
      <c r="HL24" s="166">
        <v>-26.908000000000001</v>
      </c>
      <c r="HM24" s="166">
        <v>74.411000000000001</v>
      </c>
      <c r="HN24" s="166">
        <v>74.819999999999993</v>
      </c>
      <c r="HO24" s="166">
        <v>-84.269000000000005</v>
      </c>
      <c r="HP24" s="166">
        <v>-195.51</v>
      </c>
      <c r="HQ24" s="166">
        <v>39.554000000000002</v>
      </c>
      <c r="HR24" s="166">
        <v>38.707999999999998</v>
      </c>
      <c r="HS24" s="167"/>
      <c r="HT24" s="166">
        <v>-45.83</v>
      </c>
      <c r="HU24" s="166">
        <v>108.08</v>
      </c>
      <c r="HV24" s="166">
        <v>108.5</v>
      </c>
      <c r="HW24" s="166">
        <v>49</v>
      </c>
      <c r="HX24" s="166">
        <v>49.7</v>
      </c>
      <c r="HY24" s="167"/>
      <c r="HZ24" s="167"/>
      <c r="IA24" s="166">
        <v>-363.58</v>
      </c>
      <c r="IB24" s="167"/>
      <c r="IC24" s="166">
        <v>97.864000000000004</v>
      </c>
      <c r="ID24" s="166">
        <v>8.1998999999999995</v>
      </c>
      <c r="IE24" s="166">
        <v>14.3</v>
      </c>
      <c r="IF24" s="167"/>
      <c r="IG24" s="167"/>
      <c r="IH24" s="166">
        <v>1.4921</v>
      </c>
      <c r="II24" s="167"/>
      <c r="IJ24" s="167"/>
      <c r="IK24" s="167"/>
      <c r="IL24" s="166">
        <v>375.46</v>
      </c>
      <c r="IM24" s="166">
        <v>293.95</v>
      </c>
      <c r="IN24" s="166">
        <v>137.30000000000001</v>
      </c>
      <c r="IO24" s="167"/>
      <c r="IP24" s="167"/>
      <c r="IQ24" s="166">
        <v>-85.98</v>
      </c>
      <c r="IR24" s="166">
        <v>-219.1</v>
      </c>
      <c r="IS24" s="168">
        <v>-312.85000000000002</v>
      </c>
      <c r="IT24" s="166">
        <v>103.63</v>
      </c>
      <c r="IU24" s="166">
        <v>103.98</v>
      </c>
      <c r="IV24" s="166">
        <v>87.099000000000004</v>
      </c>
      <c r="IW24" s="166">
        <v>-363.24</v>
      </c>
      <c r="IX24" s="166">
        <v>167.52</v>
      </c>
      <c r="IY24" s="166">
        <v>-194.67</v>
      </c>
      <c r="IZ24" s="166">
        <v>198.95</v>
      </c>
      <c r="JA24" s="166">
        <v>-5.9588000000000001</v>
      </c>
      <c r="JB24" s="166">
        <v>24.219000000000001</v>
      </c>
      <c r="JC24" s="166">
        <v>15.6</v>
      </c>
      <c r="JD24" s="166">
        <v>5.2718999999999996</v>
      </c>
      <c r="JE24" s="166">
        <v>5.2698999999999998</v>
      </c>
      <c r="JF24" s="166">
        <v>-15.439</v>
      </c>
      <c r="JG24" s="166">
        <v>1.2</v>
      </c>
      <c r="JH24" s="166">
        <v>6.3440000000000003</v>
      </c>
      <c r="JI24" s="166">
        <v>-1.7563</v>
      </c>
      <c r="JJ24" s="166">
        <v>-44.414000000000001</v>
      </c>
      <c r="JK24" s="166">
        <v>-16.084</v>
      </c>
      <c r="JL24" s="166">
        <v>41.2</v>
      </c>
      <c r="JM24" s="166">
        <v>52.482999999999997</v>
      </c>
      <c r="JN24" s="166">
        <v>50.176000000000002</v>
      </c>
      <c r="JO24" s="166">
        <v>0</v>
      </c>
      <c r="JP24" s="166">
        <v>0</v>
      </c>
      <c r="JQ24" s="166">
        <v>48.622</v>
      </c>
      <c r="JR24" s="166">
        <v>48.015000000000001</v>
      </c>
      <c r="JS24" s="166">
        <v>48.362000000000002</v>
      </c>
      <c r="JT24" s="167"/>
      <c r="JU24" s="166">
        <v>-14.6</v>
      </c>
      <c r="JV24" s="166">
        <v>26.573</v>
      </c>
      <c r="JW24" s="166">
        <v>5.9</v>
      </c>
      <c r="JX24" s="166">
        <v>8.6998999999999995</v>
      </c>
      <c r="JY24" s="166">
        <v>-37.840000000000003</v>
      </c>
      <c r="JZ24" s="166">
        <v>58.738999999999997</v>
      </c>
      <c r="KA24" s="166">
        <v>36.014000000000003</v>
      </c>
      <c r="KB24" s="166">
        <v>-37.771999999999998</v>
      </c>
      <c r="KC24" s="166">
        <v>-57.015000000000001</v>
      </c>
      <c r="KD24" s="166">
        <v>26.305</v>
      </c>
      <c r="KE24" s="166">
        <v>31.494</v>
      </c>
      <c r="KF24" s="166">
        <v>5.3</v>
      </c>
      <c r="KG24" s="166">
        <v>-5.3</v>
      </c>
      <c r="KH24" s="166">
        <v>23.561</v>
      </c>
      <c r="KI24" s="166">
        <v>161.59</v>
      </c>
    </row>
    <row r="25" spans="1:295" ht="18" customHeight="1">
      <c r="A25" s="159" t="s">
        <v>53</v>
      </c>
      <c r="B25" s="159" t="s">
        <v>621</v>
      </c>
      <c r="C25" s="160">
        <v>0</v>
      </c>
      <c r="D25" s="160">
        <v>17.146999999999998</v>
      </c>
      <c r="E25" s="160">
        <v>-34.238</v>
      </c>
      <c r="F25" s="160">
        <v>8.5248000000000008</v>
      </c>
      <c r="G25" s="160">
        <v>24.638999999999999</v>
      </c>
      <c r="H25" s="160">
        <v>11.702</v>
      </c>
      <c r="I25" s="160">
        <v>48.978999999999999</v>
      </c>
      <c r="J25" s="160">
        <v>-73.465999999999994</v>
      </c>
      <c r="K25" s="160">
        <v>55.454000000000001</v>
      </c>
      <c r="L25" s="160">
        <v>28.065000000000001</v>
      </c>
      <c r="M25" s="160">
        <v>-27.698</v>
      </c>
      <c r="N25" s="160">
        <v>-33.298999999999999</v>
      </c>
      <c r="O25" s="160">
        <v>-36.734999999999999</v>
      </c>
      <c r="P25" s="160">
        <v>33</v>
      </c>
      <c r="Q25" s="160">
        <v>11.592000000000001</v>
      </c>
      <c r="R25" s="160">
        <v>-33</v>
      </c>
      <c r="S25" s="160">
        <v>12.993</v>
      </c>
      <c r="T25" s="160">
        <v>150.04400000000001</v>
      </c>
      <c r="U25" s="160">
        <v>10.606999999999999</v>
      </c>
      <c r="V25" s="160">
        <v>10.462999999999999</v>
      </c>
      <c r="W25" s="160">
        <v>17.594000000000001</v>
      </c>
      <c r="X25" s="160">
        <v>0</v>
      </c>
      <c r="Y25" s="160">
        <v>16.263999999999999</v>
      </c>
      <c r="Z25" s="160">
        <v>7.2382999999999997</v>
      </c>
      <c r="AA25" s="161"/>
      <c r="AB25" s="160">
        <v>113</v>
      </c>
      <c r="AC25" s="160">
        <v>-84.569000000000003</v>
      </c>
      <c r="AD25" s="160">
        <v>-84.209000000000003</v>
      </c>
      <c r="AE25" s="160">
        <v>17.408000000000001</v>
      </c>
      <c r="AF25" s="160">
        <v>33.298999999999999</v>
      </c>
      <c r="AG25" s="160">
        <v>35.200000000000003</v>
      </c>
      <c r="AH25" s="160">
        <v>10.173</v>
      </c>
      <c r="AI25" s="160">
        <v>0.14299999999999999</v>
      </c>
      <c r="AJ25" s="160">
        <v>-20.52</v>
      </c>
      <c r="AK25" s="160">
        <v>-20.34</v>
      </c>
      <c r="AL25" s="160">
        <v>-44.459000000000003</v>
      </c>
      <c r="AM25" s="160">
        <v>20.6</v>
      </c>
      <c r="AN25" s="160">
        <v>20.989000000000001</v>
      </c>
      <c r="AO25" s="160">
        <v>15.984999999999999</v>
      </c>
      <c r="AP25" s="160">
        <v>-2.7002999999999999</v>
      </c>
      <c r="AQ25" s="160">
        <v>0</v>
      </c>
      <c r="AR25" s="160">
        <v>66.466999999999999</v>
      </c>
      <c r="AS25" s="160">
        <v>44.802999999999997</v>
      </c>
      <c r="AT25" s="160">
        <v>-45.411999999999999</v>
      </c>
      <c r="AU25" s="160">
        <v>-45.277000000000001</v>
      </c>
      <c r="AV25" s="160">
        <v>28.847999999999999</v>
      </c>
      <c r="AW25" s="160">
        <v>33.960999999999999</v>
      </c>
      <c r="AX25" s="161"/>
      <c r="AY25" s="160">
        <v>67.247</v>
      </c>
      <c r="AZ25" s="160">
        <v>-4.7111000000000001</v>
      </c>
      <c r="BA25" s="160">
        <v>-28.32</v>
      </c>
      <c r="BB25" s="160">
        <v>-305.17</v>
      </c>
      <c r="BC25" s="160">
        <v>34.658000000000001</v>
      </c>
      <c r="BD25" s="161"/>
      <c r="BE25" s="160">
        <v>-16.998999999999999</v>
      </c>
      <c r="BF25" s="160">
        <v>52.276000000000003</v>
      </c>
      <c r="BG25" s="160">
        <v>50.286999999999999</v>
      </c>
      <c r="BH25" s="160">
        <v>-4.7577999999999996</v>
      </c>
      <c r="BI25" s="160">
        <v>-67.102000000000004</v>
      </c>
      <c r="BJ25" s="160">
        <v>-51.344000000000001</v>
      </c>
      <c r="BK25" s="161"/>
      <c r="BL25" s="160">
        <v>15.192</v>
      </c>
      <c r="BM25" s="160">
        <v>10.420999999999999</v>
      </c>
      <c r="BN25" s="160">
        <v>339.39</v>
      </c>
      <c r="BO25" s="160">
        <v>46.905999999999999</v>
      </c>
      <c r="BP25" s="160">
        <v>47.029000000000003</v>
      </c>
      <c r="BQ25" s="160">
        <v>-199.82</v>
      </c>
      <c r="BR25" s="161"/>
      <c r="BS25" s="160">
        <v>40.976999999999997</v>
      </c>
      <c r="BT25" s="160">
        <v>-131.27000000000001</v>
      </c>
      <c r="BU25" s="160">
        <v>132.1</v>
      </c>
      <c r="BV25" s="160">
        <v>81.263000000000005</v>
      </c>
      <c r="BW25" s="160">
        <v>23.76</v>
      </c>
      <c r="BX25" s="160">
        <v>21.048999999999999</v>
      </c>
      <c r="BY25" s="160">
        <v>57.408999999999999</v>
      </c>
      <c r="BZ25" s="160">
        <v>73.66</v>
      </c>
      <c r="CA25" s="161"/>
      <c r="CB25" s="160">
        <v>-51.970999999999997</v>
      </c>
      <c r="CC25" s="160">
        <v>126.49</v>
      </c>
      <c r="CD25" s="160">
        <v>127.32</v>
      </c>
      <c r="CE25" s="160">
        <v>18.670999999999999</v>
      </c>
      <c r="CF25" s="160">
        <v>-90.501000000000005</v>
      </c>
      <c r="CG25" s="160">
        <v>-88.503</v>
      </c>
      <c r="CH25" s="161"/>
      <c r="CI25" s="160">
        <v>0</v>
      </c>
      <c r="CJ25" s="160">
        <v>19.57</v>
      </c>
      <c r="CK25" s="160">
        <v>25.984999999999999</v>
      </c>
      <c r="CL25" s="160">
        <v>186.19</v>
      </c>
      <c r="CM25" s="160">
        <v>0</v>
      </c>
      <c r="CN25" s="160">
        <v>-15.05</v>
      </c>
      <c r="CO25" s="160">
        <v>62.429000000000002</v>
      </c>
      <c r="CP25" s="160">
        <v>60.185000000000002</v>
      </c>
      <c r="CQ25" s="160">
        <v>61.570999999999998</v>
      </c>
      <c r="CR25" s="160">
        <v>-22.388999999999999</v>
      </c>
      <c r="CS25" s="160">
        <v>-20.312999999999999</v>
      </c>
      <c r="CT25" s="160">
        <v>-21.481999999999999</v>
      </c>
      <c r="CU25" s="160">
        <v>-19.285</v>
      </c>
      <c r="CV25" s="160">
        <v>0</v>
      </c>
      <c r="CW25" s="160">
        <v>11.128</v>
      </c>
      <c r="CX25" s="160">
        <v>55.279000000000003</v>
      </c>
      <c r="CY25" s="160">
        <v>66.58</v>
      </c>
      <c r="CZ25" s="160">
        <v>45.241</v>
      </c>
      <c r="DA25" s="160">
        <v>42.484999999999999</v>
      </c>
      <c r="DB25" s="160">
        <v>-31.109000000000002</v>
      </c>
      <c r="DC25" s="160">
        <v>-5.5846</v>
      </c>
      <c r="DD25" s="160">
        <v>0</v>
      </c>
      <c r="DE25" s="160">
        <v>0</v>
      </c>
      <c r="DF25" s="160">
        <v>-76.344999999999999</v>
      </c>
      <c r="DG25" s="160">
        <v>0</v>
      </c>
      <c r="DH25" s="161"/>
      <c r="DI25" s="161"/>
      <c r="DJ25" s="160">
        <v>-89.099000000000004</v>
      </c>
      <c r="DK25" s="160">
        <v>30.010999999999999</v>
      </c>
      <c r="DL25" s="160">
        <v>50.692</v>
      </c>
      <c r="DM25" s="160">
        <v>60.128999999999998</v>
      </c>
      <c r="DN25" s="160">
        <v>73.846000000000004</v>
      </c>
      <c r="DO25" s="160">
        <v>49.97</v>
      </c>
      <c r="DP25" s="160">
        <v>-9.49</v>
      </c>
      <c r="DQ25" s="160">
        <v>56.16</v>
      </c>
      <c r="DR25" s="160">
        <v>76.715999999999994</v>
      </c>
      <c r="DS25" s="160">
        <v>-9.27</v>
      </c>
      <c r="DT25" s="160">
        <v>-9.2798999999999996</v>
      </c>
      <c r="DU25" s="160">
        <v>66.930000000000007</v>
      </c>
      <c r="DV25" s="160">
        <v>64.319000000000003</v>
      </c>
      <c r="DW25" s="160">
        <v>75.709000000000003</v>
      </c>
      <c r="DX25" s="160">
        <v>74.89</v>
      </c>
      <c r="DY25" s="160">
        <v>-42.652999999999999</v>
      </c>
      <c r="DZ25" s="160">
        <v>-41.872</v>
      </c>
      <c r="EA25" s="160">
        <v>167.02</v>
      </c>
      <c r="EB25" s="160">
        <v>125.84</v>
      </c>
      <c r="EC25" s="160">
        <v>121.14</v>
      </c>
      <c r="ED25" s="160">
        <v>124.83</v>
      </c>
      <c r="EE25" s="160">
        <v>124.53</v>
      </c>
      <c r="EF25" s="160">
        <v>106.23</v>
      </c>
      <c r="EG25" s="160">
        <v>-23.076000000000001</v>
      </c>
      <c r="EH25" s="160">
        <v>211.67</v>
      </c>
      <c r="EI25" s="160">
        <v>281.01</v>
      </c>
      <c r="EJ25" s="160">
        <v>0</v>
      </c>
      <c r="EK25" s="160">
        <v>-37.502000000000002</v>
      </c>
      <c r="EL25" s="160">
        <v>-42.366</v>
      </c>
      <c r="EM25" s="160">
        <v>-35.332999999999998</v>
      </c>
      <c r="EN25" s="161"/>
      <c r="EO25" s="160">
        <v>30.375</v>
      </c>
      <c r="EP25" s="160">
        <v>150.58000000000001</v>
      </c>
      <c r="EQ25" s="160">
        <v>-89.686999999999998</v>
      </c>
      <c r="ER25" s="160">
        <v>-91.488</v>
      </c>
      <c r="ES25" s="160">
        <v>-74.692999999999998</v>
      </c>
      <c r="ET25" s="160">
        <v>0</v>
      </c>
      <c r="EU25" s="160">
        <v>-24.289000000000001</v>
      </c>
      <c r="EV25" s="160">
        <v>98.8</v>
      </c>
      <c r="EW25" s="160">
        <v>16.088000000000001</v>
      </c>
      <c r="EX25" s="160">
        <v>-3.7162999999999999</v>
      </c>
      <c r="EY25" s="161"/>
      <c r="EZ25" s="161"/>
      <c r="FA25" s="160">
        <v>7.9066999999999998</v>
      </c>
      <c r="FB25" s="160">
        <v>-103.91</v>
      </c>
      <c r="FC25" s="160">
        <v>55.765000000000001</v>
      </c>
      <c r="FD25" s="160">
        <v>19.834</v>
      </c>
      <c r="FE25" s="160">
        <v>0</v>
      </c>
      <c r="FF25" s="160">
        <v>0</v>
      </c>
      <c r="FG25" s="160">
        <v>0</v>
      </c>
      <c r="FH25" s="160">
        <v>50.22</v>
      </c>
      <c r="FI25" s="160">
        <v>50.988</v>
      </c>
      <c r="FJ25" s="160">
        <v>53.082999999999998</v>
      </c>
      <c r="FK25" s="160">
        <v>52.747999999999998</v>
      </c>
      <c r="FL25" s="160">
        <v>-135.47</v>
      </c>
      <c r="FM25" s="160">
        <v>44.256999999999998</v>
      </c>
      <c r="FN25" s="161"/>
      <c r="FO25" s="160">
        <v>-93.066999999999993</v>
      </c>
      <c r="FP25" s="160">
        <v>-76.709999999999994</v>
      </c>
      <c r="FQ25" s="162">
        <v>-50</v>
      </c>
      <c r="FR25" s="160">
        <v>-44.689</v>
      </c>
      <c r="FS25" s="160">
        <v>14.06</v>
      </c>
      <c r="FT25" s="160">
        <v>0.7742</v>
      </c>
      <c r="FU25" s="160">
        <v>-8.4999000000000002</v>
      </c>
      <c r="FV25" s="160">
        <v>11.64</v>
      </c>
      <c r="FW25" s="161"/>
      <c r="FX25" s="160">
        <v>9.07</v>
      </c>
      <c r="FY25" s="160">
        <v>-15.557</v>
      </c>
      <c r="FZ25" s="160">
        <v>4.2369000000000003</v>
      </c>
      <c r="GA25" s="160">
        <v>11.519</v>
      </c>
      <c r="GB25" s="160">
        <v>11.728999999999999</v>
      </c>
      <c r="GC25" s="160">
        <v>78.706000000000003</v>
      </c>
      <c r="GD25" s="160">
        <v>92.206999999999994</v>
      </c>
      <c r="GE25" s="160">
        <v>13.4</v>
      </c>
      <c r="GF25" s="160">
        <v>65.036000000000001</v>
      </c>
      <c r="GG25" s="160">
        <v>11.199</v>
      </c>
      <c r="GH25" s="160">
        <v>0</v>
      </c>
      <c r="GI25" s="160">
        <v>4.3291000000000004</v>
      </c>
      <c r="GJ25" s="160">
        <v>-4.7855999999999996</v>
      </c>
      <c r="GK25" s="160">
        <v>1.6560999999999999</v>
      </c>
      <c r="GL25" s="160">
        <v>6.4500000000000002E-2</v>
      </c>
      <c r="GM25" s="160">
        <v>0</v>
      </c>
      <c r="GN25" s="161"/>
      <c r="GO25" s="160">
        <v>-11.051</v>
      </c>
      <c r="GP25" s="160">
        <v>26.193000000000001</v>
      </c>
      <c r="GQ25" s="160">
        <v>16.302</v>
      </c>
      <c r="GR25" s="160">
        <v>102.76</v>
      </c>
      <c r="GS25" s="160">
        <v>56.966999999999999</v>
      </c>
      <c r="GT25" s="160">
        <v>-146.02000000000001</v>
      </c>
      <c r="GU25" s="160">
        <v>-22.972000000000001</v>
      </c>
      <c r="GV25" s="160">
        <v>31.254999999999999</v>
      </c>
      <c r="GW25" s="160">
        <v>-58.261000000000003</v>
      </c>
      <c r="GX25" s="160">
        <v>10.651</v>
      </c>
      <c r="GY25" s="160">
        <v>0.26369999999999999</v>
      </c>
      <c r="GZ25" s="160">
        <v>0</v>
      </c>
      <c r="HA25" s="160">
        <v>12.132999999999999</v>
      </c>
      <c r="HB25" s="160">
        <v>209.7</v>
      </c>
      <c r="HC25" s="160">
        <v>210.45</v>
      </c>
      <c r="HD25" s="160">
        <v>279.5</v>
      </c>
      <c r="HE25" s="160">
        <v>-278.11</v>
      </c>
      <c r="HF25" s="160">
        <v>-532</v>
      </c>
      <c r="HG25" s="161"/>
      <c r="HH25" s="160">
        <v>540.64</v>
      </c>
      <c r="HI25" s="160">
        <v>-198.91</v>
      </c>
      <c r="HJ25" s="160">
        <v>-200.59</v>
      </c>
      <c r="HK25" s="160">
        <v>-38.311</v>
      </c>
      <c r="HL25" s="160">
        <v>-29.297999999999998</v>
      </c>
      <c r="HM25" s="160">
        <v>74.691999999999993</v>
      </c>
      <c r="HN25" s="160">
        <v>76.313000000000002</v>
      </c>
      <c r="HO25" s="160">
        <v>-84.269000000000005</v>
      </c>
      <c r="HP25" s="160">
        <v>-195.51</v>
      </c>
      <c r="HQ25" s="160">
        <v>42.948</v>
      </c>
      <c r="HR25" s="160">
        <v>42.915999999999997</v>
      </c>
      <c r="HS25" s="161"/>
      <c r="HT25" s="160">
        <v>-31.338000000000001</v>
      </c>
      <c r="HU25" s="160">
        <v>107.54</v>
      </c>
      <c r="HV25" s="160">
        <v>106.58</v>
      </c>
      <c r="HW25" s="160">
        <v>52.2</v>
      </c>
      <c r="HX25" s="160">
        <v>52.098999999999997</v>
      </c>
      <c r="HY25" s="161"/>
      <c r="HZ25" s="161"/>
      <c r="IA25" s="160">
        <v>-367.14</v>
      </c>
      <c r="IB25" s="161"/>
      <c r="IC25" s="160">
        <v>101.17</v>
      </c>
      <c r="ID25" s="160">
        <v>13.3</v>
      </c>
      <c r="IE25" s="160">
        <v>16.5</v>
      </c>
      <c r="IF25" s="161"/>
      <c r="IG25" s="161"/>
      <c r="IH25" s="160">
        <v>1.4921</v>
      </c>
      <c r="II25" s="161"/>
      <c r="IJ25" s="161"/>
      <c r="IK25" s="161"/>
      <c r="IL25" s="160">
        <v>380.9</v>
      </c>
      <c r="IM25" s="160">
        <v>292.67</v>
      </c>
      <c r="IN25" s="160">
        <v>79.676000000000002</v>
      </c>
      <c r="IO25" s="161"/>
      <c r="IP25" s="161"/>
      <c r="IQ25" s="160">
        <v>-90.316000000000003</v>
      </c>
      <c r="IR25" s="160">
        <v>-222.41</v>
      </c>
      <c r="IS25" s="162">
        <v>-312.85000000000002</v>
      </c>
      <c r="IT25" s="160">
        <v>99.832999999999998</v>
      </c>
      <c r="IU25" s="160">
        <v>100.26</v>
      </c>
      <c r="IV25" s="160">
        <v>92.417000000000002</v>
      </c>
      <c r="IW25" s="160">
        <v>-366.01</v>
      </c>
      <c r="IX25" s="160">
        <v>172.29</v>
      </c>
      <c r="IY25" s="160">
        <v>-193.59</v>
      </c>
      <c r="IZ25" s="160">
        <v>195.22</v>
      </c>
      <c r="JA25" s="160">
        <v>-4.9561999999999999</v>
      </c>
      <c r="JB25" s="160">
        <v>24.658000000000001</v>
      </c>
      <c r="JC25" s="160">
        <v>19.68</v>
      </c>
      <c r="JD25" s="160">
        <v>6.0369999999999999</v>
      </c>
      <c r="JE25" s="160">
        <v>6.0799000000000003</v>
      </c>
      <c r="JF25" s="160">
        <v>-19.52</v>
      </c>
      <c r="JG25" s="160">
        <v>5.28</v>
      </c>
      <c r="JH25" s="160">
        <v>7.2747999999999999</v>
      </c>
      <c r="JI25" s="160">
        <v>-5.8273999999999999</v>
      </c>
      <c r="JJ25" s="160">
        <v>-42.012</v>
      </c>
      <c r="JK25" s="160">
        <v>-15.144</v>
      </c>
      <c r="JL25" s="160">
        <v>41.9</v>
      </c>
      <c r="JM25" s="160">
        <v>55.048999999999999</v>
      </c>
      <c r="JN25" s="160">
        <v>54.021999999999998</v>
      </c>
      <c r="JO25" s="160">
        <v>0</v>
      </c>
      <c r="JP25" s="160">
        <v>0</v>
      </c>
      <c r="JQ25" s="160">
        <v>50.56</v>
      </c>
      <c r="JR25" s="160">
        <v>49.006999999999998</v>
      </c>
      <c r="JS25" s="160">
        <v>48.683</v>
      </c>
      <c r="JT25" s="161"/>
      <c r="JU25" s="160">
        <v>-16.298999999999999</v>
      </c>
      <c r="JV25" s="160">
        <v>26.794</v>
      </c>
      <c r="JW25" s="160">
        <v>6.0799000000000003</v>
      </c>
      <c r="JX25" s="160">
        <v>8.6998999999999995</v>
      </c>
      <c r="JY25" s="160">
        <v>-45.476999999999997</v>
      </c>
      <c r="JZ25" s="160">
        <v>61.695</v>
      </c>
      <c r="KA25" s="160">
        <v>38.384</v>
      </c>
      <c r="KB25" s="160">
        <v>-44.112000000000002</v>
      </c>
      <c r="KC25" s="160">
        <v>-60.63</v>
      </c>
      <c r="KD25" s="160">
        <v>27.902999999999999</v>
      </c>
      <c r="KE25" s="160">
        <v>32.186</v>
      </c>
      <c r="KF25" s="160">
        <v>6.9</v>
      </c>
      <c r="KG25" s="160">
        <v>-7.5</v>
      </c>
      <c r="KH25" s="160">
        <v>12.134</v>
      </c>
      <c r="KI25" s="160">
        <v>164.93</v>
      </c>
    </row>
    <row r="26" spans="1:295" ht="18" customHeight="1">
      <c r="A26" s="159" t="s">
        <v>53</v>
      </c>
      <c r="B26" s="159" t="s">
        <v>622</v>
      </c>
      <c r="C26" s="163">
        <v>0</v>
      </c>
      <c r="D26" s="163">
        <v>19.184000000000001</v>
      </c>
      <c r="E26" s="163">
        <v>-38.195</v>
      </c>
      <c r="F26" s="163">
        <v>9.0967000000000002</v>
      </c>
      <c r="G26" s="163">
        <v>25.998999999999999</v>
      </c>
      <c r="H26" s="163">
        <v>12.712</v>
      </c>
      <c r="I26" s="163">
        <v>51.796999999999997</v>
      </c>
      <c r="J26" s="163">
        <v>-76.346999999999994</v>
      </c>
      <c r="K26" s="163">
        <v>58.487000000000002</v>
      </c>
      <c r="L26" s="163">
        <v>29.449000000000002</v>
      </c>
      <c r="M26" s="163">
        <v>-28.777999999999999</v>
      </c>
      <c r="N26" s="163">
        <v>-57.72</v>
      </c>
      <c r="O26" s="163">
        <v>-30.053999999999998</v>
      </c>
      <c r="P26" s="163">
        <v>26.399000000000001</v>
      </c>
      <c r="Q26" s="163">
        <v>12.42</v>
      </c>
      <c r="R26" s="163">
        <v>-26.399000000000001</v>
      </c>
      <c r="S26" s="163">
        <v>13.334</v>
      </c>
      <c r="T26" s="163">
        <v>154.98599999999999</v>
      </c>
      <c r="U26" s="163">
        <v>10.804</v>
      </c>
      <c r="V26" s="163">
        <v>11.012</v>
      </c>
      <c r="W26" s="163">
        <v>18.603999999999999</v>
      </c>
      <c r="X26" s="163">
        <v>0</v>
      </c>
      <c r="Y26" s="163">
        <v>15.901</v>
      </c>
      <c r="Z26" s="163">
        <v>7.2385999999999999</v>
      </c>
      <c r="AA26" s="164"/>
      <c r="AB26" s="163">
        <v>113</v>
      </c>
      <c r="AC26" s="163">
        <v>-118.47</v>
      </c>
      <c r="AD26" s="163">
        <v>-118.58</v>
      </c>
      <c r="AE26" s="163">
        <v>17.736999999999998</v>
      </c>
      <c r="AF26" s="163">
        <v>57.72</v>
      </c>
      <c r="AG26" s="163">
        <v>28.6</v>
      </c>
      <c r="AH26" s="163">
        <v>8.5709999999999997</v>
      </c>
      <c r="AI26" s="163">
        <v>0.13600000000000001</v>
      </c>
      <c r="AJ26" s="163">
        <v>-77.72</v>
      </c>
      <c r="AK26" s="163">
        <v>-79.168999999999997</v>
      </c>
      <c r="AL26" s="163">
        <v>1.69</v>
      </c>
      <c r="AM26" s="163">
        <v>80.058999999999997</v>
      </c>
      <c r="AN26" s="163">
        <v>79.879000000000005</v>
      </c>
      <c r="AO26" s="163">
        <v>16.146000000000001</v>
      </c>
      <c r="AP26" s="163">
        <v>-1.9596</v>
      </c>
      <c r="AQ26" s="163">
        <v>0</v>
      </c>
      <c r="AR26" s="163">
        <v>67.751999999999995</v>
      </c>
      <c r="AS26" s="163">
        <v>38.578000000000003</v>
      </c>
      <c r="AT26" s="163">
        <v>-136.5</v>
      </c>
      <c r="AU26" s="163">
        <v>-135.63999999999999</v>
      </c>
      <c r="AV26" s="163">
        <v>25.783000000000001</v>
      </c>
      <c r="AW26" s="163">
        <v>27.268999999999998</v>
      </c>
      <c r="AX26" s="164"/>
      <c r="AY26" s="163">
        <v>76.489999999999995</v>
      </c>
      <c r="AZ26" s="163">
        <v>-8.8986999999999998</v>
      </c>
      <c r="BA26" s="163">
        <v>-46.241</v>
      </c>
      <c r="BB26" s="163">
        <v>0</v>
      </c>
      <c r="BC26" s="163">
        <v>33.237000000000002</v>
      </c>
      <c r="BD26" s="164"/>
      <c r="BE26" s="163">
        <v>-16.199000000000002</v>
      </c>
      <c r="BF26" s="163">
        <v>148.02000000000001</v>
      </c>
      <c r="BG26" s="163">
        <v>146.59</v>
      </c>
      <c r="BH26" s="163">
        <v>-2.4108999999999998</v>
      </c>
      <c r="BI26" s="163">
        <v>-67.102000000000004</v>
      </c>
      <c r="BJ26" s="163">
        <v>-149.74</v>
      </c>
      <c r="BK26" s="164"/>
      <c r="BL26" s="163">
        <v>19.071000000000002</v>
      </c>
      <c r="BM26" s="163">
        <v>13.064</v>
      </c>
      <c r="BN26" s="163">
        <v>0</v>
      </c>
      <c r="BO26" s="163">
        <v>155.03</v>
      </c>
      <c r="BP26" s="163">
        <v>155.09</v>
      </c>
      <c r="BQ26" s="163">
        <v>-240.11</v>
      </c>
      <c r="BR26" s="164"/>
      <c r="BS26" s="163">
        <v>40.976999999999997</v>
      </c>
      <c r="BT26" s="163">
        <v>-127.57</v>
      </c>
      <c r="BU26" s="163">
        <v>128.53</v>
      </c>
      <c r="BV26" s="163">
        <v>95.364000000000004</v>
      </c>
      <c r="BW26" s="163">
        <v>34.130000000000003</v>
      </c>
      <c r="BX26" s="163">
        <v>31.59</v>
      </c>
      <c r="BY26" s="163">
        <v>65.459000000000003</v>
      </c>
      <c r="BZ26" s="163">
        <v>83.338999999999999</v>
      </c>
      <c r="CA26" s="164"/>
      <c r="CB26" s="163">
        <v>-17.678000000000001</v>
      </c>
      <c r="CC26" s="163">
        <v>93.367999999999995</v>
      </c>
      <c r="CD26" s="163">
        <v>94.876999999999995</v>
      </c>
      <c r="CE26" s="163">
        <v>22.956</v>
      </c>
      <c r="CF26" s="163">
        <v>-110.25</v>
      </c>
      <c r="CG26" s="163">
        <v>-109.45</v>
      </c>
      <c r="CH26" s="164"/>
      <c r="CI26" s="163">
        <v>0</v>
      </c>
      <c r="CJ26" s="163">
        <v>19.57</v>
      </c>
      <c r="CK26" s="163">
        <v>25.984999999999999</v>
      </c>
      <c r="CL26" s="163">
        <v>194.3</v>
      </c>
      <c r="CM26" s="163">
        <v>0</v>
      </c>
      <c r="CN26" s="163">
        <v>-15.52</v>
      </c>
      <c r="CO26" s="163">
        <v>60.088000000000001</v>
      </c>
      <c r="CP26" s="163">
        <v>57.378999999999998</v>
      </c>
      <c r="CQ26" s="163">
        <v>58.802999999999997</v>
      </c>
      <c r="CR26" s="163">
        <v>-17.960999999999999</v>
      </c>
      <c r="CS26" s="163">
        <v>-18.131</v>
      </c>
      <c r="CT26" s="163">
        <v>1</v>
      </c>
      <c r="CU26" s="163">
        <v>-121.34</v>
      </c>
      <c r="CV26" s="163">
        <v>0</v>
      </c>
      <c r="CW26" s="163">
        <v>12.459</v>
      </c>
      <c r="CX26" s="163">
        <v>54.75</v>
      </c>
      <c r="CY26" s="163">
        <v>68.11</v>
      </c>
      <c r="CZ26" s="163">
        <v>47.116</v>
      </c>
      <c r="DA26" s="163">
        <v>44.828000000000003</v>
      </c>
      <c r="DB26" s="163">
        <v>-32.380000000000003</v>
      </c>
      <c r="DC26" s="163">
        <v>-5.2743000000000002</v>
      </c>
      <c r="DD26" s="163">
        <v>0</v>
      </c>
      <c r="DE26" s="163">
        <v>0</v>
      </c>
      <c r="DF26" s="163">
        <v>-77.899000000000001</v>
      </c>
      <c r="DG26" s="163">
        <v>-1E-4</v>
      </c>
      <c r="DH26" s="164"/>
      <c r="DI26" s="164"/>
      <c r="DJ26" s="163">
        <v>-96</v>
      </c>
      <c r="DK26" s="163">
        <v>28.292000000000002</v>
      </c>
      <c r="DL26" s="163">
        <v>53.622</v>
      </c>
      <c r="DM26" s="163">
        <v>64.825000000000003</v>
      </c>
      <c r="DN26" s="163">
        <v>78.533000000000001</v>
      </c>
      <c r="DO26" s="163">
        <v>53.27</v>
      </c>
      <c r="DP26" s="163">
        <v>-9.94</v>
      </c>
      <c r="DQ26" s="163">
        <v>58.872999999999998</v>
      </c>
      <c r="DR26" s="163">
        <v>74.558999999999997</v>
      </c>
      <c r="DS26" s="163">
        <v>-9.49</v>
      </c>
      <c r="DT26" s="163">
        <v>-9.5</v>
      </c>
      <c r="DU26" s="163">
        <v>67.42</v>
      </c>
      <c r="DV26" s="163">
        <v>66.010000000000005</v>
      </c>
      <c r="DW26" s="163">
        <v>76.763000000000005</v>
      </c>
      <c r="DX26" s="163">
        <v>75.599000000000004</v>
      </c>
      <c r="DY26" s="163">
        <v>-8.1912000000000003</v>
      </c>
      <c r="DZ26" s="163">
        <v>-8.0454000000000008</v>
      </c>
      <c r="EA26" s="163">
        <v>188.79</v>
      </c>
      <c r="EB26" s="163">
        <v>148.78</v>
      </c>
      <c r="EC26" s="163">
        <v>144.58000000000001</v>
      </c>
      <c r="ED26" s="163">
        <v>145.31</v>
      </c>
      <c r="EE26" s="163">
        <v>128.99</v>
      </c>
      <c r="EF26" s="163">
        <v>111.98</v>
      </c>
      <c r="EG26" s="163">
        <v>-23.901</v>
      </c>
      <c r="EH26" s="163">
        <v>249.31</v>
      </c>
      <c r="EI26" s="163">
        <v>260.17</v>
      </c>
      <c r="EJ26" s="163">
        <v>0</v>
      </c>
      <c r="EK26" s="163">
        <v>-37.677999999999997</v>
      </c>
      <c r="EL26" s="163">
        <v>-37.332999999999998</v>
      </c>
      <c r="EM26" s="163">
        <v>-39.003999999999998</v>
      </c>
      <c r="EN26" s="164"/>
      <c r="EO26" s="163">
        <v>30.315999999999999</v>
      </c>
      <c r="EP26" s="163">
        <v>158.26</v>
      </c>
      <c r="EQ26" s="163">
        <v>-87.843999999999994</v>
      </c>
      <c r="ER26" s="163">
        <v>-89.784000000000006</v>
      </c>
      <c r="ES26" s="163">
        <v>-76.718000000000004</v>
      </c>
      <c r="ET26" s="163">
        <v>0</v>
      </c>
      <c r="EU26" s="163">
        <v>-25.949000000000002</v>
      </c>
      <c r="EV26" s="163">
        <v>92.8</v>
      </c>
      <c r="EW26" s="163">
        <v>16.652999999999999</v>
      </c>
      <c r="EX26" s="163">
        <v>-6.0682</v>
      </c>
      <c r="EY26" s="164"/>
      <c r="EZ26" s="164"/>
      <c r="FA26" s="163">
        <v>10.88</v>
      </c>
      <c r="FB26" s="163">
        <v>-108.6</v>
      </c>
      <c r="FC26" s="163">
        <v>55.765000000000001</v>
      </c>
      <c r="FD26" s="163">
        <v>20.797000000000001</v>
      </c>
      <c r="FE26" s="163">
        <v>0</v>
      </c>
      <c r="FF26" s="163">
        <v>0</v>
      </c>
      <c r="FG26" s="163">
        <v>0</v>
      </c>
      <c r="FH26" s="163">
        <v>53.341000000000001</v>
      </c>
      <c r="FI26" s="163">
        <v>51.4</v>
      </c>
      <c r="FJ26" s="163">
        <v>17.414999999999999</v>
      </c>
      <c r="FK26" s="163">
        <v>20.597000000000001</v>
      </c>
      <c r="FL26" s="163">
        <v>7.5354999999999999</v>
      </c>
      <c r="FM26" s="163">
        <v>9.8213000000000008</v>
      </c>
      <c r="FN26" s="164"/>
      <c r="FO26" s="163">
        <v>23.494</v>
      </c>
      <c r="FP26" s="163">
        <v>46.911999999999999</v>
      </c>
      <c r="FQ26" s="165">
        <v>-50</v>
      </c>
      <c r="FR26" s="163">
        <v>-27.849</v>
      </c>
      <c r="FS26" s="163">
        <v>14.06</v>
      </c>
      <c r="FT26" s="163">
        <v>0.81699999999999995</v>
      </c>
      <c r="FU26" s="163">
        <v>-8.4298999999999999</v>
      </c>
      <c r="FV26" s="163">
        <v>12.98</v>
      </c>
      <c r="FW26" s="164"/>
      <c r="FX26" s="163">
        <v>9.3619000000000003</v>
      </c>
      <c r="FY26" s="163">
        <v>-15.388999999999999</v>
      </c>
      <c r="FZ26" s="163">
        <v>3.47</v>
      </c>
      <c r="GA26" s="163">
        <v>9.3528000000000002</v>
      </c>
      <c r="GB26" s="163">
        <v>8.8598999999999997</v>
      </c>
      <c r="GC26" s="163">
        <v>-49.814</v>
      </c>
      <c r="GD26" s="163">
        <v>-21.5</v>
      </c>
      <c r="GE26" s="163">
        <v>16.36</v>
      </c>
      <c r="GF26" s="163">
        <v>54.360999999999997</v>
      </c>
      <c r="GG26" s="163">
        <v>10.8</v>
      </c>
      <c r="GH26" s="163">
        <v>0</v>
      </c>
      <c r="GI26" s="163">
        <v>9.7457999999999991</v>
      </c>
      <c r="GJ26" s="163">
        <v>-10.682</v>
      </c>
      <c r="GK26" s="163">
        <v>1.7292000000000001</v>
      </c>
      <c r="GL26" s="163">
        <v>6.4500000000000002E-2</v>
      </c>
      <c r="GM26" s="163">
        <v>0</v>
      </c>
      <c r="GN26" s="164"/>
      <c r="GO26" s="163">
        <v>-11.996</v>
      </c>
      <c r="GP26" s="163">
        <v>27.494</v>
      </c>
      <c r="GQ26" s="163">
        <v>18.149999999999999</v>
      </c>
      <c r="GR26" s="163">
        <v>135.19</v>
      </c>
      <c r="GS26" s="163">
        <v>86.072999999999993</v>
      </c>
      <c r="GT26" s="163">
        <v>-205.91</v>
      </c>
      <c r="GU26" s="163">
        <v>-24.215</v>
      </c>
      <c r="GV26" s="163">
        <v>42.344999999999999</v>
      </c>
      <c r="GW26" s="163">
        <v>-71.656999999999996</v>
      </c>
      <c r="GX26" s="163">
        <v>9.7276000000000007</v>
      </c>
      <c r="GY26" s="163">
        <v>1.4258</v>
      </c>
      <c r="GZ26" s="163">
        <v>1.0651999999999999</v>
      </c>
      <c r="HA26" s="163">
        <v>11</v>
      </c>
      <c r="HB26" s="163">
        <v>191.25</v>
      </c>
      <c r="HC26" s="163">
        <v>189.08</v>
      </c>
      <c r="HD26" s="163">
        <v>285.8</v>
      </c>
      <c r="HE26" s="163">
        <v>-286.91000000000003</v>
      </c>
      <c r="HF26" s="163">
        <v>-494.97</v>
      </c>
      <c r="HG26" s="164"/>
      <c r="HH26" s="163">
        <v>491.15</v>
      </c>
      <c r="HI26" s="163">
        <v>-179.16</v>
      </c>
      <c r="HJ26" s="163">
        <v>-182.18</v>
      </c>
      <c r="HK26" s="163">
        <v>-35.798999999999999</v>
      </c>
      <c r="HL26" s="163">
        <v>-25.762</v>
      </c>
      <c r="HM26" s="163">
        <v>77.685000000000002</v>
      </c>
      <c r="HN26" s="163">
        <v>77.069999999999993</v>
      </c>
      <c r="HO26" s="163">
        <v>-84.269000000000005</v>
      </c>
      <c r="HP26" s="163">
        <v>-169.11</v>
      </c>
      <c r="HQ26" s="163">
        <v>41.289000000000001</v>
      </c>
      <c r="HR26" s="163">
        <v>40.640999999999998</v>
      </c>
      <c r="HS26" s="164"/>
      <c r="HT26" s="163">
        <v>0</v>
      </c>
      <c r="HU26" s="163">
        <v>110.31</v>
      </c>
      <c r="HV26" s="163">
        <v>109.41</v>
      </c>
      <c r="HW26" s="163">
        <v>52.298999999999999</v>
      </c>
      <c r="HX26" s="163">
        <v>51.5</v>
      </c>
      <c r="HY26" s="164"/>
      <c r="HZ26" s="164"/>
      <c r="IA26" s="163">
        <v>-342.41</v>
      </c>
      <c r="IB26" s="164"/>
      <c r="IC26" s="163">
        <v>91.709000000000003</v>
      </c>
      <c r="ID26" s="163">
        <v>11.1</v>
      </c>
      <c r="IE26" s="163">
        <v>16.5</v>
      </c>
      <c r="IF26" s="164"/>
      <c r="IG26" s="164"/>
      <c r="IH26" s="163">
        <v>1.3656999999999999</v>
      </c>
      <c r="II26" s="164"/>
      <c r="IJ26" s="164"/>
      <c r="IK26" s="164"/>
      <c r="IL26" s="163">
        <v>339.56</v>
      </c>
      <c r="IM26" s="163">
        <v>269.24</v>
      </c>
      <c r="IN26" s="163">
        <v>71.81</v>
      </c>
      <c r="IO26" s="164"/>
      <c r="IP26" s="164"/>
      <c r="IQ26" s="163">
        <v>-82.876999999999995</v>
      </c>
      <c r="IR26" s="163">
        <v>-209.73</v>
      </c>
      <c r="IS26" s="165">
        <v>-312.85000000000002</v>
      </c>
      <c r="IT26" s="163">
        <v>94.320999999999998</v>
      </c>
      <c r="IU26" s="163">
        <v>93.932000000000002</v>
      </c>
      <c r="IV26" s="163">
        <v>79.239999999999995</v>
      </c>
      <c r="IW26" s="163">
        <v>-332.07</v>
      </c>
      <c r="IX26" s="163">
        <v>161.13999999999999</v>
      </c>
      <c r="IY26" s="163">
        <v>-169.83</v>
      </c>
      <c r="IZ26" s="163">
        <v>170.66</v>
      </c>
      <c r="JA26" s="163">
        <v>-5.5880000000000001</v>
      </c>
      <c r="JB26" s="163">
        <v>23.721</v>
      </c>
      <c r="JC26" s="163">
        <v>26.879000000000001</v>
      </c>
      <c r="JD26" s="163">
        <v>6.0328999999999997</v>
      </c>
      <c r="JE26" s="163">
        <v>6.0278999999999998</v>
      </c>
      <c r="JF26" s="163">
        <v>-26.239000000000001</v>
      </c>
      <c r="JG26" s="163">
        <v>10.64</v>
      </c>
      <c r="JH26" s="163">
        <v>7.6325000000000003</v>
      </c>
      <c r="JI26" s="163">
        <v>-11.689</v>
      </c>
      <c r="JJ26" s="163">
        <v>-36.445999999999998</v>
      </c>
      <c r="JK26" s="163">
        <v>-14.97</v>
      </c>
      <c r="JL26" s="163">
        <v>41.4</v>
      </c>
      <c r="JM26" s="163">
        <v>53.725999999999999</v>
      </c>
      <c r="JN26" s="163">
        <v>54.970999999999997</v>
      </c>
      <c r="JO26" s="163">
        <v>0</v>
      </c>
      <c r="JP26" s="163">
        <v>0</v>
      </c>
      <c r="JQ26" s="163">
        <v>50.100999999999999</v>
      </c>
      <c r="JR26" s="163">
        <v>49.917000000000002</v>
      </c>
      <c r="JS26" s="163">
        <v>49.26</v>
      </c>
      <c r="JT26" s="164"/>
      <c r="JU26" s="163">
        <v>-16.2</v>
      </c>
      <c r="JV26" s="163">
        <v>26.018999999999998</v>
      </c>
      <c r="JW26" s="163">
        <v>6.5099</v>
      </c>
      <c r="JX26" s="163">
        <v>8.6998999999999995</v>
      </c>
      <c r="JY26" s="163">
        <v>-39.08</v>
      </c>
      <c r="JZ26" s="163">
        <v>59.573</v>
      </c>
      <c r="KA26" s="163">
        <v>35.226999999999997</v>
      </c>
      <c r="KB26" s="163">
        <v>-39.234000000000002</v>
      </c>
      <c r="KC26" s="163">
        <v>-58.051000000000002</v>
      </c>
      <c r="KD26" s="163">
        <v>25.332999999999998</v>
      </c>
      <c r="KE26" s="163">
        <v>33.487000000000002</v>
      </c>
      <c r="KF26" s="163">
        <v>7.8</v>
      </c>
      <c r="KG26" s="163">
        <v>-7.5</v>
      </c>
      <c r="KH26" s="163">
        <v>-5.6997999999999998</v>
      </c>
      <c r="KI26" s="163">
        <v>132.87</v>
      </c>
    </row>
    <row r="27" spans="1:295" ht="18" customHeight="1">
      <c r="A27" s="159" t="s">
        <v>53</v>
      </c>
      <c r="B27" s="159" t="s">
        <v>623</v>
      </c>
      <c r="C27" s="163">
        <v>0</v>
      </c>
      <c r="D27" s="163">
        <v>16.553999999999998</v>
      </c>
      <c r="E27" s="163">
        <v>-32.656999999999996</v>
      </c>
      <c r="F27" s="163">
        <v>9.7776999999999994</v>
      </c>
      <c r="G27" s="163">
        <v>26.317</v>
      </c>
      <c r="H27" s="163">
        <v>13.065</v>
      </c>
      <c r="I27" s="163">
        <v>53.176000000000002</v>
      </c>
      <c r="J27" s="163">
        <v>-76.367999999999995</v>
      </c>
      <c r="K27" s="163">
        <v>62.252000000000002</v>
      </c>
      <c r="L27" s="163">
        <v>31.135000000000002</v>
      </c>
      <c r="M27" s="163">
        <v>-30.516999999999999</v>
      </c>
      <c r="N27" s="163">
        <v>-55.5</v>
      </c>
      <c r="O27" s="163">
        <v>-34.030999999999999</v>
      </c>
      <c r="P27" s="163">
        <v>28.6</v>
      </c>
      <c r="Q27" s="163">
        <v>13.247999999999999</v>
      </c>
      <c r="R27" s="163">
        <v>-28.6</v>
      </c>
      <c r="S27" s="163">
        <v>13.333</v>
      </c>
      <c r="T27" s="163">
        <v>155.614</v>
      </c>
      <c r="U27" s="163">
        <v>11.938000000000001</v>
      </c>
      <c r="V27" s="163">
        <v>11.365</v>
      </c>
      <c r="W27" s="163">
        <v>19.768999999999998</v>
      </c>
      <c r="X27" s="163">
        <v>0</v>
      </c>
      <c r="Y27" s="163">
        <v>15.694000000000001</v>
      </c>
      <c r="Z27" s="163">
        <v>8.2565000000000008</v>
      </c>
      <c r="AA27" s="164"/>
      <c r="AB27" s="163">
        <v>113</v>
      </c>
      <c r="AC27" s="163">
        <v>-116.91</v>
      </c>
      <c r="AD27" s="163">
        <v>-117.02</v>
      </c>
      <c r="AE27" s="163">
        <v>17.553999999999998</v>
      </c>
      <c r="AF27" s="163">
        <v>55.5</v>
      </c>
      <c r="AG27" s="163">
        <v>33</v>
      </c>
      <c r="AH27" s="163">
        <v>10.706</v>
      </c>
      <c r="AI27" s="163">
        <v>0.14599999999999999</v>
      </c>
      <c r="AJ27" s="163">
        <v>-75.150000000000006</v>
      </c>
      <c r="AK27" s="163">
        <v>-75.668999999999997</v>
      </c>
      <c r="AL27" s="163">
        <v>-5.9898999999999996</v>
      </c>
      <c r="AM27" s="163">
        <v>76.87</v>
      </c>
      <c r="AN27" s="163">
        <v>77.040000000000006</v>
      </c>
      <c r="AO27" s="163">
        <v>16.306000000000001</v>
      </c>
      <c r="AP27" s="163">
        <v>-0.82140000000000002</v>
      </c>
      <c r="AQ27" s="163">
        <v>0</v>
      </c>
      <c r="AR27" s="163">
        <v>70.616</v>
      </c>
      <c r="AS27" s="163">
        <v>40.104999999999997</v>
      </c>
      <c r="AT27" s="163">
        <v>-133.82</v>
      </c>
      <c r="AU27" s="163">
        <v>-131.12</v>
      </c>
      <c r="AV27" s="163">
        <v>7.1688999999999998</v>
      </c>
      <c r="AW27" s="163">
        <v>6.9505999999999997</v>
      </c>
      <c r="AX27" s="164"/>
      <c r="AY27" s="163">
        <v>81.313000000000002</v>
      </c>
      <c r="AZ27" s="163">
        <v>-11.516</v>
      </c>
      <c r="BA27" s="163">
        <v>-61.335999999999999</v>
      </c>
      <c r="BB27" s="163">
        <v>0</v>
      </c>
      <c r="BC27" s="163">
        <v>33.697000000000003</v>
      </c>
      <c r="BD27" s="164"/>
      <c r="BE27" s="163">
        <v>-16.498999999999999</v>
      </c>
      <c r="BF27" s="163">
        <v>144.12</v>
      </c>
      <c r="BG27" s="163">
        <v>141.94999999999999</v>
      </c>
      <c r="BH27" s="163">
        <v>-2.9777999999999998</v>
      </c>
      <c r="BI27" s="163">
        <v>-67.102000000000004</v>
      </c>
      <c r="BJ27" s="163">
        <v>-150.47</v>
      </c>
      <c r="BK27" s="164"/>
      <c r="BL27" s="163">
        <v>20.081</v>
      </c>
      <c r="BM27" s="163">
        <v>13.587999999999999</v>
      </c>
      <c r="BN27" s="163">
        <v>0</v>
      </c>
      <c r="BO27" s="163">
        <v>168.76</v>
      </c>
      <c r="BP27" s="163">
        <v>169.04</v>
      </c>
      <c r="BQ27" s="163">
        <v>-286.57</v>
      </c>
      <c r="BR27" s="164"/>
      <c r="BS27" s="163">
        <v>40.976999999999997</v>
      </c>
      <c r="BT27" s="163">
        <v>-123.98</v>
      </c>
      <c r="BU27" s="163">
        <v>127.34</v>
      </c>
      <c r="BV27" s="163">
        <v>99.594999999999999</v>
      </c>
      <c r="BW27" s="163">
        <v>35.548999999999999</v>
      </c>
      <c r="BX27" s="163">
        <v>33.43</v>
      </c>
      <c r="BY27" s="163">
        <v>68.98</v>
      </c>
      <c r="BZ27" s="163">
        <v>85.769000000000005</v>
      </c>
      <c r="CA27" s="164"/>
      <c r="CB27" s="163">
        <v>-13.525</v>
      </c>
      <c r="CC27" s="163">
        <v>86.575999999999993</v>
      </c>
      <c r="CD27" s="163">
        <v>87.421000000000006</v>
      </c>
      <c r="CE27" s="163">
        <v>22.788</v>
      </c>
      <c r="CF27" s="163">
        <v>-122.36</v>
      </c>
      <c r="CG27" s="163">
        <v>-121.22</v>
      </c>
      <c r="CH27" s="164"/>
      <c r="CI27" s="163">
        <v>0</v>
      </c>
      <c r="CJ27" s="163">
        <v>19.57</v>
      </c>
      <c r="CK27" s="163">
        <v>25.984999999999999</v>
      </c>
      <c r="CL27" s="163">
        <v>196.6</v>
      </c>
      <c r="CM27" s="163">
        <v>0</v>
      </c>
      <c r="CN27" s="163">
        <v>-16.11</v>
      </c>
      <c r="CO27" s="163">
        <v>58.645000000000003</v>
      </c>
      <c r="CP27" s="163">
        <v>55.853000000000002</v>
      </c>
      <c r="CQ27" s="163">
        <v>57.305</v>
      </c>
      <c r="CR27" s="163">
        <v>-15.92</v>
      </c>
      <c r="CS27" s="163">
        <v>-15.348000000000001</v>
      </c>
      <c r="CT27" s="163">
        <v>182.82</v>
      </c>
      <c r="CU27" s="163">
        <v>-127.66</v>
      </c>
      <c r="CV27" s="163">
        <v>0</v>
      </c>
      <c r="CW27" s="163">
        <v>12.143000000000001</v>
      </c>
      <c r="CX27" s="163">
        <v>54.52</v>
      </c>
      <c r="CY27" s="163">
        <v>74.94</v>
      </c>
      <c r="CZ27" s="163">
        <v>49.225999999999999</v>
      </c>
      <c r="DA27" s="163">
        <v>46.585999999999999</v>
      </c>
      <c r="DB27" s="163">
        <v>-33.119</v>
      </c>
      <c r="DC27" s="163">
        <v>-5.2743000000000002</v>
      </c>
      <c r="DD27" s="163">
        <v>0</v>
      </c>
      <c r="DE27" s="163">
        <v>0</v>
      </c>
      <c r="DF27" s="163">
        <v>-100.22</v>
      </c>
      <c r="DG27" s="163">
        <v>-1E-4</v>
      </c>
      <c r="DH27" s="164"/>
      <c r="DI27" s="164"/>
      <c r="DJ27" s="163">
        <v>-100.4</v>
      </c>
      <c r="DK27" s="163">
        <v>27.759</v>
      </c>
      <c r="DL27" s="163">
        <v>57.137999999999998</v>
      </c>
      <c r="DM27" s="163">
        <v>71.87</v>
      </c>
      <c r="DN27" s="163">
        <v>82.049000000000007</v>
      </c>
      <c r="DO27" s="163">
        <v>56.3</v>
      </c>
      <c r="DP27" s="163">
        <v>-12.07</v>
      </c>
      <c r="DQ27" s="163">
        <v>62.329000000000001</v>
      </c>
      <c r="DR27" s="163">
        <v>97.125</v>
      </c>
      <c r="DS27" s="163">
        <v>-9.4499999999999993</v>
      </c>
      <c r="DT27" s="163">
        <v>-9.5500000000000007</v>
      </c>
      <c r="DU27" s="163">
        <v>72.239999999999995</v>
      </c>
      <c r="DV27" s="163">
        <v>67.98</v>
      </c>
      <c r="DW27" s="163">
        <v>97.962999999999994</v>
      </c>
      <c r="DX27" s="163">
        <v>97.763000000000005</v>
      </c>
      <c r="DY27" s="163">
        <v>3.4687999999999999</v>
      </c>
      <c r="DZ27" s="163">
        <v>2.8908999999999998</v>
      </c>
      <c r="EA27" s="163">
        <v>213.38</v>
      </c>
      <c r="EB27" s="163">
        <v>172.43</v>
      </c>
      <c r="EC27" s="163">
        <v>166.89</v>
      </c>
      <c r="ED27" s="163">
        <v>169.44</v>
      </c>
      <c r="EE27" s="163">
        <v>111.45</v>
      </c>
      <c r="EF27" s="163">
        <v>93.027000000000001</v>
      </c>
      <c r="EG27" s="163">
        <v>-27.978999999999999</v>
      </c>
      <c r="EH27" s="163">
        <v>297.64999999999998</v>
      </c>
      <c r="EI27" s="163">
        <v>300.41000000000003</v>
      </c>
      <c r="EJ27" s="163">
        <v>0</v>
      </c>
      <c r="EK27" s="163">
        <v>-36.335999999999999</v>
      </c>
      <c r="EL27" s="163">
        <v>-39.491999999999997</v>
      </c>
      <c r="EM27" s="163">
        <v>-14.364000000000001</v>
      </c>
      <c r="EN27" s="164"/>
      <c r="EO27" s="163">
        <v>28.535</v>
      </c>
      <c r="EP27" s="163">
        <v>61.487000000000002</v>
      </c>
      <c r="EQ27" s="163">
        <v>-64.483999999999995</v>
      </c>
      <c r="ER27" s="163">
        <v>-65.94</v>
      </c>
      <c r="ES27" s="163">
        <v>-54.171999999999997</v>
      </c>
      <c r="ET27" s="163">
        <v>13.599</v>
      </c>
      <c r="EU27" s="163">
        <v>-24.818999999999999</v>
      </c>
      <c r="EV27" s="163">
        <v>1</v>
      </c>
      <c r="EW27" s="163">
        <v>17.489999999999998</v>
      </c>
      <c r="EX27" s="163">
        <v>-12.8</v>
      </c>
      <c r="EY27" s="164"/>
      <c r="EZ27" s="164"/>
      <c r="FA27" s="163">
        <v>8.7498000000000005</v>
      </c>
      <c r="FB27" s="163">
        <v>-89.954999999999998</v>
      </c>
      <c r="FC27" s="163">
        <v>55.765000000000001</v>
      </c>
      <c r="FD27" s="163">
        <v>21.428999999999998</v>
      </c>
      <c r="FE27" s="163">
        <v>0</v>
      </c>
      <c r="FF27" s="163">
        <v>0</v>
      </c>
      <c r="FG27" s="163">
        <v>0</v>
      </c>
      <c r="FH27" s="163">
        <v>53.222000000000001</v>
      </c>
      <c r="FI27" s="163">
        <v>50.892000000000003</v>
      </c>
      <c r="FJ27" s="163">
        <v>11.387</v>
      </c>
      <c r="FK27" s="163">
        <v>13.228999999999999</v>
      </c>
      <c r="FL27" s="163">
        <v>28.635000000000002</v>
      </c>
      <c r="FM27" s="163">
        <v>-1.7031000000000001</v>
      </c>
      <c r="FN27" s="164"/>
      <c r="FO27" s="163">
        <v>35.017000000000003</v>
      </c>
      <c r="FP27" s="163">
        <v>60.908999999999999</v>
      </c>
      <c r="FQ27" s="165">
        <v>-50</v>
      </c>
      <c r="FR27" s="163">
        <v>-24.169</v>
      </c>
      <c r="FS27" s="163">
        <v>13.657999999999999</v>
      </c>
      <c r="FT27" s="163">
        <v>0.89510000000000001</v>
      </c>
      <c r="FU27" s="163">
        <v>-8.2199000000000009</v>
      </c>
      <c r="FV27" s="163">
        <v>10.39</v>
      </c>
      <c r="FW27" s="164"/>
      <c r="FX27" s="163">
        <v>9.3221000000000007</v>
      </c>
      <c r="FY27" s="163">
        <v>-15.241</v>
      </c>
      <c r="FZ27" s="163">
        <v>0.69599999999999995</v>
      </c>
      <c r="GA27" s="163">
        <v>11.006</v>
      </c>
      <c r="GB27" s="163">
        <v>9.2898999999999994</v>
      </c>
      <c r="GC27" s="163">
        <v>-72.38</v>
      </c>
      <c r="GD27" s="163">
        <v>-36.642000000000003</v>
      </c>
      <c r="GE27" s="163">
        <v>16.62</v>
      </c>
      <c r="GF27" s="163">
        <v>55.383000000000003</v>
      </c>
      <c r="GG27" s="163">
        <v>12.6</v>
      </c>
      <c r="GH27" s="163">
        <v>0</v>
      </c>
      <c r="GI27" s="163">
        <v>9.9075000000000006</v>
      </c>
      <c r="GJ27" s="163">
        <v>-10.736000000000001</v>
      </c>
      <c r="GK27" s="163">
        <v>1.8275999999999999</v>
      </c>
      <c r="GL27" s="163">
        <v>6.4500000000000002E-2</v>
      </c>
      <c r="GM27" s="163">
        <v>0</v>
      </c>
      <c r="GN27" s="164"/>
      <c r="GO27" s="163">
        <v>-13.263</v>
      </c>
      <c r="GP27" s="163">
        <v>27.774999999999999</v>
      </c>
      <c r="GQ27" s="163">
        <v>19.914999999999999</v>
      </c>
      <c r="GR27" s="163">
        <v>133.1</v>
      </c>
      <c r="GS27" s="163">
        <v>82.975999999999999</v>
      </c>
      <c r="GT27" s="163">
        <v>-202.67</v>
      </c>
      <c r="GU27" s="163">
        <v>-25.084</v>
      </c>
      <c r="GV27" s="163">
        <v>42.462000000000003</v>
      </c>
      <c r="GW27" s="163">
        <v>-74.266999999999996</v>
      </c>
      <c r="GX27" s="163">
        <v>9.8384</v>
      </c>
      <c r="GY27" s="163">
        <v>2.6758000000000002</v>
      </c>
      <c r="GZ27" s="163">
        <v>2.2887</v>
      </c>
      <c r="HA27" s="163">
        <v>11</v>
      </c>
      <c r="HB27" s="163">
        <v>199.5</v>
      </c>
      <c r="HC27" s="163">
        <v>196.52</v>
      </c>
      <c r="HD27" s="163">
        <v>275.7</v>
      </c>
      <c r="HE27" s="163">
        <v>-272.06</v>
      </c>
      <c r="HF27" s="163">
        <v>-485.82</v>
      </c>
      <c r="HG27" s="164"/>
      <c r="HH27" s="163">
        <v>502.88</v>
      </c>
      <c r="HI27" s="163">
        <v>-187.39</v>
      </c>
      <c r="HJ27" s="163">
        <v>-188.12</v>
      </c>
      <c r="HK27" s="163">
        <v>-30.827999999999999</v>
      </c>
      <c r="HL27" s="163">
        <v>-20.759</v>
      </c>
      <c r="HM27" s="163">
        <v>74.591999999999999</v>
      </c>
      <c r="HN27" s="163">
        <v>72.816000000000003</v>
      </c>
      <c r="HO27" s="163">
        <v>-67.673000000000002</v>
      </c>
      <c r="HP27" s="163">
        <v>-169.11</v>
      </c>
      <c r="HQ27" s="163">
        <v>38.85</v>
      </c>
      <c r="HR27" s="163">
        <v>39.454999999999998</v>
      </c>
      <c r="HS27" s="164"/>
      <c r="HT27" s="163">
        <v>-6.0739000000000001</v>
      </c>
      <c r="HU27" s="163">
        <v>109.76</v>
      </c>
      <c r="HV27" s="163">
        <v>109.93</v>
      </c>
      <c r="HW27" s="163">
        <v>56.298999999999999</v>
      </c>
      <c r="HX27" s="163">
        <v>55.298999999999999</v>
      </c>
      <c r="HY27" s="164"/>
      <c r="HZ27" s="164"/>
      <c r="IA27" s="163">
        <v>-341.53</v>
      </c>
      <c r="IB27" s="164"/>
      <c r="IC27" s="163">
        <v>93.284999999999997</v>
      </c>
      <c r="ID27" s="163">
        <v>13.398999999999999</v>
      </c>
      <c r="IE27" s="163">
        <v>21.2</v>
      </c>
      <c r="IF27" s="164"/>
      <c r="IG27" s="164"/>
      <c r="IH27" s="163">
        <v>1.3656999999999999</v>
      </c>
      <c r="II27" s="164"/>
      <c r="IJ27" s="164"/>
      <c r="IK27" s="164"/>
      <c r="IL27" s="163">
        <v>354.7</v>
      </c>
      <c r="IM27" s="163">
        <v>284.49</v>
      </c>
      <c r="IN27" s="163">
        <v>100.56</v>
      </c>
      <c r="IO27" s="164"/>
      <c r="IP27" s="164"/>
      <c r="IQ27" s="163">
        <v>-82.332999999999998</v>
      </c>
      <c r="IR27" s="163">
        <v>-211.18</v>
      </c>
      <c r="IS27" s="165">
        <v>-312.85000000000002</v>
      </c>
      <c r="IT27" s="163">
        <v>97.587999999999994</v>
      </c>
      <c r="IU27" s="163">
        <v>97.570999999999998</v>
      </c>
      <c r="IV27" s="163">
        <v>83.828999999999994</v>
      </c>
      <c r="IW27" s="163">
        <v>-345.47</v>
      </c>
      <c r="IX27" s="163">
        <v>161.86000000000001</v>
      </c>
      <c r="IY27" s="163">
        <v>-178.99</v>
      </c>
      <c r="IZ27" s="163">
        <v>179.86</v>
      </c>
      <c r="JA27" s="163">
        <v>-3.7696999999999998</v>
      </c>
      <c r="JB27" s="163">
        <v>25.425000000000001</v>
      </c>
      <c r="JC27" s="163">
        <v>26.719000000000001</v>
      </c>
      <c r="JD27" s="163">
        <v>6.032</v>
      </c>
      <c r="JE27" s="163">
        <v>6</v>
      </c>
      <c r="JF27" s="163">
        <v>-26.719000000000001</v>
      </c>
      <c r="JG27" s="163">
        <v>11.52</v>
      </c>
      <c r="JH27" s="163">
        <v>7.7995999999999999</v>
      </c>
      <c r="JI27" s="163">
        <v>-11.981999999999999</v>
      </c>
      <c r="JJ27" s="163">
        <v>-36.268999999999998</v>
      </c>
      <c r="JK27" s="163">
        <v>-13.856</v>
      </c>
      <c r="JL27" s="163">
        <v>41.098999999999997</v>
      </c>
      <c r="JM27" s="163">
        <v>56.997999999999998</v>
      </c>
      <c r="JN27" s="163">
        <v>53.356000000000002</v>
      </c>
      <c r="JO27" s="163">
        <v>0</v>
      </c>
      <c r="JP27" s="163">
        <v>0</v>
      </c>
      <c r="JQ27" s="163">
        <v>47.875999999999998</v>
      </c>
      <c r="JR27" s="163">
        <v>48.313000000000002</v>
      </c>
      <c r="JS27" s="163">
        <v>50.183</v>
      </c>
      <c r="JT27" s="164"/>
      <c r="JU27" s="163">
        <v>-19.100000000000001</v>
      </c>
      <c r="JV27" s="163">
        <v>23.788</v>
      </c>
      <c r="JW27" s="163">
        <v>6.5598999999999998</v>
      </c>
      <c r="JX27" s="163">
        <v>8.6998999999999995</v>
      </c>
      <c r="JY27" s="163">
        <v>-35.820999999999998</v>
      </c>
      <c r="JZ27" s="163">
        <v>56.497999999999998</v>
      </c>
      <c r="KA27" s="163">
        <v>31.241</v>
      </c>
      <c r="KB27" s="163">
        <v>-34.625</v>
      </c>
      <c r="KC27" s="163">
        <v>-55.808999999999997</v>
      </c>
      <c r="KD27" s="163">
        <v>20.164000000000001</v>
      </c>
      <c r="KE27" s="163">
        <v>35.558999999999997</v>
      </c>
      <c r="KF27" s="163">
        <v>12.3</v>
      </c>
      <c r="KG27" s="163">
        <v>-12</v>
      </c>
      <c r="KH27" s="163">
        <v>20.382999999999999</v>
      </c>
      <c r="KI27" s="163">
        <v>101.81</v>
      </c>
    </row>
    <row r="28" spans="1:295" ht="18" customHeight="1">
      <c r="A28" s="159" t="s">
        <v>53</v>
      </c>
      <c r="B28" s="159" t="s">
        <v>624</v>
      </c>
      <c r="C28" s="163">
        <v>0</v>
      </c>
      <c r="D28" s="163">
        <v>13.952</v>
      </c>
      <c r="E28" s="163">
        <v>-27.521999999999998</v>
      </c>
      <c r="F28" s="163">
        <v>10.289</v>
      </c>
      <c r="G28" s="163">
        <v>27.423999999999999</v>
      </c>
      <c r="H28" s="163">
        <v>12.590999999999999</v>
      </c>
      <c r="I28" s="163">
        <v>54.54</v>
      </c>
      <c r="J28" s="163">
        <v>-75.822999999999993</v>
      </c>
      <c r="K28" s="163">
        <v>63.951999999999998</v>
      </c>
      <c r="L28" s="163">
        <v>32.499000000000002</v>
      </c>
      <c r="M28" s="163">
        <v>-31.795999999999999</v>
      </c>
      <c r="N28" s="163">
        <v>-55.5</v>
      </c>
      <c r="O28" s="163">
        <v>-35.527000000000001</v>
      </c>
      <c r="P28" s="163">
        <v>30.798999999999999</v>
      </c>
      <c r="Q28" s="163">
        <v>15.731999999999999</v>
      </c>
      <c r="R28" s="163">
        <v>-30.798999999999999</v>
      </c>
      <c r="S28" s="163">
        <v>12.182</v>
      </c>
      <c r="T28" s="163">
        <v>154.24600000000001</v>
      </c>
      <c r="U28" s="163">
        <v>11.422000000000001</v>
      </c>
      <c r="V28" s="163">
        <v>11.587</v>
      </c>
      <c r="W28" s="163">
        <v>18.896000000000001</v>
      </c>
      <c r="X28" s="163">
        <v>0</v>
      </c>
      <c r="Y28" s="163">
        <v>15.39</v>
      </c>
      <c r="Z28" s="163">
        <v>7.2554999999999996</v>
      </c>
      <c r="AA28" s="164"/>
      <c r="AB28" s="163">
        <v>113</v>
      </c>
      <c r="AC28" s="163">
        <v>-120.94</v>
      </c>
      <c r="AD28" s="163">
        <v>-120.5</v>
      </c>
      <c r="AE28" s="163">
        <v>17.742000000000001</v>
      </c>
      <c r="AF28" s="163">
        <v>55.5</v>
      </c>
      <c r="AG28" s="163">
        <v>33</v>
      </c>
      <c r="AH28" s="163">
        <v>9.6008999999999993</v>
      </c>
      <c r="AI28" s="163">
        <v>0.13700000000000001</v>
      </c>
      <c r="AJ28" s="163">
        <v>-81.97</v>
      </c>
      <c r="AK28" s="163">
        <v>-82.61</v>
      </c>
      <c r="AL28" s="163">
        <v>4.82</v>
      </c>
      <c r="AM28" s="163">
        <v>84.01</v>
      </c>
      <c r="AN28" s="163">
        <v>84.04</v>
      </c>
      <c r="AO28" s="163">
        <v>16.498999999999999</v>
      </c>
      <c r="AP28" s="163">
        <v>-1.0275000000000001</v>
      </c>
      <c r="AQ28" s="163">
        <v>0</v>
      </c>
      <c r="AR28" s="163">
        <v>71.935000000000002</v>
      </c>
      <c r="AS28" s="163">
        <v>36.029000000000003</v>
      </c>
      <c r="AT28" s="163">
        <v>-144.13999999999999</v>
      </c>
      <c r="AU28" s="163">
        <v>-142</v>
      </c>
      <c r="AV28" s="163">
        <v>26.234999999999999</v>
      </c>
      <c r="AW28" s="163">
        <v>24.047000000000001</v>
      </c>
      <c r="AX28" s="164"/>
      <c r="AY28" s="163">
        <v>77.561999999999998</v>
      </c>
      <c r="AZ28" s="163">
        <v>-9.9456000000000007</v>
      </c>
      <c r="BA28" s="163">
        <v>-45.664999999999999</v>
      </c>
      <c r="BB28" s="163">
        <v>0</v>
      </c>
      <c r="BC28" s="163">
        <v>34.72</v>
      </c>
      <c r="BD28" s="164"/>
      <c r="BE28" s="163">
        <v>-16.899000000000001</v>
      </c>
      <c r="BF28" s="163">
        <v>155.74</v>
      </c>
      <c r="BG28" s="163">
        <v>153.51</v>
      </c>
      <c r="BH28" s="163">
        <v>-2.9329999999999998</v>
      </c>
      <c r="BI28" s="163">
        <v>-67.102000000000004</v>
      </c>
      <c r="BJ28" s="163">
        <v>-156.78</v>
      </c>
      <c r="BK28" s="164"/>
      <c r="BL28" s="163">
        <v>20.266999999999999</v>
      </c>
      <c r="BM28" s="163">
        <v>13.879</v>
      </c>
      <c r="BN28" s="163">
        <v>0</v>
      </c>
      <c r="BO28" s="163">
        <v>185.64</v>
      </c>
      <c r="BP28" s="163">
        <v>186.1</v>
      </c>
      <c r="BQ28" s="163">
        <v>-305.01</v>
      </c>
      <c r="BR28" s="164"/>
      <c r="BS28" s="163">
        <v>40.976999999999997</v>
      </c>
      <c r="BT28" s="163">
        <v>-126.64</v>
      </c>
      <c r="BU28" s="163">
        <v>127.44</v>
      </c>
      <c r="BV28" s="163">
        <v>103.1</v>
      </c>
      <c r="BW28" s="163">
        <v>37.33</v>
      </c>
      <c r="BX28" s="163">
        <v>34.58</v>
      </c>
      <c r="BY28" s="163">
        <v>70.47</v>
      </c>
      <c r="BZ28" s="163">
        <v>87.44</v>
      </c>
      <c r="CA28" s="164"/>
      <c r="CB28" s="163">
        <v>-14.865</v>
      </c>
      <c r="CC28" s="163">
        <v>91.747</v>
      </c>
      <c r="CD28" s="163">
        <v>91.713999999999999</v>
      </c>
      <c r="CE28" s="163">
        <v>21.736999999999998</v>
      </c>
      <c r="CF28" s="163">
        <v>-123.14</v>
      </c>
      <c r="CG28" s="163">
        <v>-121.06</v>
      </c>
      <c r="CH28" s="164"/>
      <c r="CI28" s="163">
        <v>0</v>
      </c>
      <c r="CJ28" s="163">
        <v>19.57</v>
      </c>
      <c r="CK28" s="163">
        <v>25.984999999999999</v>
      </c>
      <c r="CL28" s="163">
        <v>202.39</v>
      </c>
      <c r="CM28" s="163">
        <v>0</v>
      </c>
      <c r="CN28" s="163">
        <v>-16.29</v>
      </c>
      <c r="CO28" s="163">
        <v>61.353000000000002</v>
      </c>
      <c r="CP28" s="163">
        <v>59.606000000000002</v>
      </c>
      <c r="CQ28" s="163">
        <v>60.325000000000003</v>
      </c>
      <c r="CR28" s="163">
        <v>-8.4923000000000002</v>
      </c>
      <c r="CS28" s="163">
        <v>-8.7529000000000003</v>
      </c>
      <c r="CT28" s="163">
        <v>186.88</v>
      </c>
      <c r="CU28" s="163">
        <v>-142.83000000000001</v>
      </c>
      <c r="CV28" s="163">
        <v>0</v>
      </c>
      <c r="CW28" s="163">
        <v>13.15</v>
      </c>
      <c r="CX28" s="163">
        <v>59.11</v>
      </c>
      <c r="CY28" s="163">
        <v>72.668999999999997</v>
      </c>
      <c r="CZ28" s="163">
        <v>51.335000000000001</v>
      </c>
      <c r="DA28" s="163">
        <v>48.93</v>
      </c>
      <c r="DB28" s="163">
        <v>-34.61</v>
      </c>
      <c r="DC28" s="163">
        <v>-4.9640000000000004</v>
      </c>
      <c r="DD28" s="163">
        <v>0</v>
      </c>
      <c r="DE28" s="163">
        <v>0</v>
      </c>
      <c r="DF28" s="163">
        <v>-84.228999999999999</v>
      </c>
      <c r="DG28" s="163">
        <v>-1E-4</v>
      </c>
      <c r="DH28" s="164"/>
      <c r="DI28" s="164"/>
      <c r="DJ28" s="163">
        <v>-104.8</v>
      </c>
      <c r="DK28" s="163">
        <v>28.155000000000001</v>
      </c>
      <c r="DL28" s="163">
        <v>58.895000000000003</v>
      </c>
      <c r="DM28" s="163">
        <v>71.87</v>
      </c>
      <c r="DN28" s="163">
        <v>85.564999999999998</v>
      </c>
      <c r="DO28" s="163">
        <v>58.74</v>
      </c>
      <c r="DP28" s="163">
        <v>-11.22</v>
      </c>
      <c r="DQ28" s="163">
        <v>62.95</v>
      </c>
      <c r="DR28" s="163">
        <v>84.406999999999996</v>
      </c>
      <c r="DS28" s="163">
        <v>-8.19</v>
      </c>
      <c r="DT28" s="163">
        <v>-8.2200000000000006</v>
      </c>
      <c r="DU28" s="163">
        <v>83</v>
      </c>
      <c r="DV28" s="163">
        <v>69.77</v>
      </c>
      <c r="DW28" s="163">
        <v>85.363</v>
      </c>
      <c r="DX28" s="163">
        <v>83.980999999999995</v>
      </c>
      <c r="DY28" s="163">
        <v>-4.7629999999999999</v>
      </c>
      <c r="DZ28" s="163">
        <v>-5.5271999999999997</v>
      </c>
      <c r="EA28" s="163">
        <v>209.56</v>
      </c>
      <c r="EB28" s="163">
        <v>165.48</v>
      </c>
      <c r="EC28" s="163">
        <v>161.56</v>
      </c>
      <c r="ED28" s="163">
        <v>164.18</v>
      </c>
      <c r="EE28" s="163">
        <v>138.36000000000001</v>
      </c>
      <c r="EF28" s="163">
        <v>120.73</v>
      </c>
      <c r="EG28" s="163">
        <v>-26.9</v>
      </c>
      <c r="EH28" s="163">
        <v>319.13</v>
      </c>
      <c r="EI28" s="163">
        <v>259.14</v>
      </c>
      <c r="EJ28" s="163">
        <v>0</v>
      </c>
      <c r="EK28" s="163">
        <v>-36.566000000000003</v>
      </c>
      <c r="EL28" s="163">
        <v>-40.218000000000004</v>
      </c>
      <c r="EM28" s="163">
        <v>-42.192</v>
      </c>
      <c r="EN28" s="164"/>
      <c r="EO28" s="163">
        <v>28.138000000000002</v>
      </c>
      <c r="EP28" s="163">
        <v>164.41</v>
      </c>
      <c r="EQ28" s="163">
        <v>-90.073999999999998</v>
      </c>
      <c r="ER28" s="163">
        <v>-91.046999999999997</v>
      </c>
      <c r="ES28" s="163">
        <v>-79.747</v>
      </c>
      <c r="ET28" s="163">
        <v>15.46</v>
      </c>
      <c r="EU28" s="163">
        <v>-8.92</v>
      </c>
      <c r="EV28" s="163">
        <v>118.59</v>
      </c>
      <c r="EW28" s="163">
        <v>18.210999999999999</v>
      </c>
      <c r="EX28" s="163">
        <v>-15.877000000000001</v>
      </c>
      <c r="EY28" s="164"/>
      <c r="EZ28" s="164"/>
      <c r="FA28" s="163">
        <v>9.8127999999999993</v>
      </c>
      <c r="FB28" s="163">
        <v>-116.77</v>
      </c>
      <c r="FC28" s="163">
        <v>55.765000000000001</v>
      </c>
      <c r="FD28" s="163">
        <v>20.805</v>
      </c>
      <c r="FE28" s="163">
        <v>0</v>
      </c>
      <c r="FF28" s="163">
        <v>0</v>
      </c>
      <c r="FG28" s="163">
        <v>0</v>
      </c>
      <c r="FH28" s="163">
        <v>53.521999999999998</v>
      </c>
      <c r="FI28" s="163">
        <v>50.720999999999997</v>
      </c>
      <c r="FJ28" s="163">
        <v>14.233000000000001</v>
      </c>
      <c r="FK28" s="163">
        <v>13.731</v>
      </c>
      <c r="FL28" s="163">
        <v>28.802</v>
      </c>
      <c r="FM28" s="163">
        <v>7.1921999999999997</v>
      </c>
      <c r="FN28" s="164"/>
      <c r="FO28" s="163">
        <v>34.064999999999998</v>
      </c>
      <c r="FP28" s="163">
        <v>66.177000000000007</v>
      </c>
      <c r="FQ28" s="165">
        <v>-50</v>
      </c>
      <c r="FR28" s="163">
        <v>-23.888999999999999</v>
      </c>
      <c r="FS28" s="163">
        <v>13.875</v>
      </c>
      <c r="FT28" s="163">
        <v>0.89019999999999999</v>
      </c>
      <c r="FU28" s="163">
        <v>-8.5198999999999998</v>
      </c>
      <c r="FV28" s="163">
        <v>10.17</v>
      </c>
      <c r="FW28" s="164"/>
      <c r="FX28" s="163">
        <v>9.5388999999999999</v>
      </c>
      <c r="FY28" s="163">
        <v>-15.108000000000001</v>
      </c>
      <c r="FZ28" s="163">
        <v>0.68899999999999995</v>
      </c>
      <c r="GA28" s="163">
        <v>11.377000000000001</v>
      </c>
      <c r="GB28" s="163">
        <v>8.09</v>
      </c>
      <c r="GC28" s="163">
        <v>-70.891999999999996</v>
      </c>
      <c r="GD28" s="163">
        <v>-37.972999999999999</v>
      </c>
      <c r="GE28" s="163">
        <v>16.690000000000001</v>
      </c>
      <c r="GF28" s="163">
        <v>54.552999999999997</v>
      </c>
      <c r="GG28" s="163">
        <v>11.3</v>
      </c>
      <c r="GH28" s="163">
        <v>0</v>
      </c>
      <c r="GI28" s="163">
        <v>10.99</v>
      </c>
      <c r="GJ28" s="163">
        <v>-11.553000000000001</v>
      </c>
      <c r="GK28" s="163">
        <v>1.8138000000000001</v>
      </c>
      <c r="GL28" s="163">
        <v>6.4500000000000002E-2</v>
      </c>
      <c r="GM28" s="163">
        <v>0</v>
      </c>
      <c r="GN28" s="164"/>
      <c r="GO28" s="163">
        <v>-13.983000000000001</v>
      </c>
      <c r="GP28" s="163">
        <v>26.29</v>
      </c>
      <c r="GQ28" s="163">
        <v>21.091999999999999</v>
      </c>
      <c r="GR28" s="163">
        <v>135.5</v>
      </c>
      <c r="GS28" s="163">
        <v>86.322000000000003</v>
      </c>
      <c r="GT28" s="163">
        <v>-210.27</v>
      </c>
      <c r="GU28" s="163">
        <v>-25.445</v>
      </c>
      <c r="GV28" s="163">
        <v>43.283999999999999</v>
      </c>
      <c r="GW28" s="163">
        <v>-77.486999999999995</v>
      </c>
      <c r="GX28" s="163">
        <v>10.423999999999999</v>
      </c>
      <c r="GY28" s="163">
        <v>3.3887</v>
      </c>
      <c r="GZ28" s="163">
        <v>3.0270000000000001</v>
      </c>
      <c r="HA28" s="163">
        <v>12</v>
      </c>
      <c r="HB28" s="163">
        <v>183.3</v>
      </c>
      <c r="HC28" s="163">
        <v>182.48</v>
      </c>
      <c r="HD28" s="163">
        <v>283.3</v>
      </c>
      <c r="HE28" s="163">
        <v>-280.25</v>
      </c>
      <c r="HF28" s="163">
        <v>-479.98</v>
      </c>
      <c r="HG28" s="164"/>
      <c r="HH28" s="163">
        <v>469.84</v>
      </c>
      <c r="HI28" s="163">
        <v>-172.63</v>
      </c>
      <c r="HJ28" s="163">
        <v>-175.21</v>
      </c>
      <c r="HK28" s="163">
        <v>-34.365000000000002</v>
      </c>
      <c r="HL28" s="163">
        <v>-24.738</v>
      </c>
      <c r="HM28" s="163">
        <v>74.682000000000002</v>
      </c>
      <c r="HN28" s="163">
        <v>75.332999999999998</v>
      </c>
      <c r="HO28" s="163">
        <v>-67.673000000000002</v>
      </c>
      <c r="HP28" s="163">
        <v>-156.38</v>
      </c>
      <c r="HQ28" s="163">
        <v>23.327000000000002</v>
      </c>
      <c r="HR28" s="163">
        <v>22.558</v>
      </c>
      <c r="HS28" s="164"/>
      <c r="HT28" s="163">
        <v>-8.4902999999999995</v>
      </c>
      <c r="HU28" s="163">
        <v>111.58</v>
      </c>
      <c r="HV28" s="163">
        <v>111.86</v>
      </c>
      <c r="HW28" s="163">
        <v>55.098999999999997</v>
      </c>
      <c r="HX28" s="163">
        <v>55.2</v>
      </c>
      <c r="HY28" s="164"/>
      <c r="HZ28" s="164"/>
      <c r="IA28" s="163">
        <v>-357.96</v>
      </c>
      <c r="IB28" s="164"/>
      <c r="IC28" s="163">
        <v>81.634</v>
      </c>
      <c r="ID28" s="163">
        <v>13.8</v>
      </c>
      <c r="IE28" s="163">
        <v>24</v>
      </c>
      <c r="IF28" s="164"/>
      <c r="IG28" s="164"/>
      <c r="IH28" s="163">
        <v>1.5159</v>
      </c>
      <c r="II28" s="164"/>
      <c r="IJ28" s="164"/>
      <c r="IK28" s="164"/>
      <c r="IL28" s="163">
        <v>309.55</v>
      </c>
      <c r="IM28" s="163">
        <v>246.78</v>
      </c>
      <c r="IN28" s="163">
        <v>112.6</v>
      </c>
      <c r="IO28" s="164"/>
      <c r="IP28" s="164"/>
      <c r="IQ28" s="163">
        <v>-45.423000000000002</v>
      </c>
      <c r="IR28" s="163">
        <v>-171.83</v>
      </c>
      <c r="IS28" s="165">
        <v>-312.85000000000002</v>
      </c>
      <c r="IT28" s="163">
        <v>102.59</v>
      </c>
      <c r="IU28" s="163">
        <v>100.37</v>
      </c>
      <c r="IV28" s="163">
        <v>45.323</v>
      </c>
      <c r="IW28" s="163">
        <v>-303.08</v>
      </c>
      <c r="IX28" s="163">
        <v>125.96</v>
      </c>
      <c r="IY28" s="163">
        <v>-173.83</v>
      </c>
      <c r="IZ28" s="163">
        <v>174.65</v>
      </c>
      <c r="JA28" s="163">
        <v>-4.4288999999999996</v>
      </c>
      <c r="JB28" s="163">
        <v>25.5</v>
      </c>
      <c r="JC28" s="163">
        <v>27.36</v>
      </c>
      <c r="JD28" s="163">
        <v>5.9509999999999996</v>
      </c>
      <c r="JE28" s="163">
        <v>5.9368999999999996</v>
      </c>
      <c r="JF28" s="163">
        <v>-25.76</v>
      </c>
      <c r="JG28" s="163">
        <v>10.8</v>
      </c>
      <c r="JH28" s="163">
        <v>9.0402000000000005</v>
      </c>
      <c r="JI28" s="163">
        <v>-11.276999999999999</v>
      </c>
      <c r="JJ28" s="163">
        <v>-34.218000000000004</v>
      </c>
      <c r="JK28" s="163">
        <v>-15.497999999999999</v>
      </c>
      <c r="JL28" s="163">
        <v>39.5</v>
      </c>
      <c r="JM28" s="163">
        <v>55.895000000000003</v>
      </c>
      <c r="JN28" s="163">
        <v>52.993000000000002</v>
      </c>
      <c r="JO28" s="163">
        <v>0</v>
      </c>
      <c r="JP28" s="163">
        <v>0</v>
      </c>
      <c r="JQ28" s="163">
        <v>47.524000000000001</v>
      </c>
      <c r="JR28" s="163">
        <v>49.347999999999999</v>
      </c>
      <c r="JS28" s="163">
        <v>49.155000000000001</v>
      </c>
      <c r="JT28" s="164"/>
      <c r="JU28" s="163">
        <v>-26.798999999999999</v>
      </c>
      <c r="JV28" s="163">
        <v>24.097999999999999</v>
      </c>
      <c r="JW28" s="163">
        <v>6.8699000000000003</v>
      </c>
      <c r="JX28" s="163">
        <v>8.6998999999999995</v>
      </c>
      <c r="JY28" s="163">
        <v>-38.753</v>
      </c>
      <c r="JZ28" s="163">
        <v>58.898000000000003</v>
      </c>
      <c r="KA28" s="163">
        <v>34.642000000000003</v>
      </c>
      <c r="KB28" s="163">
        <v>-37.372</v>
      </c>
      <c r="KC28" s="163">
        <v>-57.874000000000002</v>
      </c>
      <c r="KD28" s="163">
        <v>23.818999999999999</v>
      </c>
      <c r="KE28" s="163">
        <v>34.396999999999998</v>
      </c>
      <c r="KF28" s="163">
        <v>15.699</v>
      </c>
      <c r="KG28" s="163">
        <v>-17.5</v>
      </c>
      <c r="KH28" s="163">
        <v>-10.266999999999999</v>
      </c>
      <c r="KI28" s="163">
        <v>129.57</v>
      </c>
    </row>
    <row r="29" spans="1:295" ht="18" customHeight="1">
      <c r="A29" s="159" t="s">
        <v>53</v>
      </c>
      <c r="B29" s="159" t="s">
        <v>625</v>
      </c>
      <c r="C29" s="163">
        <v>0</v>
      </c>
      <c r="D29" s="163">
        <v>14.895</v>
      </c>
      <c r="E29" s="163">
        <v>-30.077000000000002</v>
      </c>
      <c r="F29" s="163">
        <v>10.849</v>
      </c>
      <c r="G29" s="163">
        <v>28.341999999999999</v>
      </c>
      <c r="H29" s="163">
        <v>13.198</v>
      </c>
      <c r="I29" s="163">
        <v>56.006999999999998</v>
      </c>
      <c r="J29" s="163">
        <v>-79.936000000000007</v>
      </c>
      <c r="K29" s="163">
        <v>65.418000000000006</v>
      </c>
      <c r="L29" s="163">
        <v>32.765999999999998</v>
      </c>
      <c r="M29" s="163">
        <v>-32.177</v>
      </c>
      <c r="N29" s="163">
        <v>-28.86</v>
      </c>
      <c r="O29" s="163">
        <v>-45.658000000000001</v>
      </c>
      <c r="P29" s="163">
        <v>41.798999999999999</v>
      </c>
      <c r="Q29" s="163">
        <v>21.527000000000001</v>
      </c>
      <c r="R29" s="163">
        <v>-41.798999999999999</v>
      </c>
      <c r="S29" s="163">
        <v>13.166</v>
      </c>
      <c r="T29" s="163">
        <v>161.762</v>
      </c>
      <c r="U29" s="163">
        <v>12.117000000000001</v>
      </c>
      <c r="V29" s="163">
        <v>11.948</v>
      </c>
      <c r="W29" s="163">
        <v>20.428999999999998</v>
      </c>
      <c r="X29" s="163">
        <v>0</v>
      </c>
      <c r="Y29" s="163">
        <v>16.643000000000001</v>
      </c>
      <c r="Z29" s="163">
        <v>7.3872</v>
      </c>
      <c r="AA29" s="164"/>
      <c r="AB29" s="163">
        <v>113</v>
      </c>
      <c r="AC29" s="163">
        <v>-108.3</v>
      </c>
      <c r="AD29" s="163">
        <v>-108.44</v>
      </c>
      <c r="AE29" s="163">
        <v>18.649000000000001</v>
      </c>
      <c r="AF29" s="163">
        <v>26.638999999999999</v>
      </c>
      <c r="AG29" s="163">
        <v>44</v>
      </c>
      <c r="AH29" s="163">
        <v>12.241</v>
      </c>
      <c r="AI29" s="163">
        <v>0.153</v>
      </c>
      <c r="AJ29" s="163">
        <v>-65.36</v>
      </c>
      <c r="AK29" s="163">
        <v>-66.198999999999998</v>
      </c>
      <c r="AL29" s="163">
        <v>-4.46</v>
      </c>
      <c r="AM29" s="163">
        <v>66.290000000000006</v>
      </c>
      <c r="AN29" s="163">
        <v>66.599000000000004</v>
      </c>
      <c r="AO29" s="163">
        <v>16.800999999999998</v>
      </c>
      <c r="AP29" s="163">
        <v>-1.4435</v>
      </c>
      <c r="AQ29" s="163">
        <v>0</v>
      </c>
      <c r="AR29" s="163">
        <v>74.013000000000005</v>
      </c>
      <c r="AS29" s="163">
        <v>19.611999999999998</v>
      </c>
      <c r="AT29" s="163">
        <v>-122.84</v>
      </c>
      <c r="AU29" s="163">
        <v>-125.85</v>
      </c>
      <c r="AV29" s="163">
        <v>19.187999999999999</v>
      </c>
      <c r="AW29" s="163">
        <v>26.495999999999999</v>
      </c>
      <c r="AX29" s="164"/>
      <c r="AY29" s="163">
        <v>71.266000000000005</v>
      </c>
      <c r="AZ29" s="163">
        <v>-8.8986999999999998</v>
      </c>
      <c r="BA29" s="163">
        <v>-50.081000000000003</v>
      </c>
      <c r="BB29" s="163">
        <v>0</v>
      </c>
      <c r="BC29" s="163">
        <v>34.558</v>
      </c>
      <c r="BD29" s="164"/>
      <c r="BE29" s="163">
        <v>-17.199000000000002</v>
      </c>
      <c r="BF29" s="163">
        <v>137.5</v>
      </c>
      <c r="BG29" s="163">
        <v>133.4</v>
      </c>
      <c r="BH29" s="163">
        <v>-3.6265999999999998</v>
      </c>
      <c r="BI29" s="163">
        <v>-67.102000000000004</v>
      </c>
      <c r="BJ29" s="163">
        <v>-142.58000000000001</v>
      </c>
      <c r="BK29" s="164"/>
      <c r="BL29" s="163">
        <v>20.036000000000001</v>
      </c>
      <c r="BM29" s="163">
        <v>13.335000000000001</v>
      </c>
      <c r="BN29" s="163">
        <v>0</v>
      </c>
      <c r="BO29" s="163">
        <v>180.42</v>
      </c>
      <c r="BP29" s="163">
        <v>180.63</v>
      </c>
      <c r="BQ29" s="163">
        <v>-302.69</v>
      </c>
      <c r="BR29" s="164"/>
      <c r="BS29" s="163">
        <v>40.976999999999997</v>
      </c>
      <c r="BT29" s="163">
        <v>-131.03</v>
      </c>
      <c r="BU29" s="163">
        <v>132.61000000000001</v>
      </c>
      <c r="BV29" s="163">
        <v>103.67</v>
      </c>
      <c r="BW29" s="163">
        <v>36.43</v>
      </c>
      <c r="BX29" s="163">
        <v>33.298999999999999</v>
      </c>
      <c r="BY29" s="163">
        <v>71.180000000000007</v>
      </c>
      <c r="BZ29" s="163">
        <v>88.519000000000005</v>
      </c>
      <c r="CA29" s="164"/>
      <c r="CB29" s="163">
        <v>-18.079999999999998</v>
      </c>
      <c r="CC29" s="163">
        <v>94.641000000000005</v>
      </c>
      <c r="CD29" s="163">
        <v>96.305999999999997</v>
      </c>
      <c r="CE29" s="163">
        <v>20.309000000000001</v>
      </c>
      <c r="CF29" s="163">
        <v>-122.06</v>
      </c>
      <c r="CG29" s="163">
        <v>-120.89</v>
      </c>
      <c r="CH29" s="164"/>
      <c r="CI29" s="163">
        <v>0</v>
      </c>
      <c r="CJ29" s="163">
        <v>19.57</v>
      </c>
      <c r="CK29" s="163">
        <v>25.984999999999999</v>
      </c>
      <c r="CL29" s="163">
        <v>206.6</v>
      </c>
      <c r="CM29" s="163">
        <v>0</v>
      </c>
      <c r="CN29" s="163">
        <v>-16.45</v>
      </c>
      <c r="CO29" s="163">
        <v>63.634999999999998</v>
      </c>
      <c r="CP29" s="163">
        <v>63.031999999999996</v>
      </c>
      <c r="CQ29" s="163">
        <v>63.914999999999999</v>
      </c>
      <c r="CR29" s="163">
        <v>-3.0796999999999999</v>
      </c>
      <c r="CS29" s="163">
        <v>-2.7724000000000002</v>
      </c>
      <c r="CT29" s="163">
        <v>198.77</v>
      </c>
      <c r="CU29" s="163">
        <v>-134.55000000000001</v>
      </c>
      <c r="CV29" s="163">
        <v>0</v>
      </c>
      <c r="CW29" s="163">
        <v>13.406000000000001</v>
      </c>
      <c r="CX29" s="163">
        <v>59.279000000000003</v>
      </c>
      <c r="CY29" s="163">
        <v>73.58</v>
      </c>
      <c r="CZ29" s="163">
        <v>53.444000000000003</v>
      </c>
      <c r="DA29" s="163">
        <v>50.688000000000002</v>
      </c>
      <c r="DB29" s="163">
        <v>-35.79</v>
      </c>
      <c r="DC29" s="163">
        <v>-4.9640000000000004</v>
      </c>
      <c r="DD29" s="163">
        <v>0</v>
      </c>
      <c r="DE29" s="163">
        <v>0</v>
      </c>
      <c r="DF29" s="163">
        <v>-81.606999999999999</v>
      </c>
      <c r="DG29" s="163">
        <v>-1E-4</v>
      </c>
      <c r="DH29" s="164"/>
      <c r="DI29" s="164"/>
      <c r="DJ29" s="163">
        <v>-108.9</v>
      </c>
      <c r="DK29" s="163">
        <v>28.527999999999999</v>
      </c>
      <c r="DL29" s="163">
        <v>61.531999999999996</v>
      </c>
      <c r="DM29" s="163">
        <v>72.34</v>
      </c>
      <c r="DN29" s="163">
        <v>89.08</v>
      </c>
      <c r="DO29" s="163">
        <v>60.89</v>
      </c>
      <c r="DP29" s="163">
        <v>-11.39</v>
      </c>
      <c r="DQ29" s="163">
        <v>64.326999999999998</v>
      </c>
      <c r="DR29" s="163">
        <v>79.596999999999994</v>
      </c>
      <c r="DS29" s="163">
        <v>-10.07</v>
      </c>
      <c r="DT29" s="163">
        <v>-10.050000000000001</v>
      </c>
      <c r="DU29" s="163">
        <v>76.388999999999996</v>
      </c>
      <c r="DV29" s="163">
        <v>71.5</v>
      </c>
      <c r="DW29" s="163">
        <v>78.527000000000001</v>
      </c>
      <c r="DX29" s="163">
        <v>81.527000000000001</v>
      </c>
      <c r="DY29" s="163">
        <v>-12.385</v>
      </c>
      <c r="DZ29" s="163">
        <v>-11.281000000000001</v>
      </c>
      <c r="EA29" s="163">
        <v>206.8</v>
      </c>
      <c r="EB29" s="163">
        <v>164.33</v>
      </c>
      <c r="EC29" s="163">
        <v>157.66999999999999</v>
      </c>
      <c r="ED29" s="163">
        <v>159.65</v>
      </c>
      <c r="EE29" s="163">
        <v>139.04</v>
      </c>
      <c r="EF29" s="163">
        <v>121.61</v>
      </c>
      <c r="EG29" s="163">
        <v>-26.710999999999999</v>
      </c>
      <c r="EH29" s="163">
        <v>311.17</v>
      </c>
      <c r="EI29" s="163">
        <v>259</v>
      </c>
      <c r="EJ29" s="163">
        <v>0</v>
      </c>
      <c r="EK29" s="163">
        <v>-37.145000000000003</v>
      </c>
      <c r="EL29" s="163">
        <v>-39.427999999999997</v>
      </c>
      <c r="EM29" s="163">
        <v>-37.420999999999999</v>
      </c>
      <c r="EN29" s="164"/>
      <c r="EO29" s="163">
        <v>30.103999999999999</v>
      </c>
      <c r="EP29" s="163">
        <v>150.58000000000001</v>
      </c>
      <c r="EQ29" s="163">
        <v>-90.241</v>
      </c>
      <c r="ER29" s="163">
        <v>-92.224999999999994</v>
      </c>
      <c r="ES29" s="163">
        <v>-78.554000000000002</v>
      </c>
      <c r="ET29" s="163">
        <v>0</v>
      </c>
      <c r="EU29" s="163">
        <v>-22.18</v>
      </c>
      <c r="EV29" s="163">
        <v>105.09</v>
      </c>
      <c r="EW29" s="163">
        <v>18.917999999999999</v>
      </c>
      <c r="EX29" s="163">
        <v>-14.369</v>
      </c>
      <c r="EY29" s="164"/>
      <c r="EZ29" s="164"/>
      <c r="FA29" s="163">
        <v>10.151999999999999</v>
      </c>
      <c r="FB29" s="163">
        <v>-116.5</v>
      </c>
      <c r="FC29" s="163">
        <v>55.765000000000001</v>
      </c>
      <c r="FD29" s="163">
        <v>20.995999999999999</v>
      </c>
      <c r="FE29" s="163">
        <v>0</v>
      </c>
      <c r="FF29" s="163">
        <v>0</v>
      </c>
      <c r="FG29" s="163">
        <v>0</v>
      </c>
      <c r="FH29" s="163">
        <v>51.335000000000001</v>
      </c>
      <c r="FI29" s="163">
        <v>48.707000000000001</v>
      </c>
      <c r="FJ29" s="163">
        <v>20.931999999999999</v>
      </c>
      <c r="FK29" s="163">
        <v>20.262</v>
      </c>
      <c r="FL29" s="163">
        <v>13.228999999999999</v>
      </c>
      <c r="FM29" s="163">
        <v>10.477</v>
      </c>
      <c r="FN29" s="164"/>
      <c r="FO29" s="163">
        <v>28.873000000000001</v>
      </c>
      <c r="FP29" s="163">
        <v>51.286000000000001</v>
      </c>
      <c r="FQ29" s="165">
        <v>-50</v>
      </c>
      <c r="FR29" s="163">
        <v>-25.279</v>
      </c>
      <c r="FS29" s="163">
        <v>13.872</v>
      </c>
      <c r="FT29" s="163">
        <v>0.91459999999999997</v>
      </c>
      <c r="FU29" s="163">
        <v>-8.4199000000000002</v>
      </c>
      <c r="FV29" s="163">
        <v>10.53</v>
      </c>
      <c r="FW29" s="164"/>
      <c r="FX29" s="163">
        <v>9.5647000000000002</v>
      </c>
      <c r="FY29" s="163">
        <v>-14.955</v>
      </c>
      <c r="FZ29" s="163">
        <v>0.71</v>
      </c>
      <c r="GA29" s="163">
        <v>10.96</v>
      </c>
      <c r="GB29" s="163">
        <v>10.489000000000001</v>
      </c>
      <c r="GC29" s="163">
        <v>-45.707000000000001</v>
      </c>
      <c r="GD29" s="163">
        <v>-25.294</v>
      </c>
      <c r="GE29" s="163">
        <v>17.7</v>
      </c>
      <c r="GF29" s="163">
        <v>58.21</v>
      </c>
      <c r="GG29" s="163">
        <v>11.6</v>
      </c>
      <c r="GH29" s="163">
        <v>0</v>
      </c>
      <c r="GI29" s="163">
        <v>9.9129000000000005</v>
      </c>
      <c r="GJ29" s="163">
        <v>-11.295999999999999</v>
      </c>
      <c r="GK29" s="163">
        <v>1.7597</v>
      </c>
      <c r="GL29" s="163">
        <v>6.4500000000000002E-2</v>
      </c>
      <c r="GM29" s="163">
        <v>0</v>
      </c>
      <c r="GN29" s="164"/>
      <c r="GO29" s="163">
        <v>-14.617000000000001</v>
      </c>
      <c r="GP29" s="163">
        <v>27.731000000000002</v>
      </c>
      <c r="GQ29" s="163">
        <v>21.847999999999999</v>
      </c>
      <c r="GR29" s="163">
        <v>129.35</v>
      </c>
      <c r="GS29" s="163">
        <v>79.28</v>
      </c>
      <c r="GT29" s="163">
        <v>-195.38</v>
      </c>
      <c r="GU29" s="163">
        <v>-27.102</v>
      </c>
      <c r="GV29" s="163">
        <v>42.792000000000002</v>
      </c>
      <c r="GW29" s="163">
        <v>-77.801000000000002</v>
      </c>
      <c r="GX29" s="163">
        <v>10.459</v>
      </c>
      <c r="GY29" s="163">
        <v>3.5743</v>
      </c>
      <c r="GZ29" s="163">
        <v>3.2168000000000001</v>
      </c>
      <c r="HA29" s="163">
        <v>12</v>
      </c>
      <c r="HB29" s="163">
        <v>189.6</v>
      </c>
      <c r="HC29" s="163">
        <v>185.93</v>
      </c>
      <c r="HD29" s="163">
        <v>282</v>
      </c>
      <c r="HE29" s="163">
        <v>-282.87</v>
      </c>
      <c r="HF29" s="163">
        <v>-479.08</v>
      </c>
      <c r="HG29" s="164"/>
      <c r="HH29" s="163">
        <v>473.13</v>
      </c>
      <c r="HI29" s="163">
        <v>-176.61</v>
      </c>
      <c r="HJ29" s="163">
        <v>-179.05</v>
      </c>
      <c r="HK29" s="163">
        <v>-33.673000000000002</v>
      </c>
      <c r="HL29" s="163">
        <v>-23.047999999999998</v>
      </c>
      <c r="HM29" s="163">
        <v>68.78</v>
      </c>
      <c r="HN29" s="163">
        <v>70.004000000000005</v>
      </c>
      <c r="HO29" s="163">
        <v>-67.673000000000002</v>
      </c>
      <c r="HP29" s="163">
        <v>-156.38</v>
      </c>
      <c r="HQ29" s="163">
        <v>24.129000000000001</v>
      </c>
      <c r="HR29" s="163">
        <v>23.391999999999999</v>
      </c>
      <c r="HS29" s="164"/>
      <c r="HT29" s="163">
        <v>-26.765999999999998</v>
      </c>
      <c r="HU29" s="163">
        <v>107.5</v>
      </c>
      <c r="HV29" s="163">
        <v>105.98</v>
      </c>
      <c r="HW29" s="163">
        <v>55.5</v>
      </c>
      <c r="HX29" s="163">
        <v>57.298999999999999</v>
      </c>
      <c r="HY29" s="164"/>
      <c r="HZ29" s="164"/>
      <c r="IA29" s="163">
        <v>-366.54</v>
      </c>
      <c r="IB29" s="164"/>
      <c r="IC29" s="163">
        <v>84.677000000000007</v>
      </c>
      <c r="ID29" s="163">
        <v>11.6</v>
      </c>
      <c r="IE29" s="163">
        <v>27.899000000000001</v>
      </c>
      <c r="IF29" s="164"/>
      <c r="IG29" s="164"/>
      <c r="IH29" s="163">
        <v>1.5159</v>
      </c>
      <c r="II29" s="164"/>
      <c r="IJ29" s="164"/>
      <c r="IK29" s="164"/>
      <c r="IL29" s="163">
        <v>333.1</v>
      </c>
      <c r="IM29" s="163">
        <v>261.7</v>
      </c>
      <c r="IN29" s="163">
        <v>64.251000000000005</v>
      </c>
      <c r="IO29" s="164"/>
      <c r="IP29" s="164"/>
      <c r="IQ29" s="163">
        <v>-54.746000000000002</v>
      </c>
      <c r="IR29" s="163">
        <v>-180.54</v>
      </c>
      <c r="IS29" s="165">
        <v>-312.85000000000002</v>
      </c>
      <c r="IT29" s="163">
        <v>106.43</v>
      </c>
      <c r="IU29" s="163">
        <v>104.37</v>
      </c>
      <c r="IV29" s="163">
        <v>57.914999999999999</v>
      </c>
      <c r="IW29" s="163">
        <v>-328.21</v>
      </c>
      <c r="IX29" s="163">
        <v>134.37</v>
      </c>
      <c r="IY29" s="163">
        <v>-194.57</v>
      </c>
      <c r="IZ29" s="163">
        <v>192.4</v>
      </c>
      <c r="JA29" s="163">
        <v>-5.4836</v>
      </c>
      <c r="JB29" s="163">
        <v>25.148</v>
      </c>
      <c r="JC29" s="163">
        <v>20.719000000000001</v>
      </c>
      <c r="JD29" s="163">
        <v>5.6128999999999998</v>
      </c>
      <c r="JE29" s="163">
        <v>5.5609000000000002</v>
      </c>
      <c r="JF29" s="163">
        <v>-20.158999999999999</v>
      </c>
      <c r="JG29" s="163">
        <v>5.84</v>
      </c>
      <c r="JH29" s="163">
        <v>8.6610999999999994</v>
      </c>
      <c r="JI29" s="163">
        <v>-6.3552999999999997</v>
      </c>
      <c r="JJ29" s="163">
        <v>-36.241</v>
      </c>
      <c r="JK29" s="163">
        <v>-15.996</v>
      </c>
      <c r="JL29" s="163">
        <v>35.598999999999997</v>
      </c>
      <c r="JM29" s="163">
        <v>55.055</v>
      </c>
      <c r="JN29" s="163">
        <v>53.402000000000001</v>
      </c>
      <c r="JO29" s="163">
        <v>0</v>
      </c>
      <c r="JP29" s="163">
        <v>0</v>
      </c>
      <c r="JQ29" s="163">
        <v>46.564</v>
      </c>
      <c r="JR29" s="163">
        <v>46.944000000000003</v>
      </c>
      <c r="JS29" s="163">
        <v>46.723999999999997</v>
      </c>
      <c r="JT29" s="164"/>
      <c r="JU29" s="163">
        <v>-26.399000000000001</v>
      </c>
      <c r="JV29" s="163">
        <v>23.495999999999999</v>
      </c>
      <c r="JW29" s="163">
        <v>7.17</v>
      </c>
      <c r="JX29" s="163">
        <v>8.6998999999999995</v>
      </c>
      <c r="JY29" s="163">
        <v>-36.927999999999997</v>
      </c>
      <c r="JZ29" s="163">
        <v>58.332000000000001</v>
      </c>
      <c r="KA29" s="163">
        <v>33.777000000000001</v>
      </c>
      <c r="KB29" s="163">
        <v>-36.247999999999998</v>
      </c>
      <c r="KC29" s="163">
        <v>-56.892000000000003</v>
      </c>
      <c r="KD29" s="163">
        <v>22.635000000000002</v>
      </c>
      <c r="KE29" s="163">
        <v>34.42</v>
      </c>
      <c r="KF29" s="163">
        <v>18.798999999999999</v>
      </c>
      <c r="KG29" s="163">
        <v>-18.298999999999999</v>
      </c>
      <c r="KH29" s="163">
        <v>-8.1633999999999993</v>
      </c>
      <c r="KI29" s="163">
        <v>133.88</v>
      </c>
    </row>
    <row r="30" spans="1:295" ht="18" customHeight="1">
      <c r="A30" s="159" t="s">
        <v>53</v>
      </c>
      <c r="B30" s="159" t="s">
        <v>626</v>
      </c>
      <c r="C30" s="163">
        <v>0</v>
      </c>
      <c r="D30" s="163">
        <v>16.135999999999999</v>
      </c>
      <c r="E30" s="163">
        <v>-32.472000000000001</v>
      </c>
      <c r="F30" s="163">
        <v>11.164</v>
      </c>
      <c r="G30" s="163">
        <v>29.259</v>
      </c>
      <c r="H30" s="163">
        <v>7.5589000000000004</v>
      </c>
      <c r="I30" s="163">
        <v>58.185000000000002</v>
      </c>
      <c r="J30" s="163">
        <v>-79.888000000000005</v>
      </c>
      <c r="K30" s="163">
        <v>66.790999999999997</v>
      </c>
      <c r="L30" s="163">
        <v>32.765999999999998</v>
      </c>
      <c r="M30" s="163">
        <v>-33.378999999999998</v>
      </c>
      <c r="N30" s="163">
        <v>-28.86</v>
      </c>
      <c r="O30" s="163">
        <v>-47.295000000000002</v>
      </c>
      <c r="P30" s="163">
        <v>41.798999999999999</v>
      </c>
      <c r="Q30" s="163">
        <v>22.356000000000002</v>
      </c>
      <c r="R30" s="163">
        <v>-41.798999999999999</v>
      </c>
      <c r="S30" s="163">
        <v>13.106999999999999</v>
      </c>
      <c r="T30" s="163">
        <v>161.756</v>
      </c>
      <c r="U30" s="163">
        <v>12.590999999999999</v>
      </c>
      <c r="V30" s="163">
        <v>12.65</v>
      </c>
      <c r="W30" s="163">
        <v>20.376999999999999</v>
      </c>
      <c r="X30" s="163">
        <v>0</v>
      </c>
      <c r="Y30" s="163">
        <v>16.712</v>
      </c>
      <c r="Z30" s="163">
        <v>7.4794999999999998</v>
      </c>
      <c r="AA30" s="164"/>
      <c r="AB30" s="163">
        <v>113</v>
      </c>
      <c r="AC30" s="163">
        <v>-110.55</v>
      </c>
      <c r="AD30" s="163">
        <v>-111.33</v>
      </c>
      <c r="AE30" s="163">
        <v>17.902000000000001</v>
      </c>
      <c r="AF30" s="163">
        <v>28.86</v>
      </c>
      <c r="AG30" s="163">
        <v>46.2</v>
      </c>
      <c r="AH30" s="163">
        <v>10.311999999999999</v>
      </c>
      <c r="AI30" s="163">
        <v>0.13700000000000001</v>
      </c>
      <c r="AJ30" s="163">
        <v>-70.930000000000007</v>
      </c>
      <c r="AK30" s="163">
        <v>-70.239000000000004</v>
      </c>
      <c r="AL30" s="163">
        <v>-0.84</v>
      </c>
      <c r="AM30" s="163">
        <v>68.62</v>
      </c>
      <c r="AN30" s="163">
        <v>72.198999999999998</v>
      </c>
      <c r="AO30" s="163">
        <v>16.646999999999998</v>
      </c>
      <c r="AP30" s="163">
        <v>-1.9328000000000001</v>
      </c>
      <c r="AQ30" s="163">
        <v>0</v>
      </c>
      <c r="AR30" s="163">
        <v>73.930000000000007</v>
      </c>
      <c r="AS30" s="163">
        <v>21.285</v>
      </c>
      <c r="AT30" s="163">
        <v>-130.19</v>
      </c>
      <c r="AU30" s="163">
        <v>-128.04</v>
      </c>
      <c r="AV30" s="163">
        <v>21.161999999999999</v>
      </c>
      <c r="AW30" s="163">
        <v>30.728000000000002</v>
      </c>
      <c r="AX30" s="163">
        <v>68.185000000000002</v>
      </c>
      <c r="AY30" s="163">
        <v>72.471000000000004</v>
      </c>
      <c r="AZ30" s="163">
        <v>-8.3751999999999995</v>
      </c>
      <c r="BA30" s="163">
        <v>-39.198</v>
      </c>
      <c r="BB30" s="163">
        <v>0</v>
      </c>
      <c r="BC30" s="163">
        <v>34.262999999999998</v>
      </c>
      <c r="BD30" s="163">
        <v>-16.998999999999999</v>
      </c>
      <c r="BE30" s="163">
        <v>-16.899000000000001</v>
      </c>
      <c r="BF30" s="163">
        <v>139.66</v>
      </c>
      <c r="BG30" s="163">
        <v>137.25</v>
      </c>
      <c r="BH30" s="163">
        <v>-3.6511</v>
      </c>
      <c r="BI30" s="163">
        <v>-67.102000000000004</v>
      </c>
      <c r="BJ30" s="163">
        <v>-141.22</v>
      </c>
      <c r="BK30" s="163">
        <v>-6.8799000000000001</v>
      </c>
      <c r="BL30" s="163">
        <v>20.768999999999998</v>
      </c>
      <c r="BM30" s="163">
        <v>13.981</v>
      </c>
      <c r="BN30" s="163">
        <v>0</v>
      </c>
      <c r="BO30" s="163">
        <v>188.54</v>
      </c>
      <c r="BP30" s="163">
        <v>190.8</v>
      </c>
      <c r="BQ30" s="163">
        <v>-306.52</v>
      </c>
      <c r="BR30" s="163">
        <v>302.74</v>
      </c>
      <c r="BS30" s="163">
        <v>40.976999999999997</v>
      </c>
      <c r="BT30" s="163">
        <v>-130.02000000000001</v>
      </c>
      <c r="BU30" s="163">
        <v>132.63</v>
      </c>
      <c r="BV30" s="163">
        <v>105.66</v>
      </c>
      <c r="BW30" s="163">
        <v>37.279000000000003</v>
      </c>
      <c r="BX30" s="163">
        <v>34.529000000000003</v>
      </c>
      <c r="BY30" s="163">
        <v>72.87</v>
      </c>
      <c r="BZ30" s="163">
        <v>89.338999999999999</v>
      </c>
      <c r="CA30" s="163">
        <v>-22.5</v>
      </c>
      <c r="CB30" s="163">
        <v>-21.963999999999999</v>
      </c>
      <c r="CC30" s="163">
        <v>95.480999999999995</v>
      </c>
      <c r="CD30" s="163">
        <v>96.480999999999995</v>
      </c>
      <c r="CE30" s="163">
        <v>18.963999999999999</v>
      </c>
      <c r="CF30" s="163">
        <v>-126.24</v>
      </c>
      <c r="CG30" s="163">
        <v>-126.48</v>
      </c>
      <c r="CH30" s="163">
        <v>27.407</v>
      </c>
      <c r="CI30" s="163">
        <v>0</v>
      </c>
      <c r="CJ30" s="163">
        <v>19.57</v>
      </c>
      <c r="CK30" s="163">
        <v>25.984999999999999</v>
      </c>
      <c r="CL30" s="163">
        <v>206.89</v>
      </c>
      <c r="CM30" s="163">
        <v>0</v>
      </c>
      <c r="CN30" s="163">
        <v>-16.86</v>
      </c>
      <c r="CO30" s="163">
        <v>64.183000000000007</v>
      </c>
      <c r="CP30" s="163">
        <v>61.704000000000001</v>
      </c>
      <c r="CQ30" s="163">
        <v>62.911000000000001</v>
      </c>
      <c r="CR30" s="163">
        <v>-2.0299999999999998</v>
      </c>
      <c r="CS30" s="163">
        <v>-2.3227000000000002</v>
      </c>
      <c r="CT30" s="163">
        <v>174.05</v>
      </c>
      <c r="CU30" s="163">
        <v>-140.55000000000001</v>
      </c>
      <c r="CV30" s="163">
        <v>0</v>
      </c>
      <c r="CW30" s="163">
        <v>13.867000000000001</v>
      </c>
      <c r="CX30" s="163">
        <v>63.29</v>
      </c>
      <c r="CY30" s="163">
        <v>75.028999999999996</v>
      </c>
      <c r="CZ30" s="163">
        <v>54.850999999999999</v>
      </c>
      <c r="DA30" s="163">
        <v>51.86</v>
      </c>
      <c r="DB30" s="163">
        <v>-36.5</v>
      </c>
      <c r="DC30" s="163">
        <v>-4.9640000000000004</v>
      </c>
      <c r="DD30" s="163">
        <v>0</v>
      </c>
      <c r="DE30" s="163">
        <v>0</v>
      </c>
      <c r="DF30" s="163">
        <v>-84.406999999999996</v>
      </c>
      <c r="DG30" s="163">
        <v>0</v>
      </c>
      <c r="DH30" s="163">
        <v>-22.087</v>
      </c>
      <c r="DI30" s="163">
        <v>-111.3</v>
      </c>
      <c r="DJ30" s="163">
        <v>-112.3</v>
      </c>
      <c r="DK30" s="163">
        <v>28.677</v>
      </c>
      <c r="DL30" s="163">
        <v>62.411000000000001</v>
      </c>
      <c r="DM30" s="163">
        <v>73.748999999999995</v>
      </c>
      <c r="DN30" s="163">
        <v>91.424000000000007</v>
      </c>
      <c r="DO30" s="163">
        <v>62.18</v>
      </c>
      <c r="DP30" s="163">
        <v>-11.72</v>
      </c>
      <c r="DQ30" s="163">
        <v>61.680999999999997</v>
      </c>
      <c r="DR30" s="163">
        <v>84.837000000000003</v>
      </c>
      <c r="DS30" s="163">
        <v>-10.6</v>
      </c>
      <c r="DT30" s="163">
        <v>-10.67</v>
      </c>
      <c r="DU30" s="163">
        <v>87.01</v>
      </c>
      <c r="DV30" s="163">
        <v>71.62</v>
      </c>
      <c r="DW30" s="163">
        <v>85.308999999999997</v>
      </c>
      <c r="DX30" s="163">
        <v>83.018000000000001</v>
      </c>
      <c r="DY30" s="163">
        <v>-11.802</v>
      </c>
      <c r="DZ30" s="163">
        <v>-11.909000000000001</v>
      </c>
      <c r="EA30" s="163">
        <v>212.06</v>
      </c>
      <c r="EB30" s="163">
        <v>167.16</v>
      </c>
      <c r="EC30" s="163">
        <v>162.84</v>
      </c>
      <c r="ED30" s="163">
        <v>166.62</v>
      </c>
      <c r="EE30" s="163">
        <v>124.45</v>
      </c>
      <c r="EF30" s="163">
        <v>104.63</v>
      </c>
      <c r="EG30" s="163">
        <v>-27.611999999999998</v>
      </c>
      <c r="EH30" s="163">
        <v>317.17</v>
      </c>
      <c r="EI30" s="163">
        <v>236</v>
      </c>
      <c r="EJ30" s="163">
        <v>0</v>
      </c>
      <c r="EK30" s="163">
        <v>-36.197000000000003</v>
      </c>
      <c r="EL30" s="163">
        <v>-41.908000000000001</v>
      </c>
      <c r="EM30" s="163">
        <v>-27.285</v>
      </c>
      <c r="EN30" s="163">
        <v>31.454999999999998</v>
      </c>
      <c r="EO30" s="163">
        <v>29.373999999999999</v>
      </c>
      <c r="EP30" s="163">
        <v>107.56</v>
      </c>
      <c r="EQ30" s="163">
        <v>-81.864999999999995</v>
      </c>
      <c r="ER30" s="163">
        <v>-82.846999999999994</v>
      </c>
      <c r="ES30" s="163">
        <v>-64.046999999999997</v>
      </c>
      <c r="ET30" s="163">
        <v>0</v>
      </c>
      <c r="EU30" s="163">
        <v>-15.489000000000001</v>
      </c>
      <c r="EV30" s="163">
        <v>73.3</v>
      </c>
      <c r="EW30" s="163">
        <v>19.597000000000001</v>
      </c>
      <c r="EX30" s="163">
        <v>-18.048999999999999</v>
      </c>
      <c r="EY30" s="163">
        <v>-36.409999999999997</v>
      </c>
      <c r="EZ30" s="163">
        <v>-35.619</v>
      </c>
      <c r="FA30" s="163">
        <v>12.843</v>
      </c>
      <c r="FB30" s="163">
        <v>-106.45</v>
      </c>
      <c r="FC30" s="163">
        <v>55.765000000000001</v>
      </c>
      <c r="FD30" s="163">
        <v>21.245000000000001</v>
      </c>
      <c r="FE30" s="163">
        <v>0</v>
      </c>
      <c r="FF30" s="163">
        <v>0</v>
      </c>
      <c r="FG30" s="163">
        <v>0</v>
      </c>
      <c r="FH30" s="163">
        <v>50.671999999999997</v>
      </c>
      <c r="FI30" s="163">
        <v>50.064999999999998</v>
      </c>
      <c r="FJ30" s="163">
        <v>21.600999999999999</v>
      </c>
      <c r="FK30" s="163">
        <v>21.600999999999999</v>
      </c>
      <c r="FL30" s="163">
        <v>15.74</v>
      </c>
      <c r="FM30" s="163">
        <v>13.250999999999999</v>
      </c>
      <c r="FN30" s="163">
        <v>12.824</v>
      </c>
      <c r="FO30" s="163">
        <v>24.155999999999999</v>
      </c>
      <c r="FP30" s="163">
        <v>52.238999999999997</v>
      </c>
      <c r="FQ30" s="163">
        <v>-35.462000000000003</v>
      </c>
      <c r="FR30" s="163">
        <v>-25.149000000000001</v>
      </c>
      <c r="FS30" s="163">
        <v>13.968</v>
      </c>
      <c r="FT30" s="163">
        <v>0.96220000000000006</v>
      </c>
      <c r="FU30" s="163">
        <v>-8.2698999999999998</v>
      </c>
      <c r="FV30" s="163">
        <v>10.039999999999999</v>
      </c>
      <c r="FW30" s="163">
        <v>-35.956000000000003</v>
      </c>
      <c r="FX30" s="163">
        <v>9.6195000000000004</v>
      </c>
      <c r="FY30" s="163">
        <v>-14.955</v>
      </c>
      <c r="FZ30" s="163">
        <v>0.66400000000000003</v>
      </c>
      <c r="GA30" s="163">
        <v>11.05</v>
      </c>
      <c r="GB30" s="163">
        <v>10.38</v>
      </c>
      <c r="GC30" s="163">
        <v>-60.978999999999999</v>
      </c>
      <c r="GD30" s="163">
        <v>-28.7</v>
      </c>
      <c r="GE30" s="163">
        <v>17.100000000000001</v>
      </c>
      <c r="GF30" s="163">
        <v>57.137999999999998</v>
      </c>
      <c r="GG30" s="163">
        <v>12.6</v>
      </c>
      <c r="GH30" s="163">
        <v>0</v>
      </c>
      <c r="GI30" s="163">
        <v>10.557</v>
      </c>
      <c r="GJ30" s="163">
        <v>-11.39</v>
      </c>
      <c r="GK30" s="163">
        <v>1.843</v>
      </c>
      <c r="GL30" s="163">
        <v>6.4500000000000002E-2</v>
      </c>
      <c r="GM30" s="163">
        <v>0</v>
      </c>
      <c r="GN30" s="163">
        <v>-12.624000000000001</v>
      </c>
      <c r="GO30" s="163">
        <v>-14.909000000000001</v>
      </c>
      <c r="GP30" s="163">
        <v>28.733000000000001</v>
      </c>
      <c r="GQ30" s="163">
        <v>22.436</v>
      </c>
      <c r="GR30" s="163">
        <v>132.25</v>
      </c>
      <c r="GS30" s="163">
        <v>81.552000000000007</v>
      </c>
      <c r="GT30" s="163">
        <v>-201.36</v>
      </c>
      <c r="GU30" s="163">
        <v>-27.878</v>
      </c>
      <c r="GV30" s="163">
        <v>43.040999999999997</v>
      </c>
      <c r="GW30" s="163">
        <v>-82.013999999999996</v>
      </c>
      <c r="GX30" s="163">
        <v>10.459</v>
      </c>
      <c r="GY30" s="163">
        <v>3.3300999999999998</v>
      </c>
      <c r="GZ30" s="163">
        <v>2.9215</v>
      </c>
      <c r="HA30" s="163">
        <v>11.747</v>
      </c>
      <c r="HB30" s="163">
        <v>191.75</v>
      </c>
      <c r="HC30" s="163">
        <v>191.85</v>
      </c>
      <c r="HD30" s="163">
        <v>279.5</v>
      </c>
      <c r="HE30" s="163">
        <v>-280.44</v>
      </c>
      <c r="HF30" s="163">
        <v>-472.66</v>
      </c>
      <c r="HG30" s="163">
        <v>473.7</v>
      </c>
      <c r="HH30" s="163">
        <v>454.22</v>
      </c>
      <c r="HI30" s="163">
        <v>-182.87</v>
      </c>
      <c r="HJ30" s="163">
        <v>-181.04</v>
      </c>
      <c r="HK30" s="163">
        <v>-32.828000000000003</v>
      </c>
      <c r="HL30" s="163">
        <v>-21.716000000000001</v>
      </c>
      <c r="HM30" s="163">
        <v>74.061000000000007</v>
      </c>
      <c r="HN30" s="163">
        <v>73.753</v>
      </c>
      <c r="HO30" s="163">
        <v>-67.673000000000002</v>
      </c>
      <c r="HP30" s="163">
        <v>-170</v>
      </c>
      <c r="HQ30" s="163">
        <v>32.884999999999998</v>
      </c>
      <c r="HR30" s="163">
        <v>32.709000000000003</v>
      </c>
      <c r="HS30" s="163">
        <v>-35.243000000000002</v>
      </c>
      <c r="HT30" s="163">
        <v>-34.651000000000003</v>
      </c>
      <c r="HU30" s="163">
        <v>105.16</v>
      </c>
      <c r="HV30" s="163">
        <v>103.26</v>
      </c>
      <c r="HW30" s="163">
        <v>55.798999999999999</v>
      </c>
      <c r="HX30" s="163">
        <v>55.7</v>
      </c>
      <c r="HY30" s="163">
        <v>22.416</v>
      </c>
      <c r="HZ30" s="163">
        <v>-58</v>
      </c>
      <c r="IA30" s="163">
        <v>-361.06</v>
      </c>
      <c r="IB30" s="163">
        <v>92.299000000000007</v>
      </c>
      <c r="IC30" s="163">
        <v>91.411000000000001</v>
      </c>
      <c r="ID30" s="163">
        <v>11.1</v>
      </c>
      <c r="IE30" s="163">
        <v>25.1</v>
      </c>
      <c r="IF30" s="163">
        <v>-30.1</v>
      </c>
      <c r="IG30" s="163">
        <v>-30.2</v>
      </c>
      <c r="IH30" s="163">
        <v>1.4593</v>
      </c>
      <c r="II30" s="163">
        <v>1.2312000000000001</v>
      </c>
      <c r="IJ30" s="163">
        <v>-441.3</v>
      </c>
      <c r="IK30" s="163">
        <v>-216.1</v>
      </c>
      <c r="IL30" s="163">
        <v>385.18</v>
      </c>
      <c r="IM30" s="163">
        <v>272.97000000000003</v>
      </c>
      <c r="IN30" s="163">
        <v>-54.631</v>
      </c>
      <c r="IO30" s="163">
        <v>-304.60000000000002</v>
      </c>
      <c r="IP30" s="163">
        <v>306.76</v>
      </c>
      <c r="IQ30" s="163">
        <v>-78.656000000000006</v>
      </c>
      <c r="IR30" s="163">
        <v>-208.37</v>
      </c>
      <c r="IS30" s="163">
        <v>-303.22000000000003</v>
      </c>
      <c r="IT30" s="163">
        <v>107.61</v>
      </c>
      <c r="IU30" s="163">
        <v>109.72</v>
      </c>
      <c r="IV30" s="163">
        <v>79.914000000000001</v>
      </c>
      <c r="IW30" s="163">
        <v>-373.05</v>
      </c>
      <c r="IX30" s="163">
        <v>159.21</v>
      </c>
      <c r="IY30" s="163">
        <v>-213.1</v>
      </c>
      <c r="IZ30" s="163">
        <v>212.33</v>
      </c>
      <c r="JA30" s="163">
        <v>-5.5083000000000002</v>
      </c>
      <c r="JB30" s="163">
        <v>25.521000000000001</v>
      </c>
      <c r="JC30" s="163">
        <v>20.079000000000001</v>
      </c>
      <c r="JD30" s="163">
        <v>5.9320000000000004</v>
      </c>
      <c r="JE30" s="163">
        <v>5.9288999999999996</v>
      </c>
      <c r="JF30" s="163">
        <v>-19.760000000000002</v>
      </c>
      <c r="JG30" s="163">
        <v>3.92</v>
      </c>
      <c r="JH30" s="163">
        <v>8.8078000000000003</v>
      </c>
      <c r="JI30" s="163">
        <v>-4.57</v>
      </c>
      <c r="JJ30" s="163">
        <v>-36.472999999999999</v>
      </c>
      <c r="JK30" s="163">
        <v>-15.526</v>
      </c>
      <c r="JL30" s="163">
        <v>34.598999999999997</v>
      </c>
      <c r="JM30" s="163">
        <v>52.122999999999998</v>
      </c>
      <c r="JN30" s="163">
        <v>53.567999999999998</v>
      </c>
      <c r="JO30" s="163">
        <v>0</v>
      </c>
      <c r="JP30" s="163">
        <v>0</v>
      </c>
      <c r="JQ30" s="163">
        <v>47.341999999999999</v>
      </c>
      <c r="JR30" s="163">
        <v>48.637999999999998</v>
      </c>
      <c r="JS30" s="163">
        <v>47.286999999999999</v>
      </c>
      <c r="JT30" s="164"/>
      <c r="JU30" s="163">
        <v>-25.1</v>
      </c>
      <c r="JV30" s="163">
        <v>23.158000000000001</v>
      </c>
      <c r="JW30" s="163">
        <v>7.3098999999999998</v>
      </c>
      <c r="JX30" s="163">
        <v>8.6998999999999995</v>
      </c>
      <c r="JY30" s="163">
        <v>-35.494999999999997</v>
      </c>
      <c r="JZ30" s="163">
        <v>58.143999999999998</v>
      </c>
      <c r="KA30" s="163">
        <v>32.978999999999999</v>
      </c>
      <c r="KB30" s="163">
        <v>-35.045000000000002</v>
      </c>
      <c r="KC30" s="163">
        <v>-57.246000000000002</v>
      </c>
      <c r="KD30" s="163">
        <v>21.709</v>
      </c>
      <c r="KE30" s="163">
        <v>35.478999999999999</v>
      </c>
      <c r="KF30" s="163">
        <v>15.3</v>
      </c>
      <c r="KG30" s="163">
        <v>-15.398999999999999</v>
      </c>
      <c r="KH30" s="163">
        <v>-21.423999999999999</v>
      </c>
      <c r="KI30" s="163">
        <v>145.24</v>
      </c>
    </row>
    <row r="31" spans="1:295" ht="18" customHeight="1">
      <c r="A31" s="159" t="s">
        <v>53</v>
      </c>
      <c r="B31" s="159" t="s">
        <v>627</v>
      </c>
      <c r="C31" s="163">
        <v>0</v>
      </c>
      <c r="D31" s="163">
        <v>16.206</v>
      </c>
      <c r="E31" s="163">
        <v>-32.526000000000003</v>
      </c>
      <c r="F31" s="163">
        <v>11.462</v>
      </c>
      <c r="G31" s="163">
        <v>30.946000000000002</v>
      </c>
      <c r="H31" s="163">
        <v>6.5688000000000004</v>
      </c>
      <c r="I31" s="164"/>
      <c r="J31" s="163">
        <v>-86.831999999999994</v>
      </c>
      <c r="K31" s="163">
        <v>69.051000000000002</v>
      </c>
      <c r="L31" s="163">
        <v>32.765999999999998</v>
      </c>
      <c r="M31" s="163">
        <v>-34.386000000000003</v>
      </c>
      <c r="N31" s="163">
        <v>-31.079000000000001</v>
      </c>
      <c r="O31" s="163">
        <v>-49.134</v>
      </c>
      <c r="P31" s="163">
        <v>44</v>
      </c>
      <c r="Q31" s="163">
        <v>22.356000000000002</v>
      </c>
      <c r="R31" s="163">
        <v>-44</v>
      </c>
      <c r="S31" s="163">
        <v>12.807</v>
      </c>
      <c r="T31" s="163">
        <v>179.142</v>
      </c>
      <c r="U31" s="164"/>
      <c r="V31" s="163">
        <v>12.221</v>
      </c>
      <c r="W31" s="163">
        <v>19.896999999999998</v>
      </c>
      <c r="X31" s="163">
        <v>0</v>
      </c>
      <c r="Y31" s="163">
        <v>16.59</v>
      </c>
      <c r="Z31" s="163">
        <v>7.2710999999999997</v>
      </c>
      <c r="AA31" s="164"/>
      <c r="AB31" s="163">
        <v>113</v>
      </c>
      <c r="AC31" s="163">
        <v>-114.51</v>
      </c>
      <c r="AD31" s="163">
        <v>-114.01</v>
      </c>
      <c r="AE31" s="163">
        <v>18.356000000000002</v>
      </c>
      <c r="AF31" s="163">
        <v>33.298999999999999</v>
      </c>
      <c r="AG31" s="163">
        <v>48.4</v>
      </c>
      <c r="AH31" s="163">
        <v>10.683999999999999</v>
      </c>
      <c r="AI31" s="163">
        <v>0.14000000000000001</v>
      </c>
      <c r="AJ31" s="163">
        <v>-72.48</v>
      </c>
      <c r="AK31" s="163">
        <v>-71.838999999999999</v>
      </c>
      <c r="AL31" s="163">
        <v>-8.1599000000000004</v>
      </c>
      <c r="AM31" s="163">
        <v>72.290000000000006</v>
      </c>
      <c r="AN31" s="163">
        <v>72.86</v>
      </c>
      <c r="AO31" s="163">
        <v>17.045000000000002</v>
      </c>
      <c r="AP31" s="163">
        <v>-1.6998</v>
      </c>
      <c r="AQ31" s="163">
        <v>0</v>
      </c>
      <c r="AR31" s="163">
        <v>75.13</v>
      </c>
      <c r="AS31" s="163">
        <v>24.32</v>
      </c>
      <c r="AT31" s="163">
        <v>-130.47</v>
      </c>
      <c r="AU31" s="163">
        <v>-127.73</v>
      </c>
      <c r="AV31" s="163">
        <v>9.7156000000000002</v>
      </c>
      <c r="AW31" s="163">
        <v>9.3734999999999999</v>
      </c>
      <c r="AX31" s="164"/>
      <c r="AY31" s="163">
        <v>76.757999999999996</v>
      </c>
      <c r="AZ31" s="163">
        <v>-10.468999999999999</v>
      </c>
      <c r="BA31" s="163">
        <v>-56.322000000000003</v>
      </c>
      <c r="BB31" s="163">
        <v>0</v>
      </c>
      <c r="BC31" s="163">
        <v>35.838000000000001</v>
      </c>
      <c r="BD31" s="163">
        <v>-17.699000000000002</v>
      </c>
      <c r="BE31" s="163">
        <v>-17.599</v>
      </c>
      <c r="BF31" s="163">
        <v>141.94999999999999</v>
      </c>
      <c r="BG31" s="163">
        <v>139.05000000000001</v>
      </c>
      <c r="BH31" s="163">
        <v>-3.6143000000000001</v>
      </c>
      <c r="BI31" s="163">
        <v>-67.102000000000004</v>
      </c>
      <c r="BJ31" s="164"/>
      <c r="BK31" s="163">
        <v>-6.9898999999999996</v>
      </c>
      <c r="BL31" s="163">
        <v>21.254999999999999</v>
      </c>
      <c r="BM31" s="163">
        <v>14.776999999999999</v>
      </c>
      <c r="BN31" s="163">
        <v>0</v>
      </c>
      <c r="BO31" s="163">
        <v>195.25</v>
      </c>
      <c r="BP31" s="163">
        <v>196.08</v>
      </c>
      <c r="BQ31" s="163">
        <v>-310.52</v>
      </c>
      <c r="BR31" s="164"/>
      <c r="BS31" s="163">
        <v>40.976999999999997</v>
      </c>
      <c r="BT31" s="164"/>
      <c r="BU31" s="163">
        <v>132.12</v>
      </c>
      <c r="BV31" s="163">
        <v>107.37</v>
      </c>
      <c r="BW31" s="163">
        <v>37.31</v>
      </c>
      <c r="BX31" s="163">
        <v>35.47</v>
      </c>
      <c r="BY31" s="163">
        <v>74.558999999999997</v>
      </c>
      <c r="BZ31" s="163">
        <v>90.239000000000004</v>
      </c>
      <c r="CA31" s="163">
        <v>-22.902000000000001</v>
      </c>
      <c r="CB31" s="163">
        <v>-23.17</v>
      </c>
      <c r="CC31" s="163">
        <v>94.921999999999997</v>
      </c>
      <c r="CD31" s="163">
        <v>96.426000000000002</v>
      </c>
      <c r="CE31" s="163">
        <v>18.346</v>
      </c>
      <c r="CF31" s="163">
        <v>-125.74</v>
      </c>
      <c r="CG31" s="164"/>
      <c r="CH31" s="164"/>
      <c r="CI31" s="163">
        <v>0</v>
      </c>
      <c r="CJ31" s="163">
        <v>19.57</v>
      </c>
      <c r="CK31" s="163">
        <v>25.984999999999999</v>
      </c>
      <c r="CL31" s="163">
        <v>210.89</v>
      </c>
      <c r="CM31" s="163">
        <v>0</v>
      </c>
      <c r="CN31" s="163">
        <v>-16.86</v>
      </c>
      <c r="CO31" s="163">
        <v>65.45</v>
      </c>
      <c r="CP31" s="163">
        <v>62.912999999999997</v>
      </c>
      <c r="CQ31" s="163">
        <v>62.417999999999999</v>
      </c>
      <c r="CR31" s="163">
        <v>-1.4854000000000001</v>
      </c>
      <c r="CS31" s="163">
        <v>-0.82240000000000002</v>
      </c>
      <c r="CT31" s="163">
        <v>177.02</v>
      </c>
      <c r="CU31" s="163">
        <v>-144.43</v>
      </c>
      <c r="CV31" s="163">
        <v>0</v>
      </c>
      <c r="CW31" s="163">
        <v>13.448</v>
      </c>
      <c r="CX31" s="163">
        <v>62.529000000000003</v>
      </c>
      <c r="CY31" s="163">
        <v>76.058999999999997</v>
      </c>
      <c r="CZ31" s="163">
        <v>56.256999999999998</v>
      </c>
      <c r="DA31" s="163">
        <v>53.030999999999999</v>
      </c>
      <c r="DB31" s="163">
        <v>-37.270000000000003</v>
      </c>
      <c r="DC31" s="163">
        <v>-4.9640000000000004</v>
      </c>
      <c r="DD31" s="163">
        <v>0</v>
      </c>
      <c r="DE31" s="163">
        <v>0</v>
      </c>
      <c r="DF31" s="163">
        <v>-86.268000000000001</v>
      </c>
      <c r="DG31" s="163">
        <v>0</v>
      </c>
      <c r="DH31" s="163">
        <v>-22.501000000000001</v>
      </c>
      <c r="DI31" s="163">
        <v>-111.69</v>
      </c>
      <c r="DJ31" s="163">
        <v>-111.4</v>
      </c>
      <c r="DK31" s="163">
        <v>28.71</v>
      </c>
      <c r="DL31" s="163">
        <v>63.29</v>
      </c>
      <c r="DM31" s="163">
        <v>75.626999999999995</v>
      </c>
      <c r="DN31" s="163">
        <v>91.424000000000007</v>
      </c>
      <c r="DO31" s="163">
        <v>62.81</v>
      </c>
      <c r="DP31" s="163">
        <v>-11.97</v>
      </c>
      <c r="DQ31" s="164"/>
      <c r="DR31" s="163">
        <v>83.387</v>
      </c>
      <c r="DS31" s="163">
        <v>-10.91</v>
      </c>
      <c r="DT31" s="163">
        <v>-10.89</v>
      </c>
      <c r="DU31" s="163">
        <v>87.1</v>
      </c>
      <c r="DV31" s="163">
        <v>73.45</v>
      </c>
      <c r="DW31" s="163">
        <v>87.671999999999997</v>
      </c>
      <c r="DX31" s="163">
        <v>84.709000000000003</v>
      </c>
      <c r="DY31" s="163">
        <v>-12.567</v>
      </c>
      <c r="DZ31" s="163">
        <v>-12.672000000000001</v>
      </c>
      <c r="EA31" s="163">
        <v>213.18</v>
      </c>
      <c r="EB31" s="163">
        <v>169.22</v>
      </c>
      <c r="EC31" s="163">
        <v>165.43</v>
      </c>
      <c r="ED31" s="163">
        <v>166.78</v>
      </c>
      <c r="EE31" s="163">
        <v>116.17</v>
      </c>
      <c r="EF31" s="163">
        <v>100.92</v>
      </c>
      <c r="EG31" s="163">
        <v>-28.641999999999999</v>
      </c>
      <c r="EH31" s="163">
        <v>321.54000000000002</v>
      </c>
      <c r="EI31" s="164"/>
      <c r="EJ31" s="163">
        <v>0</v>
      </c>
      <c r="EK31" s="163">
        <v>-38.072000000000003</v>
      </c>
      <c r="EL31" s="163">
        <v>-40.561999999999998</v>
      </c>
      <c r="EM31" s="163">
        <v>-16.916</v>
      </c>
      <c r="EN31" s="164"/>
      <c r="EO31" s="163">
        <v>10.628</v>
      </c>
      <c r="EP31" s="163">
        <v>132.15</v>
      </c>
      <c r="EQ31" s="163">
        <v>-82.075000000000003</v>
      </c>
      <c r="ER31" s="163">
        <v>-81.070999999999998</v>
      </c>
      <c r="ES31" s="163">
        <v>-62.81</v>
      </c>
      <c r="ET31" s="163">
        <v>15.599</v>
      </c>
      <c r="EU31" s="163">
        <v>-7.5198999999999998</v>
      </c>
      <c r="EV31" s="163">
        <v>89.7</v>
      </c>
      <c r="EW31" s="164"/>
      <c r="EX31" s="163">
        <v>-59.216000000000001</v>
      </c>
      <c r="EY31" s="163">
        <v>-35.430999999999997</v>
      </c>
      <c r="EZ31" s="163">
        <v>-34.832000000000001</v>
      </c>
      <c r="FA31" s="163">
        <v>9.0137999999999998</v>
      </c>
      <c r="FB31" s="163">
        <v>-89.927999999999997</v>
      </c>
      <c r="FC31" s="163">
        <v>55.765000000000001</v>
      </c>
      <c r="FD31" s="163">
        <v>21.786000000000001</v>
      </c>
      <c r="FE31" s="163">
        <v>0</v>
      </c>
      <c r="FF31" s="163">
        <v>0</v>
      </c>
      <c r="FG31" s="163">
        <v>0</v>
      </c>
      <c r="FH31" s="163">
        <v>50.137</v>
      </c>
      <c r="FI31" s="163">
        <v>48.676000000000002</v>
      </c>
      <c r="FJ31" s="163">
        <v>22.606000000000002</v>
      </c>
      <c r="FK31" s="163">
        <v>20.094000000000001</v>
      </c>
      <c r="FL31" s="164"/>
      <c r="FM31" s="163">
        <v>13.31</v>
      </c>
      <c r="FN31" s="163">
        <v>14.305999999999999</v>
      </c>
      <c r="FO31" s="163">
        <v>30.837</v>
      </c>
      <c r="FP31" s="163">
        <v>59.610999999999997</v>
      </c>
      <c r="FQ31" s="163">
        <v>-33.725999999999999</v>
      </c>
      <c r="FR31" s="163">
        <v>-23.579000000000001</v>
      </c>
      <c r="FS31" s="163">
        <v>13.872</v>
      </c>
      <c r="FT31" s="163">
        <v>0.97440000000000004</v>
      </c>
      <c r="FU31" s="164"/>
      <c r="FV31" s="163">
        <v>10.38</v>
      </c>
      <c r="FW31" s="163">
        <v>-33.453000000000003</v>
      </c>
      <c r="FX31" s="163">
        <v>9.8315000000000001</v>
      </c>
      <c r="FY31" s="163">
        <v>-14.957000000000001</v>
      </c>
      <c r="FZ31" s="163">
        <v>0.72399999999999998</v>
      </c>
      <c r="GA31" s="163">
        <v>11.122999999999999</v>
      </c>
      <c r="GB31" s="163">
        <v>10.59</v>
      </c>
      <c r="GC31" s="163">
        <v>-58.280999999999999</v>
      </c>
      <c r="GD31" s="163">
        <v>-32.607999999999997</v>
      </c>
      <c r="GE31" s="163">
        <v>16.72</v>
      </c>
      <c r="GF31" s="165">
        <v>57.137999999999998</v>
      </c>
      <c r="GG31" s="163">
        <v>12.6</v>
      </c>
      <c r="GH31" s="163">
        <v>0</v>
      </c>
      <c r="GI31" s="163">
        <v>10.884</v>
      </c>
      <c r="GJ31" s="163">
        <v>-11.978</v>
      </c>
      <c r="GK31" s="163">
        <v>1.8991</v>
      </c>
      <c r="GL31" s="163">
        <v>6.4500000000000002E-2</v>
      </c>
      <c r="GM31" s="163">
        <v>0</v>
      </c>
      <c r="GN31" s="163">
        <v>-11.933999999999999</v>
      </c>
      <c r="GO31" s="163">
        <v>-15.872</v>
      </c>
      <c r="GP31" s="163">
        <v>25.815000000000001</v>
      </c>
      <c r="GQ31" s="163">
        <v>23.696999999999999</v>
      </c>
      <c r="GR31" s="163">
        <v>134.81</v>
      </c>
      <c r="GS31" s="163">
        <v>83.436000000000007</v>
      </c>
      <c r="GT31" s="163">
        <v>-204.87</v>
      </c>
      <c r="GU31" s="163">
        <v>-29.245999999999999</v>
      </c>
      <c r="GV31" s="163">
        <v>43.28</v>
      </c>
      <c r="GW31" s="163">
        <v>-85.412999999999997</v>
      </c>
      <c r="GX31" s="163">
        <v>11.143000000000001</v>
      </c>
      <c r="GY31" s="163">
        <v>3.7305000000000001</v>
      </c>
      <c r="GZ31" s="163">
        <v>3.3433999999999999</v>
      </c>
      <c r="HA31" s="163">
        <v>12</v>
      </c>
      <c r="HB31" s="163">
        <v>184.74</v>
      </c>
      <c r="HC31" s="163">
        <v>182.82</v>
      </c>
      <c r="HD31" s="163">
        <v>281.2</v>
      </c>
      <c r="HE31" s="163">
        <v>-280.86</v>
      </c>
      <c r="HF31" s="163">
        <v>-473.82</v>
      </c>
      <c r="HG31" s="163">
        <v>475.71</v>
      </c>
      <c r="HH31" s="163">
        <v>430.72</v>
      </c>
      <c r="HI31" s="163">
        <v>-171.57</v>
      </c>
      <c r="HJ31" s="163">
        <v>-175.29</v>
      </c>
      <c r="HK31" s="163">
        <v>-39.011000000000003</v>
      </c>
      <c r="HL31" s="163">
        <v>-28.878</v>
      </c>
      <c r="HM31" s="163">
        <v>75.209999999999994</v>
      </c>
      <c r="HN31" s="164"/>
      <c r="HO31" s="163">
        <v>-67.673000000000002</v>
      </c>
      <c r="HP31" s="163">
        <v>-170</v>
      </c>
      <c r="HQ31" s="163">
        <v>32.808</v>
      </c>
      <c r="HR31" s="163">
        <v>32.61</v>
      </c>
      <c r="HS31" s="163">
        <v>-30.378</v>
      </c>
      <c r="HT31" s="163">
        <v>-32.124000000000002</v>
      </c>
      <c r="HU31" s="163">
        <v>103.02</v>
      </c>
      <c r="HV31" s="163">
        <v>102.62</v>
      </c>
      <c r="HW31" s="164"/>
      <c r="HX31" s="163">
        <v>56</v>
      </c>
      <c r="HY31" s="163">
        <v>22.233000000000001</v>
      </c>
      <c r="HZ31" s="164"/>
      <c r="IA31" s="163">
        <v>-339.22</v>
      </c>
      <c r="IB31" s="163">
        <v>84.046999999999997</v>
      </c>
      <c r="IC31" s="163">
        <v>84.302000000000007</v>
      </c>
      <c r="ID31" s="163">
        <v>11.699</v>
      </c>
      <c r="IE31" s="163">
        <v>25.1</v>
      </c>
      <c r="IF31" s="163">
        <v>-31.899000000000001</v>
      </c>
      <c r="IG31" s="163">
        <v>-31.899000000000001</v>
      </c>
      <c r="IH31" s="163">
        <v>1.4593</v>
      </c>
      <c r="II31" s="163">
        <v>1.2312000000000001</v>
      </c>
      <c r="IJ31" s="163">
        <v>-420.75</v>
      </c>
      <c r="IK31" s="163">
        <v>-205.55</v>
      </c>
      <c r="IL31" s="163">
        <v>380.51</v>
      </c>
      <c r="IM31" s="163">
        <v>276.2</v>
      </c>
      <c r="IN31" s="163">
        <v>-79.444000000000003</v>
      </c>
      <c r="IO31" s="163">
        <v>-306.32</v>
      </c>
      <c r="IP31" s="163">
        <v>301.95</v>
      </c>
      <c r="IQ31" s="163">
        <v>-75.38</v>
      </c>
      <c r="IR31" s="163">
        <v>-209.43</v>
      </c>
      <c r="IS31" s="163">
        <v>-300</v>
      </c>
      <c r="IT31" s="163">
        <v>108.19</v>
      </c>
      <c r="IU31" s="163">
        <v>108.21</v>
      </c>
      <c r="IV31" s="163">
        <v>79.828000000000003</v>
      </c>
      <c r="IW31" s="163">
        <v>-367.22</v>
      </c>
      <c r="IX31" s="163">
        <v>159.66999999999999</v>
      </c>
      <c r="IY31" s="163">
        <v>-205.13</v>
      </c>
      <c r="IZ31" s="163">
        <v>206.59</v>
      </c>
      <c r="JA31" s="163">
        <v>-4.4288999999999996</v>
      </c>
      <c r="JB31" s="164"/>
      <c r="JC31" s="163">
        <v>20.318999999999999</v>
      </c>
      <c r="JD31" s="163">
        <v>5.8708999999999998</v>
      </c>
      <c r="JE31" s="163">
        <v>5.8648999999999996</v>
      </c>
      <c r="JF31" s="163">
        <v>-20.079000000000001</v>
      </c>
      <c r="JG31" s="164"/>
      <c r="JH31" s="163">
        <v>8.6092999999999993</v>
      </c>
      <c r="JI31" s="163">
        <v>-4.57</v>
      </c>
      <c r="JJ31" s="163">
        <v>-38.554000000000002</v>
      </c>
      <c r="JK31" s="163">
        <v>-15.291</v>
      </c>
      <c r="JL31" s="163">
        <v>36.298999999999999</v>
      </c>
      <c r="JM31" s="163">
        <v>52.081000000000003</v>
      </c>
      <c r="JN31" s="163">
        <v>53.923999999999999</v>
      </c>
      <c r="JO31" s="163">
        <v>0</v>
      </c>
      <c r="JP31" s="163">
        <v>0</v>
      </c>
      <c r="JQ31" s="163">
        <v>48.512999999999998</v>
      </c>
      <c r="JR31" s="163">
        <v>47.91</v>
      </c>
      <c r="JS31" s="163">
        <v>47.959000000000003</v>
      </c>
      <c r="JT31" s="164"/>
      <c r="JU31" s="163">
        <v>-24.399000000000001</v>
      </c>
      <c r="JV31" s="163">
        <v>22.27</v>
      </c>
      <c r="JW31" s="163">
        <v>7.4499000000000004</v>
      </c>
      <c r="JX31" s="163">
        <v>8.6998999999999995</v>
      </c>
      <c r="JY31" s="163">
        <v>-47.883000000000003</v>
      </c>
      <c r="JZ31" s="163">
        <v>63.588000000000001</v>
      </c>
      <c r="KA31" s="163">
        <v>39.314999999999998</v>
      </c>
      <c r="KB31" s="163">
        <v>-47.384999999999998</v>
      </c>
      <c r="KC31" s="163">
        <v>-62.08</v>
      </c>
      <c r="KD31" s="163">
        <v>27.356000000000002</v>
      </c>
      <c r="KE31" s="163">
        <v>34.523000000000003</v>
      </c>
      <c r="KF31" s="163">
        <v>15.8</v>
      </c>
      <c r="KG31" s="163">
        <v>-15.898999999999999</v>
      </c>
      <c r="KH31" s="163">
        <v>-44.442</v>
      </c>
      <c r="KI31" s="163">
        <v>158.16</v>
      </c>
    </row>
    <row r="32" spans="1:295" ht="18" customHeight="1">
      <c r="A32" s="159" t="s">
        <v>53</v>
      </c>
      <c r="B32" s="159" t="s">
        <v>628</v>
      </c>
      <c r="C32" s="166">
        <v>0</v>
      </c>
      <c r="D32" s="166">
        <v>15.461</v>
      </c>
      <c r="E32" s="166">
        <v>-31.427</v>
      </c>
      <c r="F32" s="166">
        <v>11.584</v>
      </c>
      <c r="G32" s="166">
        <v>30.977</v>
      </c>
      <c r="H32" s="166">
        <v>9.2446000000000002</v>
      </c>
      <c r="I32" s="167"/>
      <c r="J32" s="166">
        <v>-86.84</v>
      </c>
      <c r="K32" s="166">
        <v>70.128</v>
      </c>
      <c r="L32" s="166">
        <v>32.765999999999998</v>
      </c>
      <c r="M32" s="166">
        <v>-34.908000000000001</v>
      </c>
      <c r="N32" s="166">
        <v>-33.298999999999999</v>
      </c>
      <c r="O32" s="166">
        <v>-43.21</v>
      </c>
      <c r="P32" s="166">
        <v>37.4</v>
      </c>
      <c r="Q32" s="166">
        <v>14.904</v>
      </c>
      <c r="R32" s="166">
        <v>-37.4</v>
      </c>
      <c r="S32" s="166">
        <v>13.202</v>
      </c>
      <c r="T32" s="166">
        <v>176.268</v>
      </c>
      <c r="U32" s="167"/>
      <c r="V32" s="166">
        <v>13.02</v>
      </c>
      <c r="W32" s="166">
        <v>21.19</v>
      </c>
      <c r="X32" s="166">
        <v>0</v>
      </c>
      <c r="Y32" s="166">
        <v>16.565999999999999</v>
      </c>
      <c r="Z32" s="166">
        <v>7.2066999999999997</v>
      </c>
      <c r="AA32" s="167"/>
      <c r="AB32" s="166">
        <v>113</v>
      </c>
      <c r="AC32" s="166">
        <v>-110.73</v>
      </c>
      <c r="AD32" s="166">
        <v>-110.59</v>
      </c>
      <c r="AE32" s="166">
        <v>17.617999999999999</v>
      </c>
      <c r="AF32" s="166">
        <v>31.079000000000001</v>
      </c>
      <c r="AG32" s="166">
        <v>41.798999999999999</v>
      </c>
      <c r="AH32" s="166">
        <v>10.795</v>
      </c>
      <c r="AI32" s="166">
        <v>0.14199999999999999</v>
      </c>
      <c r="AJ32" s="166">
        <v>-68.400000000000006</v>
      </c>
      <c r="AK32" s="166">
        <v>-68.75</v>
      </c>
      <c r="AL32" s="166">
        <v>-9.09</v>
      </c>
      <c r="AM32" s="166">
        <v>69.379000000000005</v>
      </c>
      <c r="AN32" s="166">
        <v>69.58</v>
      </c>
      <c r="AO32" s="166">
        <v>16.658999999999999</v>
      </c>
      <c r="AP32" s="166">
        <v>-1.0604</v>
      </c>
      <c r="AQ32" s="166">
        <v>0</v>
      </c>
      <c r="AR32" s="166">
        <v>74.218000000000004</v>
      </c>
      <c r="AS32" s="166">
        <v>24.045999999999999</v>
      </c>
      <c r="AT32" s="166">
        <v>-130.19</v>
      </c>
      <c r="AU32" s="166">
        <v>-124.65</v>
      </c>
      <c r="AV32" s="166">
        <v>7.0620000000000003</v>
      </c>
      <c r="AW32" s="166">
        <v>7.1064999999999996</v>
      </c>
      <c r="AX32" s="167"/>
      <c r="AY32" s="166">
        <v>74.748999999999995</v>
      </c>
      <c r="AZ32" s="166">
        <v>-10.992000000000001</v>
      </c>
      <c r="BA32" s="166">
        <v>-56.698999999999998</v>
      </c>
      <c r="BB32" s="166">
        <v>0</v>
      </c>
      <c r="BC32" s="166">
        <v>34.783000000000001</v>
      </c>
      <c r="BD32" s="166">
        <v>-17.199000000000002</v>
      </c>
      <c r="BE32" s="166">
        <v>-17.099</v>
      </c>
      <c r="BF32" s="166">
        <v>136.32</v>
      </c>
      <c r="BG32" s="166">
        <v>134.9</v>
      </c>
      <c r="BH32" s="166">
        <v>-4.2328000000000001</v>
      </c>
      <c r="BI32" s="166">
        <v>-67.102000000000004</v>
      </c>
      <c r="BJ32" s="167"/>
      <c r="BK32" s="166">
        <v>-3.8399000000000001</v>
      </c>
      <c r="BL32" s="166">
        <v>21.241</v>
      </c>
      <c r="BM32" s="166">
        <v>14.316000000000001</v>
      </c>
      <c r="BN32" s="166">
        <v>0</v>
      </c>
      <c r="BO32" s="166">
        <v>206.7</v>
      </c>
      <c r="BP32" s="166">
        <v>207.49</v>
      </c>
      <c r="BQ32" s="166">
        <v>-329.96</v>
      </c>
      <c r="BR32" s="167"/>
      <c r="BS32" s="166">
        <v>40.976999999999997</v>
      </c>
      <c r="BT32" s="167"/>
      <c r="BU32" s="166">
        <v>87.332999999999998</v>
      </c>
      <c r="BV32" s="166">
        <v>109.59</v>
      </c>
      <c r="BW32" s="166">
        <v>36.43</v>
      </c>
      <c r="BX32" s="166">
        <v>35.36</v>
      </c>
      <c r="BY32" s="166">
        <v>75.69</v>
      </c>
      <c r="BZ32" s="166">
        <v>89.629000000000005</v>
      </c>
      <c r="CA32" s="166">
        <v>-35.36</v>
      </c>
      <c r="CB32" s="166">
        <v>-35.36</v>
      </c>
      <c r="CC32" s="166">
        <v>104.82</v>
      </c>
      <c r="CD32" s="166">
        <v>105.44</v>
      </c>
      <c r="CE32" s="166">
        <v>18.335999999999999</v>
      </c>
      <c r="CF32" s="166">
        <v>-114.06</v>
      </c>
      <c r="CG32" s="167"/>
      <c r="CH32" s="167"/>
      <c r="CI32" s="166">
        <v>0</v>
      </c>
      <c r="CJ32" s="166">
        <v>19.57</v>
      </c>
      <c r="CK32" s="167"/>
      <c r="CL32" s="166">
        <v>209.69</v>
      </c>
      <c r="CM32" s="166">
        <v>0</v>
      </c>
      <c r="CN32" s="166">
        <v>-16.809000000000001</v>
      </c>
      <c r="CO32" s="166">
        <v>72.658000000000001</v>
      </c>
      <c r="CP32" s="166">
        <v>70.561999999999998</v>
      </c>
      <c r="CQ32" s="166">
        <v>70.433999999999997</v>
      </c>
      <c r="CR32" s="166">
        <v>14.723000000000001</v>
      </c>
      <c r="CS32" s="166">
        <v>15.2</v>
      </c>
      <c r="CT32" s="166">
        <v>183.39</v>
      </c>
      <c r="CU32" s="166">
        <v>-157.66999999999999</v>
      </c>
      <c r="CV32" s="166">
        <v>0</v>
      </c>
      <c r="CW32" s="166">
        <v>13.619</v>
      </c>
      <c r="CX32" s="166">
        <v>62.11</v>
      </c>
      <c r="CY32" s="166">
        <v>71.069000000000003</v>
      </c>
      <c r="CZ32" s="166">
        <v>56.256999999999998</v>
      </c>
      <c r="DA32" s="166">
        <v>53.030999999999999</v>
      </c>
      <c r="DB32" s="166">
        <v>-37.158999999999999</v>
      </c>
      <c r="DC32" s="166">
        <v>-4.9640000000000004</v>
      </c>
      <c r="DD32" s="166">
        <v>0</v>
      </c>
      <c r="DE32" s="166">
        <v>0</v>
      </c>
      <c r="DF32" s="166">
        <v>-71.066999999999993</v>
      </c>
      <c r="DG32" s="166">
        <v>0</v>
      </c>
      <c r="DH32" s="166">
        <v>-22.725999999999999</v>
      </c>
      <c r="DI32" s="166">
        <v>-114.8</v>
      </c>
      <c r="DJ32" s="166">
        <v>-112.8</v>
      </c>
      <c r="DK32" s="166">
        <v>28.045000000000002</v>
      </c>
      <c r="DL32" s="166">
        <v>64.168999999999997</v>
      </c>
      <c r="DM32" s="166">
        <v>73.278999999999996</v>
      </c>
      <c r="DN32" s="166">
        <v>92.596000000000004</v>
      </c>
      <c r="DO32" s="166">
        <v>63.52</v>
      </c>
      <c r="DP32" s="166">
        <v>-11.54</v>
      </c>
      <c r="DQ32" s="167"/>
      <c r="DR32" s="166">
        <v>69.661000000000001</v>
      </c>
      <c r="DS32" s="166">
        <v>-10.42</v>
      </c>
      <c r="DT32" s="166">
        <v>-10.439</v>
      </c>
      <c r="DU32" s="166">
        <v>88.67</v>
      </c>
      <c r="DV32" s="166">
        <v>74.138999999999996</v>
      </c>
      <c r="DW32" s="166">
        <v>71.909000000000006</v>
      </c>
      <c r="DX32" s="166">
        <v>70.489999999999995</v>
      </c>
      <c r="DY32" s="166">
        <v>-26.861999999999998</v>
      </c>
      <c r="DZ32" s="166">
        <v>-27.181000000000001</v>
      </c>
      <c r="EA32" s="166">
        <v>198.26</v>
      </c>
      <c r="EB32" s="166">
        <v>153.74</v>
      </c>
      <c r="EC32" s="166">
        <v>150.21</v>
      </c>
      <c r="ED32" s="166">
        <v>151.52000000000001</v>
      </c>
      <c r="EE32" s="166">
        <v>98.087000000000003</v>
      </c>
      <c r="EF32" s="166">
        <v>79.02</v>
      </c>
      <c r="EG32" s="166">
        <v>-29.829000000000001</v>
      </c>
      <c r="EH32" s="166">
        <v>339.13</v>
      </c>
      <c r="EI32" s="167"/>
      <c r="EJ32" s="166">
        <v>0</v>
      </c>
      <c r="EK32" s="166">
        <v>-37.387</v>
      </c>
      <c r="EL32" s="166">
        <v>-40.140999999999998</v>
      </c>
      <c r="EM32" s="166">
        <v>0</v>
      </c>
      <c r="EN32" s="167"/>
      <c r="EO32" s="166">
        <v>-6.8894000000000002</v>
      </c>
      <c r="EP32" s="166">
        <v>141.37</v>
      </c>
      <c r="EQ32" s="166">
        <v>-79.721000000000004</v>
      </c>
      <c r="ER32" s="166">
        <v>-82.203999999999994</v>
      </c>
      <c r="ES32" s="166">
        <v>-37.817999999999998</v>
      </c>
      <c r="ET32" s="166">
        <v>0</v>
      </c>
      <c r="EU32" s="166">
        <v>-10.079000000000001</v>
      </c>
      <c r="EV32" s="166">
        <v>107.7</v>
      </c>
      <c r="EW32" s="167"/>
      <c r="EX32" s="166">
        <v>-95.305000000000007</v>
      </c>
      <c r="EY32" s="166">
        <v>-34.152000000000001</v>
      </c>
      <c r="EZ32" s="166">
        <v>-33.494999999999997</v>
      </c>
      <c r="FA32" s="166">
        <v>7.6868999999999996</v>
      </c>
      <c r="FB32" s="166">
        <v>-45.896999999999998</v>
      </c>
      <c r="FC32" s="166">
        <v>55.765000000000001</v>
      </c>
      <c r="FD32" s="166">
        <v>21.187000000000001</v>
      </c>
      <c r="FE32" s="166">
        <v>0</v>
      </c>
      <c r="FF32" s="166">
        <v>0</v>
      </c>
      <c r="FG32" s="166">
        <v>0</v>
      </c>
      <c r="FH32" s="166">
        <v>50.332999999999998</v>
      </c>
      <c r="FI32" s="166">
        <v>48.597999999999999</v>
      </c>
      <c r="FJ32" s="166">
        <v>35.164999999999999</v>
      </c>
      <c r="FK32" s="166">
        <v>33.826000000000001</v>
      </c>
      <c r="FL32" s="167"/>
      <c r="FM32" s="166">
        <v>29.151</v>
      </c>
      <c r="FN32" s="166">
        <v>29.198</v>
      </c>
      <c r="FO32" s="166">
        <v>22.901</v>
      </c>
      <c r="FP32" s="166">
        <v>49.604999999999997</v>
      </c>
      <c r="FQ32" s="166">
        <v>-37.732999999999997</v>
      </c>
      <c r="FR32" s="166">
        <v>-24.978999999999999</v>
      </c>
      <c r="FS32" s="166">
        <v>13.379</v>
      </c>
      <c r="FT32" s="166">
        <v>1.044</v>
      </c>
      <c r="FU32" s="167"/>
      <c r="FV32" s="166">
        <v>9.57</v>
      </c>
      <c r="FW32" s="166">
        <v>-38.238999999999997</v>
      </c>
      <c r="FX32" s="166">
        <v>9.0251999999999999</v>
      </c>
      <c r="FY32" s="166">
        <v>-14.936</v>
      </c>
      <c r="FZ32" s="166">
        <v>0.61699999999999999</v>
      </c>
      <c r="GA32" s="166">
        <v>10.885999999999999</v>
      </c>
      <c r="GB32" s="166">
        <v>8.1599000000000004</v>
      </c>
      <c r="GC32" s="166">
        <v>-50.244999999999997</v>
      </c>
      <c r="GD32" s="166">
        <v>-26.309000000000001</v>
      </c>
      <c r="GE32" s="167"/>
      <c r="GF32" s="168">
        <v>57.137999999999998</v>
      </c>
      <c r="GG32" s="166">
        <v>11.199</v>
      </c>
      <c r="GH32" s="167"/>
      <c r="GI32" s="166">
        <v>9.9594000000000005</v>
      </c>
      <c r="GJ32" s="166">
        <v>-11.295</v>
      </c>
      <c r="GK32" s="166">
        <v>1.9321999999999999</v>
      </c>
      <c r="GL32" s="166">
        <v>6.4500000000000002E-2</v>
      </c>
      <c r="GM32" s="166">
        <v>0</v>
      </c>
      <c r="GN32" s="166">
        <v>-12.225</v>
      </c>
      <c r="GO32" s="166">
        <v>-15.87</v>
      </c>
      <c r="GP32" s="166">
        <v>26.158000000000001</v>
      </c>
      <c r="GQ32" s="166">
        <v>24.117000000000001</v>
      </c>
      <c r="GR32" s="166">
        <v>133.37</v>
      </c>
      <c r="GS32" s="166">
        <v>82.233000000000004</v>
      </c>
      <c r="GT32" s="166">
        <v>-201.49</v>
      </c>
      <c r="GU32" s="166">
        <v>-28.925999999999998</v>
      </c>
      <c r="GV32" s="166">
        <v>42.634999999999998</v>
      </c>
      <c r="GW32" s="166">
        <v>-82.424000000000007</v>
      </c>
      <c r="GX32" s="166">
        <v>10.773</v>
      </c>
      <c r="GY32" s="166">
        <v>4.5509000000000004</v>
      </c>
      <c r="GZ32" s="166">
        <v>4.1977000000000002</v>
      </c>
      <c r="HA32" s="166">
        <v>11.781000000000001</v>
      </c>
      <c r="HB32" s="166">
        <v>166.69</v>
      </c>
      <c r="HC32" s="166">
        <v>165.21</v>
      </c>
      <c r="HD32" s="166">
        <v>275.7</v>
      </c>
      <c r="HE32" s="166">
        <v>-274.77999999999997</v>
      </c>
      <c r="HF32" s="166">
        <v>-451.22</v>
      </c>
      <c r="HG32" s="166">
        <v>455.08</v>
      </c>
      <c r="HH32" s="166">
        <v>343.76</v>
      </c>
      <c r="HI32" s="166">
        <v>-161.75</v>
      </c>
      <c r="HJ32" s="166">
        <v>-163.58000000000001</v>
      </c>
      <c r="HK32" s="166">
        <v>-33.6</v>
      </c>
      <c r="HL32" s="166">
        <v>-23.574999999999999</v>
      </c>
      <c r="HM32" s="166">
        <v>76.963999999999999</v>
      </c>
      <c r="HN32" s="167"/>
      <c r="HO32" s="166">
        <v>-68.807000000000002</v>
      </c>
      <c r="HP32" s="166">
        <v>-148.25</v>
      </c>
      <c r="HQ32" s="166">
        <v>12.273999999999999</v>
      </c>
      <c r="HR32" s="166">
        <v>11.494</v>
      </c>
      <c r="HS32" s="166">
        <v>-28.969000000000001</v>
      </c>
      <c r="HT32" s="166">
        <v>-27.244</v>
      </c>
      <c r="HU32" s="166">
        <v>101.76</v>
      </c>
      <c r="HV32" s="166">
        <v>102.65</v>
      </c>
      <c r="HW32" s="167"/>
      <c r="HX32" s="166">
        <v>54.798999999999999</v>
      </c>
      <c r="HY32" s="166">
        <v>22.335000000000001</v>
      </c>
      <c r="HZ32" s="167"/>
      <c r="IA32" s="166">
        <v>-374.02</v>
      </c>
      <c r="IB32" s="166">
        <v>79.305000000000007</v>
      </c>
      <c r="IC32" s="166">
        <v>79.015000000000001</v>
      </c>
      <c r="ID32" s="166">
        <v>10.5</v>
      </c>
      <c r="IE32" s="166">
        <v>31.399000000000001</v>
      </c>
      <c r="IF32" s="166">
        <v>-11.3</v>
      </c>
      <c r="IG32" s="166">
        <v>-10.8</v>
      </c>
      <c r="IH32" s="166">
        <v>1.5932999999999999</v>
      </c>
      <c r="II32" s="166">
        <v>1.3661000000000001</v>
      </c>
      <c r="IJ32" s="166">
        <v>-334.13</v>
      </c>
      <c r="IK32" s="166">
        <v>-99.153000000000006</v>
      </c>
      <c r="IL32" s="166">
        <v>322.72000000000003</v>
      </c>
      <c r="IM32" s="166">
        <v>206.28</v>
      </c>
      <c r="IN32" s="166">
        <v>-162.96</v>
      </c>
      <c r="IO32" s="166">
        <v>-254.15</v>
      </c>
      <c r="IP32" s="166">
        <v>255.21</v>
      </c>
      <c r="IQ32" s="166">
        <v>-31.893999999999998</v>
      </c>
      <c r="IR32" s="166">
        <v>-156.75</v>
      </c>
      <c r="IS32" s="166">
        <v>-250.3</v>
      </c>
      <c r="IT32" s="166">
        <v>107.63</v>
      </c>
      <c r="IU32" s="166">
        <v>107.7</v>
      </c>
      <c r="IV32" s="166">
        <v>31.984000000000002</v>
      </c>
      <c r="IW32" s="166">
        <v>-309.08</v>
      </c>
      <c r="IX32" s="166">
        <v>112.99</v>
      </c>
      <c r="IY32" s="166">
        <v>-196.28</v>
      </c>
      <c r="IZ32" s="166">
        <v>196.72</v>
      </c>
      <c r="JA32" s="166">
        <v>-4.6650999999999998</v>
      </c>
      <c r="JB32" s="167"/>
      <c r="JC32" s="166">
        <v>19.600000000000001</v>
      </c>
      <c r="JD32" s="166">
        <v>5.8648999999999996</v>
      </c>
      <c r="JE32" s="166">
        <v>5.92</v>
      </c>
      <c r="JF32" s="166">
        <v>-19.600000000000001</v>
      </c>
      <c r="JG32" s="167"/>
      <c r="JH32" s="166">
        <v>6.9519000000000002</v>
      </c>
      <c r="JI32" s="166">
        <v>-5.8578999999999999</v>
      </c>
      <c r="JJ32" s="166">
        <v>-32.225000000000001</v>
      </c>
      <c r="JK32" s="166">
        <v>-17.047999999999998</v>
      </c>
      <c r="JL32" s="166">
        <v>33.598999999999997</v>
      </c>
      <c r="JM32" s="166">
        <v>53.627000000000002</v>
      </c>
      <c r="JN32" s="166">
        <v>53.194000000000003</v>
      </c>
      <c r="JO32" s="166">
        <v>0</v>
      </c>
      <c r="JP32" s="166">
        <v>0</v>
      </c>
      <c r="JQ32" s="166">
        <v>49.826000000000001</v>
      </c>
      <c r="JR32" s="166">
        <v>50.386000000000003</v>
      </c>
      <c r="JS32" s="166">
        <v>49.029000000000003</v>
      </c>
      <c r="JT32" s="167"/>
      <c r="JU32" s="166">
        <v>-30</v>
      </c>
      <c r="JV32" s="166">
        <v>22.305</v>
      </c>
      <c r="JW32" s="166">
        <v>7.7899000000000003</v>
      </c>
      <c r="JX32" s="166">
        <v>8.6998999999999995</v>
      </c>
      <c r="JY32" s="166">
        <v>-38.133000000000003</v>
      </c>
      <c r="JZ32" s="166">
        <v>58.383000000000003</v>
      </c>
      <c r="KA32" s="166">
        <v>34.351999999999997</v>
      </c>
      <c r="KB32" s="166">
        <v>-37.802</v>
      </c>
      <c r="KC32" s="166">
        <v>-57.848999999999997</v>
      </c>
      <c r="KD32" s="166">
        <v>22.565999999999999</v>
      </c>
      <c r="KE32" s="166">
        <v>35.040999999999997</v>
      </c>
      <c r="KF32" s="166">
        <v>21.298999999999999</v>
      </c>
      <c r="KG32" s="166">
        <v>-21.899000000000001</v>
      </c>
      <c r="KH32" s="166">
        <v>-109.46</v>
      </c>
      <c r="KI32" s="166">
        <v>207.94</v>
      </c>
    </row>
    <row r="33" spans="1:295" ht="18" customHeight="1">
      <c r="A33" s="159" t="s">
        <v>53</v>
      </c>
      <c r="B33" s="159" t="s">
        <v>629</v>
      </c>
      <c r="C33" s="160">
        <v>0</v>
      </c>
      <c r="D33" s="160">
        <v>16.036000000000001</v>
      </c>
      <c r="E33" s="160">
        <v>-32.122999999999998</v>
      </c>
      <c r="F33" s="160">
        <v>11.808</v>
      </c>
      <c r="G33" s="160">
        <v>31.469000000000001</v>
      </c>
      <c r="H33" s="160">
        <v>9.9147999999999996</v>
      </c>
      <c r="I33" s="161"/>
      <c r="J33" s="160">
        <v>-89.561999999999998</v>
      </c>
      <c r="K33" s="160">
        <v>71.007999999999996</v>
      </c>
      <c r="L33" s="160">
        <v>32.765999999999998</v>
      </c>
      <c r="M33" s="160">
        <v>-35.209000000000003</v>
      </c>
      <c r="N33" s="160">
        <v>-35.520000000000003</v>
      </c>
      <c r="O33" s="160">
        <v>-40.073</v>
      </c>
      <c r="P33" s="160">
        <v>33</v>
      </c>
      <c r="Q33" s="160">
        <v>12.42</v>
      </c>
      <c r="R33" s="160">
        <v>-33</v>
      </c>
      <c r="S33" s="160">
        <v>11.266999999999999</v>
      </c>
      <c r="T33" s="160">
        <v>184.05600000000001</v>
      </c>
      <c r="U33" s="161"/>
      <c r="V33" s="160">
        <v>12.218</v>
      </c>
      <c r="W33" s="160">
        <v>20.318000000000001</v>
      </c>
      <c r="X33" s="160">
        <v>0</v>
      </c>
      <c r="Y33" s="160">
        <v>16.86</v>
      </c>
      <c r="Z33" s="160">
        <v>7.5571000000000002</v>
      </c>
      <c r="AA33" s="161"/>
      <c r="AB33" s="160">
        <v>113</v>
      </c>
      <c r="AC33" s="160">
        <v>-113.98</v>
      </c>
      <c r="AD33" s="160">
        <v>-114.23</v>
      </c>
      <c r="AE33" s="160">
        <v>17.866</v>
      </c>
      <c r="AF33" s="160">
        <v>35.520000000000003</v>
      </c>
      <c r="AG33" s="160">
        <v>37.4</v>
      </c>
      <c r="AH33" s="160">
        <v>10.795</v>
      </c>
      <c r="AI33" s="160">
        <v>0.14199999999999999</v>
      </c>
      <c r="AJ33" s="160">
        <v>-75.028999999999996</v>
      </c>
      <c r="AK33" s="160">
        <v>-76.138999999999996</v>
      </c>
      <c r="AL33" s="160">
        <v>-0.36</v>
      </c>
      <c r="AM33" s="160">
        <v>76.08</v>
      </c>
      <c r="AN33" s="160">
        <v>75.72</v>
      </c>
      <c r="AO33" s="160">
        <v>17.52</v>
      </c>
      <c r="AP33" s="160">
        <v>-0.77700000000000002</v>
      </c>
      <c r="AQ33" s="160">
        <v>0</v>
      </c>
      <c r="AR33" s="160">
        <v>74.024000000000001</v>
      </c>
      <c r="AS33" s="160">
        <v>22.681999999999999</v>
      </c>
      <c r="AT33" s="160">
        <v>-134.22</v>
      </c>
      <c r="AU33" s="160">
        <v>-132.37</v>
      </c>
      <c r="AV33" s="160">
        <v>28.061</v>
      </c>
      <c r="AW33" s="160">
        <v>31.416</v>
      </c>
      <c r="AX33" s="161"/>
      <c r="AY33" s="160">
        <v>70.998000000000005</v>
      </c>
      <c r="AZ33" s="160">
        <v>-7.8517999999999999</v>
      </c>
      <c r="BA33" s="160">
        <v>-44.706000000000003</v>
      </c>
      <c r="BB33" s="160">
        <v>0</v>
      </c>
      <c r="BC33" s="160">
        <v>35.179000000000002</v>
      </c>
      <c r="BD33" s="160">
        <v>-17.298999999999999</v>
      </c>
      <c r="BE33" s="160">
        <v>-17.498999999999999</v>
      </c>
      <c r="BF33" s="160">
        <v>146.04</v>
      </c>
      <c r="BG33" s="160">
        <v>144.54</v>
      </c>
      <c r="BH33" s="160">
        <v>-3.9605000000000001</v>
      </c>
      <c r="BI33" s="160">
        <v>-67.102000000000004</v>
      </c>
      <c r="BJ33" s="161"/>
      <c r="BK33" s="160">
        <v>-7.7599</v>
      </c>
      <c r="BL33" s="160">
        <v>21.106999999999999</v>
      </c>
      <c r="BM33" s="160">
        <v>14.478</v>
      </c>
      <c r="BN33" s="160">
        <v>0</v>
      </c>
      <c r="BO33" s="160">
        <v>198.09</v>
      </c>
      <c r="BP33" s="160">
        <v>196.63</v>
      </c>
      <c r="BQ33" s="160">
        <v>-265.02</v>
      </c>
      <c r="BR33" s="161"/>
      <c r="BS33" s="160">
        <v>40.976999999999997</v>
      </c>
      <c r="BT33" s="161"/>
      <c r="BU33" s="160">
        <v>111.99</v>
      </c>
      <c r="BV33" s="160">
        <v>107.17</v>
      </c>
      <c r="BW33" s="160">
        <v>37.11</v>
      </c>
      <c r="BX33" s="160">
        <v>34.93</v>
      </c>
      <c r="BY33" s="160">
        <v>73.790000000000006</v>
      </c>
      <c r="BZ33" s="160">
        <v>89.8</v>
      </c>
      <c r="CA33" s="160">
        <v>-37.100999999999999</v>
      </c>
      <c r="CB33" s="160">
        <v>-37.234999999999999</v>
      </c>
      <c r="CC33" s="160">
        <v>108.16</v>
      </c>
      <c r="CD33" s="160">
        <v>109.19</v>
      </c>
      <c r="CE33" s="160">
        <v>18.283999999999999</v>
      </c>
      <c r="CF33" s="160">
        <v>-122.31</v>
      </c>
      <c r="CG33" s="161"/>
      <c r="CH33" s="161"/>
      <c r="CI33" s="160">
        <v>0</v>
      </c>
      <c r="CJ33" s="160">
        <v>19.57</v>
      </c>
      <c r="CK33" s="161"/>
      <c r="CL33" s="160">
        <v>210.5</v>
      </c>
      <c r="CM33" s="160">
        <v>0</v>
      </c>
      <c r="CN33" s="160">
        <v>-17.18</v>
      </c>
      <c r="CO33" s="160">
        <v>67.337999999999994</v>
      </c>
      <c r="CP33" s="160">
        <v>64.441999999999993</v>
      </c>
      <c r="CQ33" s="160">
        <v>65.757000000000005</v>
      </c>
      <c r="CR33" s="160">
        <v>1.2457</v>
      </c>
      <c r="CS33" s="160">
        <v>2.2259000000000002</v>
      </c>
      <c r="CT33" s="160">
        <v>176.07</v>
      </c>
      <c r="CU33" s="160">
        <v>-147.78</v>
      </c>
      <c r="CV33" s="160">
        <v>0</v>
      </c>
      <c r="CW33" s="160">
        <v>14.045</v>
      </c>
      <c r="CX33" s="160">
        <v>63.369</v>
      </c>
      <c r="CY33" s="160">
        <v>75.599000000000004</v>
      </c>
      <c r="CZ33" s="160">
        <v>55.554000000000002</v>
      </c>
      <c r="DA33" s="160">
        <v>52.445</v>
      </c>
      <c r="DB33" s="160">
        <v>-35.988999999999997</v>
      </c>
      <c r="DC33" s="160">
        <v>-4.9640000000000004</v>
      </c>
      <c r="DD33" s="160">
        <v>0</v>
      </c>
      <c r="DE33" s="160">
        <v>0</v>
      </c>
      <c r="DF33" s="160">
        <v>-70.891999999999996</v>
      </c>
      <c r="DG33" s="160">
        <v>0</v>
      </c>
      <c r="DH33" s="160">
        <v>-21.916</v>
      </c>
      <c r="DI33" s="160">
        <v>-116</v>
      </c>
      <c r="DJ33" s="160">
        <v>-116</v>
      </c>
      <c r="DK33" s="160">
        <v>28.417999999999999</v>
      </c>
      <c r="DL33" s="160">
        <v>65.048000000000002</v>
      </c>
      <c r="DM33" s="160">
        <v>70.930999999999997</v>
      </c>
      <c r="DN33" s="160">
        <v>94.353999999999999</v>
      </c>
      <c r="DO33" s="160">
        <v>64.319000000000003</v>
      </c>
      <c r="DP33" s="160">
        <v>-9.99</v>
      </c>
      <c r="DQ33" s="161"/>
      <c r="DR33" s="160">
        <v>70.525999999999996</v>
      </c>
      <c r="DS33" s="160">
        <v>-10.34</v>
      </c>
      <c r="DT33" s="160">
        <v>-10.329000000000001</v>
      </c>
      <c r="DU33" s="160">
        <v>87.82</v>
      </c>
      <c r="DV33" s="160">
        <v>74.09</v>
      </c>
      <c r="DW33" s="160">
        <v>70.671999999999997</v>
      </c>
      <c r="DX33" s="160">
        <v>69.944999999999993</v>
      </c>
      <c r="DY33" s="160">
        <v>-30.181999999999999</v>
      </c>
      <c r="DZ33" s="160">
        <v>-30.754000000000001</v>
      </c>
      <c r="EA33" s="160">
        <v>195.97</v>
      </c>
      <c r="EB33" s="160">
        <v>153.88</v>
      </c>
      <c r="EC33" s="160">
        <v>148.66999999999999</v>
      </c>
      <c r="ED33" s="160">
        <v>149.81</v>
      </c>
      <c r="EE33" s="160">
        <v>86.772999999999996</v>
      </c>
      <c r="EF33" s="160">
        <v>67.832999999999998</v>
      </c>
      <c r="EG33" s="160">
        <v>-29.422999999999998</v>
      </c>
      <c r="EH33" s="160">
        <v>275.26</v>
      </c>
      <c r="EI33" s="161"/>
      <c r="EJ33" s="160">
        <v>0</v>
      </c>
      <c r="EK33" s="160">
        <v>-37.271000000000001</v>
      </c>
      <c r="EL33" s="160">
        <v>-40.780999999999999</v>
      </c>
      <c r="EM33" s="160">
        <v>0</v>
      </c>
      <c r="EN33" s="161"/>
      <c r="EO33" s="160">
        <v>-22.341000000000001</v>
      </c>
      <c r="EP33" s="160">
        <v>158.26</v>
      </c>
      <c r="EQ33" s="160">
        <v>-81.888000000000005</v>
      </c>
      <c r="ER33" s="160">
        <v>-82.554000000000002</v>
      </c>
      <c r="ES33" s="160">
        <v>-30.18</v>
      </c>
      <c r="ET33" s="160">
        <v>14.909000000000001</v>
      </c>
      <c r="EU33" s="160">
        <v>-14.539</v>
      </c>
      <c r="EV33" s="160">
        <v>104.7</v>
      </c>
      <c r="EW33" s="161"/>
      <c r="EX33" s="160">
        <v>-126.35</v>
      </c>
      <c r="EY33" s="160">
        <v>-34.584000000000003</v>
      </c>
      <c r="EZ33" s="160">
        <v>-33.533000000000001</v>
      </c>
      <c r="FA33" s="160">
        <v>8.7425999999999995</v>
      </c>
      <c r="FB33" s="160">
        <v>-63.42</v>
      </c>
      <c r="FC33" s="160">
        <v>55.765000000000001</v>
      </c>
      <c r="FD33" s="160">
        <v>21.346</v>
      </c>
      <c r="FE33" s="160">
        <v>0</v>
      </c>
      <c r="FF33" s="160">
        <v>0</v>
      </c>
      <c r="FG33" s="160">
        <v>0</v>
      </c>
      <c r="FH33" s="160">
        <v>50.97</v>
      </c>
      <c r="FI33" s="160">
        <v>48.164000000000001</v>
      </c>
      <c r="FJ33" s="160">
        <v>37.341999999999999</v>
      </c>
      <c r="FK33" s="160">
        <v>35.332999999999998</v>
      </c>
      <c r="FL33" s="161"/>
      <c r="FM33" s="160">
        <v>32.747</v>
      </c>
      <c r="FN33" s="160">
        <v>32.908999999999999</v>
      </c>
      <c r="FO33" s="160">
        <v>32.432000000000002</v>
      </c>
      <c r="FP33" s="160">
        <v>58.698</v>
      </c>
      <c r="FQ33" s="160">
        <v>-38.244999999999997</v>
      </c>
      <c r="FR33" s="160">
        <v>-26.169</v>
      </c>
      <c r="FS33" s="160">
        <v>13.78</v>
      </c>
      <c r="FT33" s="160">
        <v>0.96220000000000006</v>
      </c>
      <c r="FU33" s="161"/>
      <c r="FV33" s="160">
        <v>10.07</v>
      </c>
      <c r="FW33" s="160">
        <v>-38.234000000000002</v>
      </c>
      <c r="FX33" s="160">
        <v>9.1120999999999999</v>
      </c>
      <c r="FY33" s="160">
        <v>-14.739000000000001</v>
      </c>
      <c r="FZ33" s="160">
        <v>0.59099999999999997</v>
      </c>
      <c r="GA33" s="160">
        <v>8.9506999999999994</v>
      </c>
      <c r="GB33" s="160">
        <v>6.25</v>
      </c>
      <c r="GC33" s="160">
        <v>-58.542999999999999</v>
      </c>
      <c r="GD33" s="160">
        <v>-32.192</v>
      </c>
      <c r="GE33" s="161"/>
      <c r="GF33" s="162">
        <v>57.137999999999998</v>
      </c>
      <c r="GG33" s="160">
        <v>12.5</v>
      </c>
      <c r="GH33" s="161"/>
      <c r="GI33" s="160">
        <v>10.414999999999999</v>
      </c>
      <c r="GJ33" s="160">
        <v>-11.077</v>
      </c>
      <c r="GK33" s="160">
        <v>1.9298999999999999</v>
      </c>
      <c r="GL33" s="160">
        <v>6.4500000000000002E-2</v>
      </c>
      <c r="GM33" s="160">
        <v>0</v>
      </c>
      <c r="GN33" s="160">
        <v>-11.452999999999999</v>
      </c>
      <c r="GO33" s="160">
        <v>-16.068000000000001</v>
      </c>
      <c r="GP33" s="160">
        <v>26.702999999999999</v>
      </c>
      <c r="GQ33" s="160">
        <v>24.285</v>
      </c>
      <c r="GR33" s="160">
        <v>140.13999999999999</v>
      </c>
      <c r="GS33" s="160">
        <v>86.915999999999997</v>
      </c>
      <c r="GT33" s="160">
        <v>-213.25</v>
      </c>
      <c r="GU33" s="160">
        <v>-28.193999999999999</v>
      </c>
      <c r="GV33" s="160">
        <v>42.305</v>
      </c>
      <c r="GW33" s="160">
        <v>-81.694999999999993</v>
      </c>
      <c r="GX33" s="160">
        <v>10.436</v>
      </c>
      <c r="GY33" s="160">
        <v>4.1894999999999998</v>
      </c>
      <c r="GZ33" s="160">
        <v>3.8075000000000001</v>
      </c>
      <c r="HA33" s="160">
        <v>12.194000000000001</v>
      </c>
      <c r="HB33" s="160">
        <v>171.16</v>
      </c>
      <c r="HC33" s="160">
        <v>168.56</v>
      </c>
      <c r="HD33" s="160">
        <v>285.39</v>
      </c>
      <c r="HE33" s="160">
        <v>-284.37</v>
      </c>
      <c r="HF33" s="160">
        <v>-488.04</v>
      </c>
      <c r="HG33" s="160">
        <v>491.62</v>
      </c>
      <c r="HH33" s="160">
        <v>345.74</v>
      </c>
      <c r="HI33" s="160">
        <v>-161.46</v>
      </c>
      <c r="HJ33" s="160">
        <v>-162.68</v>
      </c>
      <c r="HK33" s="160">
        <v>-35.103000000000002</v>
      </c>
      <c r="HL33" s="160">
        <v>-24.882999999999999</v>
      </c>
      <c r="HM33" s="160">
        <v>77.010999999999996</v>
      </c>
      <c r="HN33" s="161"/>
      <c r="HO33" s="160">
        <v>-60.655000000000001</v>
      </c>
      <c r="HP33" s="160">
        <v>-148.25</v>
      </c>
      <c r="HQ33" s="160">
        <v>14.614000000000001</v>
      </c>
      <c r="HR33" s="160">
        <v>14.757</v>
      </c>
      <c r="HS33" s="160">
        <v>-27.901</v>
      </c>
      <c r="HT33" s="160">
        <v>-27.934999999999999</v>
      </c>
      <c r="HU33" s="160">
        <v>103.37</v>
      </c>
      <c r="HV33" s="160">
        <v>103.45</v>
      </c>
      <c r="HW33" s="161"/>
      <c r="HX33" s="160">
        <v>52.2</v>
      </c>
      <c r="HY33" s="160">
        <v>22.991</v>
      </c>
      <c r="HZ33" s="161"/>
      <c r="IA33" s="160">
        <v>-375.61</v>
      </c>
      <c r="IB33" s="160">
        <v>82.284000000000006</v>
      </c>
      <c r="IC33" s="160">
        <v>83.254000000000005</v>
      </c>
      <c r="ID33" s="160">
        <v>10.5</v>
      </c>
      <c r="IE33" s="160">
        <v>28.5</v>
      </c>
      <c r="IF33" s="160">
        <v>-13</v>
      </c>
      <c r="IG33" s="160">
        <v>-13.1</v>
      </c>
      <c r="IH33" s="160">
        <v>1.3994</v>
      </c>
      <c r="II33" s="160">
        <v>1.2737000000000001</v>
      </c>
      <c r="IJ33" s="160">
        <v>-334.09</v>
      </c>
      <c r="IK33" s="160">
        <v>-51.939</v>
      </c>
      <c r="IL33" s="160">
        <v>322.93</v>
      </c>
      <c r="IM33" s="160">
        <v>190.67</v>
      </c>
      <c r="IN33" s="160">
        <v>-202.14</v>
      </c>
      <c r="IO33" s="160">
        <v>-250.88</v>
      </c>
      <c r="IP33" s="160">
        <v>256.74</v>
      </c>
      <c r="IQ33" s="160">
        <v>-37.219000000000001</v>
      </c>
      <c r="IR33" s="160">
        <v>-166.51</v>
      </c>
      <c r="IS33" s="160">
        <v>-255.01</v>
      </c>
      <c r="IT33" s="160">
        <v>105.09</v>
      </c>
      <c r="IU33" s="160">
        <v>105.93</v>
      </c>
      <c r="IV33" s="160">
        <v>36.963000000000001</v>
      </c>
      <c r="IW33" s="160">
        <v>-312.75</v>
      </c>
      <c r="IX33" s="160">
        <v>120.52</v>
      </c>
      <c r="IY33" s="160">
        <v>-191.61</v>
      </c>
      <c r="IZ33" s="160">
        <v>191.12</v>
      </c>
      <c r="JA33" s="160">
        <v>-5.3517000000000001</v>
      </c>
      <c r="JB33" s="161"/>
      <c r="JC33" s="160">
        <v>19.36</v>
      </c>
      <c r="JD33" s="160">
        <v>5.9019000000000004</v>
      </c>
      <c r="JE33" s="160">
        <v>5.8818999999999999</v>
      </c>
      <c r="JF33" s="160">
        <v>-18.559000000000001</v>
      </c>
      <c r="JG33" s="161"/>
      <c r="JH33" s="160">
        <v>6.8716999999999997</v>
      </c>
      <c r="JI33" s="160">
        <v>-4.9790000000000001</v>
      </c>
      <c r="JJ33" s="160">
        <v>-33.427</v>
      </c>
      <c r="JK33" s="160">
        <v>-16.902000000000001</v>
      </c>
      <c r="JL33" s="160">
        <v>33.5</v>
      </c>
      <c r="JM33" s="160">
        <v>50.426000000000002</v>
      </c>
      <c r="JN33" s="160">
        <v>49.805</v>
      </c>
      <c r="JO33" s="160">
        <v>0</v>
      </c>
      <c r="JP33" s="160">
        <v>0</v>
      </c>
      <c r="JQ33" s="160">
        <v>50.418999999999997</v>
      </c>
      <c r="JR33" s="160">
        <v>48.258000000000003</v>
      </c>
      <c r="JS33" s="160">
        <v>49.792999999999999</v>
      </c>
      <c r="JT33" s="161"/>
      <c r="JU33" s="160">
        <v>-27.298999999999999</v>
      </c>
      <c r="JV33" s="160">
        <v>23.181999999999999</v>
      </c>
      <c r="JW33" s="160">
        <v>7.7798999999999996</v>
      </c>
      <c r="JX33" s="160">
        <v>8.6998999999999995</v>
      </c>
      <c r="JY33" s="160">
        <v>-39.521999999999998</v>
      </c>
      <c r="JZ33" s="160">
        <v>58.765999999999998</v>
      </c>
      <c r="KA33" s="160">
        <v>35.149000000000001</v>
      </c>
      <c r="KB33" s="160">
        <v>-38.384</v>
      </c>
      <c r="KC33" s="160">
        <v>-57.771999999999998</v>
      </c>
      <c r="KD33" s="160">
        <v>24.768000000000001</v>
      </c>
      <c r="KE33" s="160">
        <v>33.478000000000002</v>
      </c>
      <c r="KF33" s="160">
        <v>18.899000000000001</v>
      </c>
      <c r="KG33" s="160">
        <v>-18.2</v>
      </c>
      <c r="KH33" s="160">
        <v>-144.83000000000001</v>
      </c>
      <c r="KI33" s="160">
        <v>248.98</v>
      </c>
    </row>
    <row r="34" spans="1:295" ht="18" customHeight="1">
      <c r="A34" s="159" t="s">
        <v>53</v>
      </c>
      <c r="B34" s="159" t="s">
        <v>630</v>
      </c>
      <c r="C34" s="163">
        <v>0</v>
      </c>
      <c r="D34" s="163">
        <v>20.114999999999998</v>
      </c>
      <c r="E34" s="163">
        <v>-40.244</v>
      </c>
      <c r="F34" s="163">
        <v>11.58</v>
      </c>
      <c r="G34" s="163">
        <v>31.588000000000001</v>
      </c>
      <c r="H34" s="163">
        <v>12.789</v>
      </c>
      <c r="I34" s="164"/>
      <c r="J34" s="163">
        <v>-95.569000000000003</v>
      </c>
      <c r="K34" s="163">
        <v>69.77</v>
      </c>
      <c r="L34" s="163">
        <v>32.765999999999998</v>
      </c>
      <c r="M34" s="163">
        <v>-34.661999999999999</v>
      </c>
      <c r="N34" s="163">
        <v>-35.520000000000003</v>
      </c>
      <c r="O34" s="163">
        <v>-37.396999999999998</v>
      </c>
      <c r="P34" s="163">
        <v>30.798999999999999</v>
      </c>
      <c r="Q34" s="163">
        <v>11.592000000000001</v>
      </c>
      <c r="R34" s="163">
        <v>-30.798999999999999</v>
      </c>
      <c r="S34" s="163">
        <v>13.256</v>
      </c>
      <c r="T34" s="163">
        <v>193.65199999999999</v>
      </c>
      <c r="U34" s="164"/>
      <c r="V34" s="163">
        <v>12.234</v>
      </c>
      <c r="W34" s="163">
        <v>19.47</v>
      </c>
      <c r="X34" s="163">
        <v>0</v>
      </c>
      <c r="Y34" s="163">
        <v>15.897</v>
      </c>
      <c r="Z34" s="163">
        <v>7.4478</v>
      </c>
      <c r="AA34" s="164"/>
      <c r="AB34" s="163">
        <v>113</v>
      </c>
      <c r="AC34" s="163">
        <v>-112.79</v>
      </c>
      <c r="AD34" s="163">
        <v>-113.38</v>
      </c>
      <c r="AE34" s="163">
        <v>18.077000000000002</v>
      </c>
      <c r="AF34" s="163">
        <v>37.74</v>
      </c>
      <c r="AG34" s="163">
        <v>37.4</v>
      </c>
      <c r="AH34" s="163">
        <v>10.210000000000001</v>
      </c>
      <c r="AI34" s="163">
        <v>0.14099999999999999</v>
      </c>
      <c r="AJ34" s="163">
        <v>-77.099000000000004</v>
      </c>
      <c r="AK34" s="163">
        <v>-77.319000000000003</v>
      </c>
      <c r="AL34" s="163">
        <v>3.5398999999999998</v>
      </c>
      <c r="AM34" s="163">
        <v>77.668999999999997</v>
      </c>
      <c r="AN34" s="163">
        <v>78.94</v>
      </c>
      <c r="AO34" s="163">
        <v>17.016999999999999</v>
      </c>
      <c r="AP34" s="163">
        <v>-0.54320000000000002</v>
      </c>
      <c r="AQ34" s="163">
        <v>0</v>
      </c>
      <c r="AR34" s="163">
        <v>72.328999999999994</v>
      </c>
      <c r="AS34" s="163">
        <v>23.091000000000001</v>
      </c>
      <c r="AT34" s="163">
        <v>-135.29</v>
      </c>
      <c r="AU34" s="163">
        <v>-133.86000000000001</v>
      </c>
      <c r="AV34" s="163">
        <v>30.995999999999999</v>
      </c>
      <c r="AW34" s="163">
        <v>31.992000000000001</v>
      </c>
      <c r="AX34" s="164"/>
      <c r="AY34" s="163">
        <v>71.400000000000006</v>
      </c>
      <c r="AZ34" s="163">
        <v>-7.8517999999999999</v>
      </c>
      <c r="BA34" s="163">
        <v>-40.509</v>
      </c>
      <c r="BB34" s="163">
        <v>0</v>
      </c>
      <c r="BC34" s="163">
        <v>34.526000000000003</v>
      </c>
      <c r="BD34" s="163">
        <v>-17.199000000000002</v>
      </c>
      <c r="BE34" s="163">
        <v>-17.099</v>
      </c>
      <c r="BF34" s="163">
        <v>148.01</v>
      </c>
      <c r="BG34" s="163">
        <v>145.07</v>
      </c>
      <c r="BH34" s="163">
        <v>-3.6570999999999998</v>
      </c>
      <c r="BI34" s="163">
        <v>-67.102000000000004</v>
      </c>
      <c r="BJ34" s="164"/>
      <c r="BK34" s="163">
        <v>-8.5198999999999998</v>
      </c>
      <c r="BL34" s="163">
        <v>21.241</v>
      </c>
      <c r="BM34" s="163">
        <v>14.362</v>
      </c>
      <c r="BN34" s="163">
        <v>0</v>
      </c>
      <c r="BO34" s="163">
        <v>190</v>
      </c>
      <c r="BP34" s="163">
        <v>189.76</v>
      </c>
      <c r="BQ34" s="163">
        <v>-233.99</v>
      </c>
      <c r="BR34" s="164"/>
      <c r="BS34" s="163">
        <v>40.976999999999997</v>
      </c>
      <c r="BT34" s="164"/>
      <c r="BU34" s="163">
        <v>105.26</v>
      </c>
      <c r="BV34" s="163">
        <v>106.43</v>
      </c>
      <c r="BW34" s="163">
        <v>36.68</v>
      </c>
      <c r="BX34" s="163">
        <v>34.65</v>
      </c>
      <c r="BY34" s="163">
        <v>72.918999999999997</v>
      </c>
      <c r="BZ34" s="163">
        <v>89.15</v>
      </c>
      <c r="CA34" s="163">
        <v>-43.664999999999999</v>
      </c>
      <c r="CB34" s="163">
        <v>-43.396999999999998</v>
      </c>
      <c r="CC34" s="163">
        <v>113.11</v>
      </c>
      <c r="CD34" s="163">
        <v>113.39</v>
      </c>
      <c r="CE34" s="163">
        <v>18.637</v>
      </c>
      <c r="CF34" s="163">
        <v>-125.23</v>
      </c>
      <c r="CG34" s="164"/>
      <c r="CH34" s="164"/>
      <c r="CI34" s="163">
        <v>0</v>
      </c>
      <c r="CJ34" s="163">
        <v>19.57</v>
      </c>
      <c r="CK34" s="164"/>
      <c r="CL34" s="163">
        <v>213.19</v>
      </c>
      <c r="CM34" s="163">
        <v>0</v>
      </c>
      <c r="CN34" s="163">
        <v>-17.228999999999999</v>
      </c>
      <c r="CO34" s="163">
        <v>64.87</v>
      </c>
      <c r="CP34" s="163">
        <v>62.704999999999998</v>
      </c>
      <c r="CQ34" s="163">
        <v>64.16</v>
      </c>
      <c r="CR34" s="163">
        <v>1.8153999999999999</v>
      </c>
      <c r="CS34" s="163">
        <v>1.7584</v>
      </c>
      <c r="CT34" s="163">
        <v>183.7</v>
      </c>
      <c r="CU34" s="163">
        <v>-146.86000000000001</v>
      </c>
      <c r="CV34" s="163">
        <v>0</v>
      </c>
      <c r="CW34" s="163">
        <v>13.964</v>
      </c>
      <c r="CX34" s="163">
        <v>60.22</v>
      </c>
      <c r="CY34" s="163">
        <v>75.388999999999996</v>
      </c>
      <c r="CZ34" s="163">
        <v>54.850999999999999</v>
      </c>
      <c r="DA34" s="163">
        <v>51.86</v>
      </c>
      <c r="DB34" s="163">
        <v>-35.649000000000001</v>
      </c>
      <c r="DC34" s="163">
        <v>-4.9640000000000004</v>
      </c>
      <c r="DD34" s="163">
        <v>0</v>
      </c>
      <c r="DE34" s="163">
        <v>0</v>
      </c>
      <c r="DF34" s="163">
        <v>-91.578999999999994</v>
      </c>
      <c r="DG34" s="163">
        <v>0</v>
      </c>
      <c r="DH34" s="163">
        <v>-21.673999999999999</v>
      </c>
      <c r="DI34" s="163">
        <v>-112.3</v>
      </c>
      <c r="DJ34" s="163">
        <v>-110.4</v>
      </c>
      <c r="DK34" s="163">
        <v>28.539000000000001</v>
      </c>
      <c r="DL34" s="163">
        <v>64.168999999999997</v>
      </c>
      <c r="DM34" s="163">
        <v>72.808999999999997</v>
      </c>
      <c r="DN34" s="163">
        <v>93.182000000000002</v>
      </c>
      <c r="DO34" s="163">
        <v>63.65</v>
      </c>
      <c r="DP34" s="163">
        <v>-10.77</v>
      </c>
      <c r="DQ34" s="164"/>
      <c r="DR34" s="163">
        <v>90.784999999999997</v>
      </c>
      <c r="DS34" s="163">
        <v>-10.19</v>
      </c>
      <c r="DT34" s="163">
        <v>-10.189</v>
      </c>
      <c r="DU34" s="163">
        <v>83.78</v>
      </c>
      <c r="DV34" s="163">
        <v>72.61</v>
      </c>
      <c r="DW34" s="163">
        <v>91.453999999999994</v>
      </c>
      <c r="DX34" s="163">
        <v>89.108999999999995</v>
      </c>
      <c r="DY34" s="163">
        <v>-27.797000000000001</v>
      </c>
      <c r="DZ34" s="163">
        <v>-27.545000000000002</v>
      </c>
      <c r="EA34" s="163">
        <v>207.17</v>
      </c>
      <c r="EB34" s="163">
        <v>162.49</v>
      </c>
      <c r="EC34" s="163">
        <v>156.71</v>
      </c>
      <c r="ED34" s="163">
        <v>161.88</v>
      </c>
      <c r="EE34" s="163">
        <v>51.06</v>
      </c>
      <c r="EF34" s="163">
        <v>33.875999999999998</v>
      </c>
      <c r="EG34" s="163">
        <v>-30.739000000000001</v>
      </c>
      <c r="EH34" s="163">
        <v>244.21</v>
      </c>
      <c r="EI34" s="164"/>
      <c r="EJ34" s="163">
        <v>0</v>
      </c>
      <c r="EK34" s="163">
        <v>-37.173000000000002</v>
      </c>
      <c r="EL34" s="163">
        <v>-39.680999999999997</v>
      </c>
      <c r="EM34" s="163">
        <v>39.1</v>
      </c>
      <c r="EN34" s="164"/>
      <c r="EO34" s="163">
        <v>-34.616999999999997</v>
      </c>
      <c r="EP34" s="163">
        <v>67.632000000000005</v>
      </c>
      <c r="EQ34" s="163">
        <v>-58.335000000000001</v>
      </c>
      <c r="ER34" s="163">
        <v>-58.962000000000003</v>
      </c>
      <c r="ES34" s="163">
        <v>2.8803999999999998</v>
      </c>
      <c r="ET34" s="163">
        <v>19.689</v>
      </c>
      <c r="EU34" s="163">
        <v>-26.01</v>
      </c>
      <c r="EV34" s="163">
        <v>1</v>
      </c>
      <c r="EW34" s="164"/>
      <c r="EX34" s="163">
        <v>-151.58000000000001</v>
      </c>
      <c r="EY34" s="163">
        <v>-34.387</v>
      </c>
      <c r="EZ34" s="163">
        <v>-33.808</v>
      </c>
      <c r="FA34" s="163">
        <v>9.9259000000000004</v>
      </c>
      <c r="FB34" s="163">
        <v>-32.78</v>
      </c>
      <c r="FC34" s="163">
        <v>55.765000000000001</v>
      </c>
      <c r="FD34" s="163">
        <v>20.547999999999998</v>
      </c>
      <c r="FE34" s="163">
        <v>0</v>
      </c>
      <c r="FF34" s="163">
        <v>0</v>
      </c>
      <c r="FG34" s="163">
        <v>0</v>
      </c>
      <c r="FH34" s="163">
        <v>50.540999999999997</v>
      </c>
      <c r="FI34" s="163">
        <v>47.756</v>
      </c>
      <c r="FJ34" s="163">
        <v>41.529000000000003</v>
      </c>
      <c r="FK34" s="163">
        <v>42.198</v>
      </c>
      <c r="FL34" s="164"/>
      <c r="FM34" s="163">
        <v>28.969000000000001</v>
      </c>
      <c r="FN34" s="163">
        <v>29.997</v>
      </c>
      <c r="FO34" s="163">
        <v>34.345999999999997</v>
      </c>
      <c r="FP34" s="163">
        <v>60.723999999999997</v>
      </c>
      <c r="FQ34" s="163">
        <v>-36.817</v>
      </c>
      <c r="FR34" s="163">
        <v>-28.219000000000001</v>
      </c>
      <c r="FS34" s="163">
        <v>13.775</v>
      </c>
      <c r="FT34" s="163">
        <v>0.90490000000000004</v>
      </c>
      <c r="FU34" s="164"/>
      <c r="FV34" s="163">
        <v>11.2</v>
      </c>
      <c r="FW34" s="163">
        <v>-37.652000000000001</v>
      </c>
      <c r="FX34" s="163">
        <v>9.298</v>
      </c>
      <c r="FY34" s="163">
        <v>-14.89</v>
      </c>
      <c r="FZ34" s="163">
        <v>0.71499999999999997</v>
      </c>
      <c r="GA34" s="163">
        <v>9.2736999999999998</v>
      </c>
      <c r="GB34" s="163">
        <v>5.1999000000000004</v>
      </c>
      <c r="GC34" s="163">
        <v>-55.115000000000002</v>
      </c>
      <c r="GD34" s="163">
        <v>-36.176000000000002</v>
      </c>
      <c r="GE34" s="164"/>
      <c r="GF34" s="165">
        <v>57.137999999999998</v>
      </c>
      <c r="GG34" s="163">
        <v>12.5</v>
      </c>
      <c r="GH34" s="164"/>
      <c r="GI34" s="163">
        <v>9.9292999999999996</v>
      </c>
      <c r="GJ34" s="163">
        <v>-10.95</v>
      </c>
      <c r="GK34" s="163">
        <v>1.891</v>
      </c>
      <c r="GL34" s="163">
        <v>6.4500000000000002E-2</v>
      </c>
      <c r="GM34" s="163">
        <v>0</v>
      </c>
      <c r="GN34" s="163">
        <v>-11.052</v>
      </c>
      <c r="GO34" s="163">
        <v>-15.253</v>
      </c>
      <c r="GP34" s="163">
        <v>26.913</v>
      </c>
      <c r="GQ34" s="163">
        <v>23.443999999999999</v>
      </c>
      <c r="GR34" s="163">
        <v>139.52000000000001</v>
      </c>
      <c r="GS34" s="163">
        <v>87.251999999999995</v>
      </c>
      <c r="GT34" s="163">
        <v>-214.86</v>
      </c>
      <c r="GU34" s="163">
        <v>-28.186</v>
      </c>
      <c r="GV34" s="163">
        <v>41.076000000000001</v>
      </c>
      <c r="GW34" s="163">
        <v>-80.364000000000004</v>
      </c>
      <c r="GX34" s="163">
        <v>11.393000000000001</v>
      </c>
      <c r="GY34" s="163">
        <v>4.2969999999999997</v>
      </c>
      <c r="GZ34" s="163">
        <v>3.9024000000000001</v>
      </c>
      <c r="HA34" s="163">
        <v>12.836</v>
      </c>
      <c r="HB34" s="163">
        <v>174.27</v>
      </c>
      <c r="HC34" s="163">
        <v>172.98</v>
      </c>
      <c r="HD34" s="163">
        <v>281.2</v>
      </c>
      <c r="HE34" s="163">
        <v>-277.58999999999997</v>
      </c>
      <c r="HF34" s="163">
        <v>-489.78</v>
      </c>
      <c r="HG34" s="163">
        <v>491.7</v>
      </c>
      <c r="HH34" s="163">
        <v>348.27</v>
      </c>
      <c r="HI34" s="163">
        <v>-165.65</v>
      </c>
      <c r="HJ34" s="163">
        <v>-167.15</v>
      </c>
      <c r="HK34" s="163">
        <v>-34.195999999999998</v>
      </c>
      <c r="HL34" s="163">
        <v>-24.934000000000001</v>
      </c>
      <c r="HM34" s="163">
        <v>75.989999999999995</v>
      </c>
      <c r="HN34" s="164"/>
      <c r="HO34" s="163">
        <v>-60.655000000000001</v>
      </c>
      <c r="HP34" s="163">
        <v>-148.25</v>
      </c>
      <c r="HQ34" s="163">
        <v>12.9</v>
      </c>
      <c r="HR34" s="163">
        <v>12.472</v>
      </c>
      <c r="HS34" s="163">
        <v>-27.288</v>
      </c>
      <c r="HT34" s="163">
        <v>-28.306999999999999</v>
      </c>
      <c r="HU34" s="163">
        <v>106.12</v>
      </c>
      <c r="HV34" s="163">
        <v>105.75</v>
      </c>
      <c r="HW34" s="164"/>
      <c r="HX34" s="163">
        <v>54.2</v>
      </c>
      <c r="HY34" s="163">
        <v>23.236999999999998</v>
      </c>
      <c r="HZ34" s="164"/>
      <c r="IA34" s="163">
        <v>-364.64</v>
      </c>
      <c r="IB34" s="163">
        <v>75.352000000000004</v>
      </c>
      <c r="IC34" s="163">
        <v>75.558999999999997</v>
      </c>
      <c r="ID34" s="163">
        <v>10.5</v>
      </c>
      <c r="IE34" s="163">
        <v>29.6</v>
      </c>
      <c r="IF34" s="163">
        <v>-12.199</v>
      </c>
      <c r="IG34" s="163">
        <v>-11.398999999999999</v>
      </c>
      <c r="IH34" s="163">
        <v>1.6495</v>
      </c>
      <c r="II34" s="163">
        <v>1.2339</v>
      </c>
      <c r="IJ34" s="163">
        <v>-340.66</v>
      </c>
      <c r="IK34" s="163">
        <v>-29.719000000000001</v>
      </c>
      <c r="IL34" s="163">
        <v>317.23</v>
      </c>
      <c r="IM34" s="163">
        <v>187.16</v>
      </c>
      <c r="IN34" s="163">
        <v>-224.35</v>
      </c>
      <c r="IO34" s="163">
        <v>-257.31</v>
      </c>
      <c r="IP34" s="163">
        <v>257.06</v>
      </c>
      <c r="IQ34" s="163">
        <v>-31.335999999999999</v>
      </c>
      <c r="IR34" s="163">
        <v>-159.36000000000001</v>
      </c>
      <c r="IS34" s="163">
        <v>-250.12</v>
      </c>
      <c r="IT34" s="163">
        <v>107.45</v>
      </c>
      <c r="IU34" s="163">
        <v>106.95</v>
      </c>
      <c r="IV34" s="163">
        <v>33.576999999999998</v>
      </c>
      <c r="IW34" s="163">
        <v>-308.49</v>
      </c>
      <c r="IX34" s="163">
        <v>113.74</v>
      </c>
      <c r="IY34" s="163">
        <v>-191</v>
      </c>
      <c r="IZ34" s="163">
        <v>191.9</v>
      </c>
      <c r="JA34" s="163">
        <v>-4.8243999999999998</v>
      </c>
      <c r="JB34" s="164"/>
      <c r="JC34" s="163">
        <v>18.959</v>
      </c>
      <c r="JD34" s="163">
        <v>5.9019000000000004</v>
      </c>
      <c r="JE34" s="163">
        <v>5.8769</v>
      </c>
      <c r="JF34" s="163">
        <v>-17.600000000000001</v>
      </c>
      <c r="JG34" s="164"/>
      <c r="JH34" s="163">
        <v>6.9147999999999996</v>
      </c>
      <c r="JI34" s="163">
        <v>-5.0674999999999999</v>
      </c>
      <c r="JJ34" s="163">
        <v>-33.982999999999997</v>
      </c>
      <c r="JK34" s="163">
        <v>-17.021000000000001</v>
      </c>
      <c r="JL34" s="163">
        <v>35</v>
      </c>
      <c r="JM34" s="163">
        <v>51.582999999999998</v>
      </c>
      <c r="JN34" s="163">
        <v>52.999000000000002</v>
      </c>
      <c r="JO34" s="163">
        <v>0</v>
      </c>
      <c r="JP34" s="163">
        <v>0</v>
      </c>
      <c r="JQ34" s="163">
        <v>48.685000000000002</v>
      </c>
      <c r="JR34" s="163">
        <v>49.817999999999998</v>
      </c>
      <c r="JS34" s="163">
        <v>51.957999999999998</v>
      </c>
      <c r="JT34" s="164"/>
      <c r="JU34" s="163">
        <v>-31.1</v>
      </c>
      <c r="JV34" s="163">
        <v>22.966999999999999</v>
      </c>
      <c r="JW34" s="163">
        <v>7.9099000000000004</v>
      </c>
      <c r="JX34" s="163">
        <v>8.6998999999999995</v>
      </c>
      <c r="JY34" s="163">
        <v>-38.533999999999999</v>
      </c>
      <c r="JZ34" s="163">
        <v>58.161000000000001</v>
      </c>
      <c r="KA34" s="163">
        <v>34.372</v>
      </c>
      <c r="KB34" s="163">
        <v>-37.131</v>
      </c>
      <c r="KC34" s="163">
        <v>-56.988999999999997</v>
      </c>
      <c r="KD34" s="163">
        <v>23.815999999999999</v>
      </c>
      <c r="KE34" s="163">
        <v>33.631</v>
      </c>
      <c r="KF34" s="163">
        <v>22.5</v>
      </c>
      <c r="KG34" s="163">
        <v>-21.399000000000001</v>
      </c>
      <c r="KH34" s="163">
        <v>-141.51</v>
      </c>
      <c r="KI34" s="163">
        <v>259.62</v>
      </c>
    </row>
    <row r="35" spans="1:295" ht="18" customHeight="1">
      <c r="A35" s="159" t="s">
        <v>53</v>
      </c>
      <c r="B35" s="159" t="s">
        <v>631</v>
      </c>
      <c r="C35" s="163">
        <v>0</v>
      </c>
      <c r="D35" s="163">
        <v>20.065999999999999</v>
      </c>
      <c r="E35" s="163">
        <v>-40.125</v>
      </c>
      <c r="F35" s="163">
        <v>11.176</v>
      </c>
      <c r="G35" s="163">
        <v>30.806999999999999</v>
      </c>
      <c r="H35" s="163">
        <v>11.725</v>
      </c>
      <c r="I35" s="164"/>
      <c r="J35" s="163">
        <v>-90.653999999999996</v>
      </c>
      <c r="K35" s="163">
        <v>67.617999999999995</v>
      </c>
      <c r="L35" s="163">
        <v>32.765999999999998</v>
      </c>
      <c r="M35" s="163">
        <v>-33.32</v>
      </c>
      <c r="N35" s="163">
        <v>-24.42</v>
      </c>
      <c r="O35" s="163">
        <v>-38.406999999999996</v>
      </c>
      <c r="P35" s="163">
        <v>33</v>
      </c>
      <c r="Q35" s="163">
        <v>10.763</v>
      </c>
      <c r="R35" s="163">
        <v>-33</v>
      </c>
      <c r="S35" s="163">
        <v>13.212</v>
      </c>
      <c r="T35" s="163">
        <v>185.07400000000001</v>
      </c>
      <c r="U35" s="164"/>
      <c r="V35" s="163">
        <v>11.176</v>
      </c>
      <c r="W35" s="163">
        <v>18.478000000000002</v>
      </c>
      <c r="X35" s="163">
        <v>0</v>
      </c>
      <c r="Y35" s="163">
        <v>15.03</v>
      </c>
      <c r="Z35" s="163">
        <v>7.5075000000000003</v>
      </c>
      <c r="AA35" s="164"/>
      <c r="AB35" s="163">
        <v>113</v>
      </c>
      <c r="AC35" s="163">
        <v>-105.47</v>
      </c>
      <c r="AD35" s="163">
        <v>-105.22</v>
      </c>
      <c r="AE35" s="163">
        <v>18.28</v>
      </c>
      <c r="AF35" s="163">
        <v>26.638999999999999</v>
      </c>
      <c r="AG35" s="163">
        <v>37.4</v>
      </c>
      <c r="AH35" s="163">
        <v>10.484</v>
      </c>
      <c r="AI35" s="163">
        <v>0.13900000000000001</v>
      </c>
      <c r="AJ35" s="163">
        <v>-59.439</v>
      </c>
      <c r="AK35" s="163">
        <v>-59.918999999999997</v>
      </c>
      <c r="AL35" s="163">
        <v>-13.17</v>
      </c>
      <c r="AM35" s="163">
        <v>60.319000000000003</v>
      </c>
      <c r="AN35" s="163">
        <v>61.959000000000003</v>
      </c>
      <c r="AO35" s="163">
        <v>15.906000000000001</v>
      </c>
      <c r="AP35" s="163">
        <v>-0.254</v>
      </c>
      <c r="AQ35" s="163">
        <v>0</v>
      </c>
      <c r="AR35" s="163">
        <v>72.272999999999996</v>
      </c>
      <c r="AS35" s="163">
        <v>20.678999999999998</v>
      </c>
      <c r="AT35" s="163">
        <v>-119.35</v>
      </c>
      <c r="AU35" s="163">
        <v>-117.63</v>
      </c>
      <c r="AV35" s="163">
        <v>9.4117999999999995</v>
      </c>
      <c r="AW35" s="163">
        <v>8.423</v>
      </c>
      <c r="AX35" s="164"/>
      <c r="AY35" s="163">
        <v>72.471000000000004</v>
      </c>
      <c r="AZ35" s="163">
        <v>-10.992000000000001</v>
      </c>
      <c r="BA35" s="163">
        <v>-57.841999999999999</v>
      </c>
      <c r="BB35" s="163">
        <v>0</v>
      </c>
      <c r="BC35" s="163">
        <v>34.597999999999999</v>
      </c>
      <c r="BD35" s="163">
        <v>-17.099</v>
      </c>
      <c r="BE35" s="163">
        <v>-17.099</v>
      </c>
      <c r="BF35" s="163">
        <v>128.38</v>
      </c>
      <c r="BG35" s="163">
        <v>126.2</v>
      </c>
      <c r="BH35" s="163">
        <v>-4.1356999999999999</v>
      </c>
      <c r="BI35" s="163">
        <v>-67.102000000000004</v>
      </c>
      <c r="BJ35" s="164"/>
      <c r="BK35" s="163">
        <v>-5.42</v>
      </c>
      <c r="BL35" s="163">
        <v>20.408000000000001</v>
      </c>
      <c r="BM35" s="163">
        <v>13.521000000000001</v>
      </c>
      <c r="BN35" s="163">
        <v>0</v>
      </c>
      <c r="BO35" s="163">
        <v>172.49</v>
      </c>
      <c r="BP35" s="163">
        <v>171.81</v>
      </c>
      <c r="BQ35" s="163">
        <v>-218.65</v>
      </c>
      <c r="BR35" s="164"/>
      <c r="BS35" s="163">
        <v>40.976999999999997</v>
      </c>
      <c r="BT35" s="164"/>
      <c r="BU35" s="163">
        <v>106.91</v>
      </c>
      <c r="BV35" s="163">
        <v>103.26</v>
      </c>
      <c r="BW35" s="163">
        <v>33.770000000000003</v>
      </c>
      <c r="BX35" s="163">
        <v>32.209000000000003</v>
      </c>
      <c r="BY35" s="163">
        <v>71.25</v>
      </c>
      <c r="BZ35" s="163">
        <v>86.569000000000003</v>
      </c>
      <c r="CA35" s="163">
        <v>-41.655999999999999</v>
      </c>
      <c r="CB35" s="163">
        <v>-41.521999999999998</v>
      </c>
      <c r="CC35" s="163">
        <v>114.96</v>
      </c>
      <c r="CD35" s="163">
        <v>115.35</v>
      </c>
      <c r="CE35" s="163">
        <v>19.170999999999999</v>
      </c>
      <c r="CF35" s="163">
        <v>-117.14</v>
      </c>
      <c r="CG35" s="164"/>
      <c r="CH35" s="164"/>
      <c r="CI35" s="163">
        <v>0</v>
      </c>
      <c r="CJ35" s="163">
        <v>19.57</v>
      </c>
      <c r="CK35" s="164"/>
      <c r="CL35" s="163">
        <v>210.6</v>
      </c>
      <c r="CM35" s="163">
        <v>0</v>
      </c>
      <c r="CN35" s="163">
        <v>-16.79</v>
      </c>
      <c r="CO35" s="163">
        <v>67.656999999999996</v>
      </c>
      <c r="CP35" s="163">
        <v>65.546999999999997</v>
      </c>
      <c r="CQ35" s="163">
        <v>67.040000000000006</v>
      </c>
      <c r="CR35" s="163">
        <v>5.2008000000000001</v>
      </c>
      <c r="CS35" s="163">
        <v>4.9774000000000003</v>
      </c>
      <c r="CT35" s="163">
        <v>186.98</v>
      </c>
      <c r="CU35" s="163">
        <v>-130.66</v>
      </c>
      <c r="CV35" s="163">
        <v>0</v>
      </c>
      <c r="CW35" s="163">
        <v>13.603999999999999</v>
      </c>
      <c r="CX35" s="163">
        <v>58.848999999999997</v>
      </c>
      <c r="CY35" s="163">
        <v>71.650000000000006</v>
      </c>
      <c r="CZ35" s="163">
        <v>53.444000000000003</v>
      </c>
      <c r="DA35" s="163">
        <v>50.688000000000002</v>
      </c>
      <c r="DB35" s="163">
        <v>-34.899000000000001</v>
      </c>
      <c r="DC35" s="163">
        <v>-4.9640000000000004</v>
      </c>
      <c r="DD35" s="163">
        <v>0</v>
      </c>
      <c r="DE35" s="163">
        <v>0</v>
      </c>
      <c r="DF35" s="163">
        <v>-81.676000000000002</v>
      </c>
      <c r="DG35" s="163">
        <v>0</v>
      </c>
      <c r="DH35" s="163">
        <v>-21.224</v>
      </c>
      <c r="DI35" s="163">
        <v>-110.4</v>
      </c>
      <c r="DJ35" s="163">
        <v>-108.69</v>
      </c>
      <c r="DK35" s="163">
        <v>28.808</v>
      </c>
      <c r="DL35" s="163">
        <v>63.29</v>
      </c>
      <c r="DM35" s="163">
        <v>69.522000000000006</v>
      </c>
      <c r="DN35" s="163">
        <v>92.01</v>
      </c>
      <c r="DO35" s="163">
        <v>62.97</v>
      </c>
      <c r="DP35" s="163">
        <v>-9.6300000000000008</v>
      </c>
      <c r="DQ35" s="164"/>
      <c r="DR35" s="163">
        <v>80.013999999999996</v>
      </c>
      <c r="DS35" s="163">
        <v>-10.48</v>
      </c>
      <c r="DT35" s="163">
        <v>-10.449</v>
      </c>
      <c r="DU35" s="163">
        <v>84.05</v>
      </c>
      <c r="DV35" s="163">
        <v>72.44</v>
      </c>
      <c r="DW35" s="163">
        <v>80.418000000000006</v>
      </c>
      <c r="DX35" s="163">
        <v>79.727000000000004</v>
      </c>
      <c r="DY35" s="163">
        <v>-29.96</v>
      </c>
      <c r="DZ35" s="163">
        <v>-30.062999999999999</v>
      </c>
      <c r="EA35" s="163">
        <v>195.79</v>
      </c>
      <c r="EB35" s="163">
        <v>154.12</v>
      </c>
      <c r="EC35" s="163">
        <v>149.05000000000001</v>
      </c>
      <c r="ED35" s="163">
        <v>151.44999999999999</v>
      </c>
      <c r="EE35" s="163">
        <v>64.117999999999995</v>
      </c>
      <c r="EF35" s="163">
        <v>47.970999999999997</v>
      </c>
      <c r="EG35" s="163">
        <v>-29.620999999999999</v>
      </c>
      <c r="EH35" s="163">
        <v>227.63</v>
      </c>
      <c r="EI35" s="164"/>
      <c r="EJ35" s="163">
        <v>0</v>
      </c>
      <c r="EK35" s="163">
        <v>-36.338000000000001</v>
      </c>
      <c r="EL35" s="163">
        <v>-37.631</v>
      </c>
      <c r="EM35" s="163">
        <v>23.033999999999999</v>
      </c>
      <c r="EN35" s="164"/>
      <c r="EO35" s="163">
        <v>-51.258000000000003</v>
      </c>
      <c r="EP35" s="163">
        <v>144.44</v>
      </c>
      <c r="EQ35" s="163">
        <v>-64.007999999999996</v>
      </c>
      <c r="ER35" s="163">
        <v>-63.576999999999998</v>
      </c>
      <c r="ES35" s="163">
        <v>-14.928000000000001</v>
      </c>
      <c r="ET35" s="163">
        <v>0</v>
      </c>
      <c r="EU35" s="163">
        <v>-19.388999999999999</v>
      </c>
      <c r="EV35" s="163">
        <v>102.4</v>
      </c>
      <c r="EW35" s="164"/>
      <c r="EX35" s="163">
        <v>-185.88</v>
      </c>
      <c r="EY35" s="163">
        <v>-33.31</v>
      </c>
      <c r="EZ35" s="163">
        <v>-32.677</v>
      </c>
      <c r="FA35" s="163">
        <v>9.1532999999999998</v>
      </c>
      <c r="FB35" s="163">
        <v>-50.170999999999999</v>
      </c>
      <c r="FC35" s="163">
        <v>55.765000000000001</v>
      </c>
      <c r="FD35" s="163">
        <v>20.597999999999999</v>
      </c>
      <c r="FE35" s="163">
        <v>0</v>
      </c>
      <c r="FF35" s="163">
        <v>0</v>
      </c>
      <c r="FG35" s="163">
        <v>0</v>
      </c>
      <c r="FH35" s="163">
        <v>50.209000000000003</v>
      </c>
      <c r="FI35" s="163">
        <v>48.662999999999997</v>
      </c>
      <c r="FJ35" s="163">
        <v>40.189</v>
      </c>
      <c r="FK35" s="163">
        <v>40.691000000000003</v>
      </c>
      <c r="FL35" s="164"/>
      <c r="FM35" s="163">
        <v>31.814</v>
      </c>
      <c r="FN35" s="163">
        <v>32.298999999999999</v>
      </c>
      <c r="FO35" s="163">
        <v>10.458</v>
      </c>
      <c r="FP35" s="163">
        <v>36.908999999999999</v>
      </c>
      <c r="FQ35" s="163">
        <v>-41.073</v>
      </c>
      <c r="FR35" s="163">
        <v>-30.599</v>
      </c>
      <c r="FS35" s="163">
        <v>13.872</v>
      </c>
      <c r="FT35" s="163">
        <v>0.91459999999999997</v>
      </c>
      <c r="FU35" s="164"/>
      <c r="FV35" s="163">
        <v>11.14</v>
      </c>
      <c r="FW35" s="163">
        <v>-40.338999999999999</v>
      </c>
      <c r="FX35" s="163">
        <v>9.5526</v>
      </c>
      <c r="FY35" s="163">
        <v>-15.048999999999999</v>
      </c>
      <c r="FZ35" s="163">
        <v>0.70299999999999996</v>
      </c>
      <c r="GA35" s="163">
        <v>10.54</v>
      </c>
      <c r="GB35" s="163">
        <v>6.7199</v>
      </c>
      <c r="GC35" s="163">
        <v>-36.207999999999998</v>
      </c>
      <c r="GD35" s="163">
        <v>-11.288</v>
      </c>
      <c r="GE35" s="164"/>
      <c r="GF35" s="165">
        <v>57.137999999999998</v>
      </c>
      <c r="GG35" s="163">
        <v>11.699</v>
      </c>
      <c r="GH35" s="164"/>
      <c r="GI35" s="163">
        <v>8.3468</v>
      </c>
      <c r="GJ35" s="163">
        <v>-9.2278000000000002</v>
      </c>
      <c r="GK35" s="163">
        <v>1.8472999999999999</v>
      </c>
      <c r="GL35" s="163">
        <v>6.4500000000000002E-2</v>
      </c>
      <c r="GM35" s="163">
        <v>0</v>
      </c>
      <c r="GN35" s="163">
        <v>-11.669</v>
      </c>
      <c r="GO35" s="163">
        <v>-15.108000000000001</v>
      </c>
      <c r="GP35" s="163">
        <v>28.196999999999999</v>
      </c>
      <c r="GQ35" s="163">
        <v>22.856000000000002</v>
      </c>
      <c r="GR35" s="163">
        <v>128.94</v>
      </c>
      <c r="GS35" s="163">
        <v>78.001000000000005</v>
      </c>
      <c r="GT35" s="163">
        <v>-193.01</v>
      </c>
      <c r="GU35" s="163">
        <v>-27.959</v>
      </c>
      <c r="GV35" s="163">
        <v>38.381</v>
      </c>
      <c r="GW35" s="163">
        <v>-77.316000000000003</v>
      </c>
      <c r="GX35" s="163">
        <v>11.03</v>
      </c>
      <c r="GY35" s="163">
        <v>3.2422</v>
      </c>
      <c r="GZ35" s="163">
        <v>2.8371</v>
      </c>
      <c r="HA35" s="163">
        <v>12</v>
      </c>
      <c r="HB35" s="163">
        <v>175.43</v>
      </c>
      <c r="HC35" s="163">
        <v>173.41</v>
      </c>
      <c r="HD35" s="163">
        <v>285.8</v>
      </c>
      <c r="HE35" s="163">
        <v>-283.98</v>
      </c>
      <c r="HF35" s="163">
        <v>-478.65</v>
      </c>
      <c r="HG35" s="163">
        <v>479.08</v>
      </c>
      <c r="HH35" s="163">
        <v>350.27</v>
      </c>
      <c r="HI35" s="163">
        <v>-165.28</v>
      </c>
      <c r="HJ35" s="163">
        <v>-166.14</v>
      </c>
      <c r="HK35" s="163">
        <v>-35.036999999999999</v>
      </c>
      <c r="HL35" s="163">
        <v>-25.707000000000001</v>
      </c>
      <c r="HM35" s="163">
        <v>74.891000000000005</v>
      </c>
      <c r="HN35" s="164"/>
      <c r="HO35" s="163">
        <v>-60.655000000000001</v>
      </c>
      <c r="HP35" s="163">
        <v>-143.15</v>
      </c>
      <c r="HQ35" s="163">
        <v>15.768000000000001</v>
      </c>
      <c r="HR35" s="163">
        <v>15.68</v>
      </c>
      <c r="HS35" s="163">
        <v>-46.838999999999999</v>
      </c>
      <c r="HT35" s="163">
        <v>-46.084000000000003</v>
      </c>
      <c r="HU35" s="163">
        <v>98.129000000000005</v>
      </c>
      <c r="HV35" s="163">
        <v>97.879000000000005</v>
      </c>
      <c r="HW35" s="164"/>
      <c r="HX35" s="163">
        <v>52</v>
      </c>
      <c r="HY35" s="163">
        <v>23.236999999999998</v>
      </c>
      <c r="HZ35" s="164"/>
      <c r="IA35" s="163">
        <v>-371.63</v>
      </c>
      <c r="IB35" s="163">
        <v>80.257999999999996</v>
      </c>
      <c r="IC35" s="163">
        <v>80.162999999999997</v>
      </c>
      <c r="ID35" s="163">
        <v>12.199</v>
      </c>
      <c r="IE35" s="163">
        <v>27.399000000000001</v>
      </c>
      <c r="IF35" s="163">
        <v>-13.898999999999999</v>
      </c>
      <c r="IG35" s="163">
        <v>-13.898999999999999</v>
      </c>
      <c r="IH35" s="163">
        <v>1.6495</v>
      </c>
      <c r="II35" s="163">
        <v>1.2647999999999999</v>
      </c>
      <c r="IJ35" s="163">
        <v>-343.75</v>
      </c>
      <c r="IK35" s="163">
        <v>-49.216000000000001</v>
      </c>
      <c r="IL35" s="163">
        <v>342.4</v>
      </c>
      <c r="IM35" s="163">
        <v>199.17</v>
      </c>
      <c r="IN35" s="163">
        <v>-245.41</v>
      </c>
      <c r="IO35" s="163">
        <v>-274.76</v>
      </c>
      <c r="IP35" s="163">
        <v>276.86</v>
      </c>
      <c r="IQ35" s="163">
        <v>-44.981999999999999</v>
      </c>
      <c r="IR35" s="163">
        <v>-169.07</v>
      </c>
      <c r="IS35" s="163">
        <v>-272.29000000000002</v>
      </c>
      <c r="IT35" s="163">
        <v>108.39</v>
      </c>
      <c r="IU35" s="163">
        <v>109.46</v>
      </c>
      <c r="IV35" s="163">
        <v>47.264000000000003</v>
      </c>
      <c r="IW35" s="163">
        <v>-333.67</v>
      </c>
      <c r="IX35" s="163">
        <v>125.41</v>
      </c>
      <c r="IY35" s="163">
        <v>-208.05</v>
      </c>
      <c r="IZ35" s="163">
        <v>210.21</v>
      </c>
      <c r="JA35" s="163">
        <v>-4.7968999999999999</v>
      </c>
      <c r="JB35" s="164"/>
      <c r="JC35" s="163">
        <v>16.959</v>
      </c>
      <c r="JD35" s="163">
        <v>5.8289999999999997</v>
      </c>
      <c r="JE35" s="163">
        <v>5.8358999999999996</v>
      </c>
      <c r="JF35" s="163">
        <v>-16.719000000000001</v>
      </c>
      <c r="JG35" s="164"/>
      <c r="JH35" s="163">
        <v>7.0842000000000001</v>
      </c>
      <c r="JI35" s="163">
        <v>-2.8397000000000001</v>
      </c>
      <c r="JJ35" s="163">
        <v>-34.453000000000003</v>
      </c>
      <c r="JK35" s="163">
        <v>-17.753</v>
      </c>
      <c r="JL35" s="163">
        <v>33.700000000000003</v>
      </c>
      <c r="JM35" s="163">
        <v>52.207999999999998</v>
      </c>
      <c r="JN35" s="163">
        <v>51.106000000000002</v>
      </c>
      <c r="JO35" s="163">
        <v>0</v>
      </c>
      <c r="JP35" s="163">
        <v>0</v>
      </c>
      <c r="JQ35" s="163">
        <v>48.250999999999998</v>
      </c>
      <c r="JR35" s="163">
        <v>47.381999999999998</v>
      </c>
      <c r="JS35" s="163">
        <v>49.325000000000003</v>
      </c>
      <c r="JT35" s="164"/>
      <c r="JU35" s="163">
        <v>-26.7</v>
      </c>
      <c r="JV35" s="163">
        <v>24.646000000000001</v>
      </c>
      <c r="JW35" s="163">
        <v>7.6599000000000004</v>
      </c>
      <c r="JX35" s="163">
        <v>8.6998999999999995</v>
      </c>
      <c r="JY35" s="163">
        <v>-39.704999999999998</v>
      </c>
      <c r="JZ35" s="163">
        <v>58.914000000000001</v>
      </c>
      <c r="KA35" s="163">
        <v>35.165999999999997</v>
      </c>
      <c r="KB35" s="163">
        <v>-38.865000000000002</v>
      </c>
      <c r="KC35" s="163">
        <v>-57.838999999999999</v>
      </c>
      <c r="KD35" s="163">
        <v>24.582999999999998</v>
      </c>
      <c r="KE35" s="163">
        <v>33.395000000000003</v>
      </c>
      <c r="KF35" s="163">
        <v>18.399000000000001</v>
      </c>
      <c r="KG35" s="163">
        <v>-18.298999999999999</v>
      </c>
      <c r="KH35" s="163">
        <v>-124.87</v>
      </c>
      <c r="KI35" s="163">
        <v>242.34</v>
      </c>
    </row>
    <row r="36" spans="1:295" ht="18" customHeight="1">
      <c r="A36" s="159" t="s">
        <v>53</v>
      </c>
      <c r="B36" s="159" t="s">
        <v>632</v>
      </c>
      <c r="C36" s="163">
        <v>0</v>
      </c>
      <c r="D36" s="163">
        <v>19.631</v>
      </c>
      <c r="E36" s="163">
        <v>-39.177</v>
      </c>
      <c r="F36" s="163">
        <v>11.388</v>
      </c>
      <c r="G36" s="163">
        <v>29.911999999999999</v>
      </c>
      <c r="H36" s="163">
        <v>11.257999999999999</v>
      </c>
      <c r="I36" s="164"/>
      <c r="J36" s="163">
        <v>-114.95</v>
      </c>
      <c r="K36" s="163">
        <v>67.605999999999995</v>
      </c>
      <c r="L36" s="163">
        <v>32.765999999999998</v>
      </c>
      <c r="M36" s="163">
        <v>-33.270000000000003</v>
      </c>
      <c r="N36" s="163">
        <v>-39.959000000000003</v>
      </c>
      <c r="O36" s="163">
        <v>-35.563000000000002</v>
      </c>
      <c r="P36" s="163">
        <v>30.798999999999999</v>
      </c>
      <c r="Q36" s="163">
        <v>11.592000000000001</v>
      </c>
      <c r="R36" s="163">
        <v>-30.798999999999999</v>
      </c>
      <c r="S36" s="163">
        <v>13.670999999999999</v>
      </c>
      <c r="T36" s="163">
        <v>233.32</v>
      </c>
      <c r="U36" s="164"/>
      <c r="V36" s="163">
        <v>10.958</v>
      </c>
      <c r="W36" s="163">
        <v>17.852</v>
      </c>
      <c r="X36" s="163">
        <v>0</v>
      </c>
      <c r="Y36" s="163">
        <v>15.01</v>
      </c>
      <c r="Z36" s="163">
        <v>7.1360999999999999</v>
      </c>
      <c r="AA36" s="164"/>
      <c r="AB36" s="163">
        <v>113</v>
      </c>
      <c r="AC36" s="163">
        <v>-114.8</v>
      </c>
      <c r="AD36" s="163">
        <v>-114.98</v>
      </c>
      <c r="AE36" s="163">
        <v>17.358000000000001</v>
      </c>
      <c r="AF36" s="163">
        <v>39.959000000000003</v>
      </c>
      <c r="AG36" s="163">
        <v>35.200000000000003</v>
      </c>
      <c r="AH36" s="163">
        <v>9.5748999999999995</v>
      </c>
      <c r="AI36" s="163">
        <v>0.13600000000000001</v>
      </c>
      <c r="AJ36" s="163">
        <v>-77.8</v>
      </c>
      <c r="AK36" s="163">
        <v>-77.72</v>
      </c>
      <c r="AL36" s="163">
        <v>1.0099</v>
      </c>
      <c r="AM36" s="163">
        <v>78.269000000000005</v>
      </c>
      <c r="AN36" s="163">
        <v>78.72</v>
      </c>
      <c r="AO36" s="163">
        <v>16.088999999999999</v>
      </c>
      <c r="AP36" s="163">
        <v>-2.2700000000000001E-2</v>
      </c>
      <c r="AQ36" s="163">
        <v>0</v>
      </c>
      <c r="AR36" s="163">
        <v>71.221000000000004</v>
      </c>
      <c r="AS36" s="163">
        <v>23.300999999999998</v>
      </c>
      <c r="AT36" s="163">
        <v>-138.51</v>
      </c>
      <c r="AU36" s="163">
        <v>-134.62</v>
      </c>
      <c r="AV36" s="163">
        <v>31.292999999999999</v>
      </c>
      <c r="AW36" s="163">
        <v>30.803000000000001</v>
      </c>
      <c r="AX36" s="164"/>
      <c r="AY36" s="163">
        <v>73.811000000000007</v>
      </c>
      <c r="AZ36" s="163">
        <v>-8.8986999999999998</v>
      </c>
      <c r="BA36" s="163">
        <v>-44.936999999999998</v>
      </c>
      <c r="BB36" s="163">
        <v>0</v>
      </c>
      <c r="BC36" s="163">
        <v>35.006999999999998</v>
      </c>
      <c r="BD36" s="163">
        <v>-17.298999999999999</v>
      </c>
      <c r="BE36" s="163">
        <v>-17.298999999999999</v>
      </c>
      <c r="BF36" s="163">
        <v>148.84</v>
      </c>
      <c r="BG36" s="163">
        <v>146.06</v>
      </c>
      <c r="BH36" s="163">
        <v>-2.9763000000000002</v>
      </c>
      <c r="BI36" s="163">
        <v>-67.102000000000004</v>
      </c>
      <c r="BJ36" s="164"/>
      <c r="BK36" s="163">
        <v>-9.4398999999999997</v>
      </c>
      <c r="BL36" s="163">
        <v>21.568999999999999</v>
      </c>
      <c r="BM36" s="163">
        <v>14.784000000000001</v>
      </c>
      <c r="BN36" s="163">
        <v>0</v>
      </c>
      <c r="BO36" s="163">
        <v>173.74</v>
      </c>
      <c r="BP36" s="163">
        <v>173.43</v>
      </c>
      <c r="BQ36" s="163">
        <v>-211.27</v>
      </c>
      <c r="BR36" s="164"/>
      <c r="BS36" s="163">
        <v>40.976999999999997</v>
      </c>
      <c r="BT36" s="164"/>
      <c r="BU36" s="163">
        <v>131.21</v>
      </c>
      <c r="BV36" s="163">
        <v>102.45</v>
      </c>
      <c r="BW36" s="163">
        <v>35.340000000000003</v>
      </c>
      <c r="BX36" s="163">
        <v>34.340000000000003</v>
      </c>
      <c r="BY36" s="163">
        <v>72.489000000000004</v>
      </c>
      <c r="BZ36" s="163">
        <v>86.778999999999996</v>
      </c>
      <c r="CA36" s="163">
        <v>-31.341000000000001</v>
      </c>
      <c r="CB36" s="163">
        <v>-32.546999999999997</v>
      </c>
      <c r="CC36" s="163">
        <v>107.35</v>
      </c>
      <c r="CD36" s="163">
        <v>109.24</v>
      </c>
      <c r="CE36" s="163">
        <v>20.847000000000001</v>
      </c>
      <c r="CF36" s="163">
        <v>-131.52000000000001</v>
      </c>
      <c r="CG36" s="164"/>
      <c r="CH36" s="164"/>
      <c r="CI36" s="163">
        <v>0</v>
      </c>
      <c r="CJ36" s="163">
        <v>19.57</v>
      </c>
      <c r="CK36" s="164"/>
      <c r="CL36" s="163">
        <v>209.19</v>
      </c>
      <c r="CM36" s="163">
        <v>0</v>
      </c>
      <c r="CN36" s="163">
        <v>-16.459</v>
      </c>
      <c r="CO36" s="163">
        <v>60.79</v>
      </c>
      <c r="CP36" s="163">
        <v>58.533000000000001</v>
      </c>
      <c r="CQ36" s="163">
        <v>60.170999999999999</v>
      </c>
      <c r="CR36" s="163">
        <v>-9.8024000000000004</v>
      </c>
      <c r="CS36" s="163">
        <v>-9.1557999999999993</v>
      </c>
      <c r="CT36" s="163">
        <v>147.26</v>
      </c>
      <c r="CU36" s="163">
        <v>-134.44</v>
      </c>
      <c r="CV36" s="163">
        <v>0</v>
      </c>
      <c r="CW36" s="163">
        <v>13.347</v>
      </c>
      <c r="CX36" s="163">
        <v>57.63</v>
      </c>
      <c r="CY36" s="163">
        <v>75.558999999999997</v>
      </c>
      <c r="CZ36" s="163">
        <v>52.741</v>
      </c>
      <c r="DA36" s="163">
        <v>50.101999999999997</v>
      </c>
      <c r="DB36" s="163">
        <v>-34.509</v>
      </c>
      <c r="DC36" s="163">
        <v>-4.9640000000000004</v>
      </c>
      <c r="DD36" s="163">
        <v>0</v>
      </c>
      <c r="DE36" s="163">
        <v>0</v>
      </c>
      <c r="DF36" s="163">
        <v>-87.796000000000006</v>
      </c>
      <c r="DG36" s="163">
        <v>0</v>
      </c>
      <c r="DH36" s="163">
        <v>-21.01</v>
      </c>
      <c r="DI36" s="163">
        <v>-106</v>
      </c>
      <c r="DJ36" s="163">
        <v>-106.3</v>
      </c>
      <c r="DK36" s="163">
        <v>28.725999999999999</v>
      </c>
      <c r="DL36" s="163">
        <v>61.531999999999996</v>
      </c>
      <c r="DM36" s="163">
        <v>69.052000000000007</v>
      </c>
      <c r="DN36" s="163">
        <v>89.665999999999997</v>
      </c>
      <c r="DO36" s="163">
        <v>61.06</v>
      </c>
      <c r="DP36" s="163">
        <v>-9.57</v>
      </c>
      <c r="DQ36" s="164"/>
      <c r="DR36" s="163">
        <v>87.581999999999994</v>
      </c>
      <c r="DS36" s="163">
        <v>-10.289</v>
      </c>
      <c r="DT36" s="163">
        <v>-10.239000000000001</v>
      </c>
      <c r="DU36" s="163">
        <v>84.18</v>
      </c>
      <c r="DV36" s="163">
        <v>71.37</v>
      </c>
      <c r="DW36" s="163">
        <v>87.036000000000001</v>
      </c>
      <c r="DX36" s="163">
        <v>87.509</v>
      </c>
      <c r="DY36" s="163">
        <v>-19.718</v>
      </c>
      <c r="DZ36" s="163">
        <v>-19.7</v>
      </c>
      <c r="EA36" s="163">
        <v>204.76</v>
      </c>
      <c r="EB36" s="163">
        <v>162.26</v>
      </c>
      <c r="EC36" s="163">
        <v>155.91</v>
      </c>
      <c r="ED36" s="163">
        <v>158.36000000000001</v>
      </c>
      <c r="EE36" s="163">
        <v>70.263000000000005</v>
      </c>
      <c r="EF36" s="163">
        <v>53.005000000000003</v>
      </c>
      <c r="EG36" s="163">
        <v>-29.45</v>
      </c>
      <c r="EH36" s="163">
        <v>220.85</v>
      </c>
      <c r="EI36" s="164"/>
      <c r="EJ36" s="163">
        <v>0</v>
      </c>
      <c r="EK36" s="163">
        <v>-34.363999999999997</v>
      </c>
      <c r="EL36" s="163">
        <v>-36.807000000000002</v>
      </c>
      <c r="EM36" s="163">
        <v>16.427</v>
      </c>
      <c r="EN36" s="164"/>
      <c r="EO36" s="163">
        <v>-55.872</v>
      </c>
      <c r="EP36" s="163">
        <v>158.26</v>
      </c>
      <c r="EQ36" s="163">
        <v>-58.360999999999997</v>
      </c>
      <c r="ER36" s="163">
        <v>-58.719000000000001</v>
      </c>
      <c r="ES36" s="163">
        <v>-15.061999999999999</v>
      </c>
      <c r="ET36" s="163">
        <v>0</v>
      </c>
      <c r="EU36" s="163">
        <v>-23.059000000000001</v>
      </c>
      <c r="EV36" s="163">
        <v>110.3</v>
      </c>
      <c r="EW36" s="164"/>
      <c r="EX36" s="163">
        <v>-193.91</v>
      </c>
      <c r="EY36" s="163">
        <v>-33.548000000000002</v>
      </c>
      <c r="EZ36" s="163">
        <v>-32.670999999999999</v>
      </c>
      <c r="FA36" s="163">
        <v>10.244</v>
      </c>
      <c r="FB36" s="163">
        <v>-50.732999999999997</v>
      </c>
      <c r="FC36" s="163">
        <v>55.765000000000001</v>
      </c>
      <c r="FD36" s="163">
        <v>20.356999999999999</v>
      </c>
      <c r="FE36" s="163">
        <v>0</v>
      </c>
      <c r="FF36" s="163">
        <v>0</v>
      </c>
      <c r="FG36" s="163">
        <v>0</v>
      </c>
      <c r="FH36" s="163">
        <v>49.939</v>
      </c>
      <c r="FI36" s="163">
        <v>47.98</v>
      </c>
      <c r="FJ36" s="163">
        <v>32.151000000000003</v>
      </c>
      <c r="FK36" s="163">
        <v>31.815999999999999</v>
      </c>
      <c r="FL36" s="164"/>
      <c r="FM36" s="163">
        <v>21.356999999999999</v>
      </c>
      <c r="FN36" s="163">
        <v>21.837</v>
      </c>
      <c r="FO36" s="163">
        <v>29.388999999999999</v>
      </c>
      <c r="FP36" s="163">
        <v>58.86</v>
      </c>
      <c r="FQ36" s="163">
        <v>-39.923000000000002</v>
      </c>
      <c r="FR36" s="163">
        <v>-28.899000000000001</v>
      </c>
      <c r="FS36" s="163">
        <v>13.872</v>
      </c>
      <c r="FT36" s="163">
        <v>0.85729999999999995</v>
      </c>
      <c r="FU36" s="164"/>
      <c r="FV36" s="163">
        <v>11.12</v>
      </c>
      <c r="FW36" s="163">
        <v>-39.094999999999999</v>
      </c>
      <c r="FX36" s="163">
        <v>9.6605000000000008</v>
      </c>
      <c r="FY36" s="163">
        <v>-15.067</v>
      </c>
      <c r="FZ36" s="163">
        <v>0.69899999999999995</v>
      </c>
      <c r="GA36" s="163">
        <v>10.295</v>
      </c>
      <c r="GB36" s="163">
        <v>6.55</v>
      </c>
      <c r="GC36" s="163">
        <v>-65.013999999999996</v>
      </c>
      <c r="GD36" s="163">
        <v>-28.245000000000001</v>
      </c>
      <c r="GE36" s="164"/>
      <c r="GF36" s="165">
        <v>57.137999999999998</v>
      </c>
      <c r="GG36" s="163">
        <v>15.199</v>
      </c>
      <c r="GH36" s="164"/>
      <c r="GI36" s="163">
        <v>9.8643999999999998</v>
      </c>
      <c r="GJ36" s="163">
        <v>-10.686</v>
      </c>
      <c r="GK36" s="163">
        <v>1.8705000000000001</v>
      </c>
      <c r="GL36" s="163">
        <v>6.4500000000000002E-2</v>
      </c>
      <c r="GM36" s="163">
        <v>0</v>
      </c>
      <c r="GN36" s="163">
        <v>-11.148</v>
      </c>
      <c r="GO36" s="163">
        <v>-14.86</v>
      </c>
      <c r="GP36" s="163">
        <v>28.135000000000002</v>
      </c>
      <c r="GQ36" s="163">
        <v>22.436</v>
      </c>
      <c r="GR36" s="163">
        <v>141.53</v>
      </c>
      <c r="GS36" s="163">
        <v>88.763000000000005</v>
      </c>
      <c r="GT36" s="163">
        <v>-216.72</v>
      </c>
      <c r="GU36" s="163">
        <v>-28.306000000000001</v>
      </c>
      <c r="GV36" s="163">
        <v>40.935000000000002</v>
      </c>
      <c r="GW36" s="163">
        <v>-81.807000000000002</v>
      </c>
      <c r="GX36" s="163">
        <v>11.191000000000001</v>
      </c>
      <c r="GY36" s="163">
        <v>2.9102000000000001</v>
      </c>
      <c r="GZ36" s="163">
        <v>2.5417999999999998</v>
      </c>
      <c r="HA36" s="163">
        <v>12.215</v>
      </c>
      <c r="HB36" s="163">
        <v>190.94</v>
      </c>
      <c r="HC36" s="163">
        <v>188.01</v>
      </c>
      <c r="HD36" s="163">
        <v>286.2</v>
      </c>
      <c r="HE36" s="163">
        <v>-287.42</v>
      </c>
      <c r="HF36" s="163">
        <v>-494.91</v>
      </c>
      <c r="HG36" s="163">
        <v>496.68</v>
      </c>
      <c r="HH36" s="163">
        <v>394.69</v>
      </c>
      <c r="HI36" s="163">
        <v>-178.06</v>
      </c>
      <c r="HJ36" s="163">
        <v>-178.61</v>
      </c>
      <c r="HK36" s="163">
        <v>-37.994</v>
      </c>
      <c r="HL36" s="163">
        <v>-27.885999999999999</v>
      </c>
      <c r="HM36" s="163">
        <v>77.093999999999994</v>
      </c>
      <c r="HN36" s="164"/>
      <c r="HO36" s="163">
        <v>-60.655000000000001</v>
      </c>
      <c r="HP36" s="163">
        <v>-158.13</v>
      </c>
      <c r="HQ36" s="163">
        <v>25.117000000000001</v>
      </c>
      <c r="HR36" s="163">
        <v>24.942</v>
      </c>
      <c r="HS36" s="163">
        <v>-52.628999999999998</v>
      </c>
      <c r="HT36" s="163">
        <v>-52.18</v>
      </c>
      <c r="HU36" s="163">
        <v>98.41</v>
      </c>
      <c r="HV36" s="163">
        <v>98.308999999999997</v>
      </c>
      <c r="HW36" s="164"/>
      <c r="HX36" s="163">
        <v>54.798999999999999</v>
      </c>
      <c r="HY36" s="163">
        <v>22.867000000000001</v>
      </c>
      <c r="HZ36" s="164"/>
      <c r="IA36" s="163">
        <v>-379</v>
      </c>
      <c r="IB36" s="163">
        <v>92.974999999999994</v>
      </c>
      <c r="IC36" s="163">
        <v>92.317999999999998</v>
      </c>
      <c r="ID36" s="163">
        <v>12.8</v>
      </c>
      <c r="IE36" s="163">
        <v>25.6</v>
      </c>
      <c r="IF36" s="163">
        <v>-23.2</v>
      </c>
      <c r="IG36" s="163">
        <v>-23.298999999999999</v>
      </c>
      <c r="IH36" s="163">
        <v>1.4331</v>
      </c>
      <c r="II36" s="163">
        <v>1.2647999999999999</v>
      </c>
      <c r="IJ36" s="163">
        <v>-392.05</v>
      </c>
      <c r="IK36" s="163">
        <v>-89.957999999999998</v>
      </c>
      <c r="IL36" s="163">
        <v>382.12</v>
      </c>
      <c r="IM36" s="163">
        <v>236.42</v>
      </c>
      <c r="IN36" s="163">
        <v>-227.17</v>
      </c>
      <c r="IO36" s="163">
        <v>-309.52999999999997</v>
      </c>
      <c r="IP36" s="163">
        <v>307.25</v>
      </c>
      <c r="IQ36" s="163">
        <v>-72.659000000000006</v>
      </c>
      <c r="IR36" s="163">
        <v>-202.85</v>
      </c>
      <c r="IS36" s="163">
        <v>-298.18</v>
      </c>
      <c r="IT36" s="163">
        <v>111.87</v>
      </c>
      <c r="IU36" s="163">
        <v>112.22</v>
      </c>
      <c r="IV36" s="163">
        <v>72.144000000000005</v>
      </c>
      <c r="IW36" s="163">
        <v>-377.87</v>
      </c>
      <c r="IX36" s="163">
        <v>151.88</v>
      </c>
      <c r="IY36" s="163">
        <v>-224.24</v>
      </c>
      <c r="IZ36" s="163">
        <v>223.54</v>
      </c>
      <c r="JA36" s="163">
        <v>-5.6154000000000002</v>
      </c>
      <c r="JB36" s="164"/>
      <c r="JC36" s="163">
        <v>17.2</v>
      </c>
      <c r="JD36" s="163">
        <v>5.8070000000000004</v>
      </c>
      <c r="JE36" s="163">
        <v>5.8150000000000004</v>
      </c>
      <c r="JF36" s="163">
        <v>-16.719000000000001</v>
      </c>
      <c r="JG36" s="164"/>
      <c r="JH36" s="163">
        <v>8.0210000000000008</v>
      </c>
      <c r="JI36" s="163">
        <v>-2.2262</v>
      </c>
      <c r="JJ36" s="163">
        <v>-38.319000000000003</v>
      </c>
      <c r="JK36" s="163">
        <v>-16.844000000000001</v>
      </c>
      <c r="JL36" s="163">
        <v>36</v>
      </c>
      <c r="JM36" s="163">
        <v>53.298000000000002</v>
      </c>
      <c r="JN36" s="163">
        <v>52.527999999999999</v>
      </c>
      <c r="JO36" s="163">
        <v>0</v>
      </c>
      <c r="JP36" s="163">
        <v>0</v>
      </c>
      <c r="JQ36" s="163">
        <v>49.695</v>
      </c>
      <c r="JR36" s="163">
        <v>49.271999999999998</v>
      </c>
      <c r="JS36" s="163">
        <v>49.488</v>
      </c>
      <c r="JT36" s="164"/>
      <c r="JU36" s="163">
        <v>-24.899000000000001</v>
      </c>
      <c r="JV36" s="163">
        <v>25.100999999999999</v>
      </c>
      <c r="JW36" s="163">
        <v>7.4699</v>
      </c>
      <c r="JX36" s="163">
        <v>8.6998999999999995</v>
      </c>
      <c r="JY36" s="163">
        <v>-43.148000000000003</v>
      </c>
      <c r="JZ36" s="163">
        <v>60.616999999999997</v>
      </c>
      <c r="KA36" s="163">
        <v>37.860999999999997</v>
      </c>
      <c r="KB36" s="163">
        <v>-42.890999999999998</v>
      </c>
      <c r="KC36" s="163">
        <v>-60.072000000000003</v>
      </c>
      <c r="KD36" s="163">
        <v>27.081</v>
      </c>
      <c r="KE36" s="163">
        <v>32.460999999999999</v>
      </c>
      <c r="KF36" s="163">
        <v>16.2</v>
      </c>
      <c r="KG36" s="163">
        <v>-16.298999999999999</v>
      </c>
      <c r="KH36" s="163">
        <v>-96.238</v>
      </c>
      <c r="KI36" s="163">
        <v>222.7</v>
      </c>
    </row>
    <row r="37" spans="1:295" ht="18" customHeight="1">
      <c r="A37" s="159" t="s">
        <v>53</v>
      </c>
      <c r="B37" s="159" t="s">
        <v>633</v>
      </c>
      <c r="C37" s="163">
        <v>0</v>
      </c>
      <c r="D37" s="163">
        <v>19.867999999999999</v>
      </c>
      <c r="E37" s="163">
        <v>-39.621000000000002</v>
      </c>
      <c r="F37" s="163">
        <v>11.255000000000001</v>
      </c>
      <c r="G37" s="163">
        <v>29.707000000000001</v>
      </c>
      <c r="H37" s="163">
        <v>11.522</v>
      </c>
      <c r="I37" s="164"/>
      <c r="J37" s="163">
        <v>-115.72</v>
      </c>
      <c r="K37" s="163">
        <v>67.965999999999994</v>
      </c>
      <c r="L37" s="163">
        <v>32.765999999999998</v>
      </c>
      <c r="M37" s="163">
        <v>-33.615000000000002</v>
      </c>
      <c r="N37" s="163">
        <v>-33.298999999999999</v>
      </c>
      <c r="O37" s="163">
        <v>-37.973999999999997</v>
      </c>
      <c r="P37" s="163">
        <v>33</v>
      </c>
      <c r="Q37" s="163">
        <v>11.592000000000001</v>
      </c>
      <c r="R37" s="163">
        <v>-33</v>
      </c>
      <c r="S37" s="163">
        <v>13.311</v>
      </c>
      <c r="T37" s="163">
        <v>236.64</v>
      </c>
      <c r="U37" s="164"/>
      <c r="V37" s="163">
        <v>8.9440000000000008</v>
      </c>
      <c r="W37" s="163">
        <v>15.737</v>
      </c>
      <c r="X37" s="163">
        <v>0</v>
      </c>
      <c r="Y37" s="163">
        <v>11.095000000000001</v>
      </c>
      <c r="Z37" s="163">
        <v>7.8617999999999997</v>
      </c>
      <c r="AA37" s="164"/>
      <c r="AB37" s="163">
        <v>113</v>
      </c>
      <c r="AC37" s="163">
        <v>-112.26</v>
      </c>
      <c r="AD37" s="163">
        <v>-112.18</v>
      </c>
      <c r="AE37" s="163">
        <v>18.914000000000001</v>
      </c>
      <c r="AF37" s="163">
        <v>33.298999999999999</v>
      </c>
      <c r="AG37" s="163">
        <v>35.200000000000003</v>
      </c>
      <c r="AH37" s="163">
        <v>11.27</v>
      </c>
      <c r="AI37" s="163">
        <v>0.15</v>
      </c>
      <c r="AJ37" s="163">
        <v>-69.8</v>
      </c>
      <c r="AK37" s="163">
        <v>-69.558999999999997</v>
      </c>
      <c r="AL37" s="163">
        <v>-10.01</v>
      </c>
      <c r="AM37" s="163">
        <v>70.308999999999997</v>
      </c>
      <c r="AN37" s="163">
        <v>70.86</v>
      </c>
      <c r="AO37" s="163">
        <v>16.370999999999999</v>
      </c>
      <c r="AP37" s="163">
        <v>-0.53720000000000001</v>
      </c>
      <c r="AQ37" s="163">
        <v>0</v>
      </c>
      <c r="AR37" s="163">
        <v>72.873000000000005</v>
      </c>
      <c r="AS37" s="163">
        <v>21.896000000000001</v>
      </c>
      <c r="AT37" s="163">
        <v>-130.34</v>
      </c>
      <c r="AU37" s="163">
        <v>-128.31</v>
      </c>
      <c r="AV37" s="163">
        <v>10.670999999999999</v>
      </c>
      <c r="AW37" s="163">
        <v>10.404</v>
      </c>
      <c r="AX37" s="164"/>
      <c r="AY37" s="163">
        <v>76.087999999999994</v>
      </c>
      <c r="AZ37" s="163">
        <v>-11.516</v>
      </c>
      <c r="BA37" s="163">
        <v>-60.204999999999998</v>
      </c>
      <c r="BB37" s="163">
        <v>0</v>
      </c>
      <c r="BC37" s="163">
        <v>34.954000000000001</v>
      </c>
      <c r="BD37" s="163">
        <v>-17.199000000000002</v>
      </c>
      <c r="BE37" s="163">
        <v>-17.199000000000002</v>
      </c>
      <c r="BF37" s="163">
        <v>140.36000000000001</v>
      </c>
      <c r="BG37" s="163">
        <v>138.79</v>
      </c>
      <c r="BH37" s="163">
        <v>-3.9077000000000002</v>
      </c>
      <c r="BI37" s="163">
        <v>-67.102000000000004</v>
      </c>
      <c r="BJ37" s="164"/>
      <c r="BK37" s="163">
        <v>-8.0699000000000005</v>
      </c>
      <c r="BL37" s="163">
        <v>21.754000000000001</v>
      </c>
      <c r="BM37" s="163">
        <v>15.016</v>
      </c>
      <c r="BN37" s="163">
        <v>0</v>
      </c>
      <c r="BO37" s="163">
        <v>172.61</v>
      </c>
      <c r="BP37" s="163">
        <v>172.21</v>
      </c>
      <c r="BQ37" s="163">
        <v>-213.93</v>
      </c>
      <c r="BR37" s="164"/>
      <c r="BS37" s="163">
        <v>40.976999999999997</v>
      </c>
      <c r="BT37" s="164"/>
      <c r="BU37" s="163">
        <v>132.97</v>
      </c>
      <c r="BV37" s="163">
        <v>103.69</v>
      </c>
      <c r="BW37" s="163">
        <v>35.569000000000003</v>
      </c>
      <c r="BX37" s="163">
        <v>33.700000000000003</v>
      </c>
      <c r="BY37" s="163">
        <v>72.69</v>
      </c>
      <c r="BZ37" s="163">
        <v>87.61</v>
      </c>
      <c r="CA37" s="163">
        <v>-30.404</v>
      </c>
      <c r="CB37" s="163">
        <v>-30.670999999999999</v>
      </c>
      <c r="CC37" s="163">
        <v>104.54</v>
      </c>
      <c r="CD37" s="163">
        <v>105.28</v>
      </c>
      <c r="CE37" s="163">
        <v>20.797999999999998</v>
      </c>
      <c r="CF37" s="163">
        <v>-130.88999999999999</v>
      </c>
      <c r="CG37" s="164"/>
      <c r="CH37" s="164"/>
      <c r="CI37" s="163">
        <v>0</v>
      </c>
      <c r="CJ37" s="163">
        <v>19.57</v>
      </c>
      <c r="CK37" s="164"/>
      <c r="CL37" s="163">
        <v>204.39</v>
      </c>
      <c r="CM37" s="163">
        <v>0</v>
      </c>
      <c r="CN37" s="163">
        <v>-16.54</v>
      </c>
      <c r="CO37" s="163">
        <v>58.94</v>
      </c>
      <c r="CP37" s="163">
        <v>57.088000000000001</v>
      </c>
      <c r="CQ37" s="163">
        <v>58.603000000000002</v>
      </c>
      <c r="CR37" s="163">
        <v>-7.8449</v>
      </c>
      <c r="CS37" s="163">
        <v>-7.4707999999999997</v>
      </c>
      <c r="CT37" s="163">
        <v>189.19</v>
      </c>
      <c r="CU37" s="163">
        <v>-131.47</v>
      </c>
      <c r="CV37" s="163">
        <v>0</v>
      </c>
      <c r="CW37" s="163">
        <v>13.865</v>
      </c>
      <c r="CX37" s="163">
        <v>59.63</v>
      </c>
      <c r="CY37" s="163">
        <v>77.918999999999997</v>
      </c>
      <c r="CZ37" s="163">
        <v>52.741</v>
      </c>
      <c r="DA37" s="163">
        <v>49.515999999999998</v>
      </c>
      <c r="DB37" s="163">
        <v>-34.469000000000001</v>
      </c>
      <c r="DC37" s="163">
        <v>-4.9640000000000004</v>
      </c>
      <c r="DD37" s="163">
        <v>0</v>
      </c>
      <c r="DE37" s="163">
        <v>0</v>
      </c>
      <c r="DF37" s="163">
        <v>-97.161000000000001</v>
      </c>
      <c r="DG37" s="163">
        <v>-1E-4</v>
      </c>
      <c r="DH37" s="163">
        <v>-20.765000000000001</v>
      </c>
      <c r="DI37" s="163">
        <v>-105.9</v>
      </c>
      <c r="DJ37" s="163">
        <v>-107.3</v>
      </c>
      <c r="DK37" s="163">
        <v>28.66</v>
      </c>
      <c r="DL37" s="163">
        <v>61.531999999999996</v>
      </c>
      <c r="DM37" s="163">
        <v>69.991</v>
      </c>
      <c r="DN37" s="163">
        <v>88.494</v>
      </c>
      <c r="DO37" s="163">
        <v>60.55</v>
      </c>
      <c r="DP37" s="163">
        <v>-10.07</v>
      </c>
      <c r="DQ37" s="164"/>
      <c r="DR37" s="163">
        <v>95.876999999999995</v>
      </c>
      <c r="DS37" s="163">
        <v>-10.36</v>
      </c>
      <c r="DT37" s="163">
        <v>-10.31</v>
      </c>
      <c r="DU37" s="163">
        <v>87.94</v>
      </c>
      <c r="DV37" s="163">
        <v>71.48</v>
      </c>
      <c r="DW37" s="163">
        <v>96.453999999999994</v>
      </c>
      <c r="DX37" s="163">
        <v>97.018000000000001</v>
      </c>
      <c r="DY37" s="163">
        <v>-15.494999999999999</v>
      </c>
      <c r="DZ37" s="163">
        <v>-13.227</v>
      </c>
      <c r="EA37" s="163">
        <v>213.68</v>
      </c>
      <c r="EB37" s="163">
        <v>169.07</v>
      </c>
      <c r="EC37" s="163">
        <v>164.13</v>
      </c>
      <c r="ED37" s="163">
        <v>165.85</v>
      </c>
      <c r="EE37" s="163">
        <v>72.100999999999999</v>
      </c>
      <c r="EF37" s="163">
        <v>55.46</v>
      </c>
      <c r="EG37" s="163">
        <v>-28.934000000000001</v>
      </c>
      <c r="EH37" s="163">
        <v>223.48</v>
      </c>
      <c r="EI37" s="164"/>
      <c r="EJ37" s="163">
        <v>0</v>
      </c>
      <c r="EK37" s="163">
        <v>-35.792000000000002</v>
      </c>
      <c r="EL37" s="163">
        <v>-38.325000000000003</v>
      </c>
      <c r="EM37" s="163">
        <v>16.776</v>
      </c>
      <c r="EN37" s="164"/>
      <c r="EO37" s="163">
        <v>-57.564999999999998</v>
      </c>
      <c r="EP37" s="163">
        <v>159.80000000000001</v>
      </c>
      <c r="EQ37" s="163">
        <v>-57.603999999999999</v>
      </c>
      <c r="ER37" s="163">
        <v>-58.722000000000001</v>
      </c>
      <c r="ES37" s="163">
        <v>-19.158000000000001</v>
      </c>
      <c r="ET37" s="163">
        <v>0</v>
      </c>
      <c r="EU37" s="163">
        <v>-26.518999999999998</v>
      </c>
      <c r="EV37" s="163">
        <v>106.8</v>
      </c>
      <c r="EW37" s="164"/>
      <c r="EX37" s="163">
        <v>-194.82</v>
      </c>
      <c r="EY37" s="163">
        <v>-35.753999999999998</v>
      </c>
      <c r="EZ37" s="163">
        <v>-34.646999999999998</v>
      </c>
      <c r="FA37" s="163">
        <v>11.021000000000001</v>
      </c>
      <c r="FB37" s="163">
        <v>-48.250999999999998</v>
      </c>
      <c r="FC37" s="163">
        <v>55.765000000000001</v>
      </c>
      <c r="FD37" s="163">
        <v>21.187000000000001</v>
      </c>
      <c r="FE37" s="163">
        <v>0</v>
      </c>
      <c r="FF37" s="163">
        <v>0</v>
      </c>
      <c r="FG37" s="163">
        <v>0</v>
      </c>
      <c r="FH37" s="163">
        <v>50.612000000000002</v>
      </c>
      <c r="FI37" s="163">
        <v>48.594999999999999</v>
      </c>
      <c r="FJ37" s="163">
        <v>27.965</v>
      </c>
      <c r="FK37" s="163">
        <v>28.466999999999999</v>
      </c>
      <c r="FL37" s="164"/>
      <c r="FM37" s="163">
        <v>17.483000000000001</v>
      </c>
      <c r="FN37" s="163">
        <v>17.34</v>
      </c>
      <c r="FO37" s="163">
        <v>32.893999999999998</v>
      </c>
      <c r="FP37" s="163">
        <v>59.686</v>
      </c>
      <c r="FQ37" s="163">
        <v>-37.116999999999997</v>
      </c>
      <c r="FR37" s="163">
        <v>-27.498999999999999</v>
      </c>
      <c r="FS37" s="163">
        <v>13.872</v>
      </c>
      <c r="FT37" s="163">
        <v>0.90359999999999996</v>
      </c>
      <c r="FU37" s="164"/>
      <c r="FV37" s="163">
        <v>11.04</v>
      </c>
      <c r="FW37" s="163">
        <v>-37.140999999999998</v>
      </c>
      <c r="FX37" s="163">
        <v>9.5103000000000009</v>
      </c>
      <c r="FY37" s="163">
        <v>-15.087</v>
      </c>
      <c r="FZ37" s="163">
        <v>0.69899999999999995</v>
      </c>
      <c r="GA37" s="163">
        <v>10.641999999999999</v>
      </c>
      <c r="GB37" s="163">
        <v>8.06</v>
      </c>
      <c r="GC37" s="163">
        <v>-66.826999999999998</v>
      </c>
      <c r="GD37" s="163">
        <v>-33.5</v>
      </c>
      <c r="GE37" s="164"/>
      <c r="GF37" s="165">
        <v>57.137999999999998</v>
      </c>
      <c r="GG37" s="163">
        <v>15</v>
      </c>
      <c r="GH37" s="164"/>
      <c r="GI37" s="163">
        <v>9.8164999999999996</v>
      </c>
      <c r="GJ37" s="163">
        <v>-11.224</v>
      </c>
      <c r="GK37" s="163">
        <v>1.8599000000000001</v>
      </c>
      <c r="GL37" s="163">
        <v>6.4500000000000002E-2</v>
      </c>
      <c r="GM37" s="163">
        <v>0</v>
      </c>
      <c r="GN37" s="163">
        <v>-12.127000000000001</v>
      </c>
      <c r="GO37" s="163">
        <v>-14.722</v>
      </c>
      <c r="GP37" s="163">
        <v>28.952999999999999</v>
      </c>
      <c r="GQ37" s="163">
        <v>22.1</v>
      </c>
      <c r="GR37" s="163">
        <v>131.91999999999999</v>
      </c>
      <c r="GS37" s="163">
        <v>81.959000000000003</v>
      </c>
      <c r="GT37" s="163">
        <v>-202.05</v>
      </c>
      <c r="GU37" s="163">
        <v>-27.978999999999999</v>
      </c>
      <c r="GV37" s="163">
        <v>41.506999999999998</v>
      </c>
      <c r="GW37" s="163">
        <v>-82.022000000000006</v>
      </c>
      <c r="GX37" s="163">
        <v>10.879</v>
      </c>
      <c r="GY37" s="163">
        <v>2.6562999999999999</v>
      </c>
      <c r="GZ37" s="163">
        <v>2.3309000000000002</v>
      </c>
      <c r="HA37" s="163">
        <v>12.186999999999999</v>
      </c>
      <c r="HB37" s="163">
        <v>184.93</v>
      </c>
      <c r="HC37" s="163">
        <v>182.69</v>
      </c>
      <c r="HD37" s="163">
        <v>285.8</v>
      </c>
      <c r="HE37" s="163">
        <v>-284.83</v>
      </c>
      <c r="HF37" s="163">
        <v>-486.69</v>
      </c>
      <c r="HG37" s="163">
        <v>492.57</v>
      </c>
      <c r="HH37" s="163">
        <v>399.1</v>
      </c>
      <c r="HI37" s="163">
        <v>-173.74</v>
      </c>
      <c r="HJ37" s="163">
        <v>-173.69</v>
      </c>
      <c r="HK37" s="163">
        <v>-50.225999999999999</v>
      </c>
      <c r="HL37" s="163">
        <v>-40.65</v>
      </c>
      <c r="HM37" s="163">
        <v>77.727999999999994</v>
      </c>
      <c r="HN37" s="164"/>
      <c r="HO37" s="163">
        <v>-74.361000000000004</v>
      </c>
      <c r="HP37" s="163">
        <v>-158.13</v>
      </c>
      <c r="HQ37" s="163">
        <v>29.413</v>
      </c>
      <c r="HR37" s="163">
        <v>29.369</v>
      </c>
      <c r="HS37" s="163">
        <v>-54.765999999999998</v>
      </c>
      <c r="HT37" s="163">
        <v>-55.396999999999998</v>
      </c>
      <c r="HU37" s="163">
        <v>98.04</v>
      </c>
      <c r="HV37" s="163">
        <v>97.819000000000003</v>
      </c>
      <c r="HW37" s="164"/>
      <c r="HX37" s="163">
        <v>54.7</v>
      </c>
      <c r="HY37" s="163">
        <v>23.38</v>
      </c>
      <c r="HZ37" s="164"/>
      <c r="IA37" s="163">
        <v>-379.24</v>
      </c>
      <c r="IB37" s="163">
        <v>97.451999999999998</v>
      </c>
      <c r="IC37" s="163">
        <v>97.242999999999995</v>
      </c>
      <c r="ID37" s="163">
        <v>11.6</v>
      </c>
      <c r="IE37" s="163">
        <v>23.399000000000001</v>
      </c>
      <c r="IF37" s="163">
        <v>-28.399000000000001</v>
      </c>
      <c r="IG37" s="163">
        <v>-28.5</v>
      </c>
      <c r="IH37" s="163">
        <v>1.4331</v>
      </c>
      <c r="II37" s="163">
        <v>1.1819</v>
      </c>
      <c r="IJ37" s="163">
        <v>-391.5</v>
      </c>
      <c r="IK37" s="163">
        <v>-105.69</v>
      </c>
      <c r="IL37" s="163">
        <v>402.14</v>
      </c>
      <c r="IM37" s="163">
        <v>245.97</v>
      </c>
      <c r="IN37" s="163">
        <v>-247.94</v>
      </c>
      <c r="IO37" s="163">
        <v>-317.97000000000003</v>
      </c>
      <c r="IP37" s="163">
        <v>318.32</v>
      </c>
      <c r="IQ37" s="163">
        <v>-83.111000000000004</v>
      </c>
      <c r="IR37" s="163">
        <v>-216.92</v>
      </c>
      <c r="IS37" s="163">
        <v>-317.14</v>
      </c>
      <c r="IT37" s="163">
        <v>112.16</v>
      </c>
      <c r="IU37" s="163">
        <v>111.26</v>
      </c>
      <c r="IV37" s="163">
        <v>81.644000000000005</v>
      </c>
      <c r="IW37" s="163">
        <v>-389.7</v>
      </c>
      <c r="IX37" s="163">
        <v>161.80000000000001</v>
      </c>
      <c r="IY37" s="163">
        <v>-227.08</v>
      </c>
      <c r="IZ37" s="163">
        <v>226.76</v>
      </c>
      <c r="JA37" s="163">
        <v>-5.7994000000000003</v>
      </c>
      <c r="JB37" s="164"/>
      <c r="JC37" s="163">
        <v>16.478999999999999</v>
      </c>
      <c r="JD37" s="163">
        <v>5.8319000000000001</v>
      </c>
      <c r="JE37" s="163">
        <v>5.8228999999999997</v>
      </c>
      <c r="JF37" s="163">
        <v>-16.399000000000001</v>
      </c>
      <c r="JG37" s="164"/>
      <c r="JH37" s="163">
        <v>8.5370000000000008</v>
      </c>
      <c r="JI37" s="163">
        <v>-1.0818000000000001</v>
      </c>
      <c r="JJ37" s="163">
        <v>-42.128</v>
      </c>
      <c r="JK37" s="163">
        <v>-16.169</v>
      </c>
      <c r="JL37" s="163">
        <v>37</v>
      </c>
      <c r="JM37" s="163">
        <v>51.015000000000001</v>
      </c>
      <c r="JN37" s="163">
        <v>52.119</v>
      </c>
      <c r="JO37" s="163">
        <v>0</v>
      </c>
      <c r="JP37" s="163">
        <v>0</v>
      </c>
      <c r="JQ37" s="163">
        <v>48.466000000000001</v>
      </c>
      <c r="JR37" s="163">
        <v>48.468000000000004</v>
      </c>
      <c r="JS37" s="163">
        <v>48.634</v>
      </c>
      <c r="JT37" s="164"/>
      <c r="JU37" s="163">
        <v>-22.798999999999999</v>
      </c>
      <c r="JV37" s="163">
        <v>24.193000000000001</v>
      </c>
      <c r="JW37" s="163">
        <v>7.5198999999999998</v>
      </c>
      <c r="JX37" s="163">
        <v>8.6998999999999995</v>
      </c>
      <c r="JY37" s="163">
        <v>-39.207000000000001</v>
      </c>
      <c r="JZ37" s="163">
        <v>74.238</v>
      </c>
      <c r="KA37" s="163">
        <v>51.128</v>
      </c>
      <c r="KB37" s="163">
        <v>-39.012</v>
      </c>
      <c r="KC37" s="163">
        <v>-72.792000000000002</v>
      </c>
      <c r="KD37" s="163">
        <v>39.991</v>
      </c>
      <c r="KE37" s="163">
        <v>32.179000000000002</v>
      </c>
      <c r="KF37" s="163">
        <v>12.898999999999999</v>
      </c>
      <c r="KG37" s="163">
        <v>-13.398999999999999</v>
      </c>
      <c r="KH37" s="163">
        <v>-88.533000000000001</v>
      </c>
      <c r="KI37" s="163">
        <v>213.4</v>
      </c>
    </row>
    <row r="38" spans="1:295" ht="18" customHeight="1">
      <c r="A38" s="159" t="s">
        <v>53</v>
      </c>
      <c r="B38" s="159" t="s">
        <v>634</v>
      </c>
      <c r="C38" s="163">
        <v>0</v>
      </c>
      <c r="D38" s="163">
        <v>19.867999999999999</v>
      </c>
      <c r="E38" s="163">
        <v>-40.116999999999997</v>
      </c>
      <c r="F38" s="163">
        <v>11.093</v>
      </c>
      <c r="G38" s="163">
        <v>29.382999999999999</v>
      </c>
      <c r="H38" s="163">
        <v>10.952</v>
      </c>
      <c r="I38" s="163">
        <v>58.798999999999999</v>
      </c>
      <c r="J38" s="163">
        <v>-114.47</v>
      </c>
      <c r="K38" s="163">
        <v>67.269000000000005</v>
      </c>
      <c r="L38" s="163">
        <v>32.765999999999998</v>
      </c>
      <c r="M38" s="163">
        <v>-33.322000000000003</v>
      </c>
      <c r="N38" s="163">
        <v>-33.298999999999999</v>
      </c>
      <c r="O38" s="163">
        <v>-38.002000000000002</v>
      </c>
      <c r="P38" s="163">
        <v>33</v>
      </c>
      <c r="Q38" s="163">
        <v>11.592000000000001</v>
      </c>
      <c r="R38" s="163">
        <v>-33</v>
      </c>
      <c r="S38" s="163">
        <v>13.327999999999999</v>
      </c>
      <c r="T38" s="163">
        <v>233.72</v>
      </c>
      <c r="U38" s="163">
        <v>10.116</v>
      </c>
      <c r="V38" s="163">
        <v>9.8437999999999999</v>
      </c>
      <c r="W38" s="163">
        <v>16.827999999999999</v>
      </c>
      <c r="X38" s="163">
        <v>0</v>
      </c>
      <c r="Y38" s="163">
        <v>11.055999999999999</v>
      </c>
      <c r="Z38" s="163">
        <v>7.4485999999999999</v>
      </c>
      <c r="AA38" s="164"/>
      <c r="AB38" s="163">
        <v>113</v>
      </c>
      <c r="AC38" s="163">
        <v>-111.29</v>
      </c>
      <c r="AD38" s="163">
        <v>-111.45</v>
      </c>
      <c r="AE38" s="163">
        <v>17.696999999999999</v>
      </c>
      <c r="AF38" s="163">
        <v>33.298999999999999</v>
      </c>
      <c r="AG38" s="163">
        <v>37.4</v>
      </c>
      <c r="AH38" s="163">
        <v>9.5570000000000004</v>
      </c>
      <c r="AI38" s="163">
        <v>0.13900000000000001</v>
      </c>
      <c r="AJ38" s="163">
        <v>-68.150000000000006</v>
      </c>
      <c r="AK38" s="163">
        <v>-68.138999999999996</v>
      </c>
      <c r="AL38" s="163">
        <v>-11.449</v>
      </c>
      <c r="AM38" s="163">
        <v>69.290000000000006</v>
      </c>
      <c r="AN38" s="163">
        <v>69.129000000000005</v>
      </c>
      <c r="AO38" s="163">
        <v>16.678999999999998</v>
      </c>
      <c r="AP38" s="163">
        <v>-0.59689999999999999</v>
      </c>
      <c r="AQ38" s="163">
        <v>0</v>
      </c>
      <c r="AR38" s="163">
        <v>72.531000000000006</v>
      </c>
      <c r="AS38" s="163">
        <v>22.875</v>
      </c>
      <c r="AT38" s="163">
        <v>-128.86000000000001</v>
      </c>
      <c r="AU38" s="163">
        <v>-127.81</v>
      </c>
      <c r="AV38" s="163">
        <v>8.7346000000000004</v>
      </c>
      <c r="AW38" s="163">
        <v>7.8872</v>
      </c>
      <c r="AX38" s="163">
        <v>75.418999999999997</v>
      </c>
      <c r="AY38" s="163">
        <v>75.953999999999994</v>
      </c>
      <c r="AZ38" s="163">
        <v>-11.516</v>
      </c>
      <c r="BA38" s="163">
        <v>-60.7</v>
      </c>
      <c r="BB38" s="163">
        <v>0</v>
      </c>
      <c r="BC38" s="163">
        <v>35.558</v>
      </c>
      <c r="BD38" s="163">
        <v>-17.599</v>
      </c>
      <c r="BE38" s="163">
        <v>-17.399000000000001</v>
      </c>
      <c r="BF38" s="163">
        <v>139.83000000000001</v>
      </c>
      <c r="BG38" s="163">
        <v>136.75</v>
      </c>
      <c r="BH38" s="163">
        <v>-3.8567</v>
      </c>
      <c r="BI38" s="163">
        <v>-67.102000000000004</v>
      </c>
      <c r="BJ38" s="163">
        <v>-146.61000000000001</v>
      </c>
      <c r="BK38" s="163">
        <v>-8.8099000000000007</v>
      </c>
      <c r="BL38" s="163">
        <v>21.841000000000001</v>
      </c>
      <c r="BM38" s="163">
        <v>14.916</v>
      </c>
      <c r="BN38" s="163">
        <v>0</v>
      </c>
      <c r="BO38" s="163">
        <v>182.5</v>
      </c>
      <c r="BP38" s="163">
        <v>181.58</v>
      </c>
      <c r="BQ38" s="163">
        <v>-237.33</v>
      </c>
      <c r="BR38" s="163">
        <v>314.05</v>
      </c>
      <c r="BS38" s="163">
        <v>40.976999999999997</v>
      </c>
      <c r="BT38" s="163">
        <v>-126.11</v>
      </c>
      <c r="BU38" s="163">
        <v>128.79</v>
      </c>
      <c r="BV38" s="163">
        <v>102.1</v>
      </c>
      <c r="BW38" s="163">
        <v>35.158999999999999</v>
      </c>
      <c r="BX38" s="163">
        <v>33.36</v>
      </c>
      <c r="BY38" s="163">
        <v>71.8</v>
      </c>
      <c r="BZ38" s="163">
        <v>86.4</v>
      </c>
      <c r="CA38" s="163">
        <v>-29.734000000000002</v>
      </c>
      <c r="CB38" s="163">
        <v>-30.135999999999999</v>
      </c>
      <c r="CC38" s="163">
        <v>100.95</v>
      </c>
      <c r="CD38" s="163">
        <v>101.07</v>
      </c>
      <c r="CE38" s="163">
        <v>19.974</v>
      </c>
      <c r="CF38" s="163">
        <v>-122.63</v>
      </c>
      <c r="CG38" s="163">
        <v>-121.77</v>
      </c>
      <c r="CH38" s="163">
        <v>27.125</v>
      </c>
      <c r="CI38" s="163">
        <v>0</v>
      </c>
      <c r="CJ38" s="163">
        <v>19.57</v>
      </c>
      <c r="CK38" s="163">
        <v>25.984999999999999</v>
      </c>
      <c r="CL38" s="163">
        <v>105.8</v>
      </c>
      <c r="CM38" s="163">
        <v>95.5</v>
      </c>
      <c r="CN38" s="163">
        <v>-16.37</v>
      </c>
      <c r="CO38" s="163">
        <v>63.097999999999999</v>
      </c>
      <c r="CP38" s="163">
        <v>61.493000000000002</v>
      </c>
      <c r="CQ38" s="163">
        <v>61.392000000000003</v>
      </c>
      <c r="CR38" s="163">
        <v>-2.6989000000000001</v>
      </c>
      <c r="CS38" s="163">
        <v>-3.0333999999999999</v>
      </c>
      <c r="CT38" s="163">
        <v>174.6</v>
      </c>
      <c r="CU38" s="163">
        <v>-138.26</v>
      </c>
      <c r="CV38" s="163">
        <v>0</v>
      </c>
      <c r="CW38" s="163">
        <v>13.388999999999999</v>
      </c>
      <c r="CX38" s="163">
        <v>62.389000000000003</v>
      </c>
      <c r="CY38" s="163">
        <v>73.418999999999997</v>
      </c>
      <c r="CZ38" s="163">
        <v>53.444000000000003</v>
      </c>
      <c r="DA38" s="163">
        <v>50.101999999999997</v>
      </c>
      <c r="DB38" s="163">
        <v>-35.189</v>
      </c>
      <c r="DC38" s="163">
        <v>-4.9640000000000004</v>
      </c>
      <c r="DD38" s="163">
        <v>0</v>
      </c>
      <c r="DE38" s="163">
        <v>0</v>
      </c>
      <c r="DF38" s="163">
        <v>-78.748999999999995</v>
      </c>
      <c r="DG38" s="163">
        <v>-1E-4</v>
      </c>
      <c r="DH38" s="163">
        <v>-21.425000000000001</v>
      </c>
      <c r="DI38" s="163">
        <v>-108.8</v>
      </c>
      <c r="DJ38" s="163">
        <v>-109.69</v>
      </c>
      <c r="DK38" s="163">
        <v>27.545000000000002</v>
      </c>
      <c r="DL38" s="163">
        <v>60.652999999999999</v>
      </c>
      <c r="DM38" s="163">
        <v>66.703999999999994</v>
      </c>
      <c r="DN38" s="163">
        <v>88.494</v>
      </c>
      <c r="DO38" s="163">
        <v>60.53</v>
      </c>
      <c r="DP38" s="163">
        <v>-8.89</v>
      </c>
      <c r="DQ38" s="163">
        <v>59.926000000000002</v>
      </c>
      <c r="DR38" s="163">
        <v>77.213999999999999</v>
      </c>
      <c r="DS38" s="163">
        <v>-10.289</v>
      </c>
      <c r="DT38" s="163">
        <v>-10.220000000000001</v>
      </c>
      <c r="DU38" s="163">
        <v>87.49</v>
      </c>
      <c r="DV38" s="163">
        <v>71.3</v>
      </c>
      <c r="DW38" s="163">
        <v>78.653999999999996</v>
      </c>
      <c r="DX38" s="163">
        <v>79.363</v>
      </c>
      <c r="DY38" s="163">
        <v>-20.332999999999998</v>
      </c>
      <c r="DZ38" s="163">
        <v>-21.163</v>
      </c>
      <c r="EA38" s="163">
        <v>199.23</v>
      </c>
      <c r="EB38" s="163">
        <v>155.78</v>
      </c>
      <c r="EC38" s="163">
        <v>152.13999999999999</v>
      </c>
      <c r="ED38" s="163">
        <v>153.61000000000001</v>
      </c>
      <c r="EE38" s="163">
        <v>39.539000000000001</v>
      </c>
      <c r="EF38" s="163">
        <v>21.469000000000001</v>
      </c>
      <c r="EG38" s="163">
        <v>-30.928999999999998</v>
      </c>
      <c r="EH38" s="163">
        <v>248.48</v>
      </c>
      <c r="EI38" s="163">
        <v>114.66</v>
      </c>
      <c r="EJ38" s="163">
        <v>0</v>
      </c>
      <c r="EK38" s="163">
        <v>-34.786999999999999</v>
      </c>
      <c r="EL38" s="163">
        <v>-38.073</v>
      </c>
      <c r="EM38" s="163">
        <v>47.868000000000002</v>
      </c>
      <c r="EN38" s="163">
        <v>-62.235999999999997</v>
      </c>
      <c r="EO38" s="163">
        <v>-58.570999999999998</v>
      </c>
      <c r="EP38" s="163">
        <v>67.632000000000005</v>
      </c>
      <c r="EQ38" s="163">
        <v>-42.514000000000003</v>
      </c>
      <c r="ER38" s="163">
        <v>-42.790999999999997</v>
      </c>
      <c r="ES38" s="163">
        <v>13.724</v>
      </c>
      <c r="ET38" s="163">
        <v>17.289000000000001</v>
      </c>
      <c r="EU38" s="163">
        <v>-25.609000000000002</v>
      </c>
      <c r="EV38" s="163">
        <v>1.2</v>
      </c>
      <c r="EW38" s="163">
        <v>18.146000000000001</v>
      </c>
      <c r="EX38" s="163">
        <v>-194.6</v>
      </c>
      <c r="EY38" s="163">
        <v>-36.332000000000001</v>
      </c>
      <c r="EZ38" s="163">
        <v>-35.271999999999998</v>
      </c>
      <c r="FA38" s="163">
        <v>10.792</v>
      </c>
      <c r="FB38" s="163">
        <v>-21.041</v>
      </c>
      <c r="FC38" s="163">
        <v>55.765000000000001</v>
      </c>
      <c r="FD38" s="163">
        <v>21.462</v>
      </c>
      <c r="FE38" s="163">
        <v>0</v>
      </c>
      <c r="FF38" s="163">
        <v>0</v>
      </c>
      <c r="FG38" s="163">
        <v>0</v>
      </c>
      <c r="FH38" s="163">
        <v>49.003999999999998</v>
      </c>
      <c r="FI38" s="163">
        <v>47.274999999999999</v>
      </c>
      <c r="FJ38" s="163">
        <v>26.29</v>
      </c>
      <c r="FK38" s="163">
        <v>26.625</v>
      </c>
      <c r="FL38" s="163">
        <v>36.338000000000001</v>
      </c>
      <c r="FM38" s="163">
        <v>23.077999999999999</v>
      </c>
      <c r="FN38" s="163">
        <v>22.651</v>
      </c>
      <c r="FO38" s="163">
        <v>36.640999999999998</v>
      </c>
      <c r="FP38" s="163">
        <v>61.45</v>
      </c>
      <c r="FQ38" s="163">
        <v>-30.518000000000001</v>
      </c>
      <c r="FR38" s="163">
        <v>-27.539000000000001</v>
      </c>
      <c r="FS38" s="163">
        <v>13.413</v>
      </c>
      <c r="FT38" s="163">
        <v>0.84499999999999997</v>
      </c>
      <c r="FU38" s="163">
        <v>-8.0899000000000001</v>
      </c>
      <c r="FV38" s="163">
        <v>14.53</v>
      </c>
      <c r="FW38" s="163">
        <v>-31.402999999999999</v>
      </c>
      <c r="FX38" s="163">
        <v>9.7751999999999999</v>
      </c>
      <c r="FY38" s="163">
        <v>-14.959</v>
      </c>
      <c r="FZ38" s="163">
        <v>0.72699999999999998</v>
      </c>
      <c r="GA38" s="163">
        <v>10.295</v>
      </c>
      <c r="GB38" s="163">
        <v>8.92</v>
      </c>
      <c r="GC38" s="163">
        <v>-75.373999999999995</v>
      </c>
      <c r="GD38" s="163">
        <v>-38.423000000000002</v>
      </c>
      <c r="GE38" s="163">
        <v>17.670000000000002</v>
      </c>
      <c r="GF38" s="163">
        <v>58.357999999999997</v>
      </c>
      <c r="GG38" s="163">
        <v>15.898999999999999</v>
      </c>
      <c r="GH38" s="163">
        <v>0</v>
      </c>
      <c r="GI38" s="163">
        <v>9.4627999999999997</v>
      </c>
      <c r="GJ38" s="163">
        <v>-10.448</v>
      </c>
      <c r="GK38" s="163">
        <v>1.8502000000000001</v>
      </c>
      <c r="GL38" s="163">
        <v>6.4500000000000002E-2</v>
      </c>
      <c r="GM38" s="163">
        <v>0</v>
      </c>
      <c r="GN38" s="163">
        <v>-11.938000000000001</v>
      </c>
      <c r="GO38" s="163">
        <v>-15.004</v>
      </c>
      <c r="GP38" s="163">
        <v>29.638000000000002</v>
      </c>
      <c r="GQ38" s="163">
        <v>22.771999999999998</v>
      </c>
      <c r="GR38" s="163">
        <v>133</v>
      </c>
      <c r="GS38" s="163">
        <v>80.873999999999995</v>
      </c>
      <c r="GT38" s="163">
        <v>-201.17</v>
      </c>
      <c r="GU38" s="163">
        <v>-28.324999999999999</v>
      </c>
      <c r="GV38" s="163">
        <v>39.57</v>
      </c>
      <c r="GW38" s="163">
        <v>-81.165999999999997</v>
      </c>
      <c r="GX38" s="163">
        <v>11.484999999999999</v>
      </c>
      <c r="GY38" s="163">
        <v>2.7831999999999999</v>
      </c>
      <c r="GZ38" s="163">
        <v>2.4152999999999998</v>
      </c>
      <c r="HA38" s="163">
        <v>13</v>
      </c>
      <c r="HB38" s="163">
        <v>179.33</v>
      </c>
      <c r="HC38" s="163">
        <v>179.97</v>
      </c>
      <c r="HD38" s="163">
        <v>276.2</v>
      </c>
      <c r="HE38" s="163">
        <v>-274.22000000000003</v>
      </c>
      <c r="HF38" s="163">
        <v>-479.12</v>
      </c>
      <c r="HG38" s="163">
        <v>480.43</v>
      </c>
      <c r="HH38" s="163">
        <v>368.39</v>
      </c>
      <c r="HI38" s="163">
        <v>-174.31</v>
      </c>
      <c r="HJ38" s="163">
        <v>-173.27</v>
      </c>
      <c r="HK38" s="163">
        <v>-50.427999999999997</v>
      </c>
      <c r="HL38" s="163">
        <v>-41.63</v>
      </c>
      <c r="HM38" s="163">
        <v>74.75</v>
      </c>
      <c r="HN38" s="163">
        <v>78.221999999999994</v>
      </c>
      <c r="HO38" s="163">
        <v>-74.361000000000004</v>
      </c>
      <c r="HP38" s="163">
        <v>-178.37</v>
      </c>
      <c r="HQ38" s="163">
        <v>31.928999999999998</v>
      </c>
      <c r="HR38" s="163">
        <v>31.873999999999999</v>
      </c>
      <c r="HS38" s="163">
        <v>-54.758000000000003</v>
      </c>
      <c r="HT38" s="163">
        <v>-54.771999999999998</v>
      </c>
      <c r="HU38" s="163">
        <v>94.86</v>
      </c>
      <c r="HV38" s="163">
        <v>95.26</v>
      </c>
      <c r="HW38" s="163">
        <v>56.9</v>
      </c>
      <c r="HX38" s="163">
        <v>56.2</v>
      </c>
      <c r="HY38" s="163">
        <v>23.094000000000001</v>
      </c>
      <c r="HZ38" s="163">
        <v>-11.92</v>
      </c>
      <c r="IA38" s="163">
        <v>-376.59</v>
      </c>
      <c r="IB38" s="163">
        <v>97.412999999999997</v>
      </c>
      <c r="IC38" s="163">
        <v>97.185000000000002</v>
      </c>
      <c r="ID38" s="163">
        <v>12.199</v>
      </c>
      <c r="IE38" s="163">
        <v>25.2</v>
      </c>
      <c r="IF38" s="163">
        <v>-28.399000000000001</v>
      </c>
      <c r="IG38" s="163">
        <v>-28.5</v>
      </c>
      <c r="IH38" s="163">
        <v>1.4866999999999999</v>
      </c>
      <c r="II38" s="163">
        <v>1.3459000000000001</v>
      </c>
      <c r="IJ38" s="163">
        <v>-361.05</v>
      </c>
      <c r="IK38" s="163">
        <v>-91.295000000000002</v>
      </c>
      <c r="IL38" s="163">
        <v>404.12</v>
      </c>
      <c r="IM38" s="163">
        <v>245.05</v>
      </c>
      <c r="IN38" s="163">
        <v>-295.43</v>
      </c>
      <c r="IO38" s="163">
        <v>-316.86</v>
      </c>
      <c r="IP38" s="163">
        <v>318.42</v>
      </c>
      <c r="IQ38" s="163">
        <v>-81.091999999999999</v>
      </c>
      <c r="IR38" s="163">
        <v>-213.91</v>
      </c>
      <c r="IS38" s="163">
        <v>-317.29000000000002</v>
      </c>
      <c r="IT38" s="163">
        <v>114.02</v>
      </c>
      <c r="IU38" s="163">
        <v>113.06</v>
      </c>
      <c r="IV38" s="163">
        <v>85.82</v>
      </c>
      <c r="IW38" s="163">
        <v>-392.78</v>
      </c>
      <c r="IX38" s="163">
        <v>163.87</v>
      </c>
      <c r="IY38" s="163">
        <v>-230.67</v>
      </c>
      <c r="IZ38" s="163">
        <v>231.72</v>
      </c>
      <c r="JA38" s="163">
        <v>-4.8243999999999998</v>
      </c>
      <c r="JB38" s="163">
        <v>30.033999999999999</v>
      </c>
      <c r="JC38" s="163">
        <v>17.12</v>
      </c>
      <c r="JD38" s="163">
        <v>5.9139999999999997</v>
      </c>
      <c r="JE38" s="163">
        <v>5.9149000000000003</v>
      </c>
      <c r="JF38" s="163">
        <v>-17.760000000000002</v>
      </c>
      <c r="JG38" s="163">
        <v>0.4</v>
      </c>
      <c r="JH38" s="163">
        <v>8.9366000000000003</v>
      </c>
      <c r="JI38" s="163">
        <v>-1.4053</v>
      </c>
      <c r="JJ38" s="163">
        <v>-42.628999999999998</v>
      </c>
      <c r="JK38" s="163">
        <v>-15.526</v>
      </c>
      <c r="JL38" s="163">
        <v>37.700000000000003</v>
      </c>
      <c r="JM38" s="163">
        <v>53.368000000000002</v>
      </c>
      <c r="JN38" s="163">
        <v>54.332999999999998</v>
      </c>
      <c r="JO38" s="163">
        <v>0</v>
      </c>
      <c r="JP38" s="163">
        <v>0</v>
      </c>
      <c r="JQ38" s="163">
        <v>49.732999999999997</v>
      </c>
      <c r="JR38" s="163">
        <v>47.765000000000001</v>
      </c>
      <c r="JS38" s="163">
        <v>48.825000000000003</v>
      </c>
      <c r="JT38" s="164"/>
      <c r="JU38" s="163">
        <v>-24.899000000000001</v>
      </c>
      <c r="JV38" s="163">
        <v>23.059000000000001</v>
      </c>
      <c r="JW38" s="163">
        <v>7.6699000000000002</v>
      </c>
      <c r="JX38" s="163">
        <v>8.6998999999999995</v>
      </c>
      <c r="JY38" s="163">
        <v>-37.286000000000001</v>
      </c>
      <c r="JZ38" s="163">
        <v>75.52</v>
      </c>
      <c r="KA38" s="163">
        <v>51.613999999999997</v>
      </c>
      <c r="KB38" s="163">
        <v>-36.692999999999998</v>
      </c>
      <c r="KC38" s="163">
        <v>-72.706000000000003</v>
      </c>
      <c r="KD38" s="163">
        <v>40.594000000000001</v>
      </c>
      <c r="KE38" s="163">
        <v>32.404000000000003</v>
      </c>
      <c r="KF38" s="163">
        <v>16</v>
      </c>
      <c r="KG38" s="163">
        <v>-15.5</v>
      </c>
      <c r="KH38" s="163">
        <v>-107.28</v>
      </c>
      <c r="KI38" s="163">
        <v>220.48</v>
      </c>
    </row>
    <row r="39" spans="1:295" ht="18" customHeight="1">
      <c r="A39" s="159" t="s">
        <v>53</v>
      </c>
      <c r="B39" s="159" t="s">
        <v>635</v>
      </c>
      <c r="C39" s="163">
        <v>0</v>
      </c>
      <c r="D39" s="163">
        <v>20.042999999999999</v>
      </c>
      <c r="E39" s="163">
        <v>-40.116999999999997</v>
      </c>
      <c r="F39" s="163">
        <v>11.036</v>
      </c>
      <c r="G39" s="163">
        <v>29.382999999999999</v>
      </c>
      <c r="H39" s="163">
        <v>12.997</v>
      </c>
      <c r="I39" s="163">
        <v>58.698999999999998</v>
      </c>
      <c r="J39" s="163">
        <v>-115.25</v>
      </c>
      <c r="K39" s="163">
        <v>66.52</v>
      </c>
      <c r="L39" s="163">
        <v>32.765999999999998</v>
      </c>
      <c r="M39" s="163">
        <v>-32.712000000000003</v>
      </c>
      <c r="N39" s="163">
        <v>-33.298999999999999</v>
      </c>
      <c r="O39" s="163">
        <v>-38.273000000000003</v>
      </c>
      <c r="P39" s="163">
        <v>33</v>
      </c>
      <c r="Q39" s="163">
        <v>10.763</v>
      </c>
      <c r="R39" s="163">
        <v>-33</v>
      </c>
      <c r="S39" s="163">
        <v>12.734999999999999</v>
      </c>
      <c r="T39" s="163">
        <v>234.02</v>
      </c>
      <c r="U39" s="163">
        <v>10.553000000000001</v>
      </c>
      <c r="V39" s="163">
        <v>10.316000000000001</v>
      </c>
      <c r="W39" s="163">
        <v>17.059999999999999</v>
      </c>
      <c r="X39" s="163">
        <v>0</v>
      </c>
      <c r="Y39" s="163">
        <v>12.047000000000001</v>
      </c>
      <c r="Z39" s="163">
        <v>7.0758999999999999</v>
      </c>
      <c r="AA39" s="164"/>
      <c r="AB39" s="163">
        <v>113</v>
      </c>
      <c r="AC39" s="163">
        <v>-111.66</v>
      </c>
      <c r="AD39" s="163">
        <v>-111.34</v>
      </c>
      <c r="AE39" s="163">
        <v>18.553000000000001</v>
      </c>
      <c r="AF39" s="163">
        <v>35.520000000000003</v>
      </c>
      <c r="AG39" s="163">
        <v>37.4</v>
      </c>
      <c r="AH39" s="163">
        <v>11.6</v>
      </c>
      <c r="AI39" s="163">
        <v>0.15</v>
      </c>
      <c r="AJ39" s="163">
        <v>-67</v>
      </c>
      <c r="AK39" s="163">
        <v>-67.308999999999997</v>
      </c>
      <c r="AL39" s="163">
        <v>-11.52</v>
      </c>
      <c r="AM39" s="163">
        <v>68.19</v>
      </c>
      <c r="AN39" s="163">
        <v>68.379000000000005</v>
      </c>
      <c r="AO39" s="163">
        <v>17.34</v>
      </c>
      <c r="AP39" s="163">
        <v>-0.93220000000000003</v>
      </c>
      <c r="AQ39" s="163">
        <v>0</v>
      </c>
      <c r="AR39" s="163">
        <v>73.712000000000003</v>
      </c>
      <c r="AS39" s="163">
        <v>19.25</v>
      </c>
      <c r="AT39" s="163">
        <v>-128.6</v>
      </c>
      <c r="AU39" s="163">
        <v>-127.3</v>
      </c>
      <c r="AV39" s="163">
        <v>11.417</v>
      </c>
      <c r="AW39" s="163">
        <v>10.667</v>
      </c>
      <c r="AX39" s="163">
        <v>74.212999999999994</v>
      </c>
      <c r="AY39" s="163">
        <v>75.686000000000007</v>
      </c>
      <c r="AZ39" s="163">
        <v>-11.516</v>
      </c>
      <c r="BA39" s="163">
        <v>-58.616999999999997</v>
      </c>
      <c r="BB39" s="163">
        <v>0</v>
      </c>
      <c r="BC39" s="163">
        <v>35.755000000000003</v>
      </c>
      <c r="BD39" s="163">
        <v>-17.498999999999999</v>
      </c>
      <c r="BE39" s="163">
        <v>-17.498999999999999</v>
      </c>
      <c r="BF39" s="163">
        <v>137.72</v>
      </c>
      <c r="BG39" s="163">
        <v>136.44</v>
      </c>
      <c r="BH39" s="163">
        <v>-3.3603999999999998</v>
      </c>
      <c r="BI39" s="163">
        <v>-67.102000000000004</v>
      </c>
      <c r="BJ39" s="163">
        <v>-144.59</v>
      </c>
      <c r="BK39" s="163">
        <v>-8.8999000000000006</v>
      </c>
      <c r="BL39" s="163">
        <v>20.791</v>
      </c>
      <c r="BM39" s="163">
        <v>14.336</v>
      </c>
      <c r="BN39" s="163">
        <v>0</v>
      </c>
      <c r="BO39" s="163">
        <v>175.32</v>
      </c>
      <c r="BP39" s="163">
        <v>176.36</v>
      </c>
      <c r="BQ39" s="163">
        <v>-236.09</v>
      </c>
      <c r="BR39" s="163">
        <v>306.77</v>
      </c>
      <c r="BS39" s="163">
        <v>40.976999999999997</v>
      </c>
      <c r="BT39" s="163">
        <v>-115.3</v>
      </c>
      <c r="BU39" s="163">
        <v>118.59</v>
      </c>
      <c r="BV39" s="163">
        <v>103.11</v>
      </c>
      <c r="BW39" s="163">
        <v>34.81</v>
      </c>
      <c r="BX39" s="163">
        <v>32.99</v>
      </c>
      <c r="BY39" s="163">
        <v>71.010000000000005</v>
      </c>
      <c r="BZ39" s="163">
        <v>85.54</v>
      </c>
      <c r="CA39" s="163">
        <v>-29.064</v>
      </c>
      <c r="CB39" s="163">
        <v>-29.734000000000002</v>
      </c>
      <c r="CC39" s="163">
        <v>100.46</v>
      </c>
      <c r="CD39" s="163">
        <v>101.16</v>
      </c>
      <c r="CE39" s="163">
        <v>22.814</v>
      </c>
      <c r="CF39" s="163">
        <v>-115.64</v>
      </c>
      <c r="CG39" s="163">
        <v>-114.46</v>
      </c>
      <c r="CH39" s="164"/>
      <c r="CI39" s="163">
        <v>0</v>
      </c>
      <c r="CJ39" s="163">
        <v>19.57</v>
      </c>
      <c r="CK39" s="163">
        <v>25.984999999999999</v>
      </c>
      <c r="CL39" s="163">
        <v>103.19</v>
      </c>
      <c r="CM39" s="163">
        <v>93.099000000000004</v>
      </c>
      <c r="CN39" s="163">
        <v>-16.03</v>
      </c>
      <c r="CO39" s="163">
        <v>63.715000000000003</v>
      </c>
      <c r="CP39" s="163">
        <v>62.298999999999999</v>
      </c>
      <c r="CQ39" s="163">
        <v>62.466000000000001</v>
      </c>
      <c r="CR39" s="163">
        <v>-5.7956000000000003</v>
      </c>
      <c r="CS39" s="163">
        <v>-5.1317000000000004</v>
      </c>
      <c r="CT39" s="163">
        <v>181.76</v>
      </c>
      <c r="CU39" s="163">
        <v>-134.38999999999999</v>
      </c>
      <c r="CV39" s="163">
        <v>0</v>
      </c>
      <c r="CW39" s="163">
        <v>13.393000000000001</v>
      </c>
      <c r="CX39" s="163">
        <v>59.709000000000003</v>
      </c>
      <c r="CY39" s="163">
        <v>72.209000000000003</v>
      </c>
      <c r="CZ39" s="163">
        <v>53.444000000000003</v>
      </c>
      <c r="DA39" s="163">
        <v>50.101999999999997</v>
      </c>
      <c r="DB39" s="163">
        <v>-35.658999999999999</v>
      </c>
      <c r="DC39" s="163">
        <v>-4.9640000000000004</v>
      </c>
      <c r="DD39" s="163">
        <v>0</v>
      </c>
      <c r="DE39" s="163">
        <v>0</v>
      </c>
      <c r="DF39" s="163">
        <v>-77.807000000000002</v>
      </c>
      <c r="DG39" s="163">
        <v>0</v>
      </c>
      <c r="DH39" s="164"/>
      <c r="DI39" s="163">
        <v>-108.3</v>
      </c>
      <c r="DJ39" s="163">
        <v>-108.5</v>
      </c>
      <c r="DK39" s="163">
        <v>27.681999999999999</v>
      </c>
      <c r="DL39" s="163">
        <v>59.774000000000001</v>
      </c>
      <c r="DM39" s="163">
        <v>64.355999999999995</v>
      </c>
      <c r="DN39" s="163">
        <v>87.322000000000003</v>
      </c>
      <c r="DO39" s="163">
        <v>59.27</v>
      </c>
      <c r="DP39" s="163">
        <v>-8.18</v>
      </c>
      <c r="DQ39" s="163">
        <v>57.792999999999999</v>
      </c>
      <c r="DR39" s="163">
        <v>77.608999999999995</v>
      </c>
      <c r="DS39" s="163">
        <v>-9.41</v>
      </c>
      <c r="DT39" s="163">
        <v>-9.39</v>
      </c>
      <c r="DU39" s="163">
        <v>80.41</v>
      </c>
      <c r="DV39" s="163">
        <v>71.19</v>
      </c>
      <c r="DW39" s="163">
        <v>77.8</v>
      </c>
      <c r="DX39" s="163">
        <v>76.599000000000004</v>
      </c>
      <c r="DY39" s="163">
        <v>-20.809000000000001</v>
      </c>
      <c r="DZ39" s="163">
        <v>-19.754000000000001</v>
      </c>
      <c r="EA39" s="163">
        <v>196.32</v>
      </c>
      <c r="EB39" s="163">
        <v>153.18</v>
      </c>
      <c r="EC39" s="163">
        <v>147.22</v>
      </c>
      <c r="ED39" s="163">
        <v>149.12</v>
      </c>
      <c r="EE39" s="163">
        <v>65.757999999999996</v>
      </c>
      <c r="EF39" s="163">
        <v>48.58</v>
      </c>
      <c r="EG39" s="163">
        <v>-28.608000000000001</v>
      </c>
      <c r="EH39" s="163">
        <v>247.11</v>
      </c>
      <c r="EI39" s="163">
        <v>131.96</v>
      </c>
      <c r="EJ39" s="163">
        <v>0</v>
      </c>
      <c r="EK39" s="163">
        <v>-37.277000000000001</v>
      </c>
      <c r="EL39" s="163">
        <v>-39.689</v>
      </c>
      <c r="EM39" s="163">
        <v>14.754</v>
      </c>
      <c r="EN39" s="163">
        <v>-62.457000000000001</v>
      </c>
      <c r="EO39" s="163">
        <v>-57.688000000000002</v>
      </c>
      <c r="EP39" s="163">
        <v>150.58000000000001</v>
      </c>
      <c r="EQ39" s="163">
        <v>-58.075000000000003</v>
      </c>
      <c r="ER39" s="163">
        <v>-59.287999999999997</v>
      </c>
      <c r="ES39" s="163">
        <v>-11.103</v>
      </c>
      <c r="ET39" s="163">
        <v>0</v>
      </c>
      <c r="EU39" s="163">
        <v>-20.138999999999999</v>
      </c>
      <c r="EV39" s="163">
        <v>110.9</v>
      </c>
      <c r="EW39" s="163">
        <v>17.977</v>
      </c>
      <c r="EX39" s="163">
        <v>-193.94</v>
      </c>
      <c r="EY39" s="164"/>
      <c r="EZ39" s="163">
        <v>-32.131</v>
      </c>
      <c r="FA39" s="163">
        <v>5.5225</v>
      </c>
      <c r="FB39" s="163">
        <v>-45.098999999999997</v>
      </c>
      <c r="FC39" s="163">
        <v>55.765000000000001</v>
      </c>
      <c r="FD39" s="163">
        <v>20.655999999999999</v>
      </c>
      <c r="FE39" s="163">
        <v>0</v>
      </c>
      <c r="FF39" s="163">
        <v>0</v>
      </c>
      <c r="FG39" s="163">
        <v>0</v>
      </c>
      <c r="FH39" s="163">
        <v>48.866999999999997</v>
      </c>
      <c r="FI39" s="163">
        <v>48.070999999999998</v>
      </c>
      <c r="FJ39" s="163">
        <v>29.472000000000001</v>
      </c>
      <c r="FK39" s="163">
        <v>30.309000000000001</v>
      </c>
      <c r="FL39" s="163">
        <v>16.41</v>
      </c>
      <c r="FM39" s="164"/>
      <c r="FN39" s="163">
        <v>22.768000000000001</v>
      </c>
      <c r="FO39" s="163">
        <v>29.808</v>
      </c>
      <c r="FP39" s="164"/>
      <c r="FQ39" s="163">
        <v>-34.627000000000002</v>
      </c>
      <c r="FR39" s="163">
        <v>-29.018999999999998</v>
      </c>
      <c r="FS39" s="163">
        <v>13.66</v>
      </c>
      <c r="FT39" s="163">
        <v>0.96220000000000006</v>
      </c>
      <c r="FU39" s="164"/>
      <c r="FV39" s="163">
        <v>13.24</v>
      </c>
      <c r="FW39" s="163">
        <v>-35.518999999999998</v>
      </c>
      <c r="FX39" s="163">
        <v>9.6471</v>
      </c>
      <c r="FY39" s="163">
        <v>-14.961</v>
      </c>
      <c r="FZ39" s="163">
        <v>0.80500000000000005</v>
      </c>
      <c r="GA39" s="163">
        <v>10.397</v>
      </c>
      <c r="GB39" s="163">
        <v>8.51</v>
      </c>
      <c r="GC39" s="163">
        <v>-58.786999999999999</v>
      </c>
      <c r="GD39" s="163">
        <v>-27.821000000000002</v>
      </c>
      <c r="GE39" s="163">
        <v>17.36</v>
      </c>
      <c r="GF39" s="163">
        <v>57.993000000000002</v>
      </c>
      <c r="GG39" s="163">
        <v>15.1</v>
      </c>
      <c r="GH39" s="163">
        <v>0</v>
      </c>
      <c r="GI39" s="163">
        <v>9.5161999999999995</v>
      </c>
      <c r="GJ39" s="163">
        <v>-10.252000000000001</v>
      </c>
      <c r="GK39" s="163">
        <v>1.8446</v>
      </c>
      <c r="GL39" s="163">
        <v>6.4500000000000002E-2</v>
      </c>
      <c r="GM39" s="163">
        <v>0</v>
      </c>
      <c r="GN39" s="163">
        <v>-12.12</v>
      </c>
      <c r="GO39" s="163">
        <v>-14.834</v>
      </c>
      <c r="GP39" s="163">
        <v>28.425999999999998</v>
      </c>
      <c r="GQ39" s="163">
        <v>22.268000000000001</v>
      </c>
      <c r="GR39" s="163">
        <v>134.1</v>
      </c>
      <c r="GS39" s="163">
        <v>80.912000000000006</v>
      </c>
      <c r="GT39" s="163">
        <v>-202.78</v>
      </c>
      <c r="GU39" s="163">
        <v>-28.167999999999999</v>
      </c>
      <c r="GV39" s="163">
        <v>39.359000000000002</v>
      </c>
      <c r="GW39" s="163">
        <v>-80.343999999999994</v>
      </c>
      <c r="GX39" s="163">
        <v>12.117000000000001</v>
      </c>
      <c r="GY39" s="163">
        <v>3.1739000000000002</v>
      </c>
      <c r="GZ39" s="163">
        <v>2.8371</v>
      </c>
      <c r="HA39" s="163">
        <v>12.673999999999999</v>
      </c>
      <c r="HB39" s="163">
        <v>185.98</v>
      </c>
      <c r="HC39" s="163">
        <v>184.08</v>
      </c>
      <c r="HD39" s="163">
        <v>286.2</v>
      </c>
      <c r="HE39" s="163">
        <v>-283.02999999999997</v>
      </c>
      <c r="HF39" s="163">
        <v>-484.2</v>
      </c>
      <c r="HG39" s="163">
        <v>489.29</v>
      </c>
      <c r="HH39" s="163">
        <v>380.28</v>
      </c>
      <c r="HI39" s="163">
        <v>-176.85</v>
      </c>
      <c r="HJ39" s="163">
        <v>-177.32</v>
      </c>
      <c r="HK39" s="163">
        <v>-52.201999999999998</v>
      </c>
      <c r="HL39" s="163">
        <v>-42.36</v>
      </c>
      <c r="HM39" s="163">
        <v>75.766000000000005</v>
      </c>
      <c r="HN39" s="163">
        <v>75.533000000000001</v>
      </c>
      <c r="HO39" s="163">
        <v>-74.361000000000004</v>
      </c>
      <c r="HP39" s="163">
        <v>-165.41</v>
      </c>
      <c r="HQ39" s="163">
        <v>39.695999999999998</v>
      </c>
      <c r="HR39" s="163">
        <v>39.411000000000001</v>
      </c>
      <c r="HS39" s="163">
        <v>-59.116999999999997</v>
      </c>
      <c r="HT39" s="163">
        <v>-58.661999999999999</v>
      </c>
      <c r="HU39" s="163">
        <v>95.04</v>
      </c>
      <c r="HV39" s="163">
        <v>94.849000000000004</v>
      </c>
      <c r="HW39" s="164"/>
      <c r="HX39" s="163">
        <v>55.2</v>
      </c>
      <c r="HY39" s="163">
        <v>22.91</v>
      </c>
      <c r="HZ39" s="163">
        <v>-16.239000000000001</v>
      </c>
      <c r="IA39" s="163">
        <v>-357.64</v>
      </c>
      <c r="IB39" s="163">
        <v>98.09</v>
      </c>
      <c r="IC39" s="163">
        <v>97.879000000000005</v>
      </c>
      <c r="ID39" s="163">
        <v>9.8000000000000007</v>
      </c>
      <c r="IE39" s="163">
        <v>19.5</v>
      </c>
      <c r="IF39" s="163">
        <v>-39.5</v>
      </c>
      <c r="IG39" s="163">
        <v>-39.598999999999997</v>
      </c>
      <c r="IH39" s="163">
        <v>1.6163000000000001</v>
      </c>
      <c r="II39" s="163">
        <v>1.3459000000000001</v>
      </c>
      <c r="IJ39" s="164"/>
      <c r="IK39" s="163">
        <v>-106.19</v>
      </c>
      <c r="IL39" s="163">
        <v>445.21</v>
      </c>
      <c r="IM39" s="163">
        <v>267.97000000000003</v>
      </c>
      <c r="IN39" s="163">
        <v>-333.68</v>
      </c>
      <c r="IO39" s="164"/>
      <c r="IP39" s="164"/>
      <c r="IQ39" s="163">
        <v>-112.82</v>
      </c>
      <c r="IR39" s="164"/>
      <c r="IS39" s="163">
        <v>-347.02</v>
      </c>
      <c r="IT39" s="163">
        <v>115.16</v>
      </c>
      <c r="IU39" s="164"/>
      <c r="IV39" s="163">
        <v>110.59</v>
      </c>
      <c r="IW39" s="163">
        <v>-433.19</v>
      </c>
      <c r="IX39" s="163">
        <v>189.16</v>
      </c>
      <c r="IY39" s="163">
        <v>-242.75</v>
      </c>
      <c r="IZ39" s="163">
        <v>243.57</v>
      </c>
      <c r="JA39" s="164"/>
      <c r="JB39" s="163">
        <v>30.451000000000001</v>
      </c>
      <c r="JC39" s="163">
        <v>15.92</v>
      </c>
      <c r="JD39" s="163">
        <v>5.96</v>
      </c>
      <c r="JE39" s="163">
        <v>5.9699</v>
      </c>
      <c r="JF39" s="163">
        <v>-15.52</v>
      </c>
      <c r="JG39" s="163">
        <v>0</v>
      </c>
      <c r="JH39" s="163">
        <v>9.5002999999999993</v>
      </c>
      <c r="JI39" s="163">
        <v>0.441</v>
      </c>
      <c r="JJ39" s="164"/>
      <c r="JK39" s="163">
        <v>-15.555999999999999</v>
      </c>
      <c r="JL39" s="163">
        <v>38.098999999999997</v>
      </c>
      <c r="JM39" s="163">
        <v>53.695999999999998</v>
      </c>
      <c r="JN39" s="163">
        <v>54.305</v>
      </c>
      <c r="JO39" s="163">
        <v>0</v>
      </c>
      <c r="JP39" s="163">
        <v>0</v>
      </c>
      <c r="JQ39" s="163">
        <v>49.151000000000003</v>
      </c>
      <c r="JR39" s="163">
        <v>47.655999999999999</v>
      </c>
      <c r="JS39" s="163">
        <v>50.463000000000001</v>
      </c>
      <c r="JT39" s="164"/>
      <c r="JU39" s="163">
        <v>-18</v>
      </c>
      <c r="JV39" s="163">
        <v>23.779</v>
      </c>
      <c r="JW39" s="163">
        <v>7.5499000000000001</v>
      </c>
      <c r="JX39" s="163">
        <v>8.6998999999999995</v>
      </c>
      <c r="JY39" s="163">
        <v>-37.465000000000003</v>
      </c>
      <c r="JZ39" s="163">
        <v>76.712999999999994</v>
      </c>
      <c r="KA39" s="163">
        <v>52.776000000000003</v>
      </c>
      <c r="KB39" s="163">
        <v>-37.152000000000001</v>
      </c>
      <c r="KC39" s="163">
        <v>-74.613</v>
      </c>
      <c r="KD39" s="163">
        <v>41.521000000000001</v>
      </c>
      <c r="KE39" s="163">
        <v>32.607999999999997</v>
      </c>
      <c r="KF39" s="163">
        <v>12.398999999999999</v>
      </c>
      <c r="KG39" s="163">
        <v>-11.898999999999999</v>
      </c>
      <c r="KH39" s="163">
        <v>-101.12</v>
      </c>
      <c r="KI39" s="163">
        <v>209.78</v>
      </c>
    </row>
    <row r="40" spans="1:295" ht="18" customHeight="1">
      <c r="A40" s="159" t="s">
        <v>53</v>
      </c>
      <c r="B40" s="159" t="s">
        <v>636</v>
      </c>
      <c r="C40" s="166">
        <v>0</v>
      </c>
      <c r="D40" s="166">
        <v>20.131</v>
      </c>
      <c r="E40" s="166">
        <v>-40.116999999999997</v>
      </c>
      <c r="F40" s="166">
        <v>10.925000000000001</v>
      </c>
      <c r="G40" s="166">
        <v>29.256</v>
      </c>
      <c r="H40" s="166">
        <v>12.391</v>
      </c>
      <c r="I40" s="166">
        <v>58.014000000000003</v>
      </c>
      <c r="J40" s="166">
        <v>-112.43</v>
      </c>
      <c r="K40" s="166">
        <v>65.076999999999998</v>
      </c>
      <c r="L40" s="166">
        <v>32.765999999999998</v>
      </c>
      <c r="M40" s="166">
        <v>-32.290999999999997</v>
      </c>
      <c r="N40" s="166">
        <v>-6.6599000000000004</v>
      </c>
      <c r="O40" s="166">
        <v>-46.433</v>
      </c>
      <c r="P40" s="166">
        <v>41.798999999999999</v>
      </c>
      <c r="Q40" s="166">
        <v>10.763</v>
      </c>
      <c r="R40" s="166">
        <v>-41.798999999999999</v>
      </c>
      <c r="S40" s="166">
        <v>13.717000000000001</v>
      </c>
      <c r="T40" s="166">
        <v>229.38</v>
      </c>
      <c r="U40" s="166">
        <v>9.6361000000000008</v>
      </c>
      <c r="V40" s="166">
        <v>10.009</v>
      </c>
      <c r="W40" s="166">
        <v>16.045999999999999</v>
      </c>
      <c r="X40" s="166">
        <v>0</v>
      </c>
      <c r="Y40" s="166">
        <v>12.089</v>
      </c>
      <c r="Z40" s="166">
        <v>7.3639999999999999</v>
      </c>
      <c r="AA40" s="167"/>
      <c r="AB40" s="166">
        <v>113</v>
      </c>
      <c r="AC40" s="166">
        <v>-78.088999999999999</v>
      </c>
      <c r="AD40" s="166">
        <v>-78.3</v>
      </c>
      <c r="AE40" s="166">
        <v>18.427</v>
      </c>
      <c r="AF40" s="166">
        <v>6.6599000000000004</v>
      </c>
      <c r="AG40" s="166">
        <v>44</v>
      </c>
      <c r="AH40" s="166">
        <v>10.534000000000001</v>
      </c>
      <c r="AI40" s="166">
        <v>0.14299999999999999</v>
      </c>
      <c r="AJ40" s="166">
        <v>-10.829000000000001</v>
      </c>
      <c r="AK40" s="166">
        <v>-10.88</v>
      </c>
      <c r="AL40" s="166">
        <v>-53.848999999999997</v>
      </c>
      <c r="AM40" s="166">
        <v>10.909000000000001</v>
      </c>
      <c r="AN40" s="166">
        <v>11.22</v>
      </c>
      <c r="AO40" s="166">
        <v>17.34</v>
      </c>
      <c r="AP40" s="166">
        <v>-0.70920000000000005</v>
      </c>
      <c r="AQ40" s="166">
        <v>0</v>
      </c>
      <c r="AR40" s="166">
        <v>71.537999999999997</v>
      </c>
      <c r="AS40" s="166">
        <v>29.872</v>
      </c>
      <c r="AT40" s="166">
        <v>-42.197000000000003</v>
      </c>
      <c r="AU40" s="166">
        <v>-40.238999999999997</v>
      </c>
      <c r="AV40" s="166">
        <v>30.681999999999999</v>
      </c>
      <c r="AW40" s="166">
        <v>28.079000000000001</v>
      </c>
      <c r="AX40" s="166">
        <v>64.835999999999999</v>
      </c>
      <c r="AY40" s="166">
        <v>66.308999999999997</v>
      </c>
      <c r="AZ40" s="166">
        <v>-3.6640999999999999</v>
      </c>
      <c r="BA40" s="166">
        <v>-20.370999999999999</v>
      </c>
      <c r="BB40" s="166">
        <v>-336.21</v>
      </c>
      <c r="BC40" s="166">
        <v>34.777000000000001</v>
      </c>
      <c r="BD40" s="166">
        <v>-17.498999999999999</v>
      </c>
      <c r="BE40" s="166">
        <v>-17.498999999999999</v>
      </c>
      <c r="BF40" s="166">
        <v>46.637</v>
      </c>
      <c r="BG40" s="166">
        <v>46.104999999999997</v>
      </c>
      <c r="BH40" s="166">
        <v>-5.4394999999999998</v>
      </c>
      <c r="BI40" s="166">
        <v>-67.102000000000004</v>
      </c>
      <c r="BJ40" s="166">
        <v>-58.103000000000002</v>
      </c>
      <c r="BK40" s="166">
        <v>3.8999000000000001</v>
      </c>
      <c r="BL40" s="166">
        <v>16.901</v>
      </c>
      <c r="BM40" s="166">
        <v>11.423</v>
      </c>
      <c r="BN40" s="166">
        <v>379.37</v>
      </c>
      <c r="BO40" s="166">
        <v>73.212999999999994</v>
      </c>
      <c r="BP40" s="166">
        <v>73.61</v>
      </c>
      <c r="BQ40" s="166">
        <v>-204.63</v>
      </c>
      <c r="BR40" s="166">
        <v>454.94</v>
      </c>
      <c r="BS40" s="166">
        <v>40.976999999999997</v>
      </c>
      <c r="BT40" s="166">
        <v>-133.97</v>
      </c>
      <c r="BU40" s="166">
        <v>136.75</v>
      </c>
      <c r="BV40" s="166">
        <v>90.744</v>
      </c>
      <c r="BW40" s="166">
        <v>25.29</v>
      </c>
      <c r="BX40" s="166">
        <v>25.228999999999999</v>
      </c>
      <c r="BY40" s="166">
        <v>65.12</v>
      </c>
      <c r="BZ40" s="166">
        <v>78.989000000000004</v>
      </c>
      <c r="CA40" s="166">
        <v>-51.569000000000003</v>
      </c>
      <c r="CB40" s="166">
        <v>-50.094999999999999</v>
      </c>
      <c r="CC40" s="166">
        <v>126.75</v>
      </c>
      <c r="CD40" s="166">
        <v>126.57</v>
      </c>
      <c r="CE40" s="166">
        <v>20.855</v>
      </c>
      <c r="CF40" s="166">
        <v>-109.96</v>
      </c>
      <c r="CG40" s="166">
        <v>-108.84</v>
      </c>
      <c r="CH40" s="167"/>
      <c r="CI40" s="166">
        <v>0</v>
      </c>
      <c r="CJ40" s="166">
        <v>19.57</v>
      </c>
      <c r="CK40" s="166">
        <v>25.984999999999999</v>
      </c>
      <c r="CL40" s="166">
        <v>101.9</v>
      </c>
      <c r="CM40" s="166">
        <v>91.4</v>
      </c>
      <c r="CN40" s="166">
        <v>-15.84</v>
      </c>
      <c r="CO40" s="166">
        <v>64.296999999999997</v>
      </c>
      <c r="CP40" s="166">
        <v>62.517000000000003</v>
      </c>
      <c r="CQ40" s="166">
        <v>61.720999999999997</v>
      </c>
      <c r="CR40" s="166">
        <v>-16.175000000000001</v>
      </c>
      <c r="CS40" s="166">
        <v>-16.251000000000001</v>
      </c>
      <c r="CT40" s="166">
        <v>175.86</v>
      </c>
      <c r="CU40" s="166">
        <v>-36.159999999999997</v>
      </c>
      <c r="CV40" s="166">
        <v>0</v>
      </c>
      <c r="CW40" s="166">
        <v>13.427</v>
      </c>
      <c r="CX40" s="166">
        <v>54.13</v>
      </c>
      <c r="CY40" s="166">
        <v>76.87</v>
      </c>
      <c r="CZ40" s="166">
        <v>51.335000000000001</v>
      </c>
      <c r="DA40" s="166">
        <v>48.344000000000001</v>
      </c>
      <c r="DB40" s="166">
        <v>-33.399000000000001</v>
      </c>
      <c r="DC40" s="166">
        <v>-4.9640000000000004</v>
      </c>
      <c r="DD40" s="166">
        <v>0</v>
      </c>
      <c r="DE40" s="166">
        <v>0</v>
      </c>
      <c r="DF40" s="166">
        <v>-94.602000000000004</v>
      </c>
      <c r="DG40" s="166">
        <v>0</v>
      </c>
      <c r="DH40" s="167"/>
      <c r="DI40" s="166">
        <v>-102.5</v>
      </c>
      <c r="DJ40" s="166">
        <v>-102.8</v>
      </c>
      <c r="DK40" s="166">
        <v>30.314</v>
      </c>
      <c r="DL40" s="166">
        <v>58.895000000000003</v>
      </c>
      <c r="DM40" s="166">
        <v>63.415999999999997</v>
      </c>
      <c r="DN40" s="166">
        <v>84.978999999999999</v>
      </c>
      <c r="DO40" s="166">
        <v>58.06</v>
      </c>
      <c r="DP40" s="166">
        <v>-8.2200000000000006</v>
      </c>
      <c r="DQ40" s="166">
        <v>55.970999999999997</v>
      </c>
      <c r="DR40" s="166">
        <v>91.53</v>
      </c>
      <c r="DS40" s="166">
        <v>-10.19</v>
      </c>
      <c r="DT40" s="166">
        <v>-10.239000000000001</v>
      </c>
      <c r="DU40" s="166">
        <v>82.38</v>
      </c>
      <c r="DV40" s="166">
        <v>71.28</v>
      </c>
      <c r="DW40" s="166">
        <v>92.727000000000004</v>
      </c>
      <c r="DX40" s="166">
        <v>91.180999999999997</v>
      </c>
      <c r="DY40" s="166">
        <v>-33.866</v>
      </c>
      <c r="DZ40" s="166">
        <v>-35.4</v>
      </c>
      <c r="EA40" s="166">
        <v>195.08</v>
      </c>
      <c r="EB40" s="166">
        <v>151.11000000000001</v>
      </c>
      <c r="EC40" s="166">
        <v>147.30000000000001</v>
      </c>
      <c r="ED40" s="166">
        <v>149.38999999999999</v>
      </c>
      <c r="EE40" s="166">
        <v>71.287999999999997</v>
      </c>
      <c r="EF40" s="166">
        <v>52.399000000000001</v>
      </c>
      <c r="EG40" s="166">
        <v>-28.12</v>
      </c>
      <c r="EH40" s="166">
        <v>214.88</v>
      </c>
      <c r="EI40" s="166">
        <v>129.56</v>
      </c>
      <c r="EJ40" s="166">
        <v>0</v>
      </c>
      <c r="EK40" s="166">
        <v>-38.377000000000002</v>
      </c>
      <c r="EL40" s="166">
        <v>-39.125</v>
      </c>
      <c r="EM40" s="166">
        <v>9.1080000000000005</v>
      </c>
      <c r="EN40" s="166">
        <v>-62.680999999999997</v>
      </c>
      <c r="EO40" s="166">
        <v>-57.959000000000003</v>
      </c>
      <c r="EP40" s="166">
        <v>155.19</v>
      </c>
      <c r="EQ40" s="166">
        <v>-57</v>
      </c>
      <c r="ER40" s="166">
        <v>-58.218000000000004</v>
      </c>
      <c r="ES40" s="166">
        <v>-15.851000000000001</v>
      </c>
      <c r="ET40" s="166">
        <v>16.289000000000001</v>
      </c>
      <c r="EU40" s="166">
        <v>-19.34</v>
      </c>
      <c r="EV40" s="166">
        <v>101.7</v>
      </c>
      <c r="EW40" s="166">
        <v>17.518000000000001</v>
      </c>
      <c r="EX40" s="166">
        <v>-194.38</v>
      </c>
      <c r="EY40" s="167"/>
      <c r="EZ40" s="166">
        <v>-29.905000000000001</v>
      </c>
      <c r="FA40" s="166">
        <v>2.3290999999999999</v>
      </c>
      <c r="FB40" s="166">
        <v>-51.125999999999998</v>
      </c>
      <c r="FC40" s="166">
        <v>55.765000000000001</v>
      </c>
      <c r="FD40" s="166">
        <v>19.751000000000001</v>
      </c>
      <c r="FE40" s="166">
        <v>0</v>
      </c>
      <c r="FF40" s="166">
        <v>0</v>
      </c>
      <c r="FG40" s="166">
        <v>0</v>
      </c>
      <c r="FH40" s="166">
        <v>51.604999999999997</v>
      </c>
      <c r="FI40" s="166">
        <v>48.823</v>
      </c>
      <c r="FJ40" s="166">
        <v>50.069000000000003</v>
      </c>
      <c r="FK40" s="166">
        <v>48.896999999999998</v>
      </c>
      <c r="FL40" s="166">
        <v>-71.671000000000006</v>
      </c>
      <c r="FM40" s="167"/>
      <c r="FN40" s="166">
        <v>36.274000000000001</v>
      </c>
      <c r="FO40" s="166">
        <v>-39.590000000000003</v>
      </c>
      <c r="FP40" s="167"/>
      <c r="FQ40" s="166">
        <v>-47.401000000000003</v>
      </c>
      <c r="FR40" s="166">
        <v>-39.929000000000002</v>
      </c>
      <c r="FS40" s="166">
        <v>14.06</v>
      </c>
      <c r="FT40" s="166">
        <v>0.95</v>
      </c>
      <c r="FU40" s="167"/>
      <c r="FV40" s="166">
        <v>12.62</v>
      </c>
      <c r="FW40" s="166">
        <v>-47.045000000000002</v>
      </c>
      <c r="FX40" s="166">
        <v>9.5771999999999995</v>
      </c>
      <c r="FY40" s="166">
        <v>-14.942</v>
      </c>
      <c r="FZ40" s="166">
        <v>0.76300000000000001</v>
      </c>
      <c r="GA40" s="166">
        <v>10.565</v>
      </c>
      <c r="GB40" s="166">
        <v>10.329000000000001</v>
      </c>
      <c r="GC40" s="166">
        <v>18.114999999999998</v>
      </c>
      <c r="GD40" s="166">
        <v>38.808</v>
      </c>
      <c r="GE40" s="166">
        <v>16.43</v>
      </c>
      <c r="GF40" s="166">
        <v>64.025000000000006</v>
      </c>
      <c r="GG40" s="166">
        <v>12.3</v>
      </c>
      <c r="GH40" s="166">
        <v>0</v>
      </c>
      <c r="GI40" s="166">
        <v>4.3846999999999996</v>
      </c>
      <c r="GJ40" s="166">
        <v>-5.0632999999999999</v>
      </c>
      <c r="GK40" s="166">
        <v>1.8426</v>
      </c>
      <c r="GL40" s="166">
        <v>6.4500000000000002E-2</v>
      </c>
      <c r="GM40" s="166">
        <v>0</v>
      </c>
      <c r="GN40" s="166">
        <v>-13.09</v>
      </c>
      <c r="GO40" s="166">
        <v>-14.584</v>
      </c>
      <c r="GP40" s="166">
        <v>28.917000000000002</v>
      </c>
      <c r="GQ40" s="166">
        <v>22.015999999999998</v>
      </c>
      <c r="GR40" s="166">
        <v>100.39</v>
      </c>
      <c r="GS40" s="166">
        <v>50.12</v>
      </c>
      <c r="GT40" s="166">
        <v>-137.66999999999999</v>
      </c>
      <c r="GU40" s="166">
        <v>-27.821999999999999</v>
      </c>
      <c r="GV40" s="166">
        <v>30.343</v>
      </c>
      <c r="GW40" s="166">
        <v>-69.248000000000005</v>
      </c>
      <c r="GX40" s="166">
        <v>11.875</v>
      </c>
      <c r="GY40" s="166">
        <v>3.4472999999999998</v>
      </c>
      <c r="GZ40" s="166">
        <v>3.0691999999999999</v>
      </c>
      <c r="HA40" s="166">
        <v>12.968</v>
      </c>
      <c r="HB40" s="166">
        <v>199.01</v>
      </c>
      <c r="HC40" s="166">
        <v>198.28</v>
      </c>
      <c r="HD40" s="166">
        <v>290.39</v>
      </c>
      <c r="HE40" s="166">
        <v>-290.24</v>
      </c>
      <c r="HF40" s="166">
        <v>-529.71</v>
      </c>
      <c r="HG40" s="166">
        <v>530.88</v>
      </c>
      <c r="HH40" s="166">
        <v>429.8</v>
      </c>
      <c r="HI40" s="166">
        <v>-190.16</v>
      </c>
      <c r="HJ40" s="166">
        <v>-192.29</v>
      </c>
      <c r="HK40" s="166">
        <v>-53.366</v>
      </c>
      <c r="HL40" s="166">
        <v>-44.561</v>
      </c>
      <c r="HM40" s="166">
        <v>75.741</v>
      </c>
      <c r="HN40" s="166">
        <v>74.257999999999996</v>
      </c>
      <c r="HO40" s="166">
        <v>-84.471000000000004</v>
      </c>
      <c r="HP40" s="166">
        <v>-187.12</v>
      </c>
      <c r="HQ40" s="166">
        <v>44.695</v>
      </c>
      <c r="HR40" s="166">
        <v>44.091000000000001</v>
      </c>
      <c r="HS40" s="166">
        <v>-69.578999999999994</v>
      </c>
      <c r="HT40" s="166">
        <v>-69.849999999999994</v>
      </c>
      <c r="HU40" s="166">
        <v>96.569000000000003</v>
      </c>
      <c r="HV40" s="166">
        <v>96.099000000000004</v>
      </c>
      <c r="HW40" s="167"/>
      <c r="HX40" s="166">
        <v>57.2</v>
      </c>
      <c r="HY40" s="166">
        <v>22.91</v>
      </c>
      <c r="HZ40" s="166">
        <v>14.079000000000001</v>
      </c>
      <c r="IA40" s="166">
        <v>-348.45</v>
      </c>
      <c r="IB40" s="166">
        <v>98.543999999999997</v>
      </c>
      <c r="IC40" s="166">
        <v>98.206000000000003</v>
      </c>
      <c r="ID40" s="166">
        <v>12.199</v>
      </c>
      <c r="IE40" s="166">
        <v>16.798999999999999</v>
      </c>
      <c r="IF40" s="166">
        <v>-44.598999999999997</v>
      </c>
      <c r="IG40" s="166">
        <v>-44.798999999999999</v>
      </c>
      <c r="IH40" s="166">
        <v>1.6163000000000001</v>
      </c>
      <c r="II40" s="167"/>
      <c r="IJ40" s="167"/>
      <c r="IK40" s="166">
        <v>-105.6</v>
      </c>
      <c r="IL40" s="166">
        <v>458.81</v>
      </c>
      <c r="IM40" s="166">
        <v>275.36</v>
      </c>
      <c r="IN40" s="166">
        <v>-317.7</v>
      </c>
      <c r="IO40" s="167"/>
      <c r="IP40" s="167"/>
      <c r="IQ40" s="166">
        <v>-124.34</v>
      </c>
      <c r="IR40" s="167"/>
      <c r="IS40" s="166">
        <v>-358.93</v>
      </c>
      <c r="IT40" s="166">
        <v>118.83</v>
      </c>
      <c r="IU40" s="167"/>
      <c r="IV40" s="166">
        <v>124.4</v>
      </c>
      <c r="IW40" s="166">
        <v>-452.61</v>
      </c>
      <c r="IX40" s="166">
        <v>201.82</v>
      </c>
      <c r="IY40" s="166">
        <v>-249.61</v>
      </c>
      <c r="IZ40" s="166">
        <v>251.01</v>
      </c>
      <c r="JA40" s="167"/>
      <c r="JB40" s="166">
        <v>30.067</v>
      </c>
      <c r="JC40" s="166">
        <v>14.88</v>
      </c>
      <c r="JD40" s="166">
        <v>5.9470000000000001</v>
      </c>
      <c r="JE40" s="166">
        <v>5.9569000000000001</v>
      </c>
      <c r="JF40" s="166">
        <v>-14.72</v>
      </c>
      <c r="JG40" s="166">
        <v>-0.48</v>
      </c>
      <c r="JH40" s="166">
        <v>8.6121999999999996</v>
      </c>
      <c r="JI40" s="166">
        <v>0.84989999999999999</v>
      </c>
      <c r="JJ40" s="167"/>
      <c r="JK40" s="166">
        <v>-15.645</v>
      </c>
      <c r="JL40" s="166">
        <v>40.200000000000003</v>
      </c>
      <c r="JM40" s="166">
        <v>54.637</v>
      </c>
      <c r="JN40" s="166">
        <v>52.993000000000002</v>
      </c>
      <c r="JO40" s="166">
        <v>0</v>
      </c>
      <c r="JP40" s="166">
        <v>0</v>
      </c>
      <c r="JQ40" s="166">
        <v>48.098999999999997</v>
      </c>
      <c r="JR40" s="166">
        <v>48.832000000000001</v>
      </c>
      <c r="JS40" s="166">
        <v>49.168999999999997</v>
      </c>
      <c r="JT40" s="167"/>
      <c r="JU40" s="166">
        <v>-16.5</v>
      </c>
      <c r="JV40" s="166">
        <v>24.143999999999998</v>
      </c>
      <c r="JW40" s="166">
        <v>7.5099</v>
      </c>
      <c r="JX40" s="166">
        <v>8.6998999999999995</v>
      </c>
      <c r="JY40" s="166">
        <v>-38.744</v>
      </c>
      <c r="JZ40" s="166">
        <v>78.629000000000005</v>
      </c>
      <c r="KA40" s="166">
        <v>54.869</v>
      </c>
      <c r="KB40" s="166">
        <v>-38.822000000000003</v>
      </c>
      <c r="KC40" s="166">
        <v>-76.631</v>
      </c>
      <c r="KD40" s="166">
        <v>43.082999999999998</v>
      </c>
      <c r="KE40" s="166">
        <v>33.389000000000003</v>
      </c>
      <c r="KF40" s="166">
        <v>10.898999999999999</v>
      </c>
      <c r="KG40" s="166">
        <v>-10.1</v>
      </c>
      <c r="KH40" s="166">
        <v>-102.31</v>
      </c>
      <c r="KI40" s="166">
        <v>259.52</v>
      </c>
    </row>
    <row r="41" spans="1:295" ht="18" customHeight="1">
      <c r="A41" s="159" t="s">
        <v>53</v>
      </c>
      <c r="B41" s="159" t="s">
        <v>637</v>
      </c>
      <c r="C41" s="160">
        <v>0</v>
      </c>
      <c r="D41" s="160">
        <v>20.131</v>
      </c>
      <c r="E41" s="160">
        <v>-40.527000000000001</v>
      </c>
      <c r="F41" s="160">
        <v>10.939</v>
      </c>
      <c r="G41" s="160">
        <v>28.545999999999999</v>
      </c>
      <c r="H41" s="160">
        <v>12.839</v>
      </c>
      <c r="I41" s="160">
        <v>57.188000000000002</v>
      </c>
      <c r="J41" s="160">
        <v>-111.56</v>
      </c>
      <c r="K41" s="160">
        <v>64.009</v>
      </c>
      <c r="L41" s="160">
        <v>32.735999999999997</v>
      </c>
      <c r="M41" s="160">
        <v>-31.940999999999999</v>
      </c>
      <c r="N41" s="160">
        <v>-31.079000000000001</v>
      </c>
      <c r="O41" s="160">
        <v>-38.75</v>
      </c>
      <c r="P41" s="160">
        <v>33</v>
      </c>
      <c r="Q41" s="160">
        <v>11.592000000000001</v>
      </c>
      <c r="R41" s="160">
        <v>-33</v>
      </c>
      <c r="S41" s="160">
        <v>13.409000000000001</v>
      </c>
      <c r="T41" s="160">
        <v>227.04</v>
      </c>
      <c r="U41" s="160">
        <v>10.005000000000001</v>
      </c>
      <c r="V41" s="160">
        <v>9.9902999999999995</v>
      </c>
      <c r="W41" s="160">
        <v>16.931000000000001</v>
      </c>
      <c r="X41" s="160">
        <v>0</v>
      </c>
      <c r="Y41" s="160">
        <v>12.125999999999999</v>
      </c>
      <c r="Z41" s="160">
        <v>7.9078999999999997</v>
      </c>
      <c r="AA41" s="161"/>
      <c r="AB41" s="160">
        <v>113</v>
      </c>
      <c r="AC41" s="160">
        <v>-90.388999999999996</v>
      </c>
      <c r="AD41" s="160">
        <v>-90.819000000000003</v>
      </c>
      <c r="AE41" s="160">
        <v>18.879000000000001</v>
      </c>
      <c r="AF41" s="160">
        <v>31.079000000000001</v>
      </c>
      <c r="AG41" s="160">
        <v>37.4</v>
      </c>
      <c r="AH41" s="160">
        <v>10.220000000000001</v>
      </c>
      <c r="AI41" s="160">
        <v>0.14099999999999999</v>
      </c>
      <c r="AJ41" s="160">
        <v>-32.889000000000003</v>
      </c>
      <c r="AK41" s="160">
        <v>-33.270000000000003</v>
      </c>
      <c r="AL41" s="160">
        <v>-38.56</v>
      </c>
      <c r="AM41" s="160">
        <v>32.840000000000003</v>
      </c>
      <c r="AN41" s="160">
        <v>33.259</v>
      </c>
      <c r="AO41" s="160">
        <v>17.193999999999999</v>
      </c>
      <c r="AP41" s="160">
        <v>-1.1138999999999999</v>
      </c>
      <c r="AQ41" s="160">
        <v>0</v>
      </c>
      <c r="AR41" s="160">
        <v>70.66</v>
      </c>
      <c r="AS41" s="160">
        <v>38.406999999999996</v>
      </c>
      <c r="AT41" s="160">
        <v>-52.912999999999997</v>
      </c>
      <c r="AU41" s="160">
        <v>-52.578000000000003</v>
      </c>
      <c r="AV41" s="160">
        <v>27.349</v>
      </c>
      <c r="AW41" s="160">
        <v>28.574000000000002</v>
      </c>
      <c r="AX41" s="160">
        <v>69.926000000000002</v>
      </c>
      <c r="AY41" s="160">
        <v>70.194000000000003</v>
      </c>
      <c r="AZ41" s="160">
        <v>-5.2344999999999997</v>
      </c>
      <c r="BA41" s="160">
        <v>-29.059000000000001</v>
      </c>
      <c r="BB41" s="160">
        <v>-325.39999999999998</v>
      </c>
      <c r="BC41" s="160">
        <v>35.228000000000002</v>
      </c>
      <c r="BD41" s="160">
        <v>-17.399000000000001</v>
      </c>
      <c r="BE41" s="160">
        <v>-17.399000000000001</v>
      </c>
      <c r="BF41" s="160">
        <v>57.987000000000002</v>
      </c>
      <c r="BG41" s="160">
        <v>57.79</v>
      </c>
      <c r="BH41" s="160">
        <v>-5.1669</v>
      </c>
      <c r="BI41" s="160">
        <v>-67.102000000000004</v>
      </c>
      <c r="BJ41" s="160">
        <v>-49.472000000000001</v>
      </c>
      <c r="BK41" s="160">
        <v>5.9298999999999999</v>
      </c>
      <c r="BL41" s="160">
        <v>8.4016999999999999</v>
      </c>
      <c r="BM41" s="160">
        <v>5.7527999999999997</v>
      </c>
      <c r="BN41" s="160">
        <v>361.33</v>
      </c>
      <c r="BO41" s="160">
        <v>65.400000000000006</v>
      </c>
      <c r="BP41" s="160">
        <v>65.462000000000003</v>
      </c>
      <c r="BQ41" s="160">
        <v>-194.57</v>
      </c>
      <c r="BR41" s="160">
        <v>427.43</v>
      </c>
      <c r="BS41" s="160">
        <v>40.976999999999997</v>
      </c>
      <c r="BT41" s="160">
        <v>-94.293999999999997</v>
      </c>
      <c r="BU41" s="160">
        <v>95.090999999999994</v>
      </c>
      <c r="BV41" s="160">
        <v>88.628</v>
      </c>
      <c r="BW41" s="160">
        <v>23.94</v>
      </c>
      <c r="BX41" s="160">
        <v>23.818999999999999</v>
      </c>
      <c r="BY41" s="160">
        <v>64.430000000000007</v>
      </c>
      <c r="BZ41" s="160">
        <v>77.260000000000005</v>
      </c>
      <c r="CA41" s="160">
        <v>-80.637</v>
      </c>
      <c r="CB41" s="160">
        <v>-80.102000000000004</v>
      </c>
      <c r="CC41" s="160">
        <v>148.19</v>
      </c>
      <c r="CD41" s="160">
        <v>148.96</v>
      </c>
      <c r="CE41" s="160">
        <v>17.265000000000001</v>
      </c>
      <c r="CF41" s="160">
        <v>-98.03</v>
      </c>
      <c r="CG41" s="160">
        <v>-98.786000000000001</v>
      </c>
      <c r="CH41" s="161"/>
      <c r="CI41" s="160">
        <v>0</v>
      </c>
      <c r="CJ41" s="160">
        <v>19.57</v>
      </c>
      <c r="CK41" s="160">
        <v>25.984999999999999</v>
      </c>
      <c r="CL41" s="160">
        <v>100.59</v>
      </c>
      <c r="CM41" s="160">
        <v>90.698999999999998</v>
      </c>
      <c r="CN41" s="160">
        <v>-15.92</v>
      </c>
      <c r="CO41" s="160">
        <v>66.863</v>
      </c>
      <c r="CP41" s="160">
        <v>65.134</v>
      </c>
      <c r="CQ41" s="160">
        <v>65.031000000000006</v>
      </c>
      <c r="CR41" s="160">
        <v>-6.8341000000000003</v>
      </c>
      <c r="CS41" s="160">
        <v>-5.9010999999999996</v>
      </c>
      <c r="CT41" s="160">
        <v>14.625999999999999</v>
      </c>
      <c r="CU41" s="160">
        <v>-30.547999999999998</v>
      </c>
      <c r="CV41" s="160">
        <v>0</v>
      </c>
      <c r="CW41" s="160">
        <v>13.462</v>
      </c>
      <c r="CX41" s="160">
        <v>54.478999999999999</v>
      </c>
      <c r="CY41" s="160">
        <v>73.040000000000006</v>
      </c>
      <c r="CZ41" s="160">
        <v>50.631999999999998</v>
      </c>
      <c r="DA41" s="160">
        <v>47.758000000000003</v>
      </c>
      <c r="DB41" s="160">
        <v>-33.369</v>
      </c>
      <c r="DC41" s="160">
        <v>-4.9640000000000004</v>
      </c>
      <c r="DD41" s="160">
        <v>0</v>
      </c>
      <c r="DE41" s="160">
        <v>0</v>
      </c>
      <c r="DF41" s="160">
        <v>-92.206999999999994</v>
      </c>
      <c r="DG41" s="160">
        <v>0</v>
      </c>
      <c r="DH41" s="161"/>
      <c r="DI41" s="160">
        <v>-101.4</v>
      </c>
      <c r="DJ41" s="160">
        <v>-103.5</v>
      </c>
      <c r="DK41" s="160">
        <v>30.417999999999999</v>
      </c>
      <c r="DL41" s="160">
        <v>57.430999999999997</v>
      </c>
      <c r="DM41" s="160">
        <v>62.006999999999998</v>
      </c>
      <c r="DN41" s="160">
        <v>83.807000000000002</v>
      </c>
      <c r="DO41" s="160">
        <v>56.85</v>
      </c>
      <c r="DP41" s="160">
        <v>-7.94</v>
      </c>
      <c r="DQ41" s="160">
        <v>52.92</v>
      </c>
      <c r="DR41" s="160">
        <v>90.644999999999996</v>
      </c>
      <c r="DS41" s="160">
        <v>-10.289</v>
      </c>
      <c r="DT41" s="160">
        <v>-10.34</v>
      </c>
      <c r="DU41" s="160">
        <v>81.510000000000005</v>
      </c>
      <c r="DV41" s="160">
        <v>70.569000000000003</v>
      </c>
      <c r="DW41" s="160">
        <v>91.835999999999999</v>
      </c>
      <c r="DX41" s="160">
        <v>87.853999999999999</v>
      </c>
      <c r="DY41" s="160">
        <v>-61.863999999999997</v>
      </c>
      <c r="DZ41" s="160">
        <v>-60.817999999999998</v>
      </c>
      <c r="EA41" s="160">
        <v>177.42</v>
      </c>
      <c r="EB41" s="160">
        <v>137.11000000000001</v>
      </c>
      <c r="EC41" s="160">
        <v>131.13</v>
      </c>
      <c r="ED41" s="160">
        <v>135.38</v>
      </c>
      <c r="EE41" s="160">
        <v>38.537999999999997</v>
      </c>
      <c r="EF41" s="160">
        <v>19.611000000000001</v>
      </c>
      <c r="EG41" s="160">
        <v>-29.39</v>
      </c>
      <c r="EH41" s="160">
        <v>205.08</v>
      </c>
      <c r="EI41" s="160">
        <v>141.25</v>
      </c>
      <c r="EJ41" s="160">
        <v>0</v>
      </c>
      <c r="EK41" s="160">
        <v>-35.676000000000002</v>
      </c>
      <c r="EL41" s="160">
        <v>-38.191000000000003</v>
      </c>
      <c r="EM41" s="160">
        <v>47.289000000000001</v>
      </c>
      <c r="EN41" s="160">
        <v>-50.643000000000001</v>
      </c>
      <c r="EO41" s="160">
        <v>-46.805</v>
      </c>
      <c r="EP41" s="160">
        <v>47.664000000000001</v>
      </c>
      <c r="EQ41" s="160">
        <v>-43.789000000000001</v>
      </c>
      <c r="ER41" s="160">
        <v>-44.536000000000001</v>
      </c>
      <c r="ES41" s="160">
        <v>17.637</v>
      </c>
      <c r="ET41" s="160">
        <v>0</v>
      </c>
      <c r="EU41" s="160">
        <v>-22.309000000000001</v>
      </c>
      <c r="EV41" s="160">
        <v>1</v>
      </c>
      <c r="EW41" s="160">
        <v>17.526</v>
      </c>
      <c r="EX41" s="160">
        <v>-168.67</v>
      </c>
      <c r="EY41" s="161"/>
      <c r="EZ41" s="160">
        <v>-31.143999999999998</v>
      </c>
      <c r="FA41" s="160">
        <v>5.7321</v>
      </c>
      <c r="FB41" s="160">
        <v>-19.356000000000002</v>
      </c>
      <c r="FC41" s="160">
        <v>55.765000000000001</v>
      </c>
      <c r="FD41" s="160">
        <v>20.116</v>
      </c>
      <c r="FE41" s="160">
        <v>0</v>
      </c>
      <c r="FF41" s="160">
        <v>0</v>
      </c>
      <c r="FG41" s="160">
        <v>0</v>
      </c>
      <c r="FH41" s="160">
        <v>50.88</v>
      </c>
      <c r="FI41" s="160">
        <v>48.96</v>
      </c>
      <c r="FJ41" s="160">
        <v>81.048000000000002</v>
      </c>
      <c r="FK41" s="160">
        <v>80.043999999999997</v>
      </c>
      <c r="FL41" s="160">
        <v>-170.97</v>
      </c>
      <c r="FM41" s="161"/>
      <c r="FN41" s="160">
        <v>64.433000000000007</v>
      </c>
      <c r="FO41" s="160">
        <v>-121.44</v>
      </c>
      <c r="FP41" s="161"/>
      <c r="FQ41" s="160">
        <v>-57.317999999999998</v>
      </c>
      <c r="FR41" s="160">
        <v>-50.058999999999997</v>
      </c>
      <c r="FS41" s="160">
        <v>13.662000000000001</v>
      </c>
      <c r="FT41" s="160">
        <v>0.95120000000000005</v>
      </c>
      <c r="FU41" s="161"/>
      <c r="FV41" s="160">
        <v>12.03</v>
      </c>
      <c r="FW41" s="160">
        <v>-57.192</v>
      </c>
      <c r="FX41" s="160">
        <v>9.8242999999999991</v>
      </c>
      <c r="FY41" s="160">
        <v>-14.984</v>
      </c>
      <c r="FZ41" s="160">
        <v>0.77500000000000002</v>
      </c>
      <c r="GA41" s="160">
        <v>10.766999999999999</v>
      </c>
      <c r="GB41" s="160">
        <v>18.989000000000001</v>
      </c>
      <c r="GC41" s="160">
        <v>111.04</v>
      </c>
      <c r="GD41" s="160">
        <v>123.6</v>
      </c>
      <c r="GE41" s="160">
        <v>15.4</v>
      </c>
      <c r="GF41" s="160">
        <v>89.164000000000001</v>
      </c>
      <c r="GG41" s="160">
        <v>16.600000000000001</v>
      </c>
      <c r="GH41" s="160">
        <v>-23.396000000000001</v>
      </c>
      <c r="GI41" s="160">
        <v>-2.5871</v>
      </c>
      <c r="GJ41" s="160">
        <v>3.1787999999999998</v>
      </c>
      <c r="GK41" s="160">
        <v>1.8856999999999999</v>
      </c>
      <c r="GL41" s="160">
        <v>6.4500000000000002E-2</v>
      </c>
      <c r="GM41" s="160">
        <v>0</v>
      </c>
      <c r="GN41" s="160">
        <v>-15.038</v>
      </c>
      <c r="GO41" s="160">
        <v>-37.92</v>
      </c>
      <c r="GP41" s="160">
        <v>28.285</v>
      </c>
      <c r="GQ41" s="160">
        <v>59.661999999999999</v>
      </c>
      <c r="GR41" s="160">
        <v>109.78</v>
      </c>
      <c r="GS41" s="160">
        <v>66.366</v>
      </c>
      <c r="GT41" s="160">
        <v>-164.73</v>
      </c>
      <c r="GU41" s="160">
        <v>-27.852</v>
      </c>
      <c r="GV41" s="160">
        <v>37.902999999999999</v>
      </c>
      <c r="GW41" s="160">
        <v>-54.606000000000002</v>
      </c>
      <c r="GX41" s="160">
        <v>12.43</v>
      </c>
      <c r="GY41" s="160">
        <v>3.8281999999999998</v>
      </c>
      <c r="GZ41" s="160">
        <v>3.4489000000000001</v>
      </c>
      <c r="HA41" s="160">
        <v>13.532</v>
      </c>
      <c r="HB41" s="160">
        <v>212.52</v>
      </c>
      <c r="HC41" s="160">
        <v>211.34</v>
      </c>
      <c r="HD41" s="160">
        <v>280.39</v>
      </c>
      <c r="HE41" s="160">
        <v>-277.19</v>
      </c>
      <c r="HF41" s="160">
        <v>-533.09</v>
      </c>
      <c r="HG41" s="160">
        <v>541.13</v>
      </c>
      <c r="HH41" s="160">
        <v>445.89</v>
      </c>
      <c r="HI41" s="160">
        <v>-199.28</v>
      </c>
      <c r="HJ41" s="160">
        <v>-200.91</v>
      </c>
      <c r="HK41" s="160">
        <v>-50.335000000000001</v>
      </c>
      <c r="HL41" s="160">
        <v>-40.530999999999999</v>
      </c>
      <c r="HM41" s="160">
        <v>76.515000000000001</v>
      </c>
      <c r="HN41" s="160">
        <v>75.099999999999994</v>
      </c>
      <c r="HO41" s="160">
        <v>-84.471000000000004</v>
      </c>
      <c r="HP41" s="160">
        <v>-199.44</v>
      </c>
      <c r="HQ41" s="160">
        <v>49.738</v>
      </c>
      <c r="HR41" s="160">
        <v>49.584000000000003</v>
      </c>
      <c r="HS41" s="160">
        <v>-74.325000000000003</v>
      </c>
      <c r="HT41" s="160">
        <v>-73.710999999999999</v>
      </c>
      <c r="HU41" s="160">
        <v>93.15</v>
      </c>
      <c r="HV41" s="160">
        <v>93.01</v>
      </c>
      <c r="HW41" s="161"/>
      <c r="HX41" s="160">
        <v>57.4</v>
      </c>
      <c r="HY41" s="160">
        <v>22.97</v>
      </c>
      <c r="HZ41" s="160">
        <v>18</v>
      </c>
      <c r="IA41" s="160">
        <v>-346.44</v>
      </c>
      <c r="IB41" s="160">
        <v>100.62</v>
      </c>
      <c r="IC41" s="160">
        <v>102.1</v>
      </c>
      <c r="ID41" s="160">
        <v>11.1</v>
      </c>
      <c r="IE41" s="160">
        <v>17.100000000000001</v>
      </c>
      <c r="IF41" s="160">
        <v>-48.7</v>
      </c>
      <c r="IG41" s="160">
        <v>-49</v>
      </c>
      <c r="IH41" s="160">
        <v>1.4024000000000001</v>
      </c>
      <c r="II41" s="161"/>
      <c r="IJ41" s="161"/>
      <c r="IK41" s="160">
        <v>-123.05</v>
      </c>
      <c r="IL41" s="160">
        <v>480.51</v>
      </c>
      <c r="IM41" s="160">
        <v>290</v>
      </c>
      <c r="IN41" s="160">
        <v>-318.77</v>
      </c>
      <c r="IO41" s="161"/>
      <c r="IP41" s="161"/>
      <c r="IQ41" s="160">
        <v>-133.21</v>
      </c>
      <c r="IR41" s="161"/>
      <c r="IS41" s="160">
        <v>-371.27</v>
      </c>
      <c r="IT41" s="160">
        <v>117.93</v>
      </c>
      <c r="IU41" s="161"/>
      <c r="IV41" s="160">
        <v>131.41</v>
      </c>
      <c r="IW41" s="160">
        <v>-465.27</v>
      </c>
      <c r="IX41" s="160">
        <v>211.73</v>
      </c>
      <c r="IY41" s="160">
        <v>-254.48</v>
      </c>
      <c r="IZ41" s="160">
        <v>253.66</v>
      </c>
      <c r="JA41" s="161"/>
      <c r="JB41" s="160">
        <v>29.486000000000001</v>
      </c>
      <c r="JC41" s="160">
        <v>14.8</v>
      </c>
      <c r="JD41" s="160">
        <v>5.84</v>
      </c>
      <c r="JE41" s="160">
        <v>5.859</v>
      </c>
      <c r="JF41" s="160">
        <v>-14.239000000000001</v>
      </c>
      <c r="JG41" s="160">
        <v>-1.0399</v>
      </c>
      <c r="JH41" s="160">
        <v>8.9215</v>
      </c>
      <c r="JI41" s="160">
        <v>1.6433</v>
      </c>
      <c r="JJ41" s="161"/>
      <c r="JK41" s="160">
        <v>-14.97</v>
      </c>
      <c r="JL41" s="160">
        <v>39.298999999999999</v>
      </c>
      <c r="JM41" s="160">
        <v>54.582999999999998</v>
      </c>
      <c r="JN41" s="160">
        <v>52.133000000000003</v>
      </c>
      <c r="JO41" s="160">
        <v>0</v>
      </c>
      <c r="JP41" s="160">
        <v>0</v>
      </c>
      <c r="JQ41" s="160">
        <v>49.963999999999999</v>
      </c>
      <c r="JR41" s="160">
        <v>49.966999999999999</v>
      </c>
      <c r="JS41" s="160">
        <v>49.997999999999998</v>
      </c>
      <c r="JT41" s="161"/>
      <c r="JU41" s="160">
        <v>-16.100000000000001</v>
      </c>
      <c r="JV41" s="160">
        <v>23.617000000000001</v>
      </c>
      <c r="JW41" s="160">
        <v>7.5298999999999996</v>
      </c>
      <c r="JX41" s="160">
        <v>8.6998999999999995</v>
      </c>
      <c r="JY41" s="160">
        <v>-35.299999999999997</v>
      </c>
      <c r="JZ41" s="160">
        <v>75.281999999999996</v>
      </c>
      <c r="KA41" s="160">
        <v>51.438000000000002</v>
      </c>
      <c r="KB41" s="160">
        <v>-34.856000000000002</v>
      </c>
      <c r="KC41" s="160">
        <v>-73.995999999999995</v>
      </c>
      <c r="KD41" s="160">
        <v>39.823</v>
      </c>
      <c r="KE41" s="160">
        <v>34.536000000000001</v>
      </c>
      <c r="KF41" s="160">
        <v>9.8999000000000006</v>
      </c>
      <c r="KG41" s="160">
        <v>-10.3</v>
      </c>
      <c r="KH41" s="160">
        <v>-94.983000000000004</v>
      </c>
      <c r="KI41" s="160">
        <v>259.23</v>
      </c>
    </row>
    <row r="42" spans="1:295" ht="18" customHeight="1">
      <c r="A42" s="159" t="s">
        <v>53</v>
      </c>
      <c r="B42" s="159" t="s">
        <v>638</v>
      </c>
      <c r="C42" s="163">
        <v>0</v>
      </c>
      <c r="D42" s="163">
        <v>19.806999999999999</v>
      </c>
      <c r="E42" s="163">
        <v>-39.966000000000001</v>
      </c>
      <c r="F42" s="163">
        <v>10.939</v>
      </c>
      <c r="G42" s="163">
        <v>28.507000000000001</v>
      </c>
      <c r="H42" s="163">
        <v>10.401999999999999</v>
      </c>
      <c r="I42" s="163">
        <v>56.506</v>
      </c>
      <c r="J42" s="163">
        <v>-108</v>
      </c>
      <c r="K42" s="163">
        <v>63.448999999999998</v>
      </c>
      <c r="L42" s="163">
        <v>32.002000000000002</v>
      </c>
      <c r="M42" s="163">
        <v>-31.309000000000001</v>
      </c>
      <c r="N42" s="163">
        <v>-26.638999999999999</v>
      </c>
      <c r="O42" s="163">
        <v>-36.630000000000003</v>
      </c>
      <c r="P42" s="163">
        <v>30.798999999999999</v>
      </c>
      <c r="Q42" s="163">
        <v>10.763</v>
      </c>
      <c r="R42" s="163">
        <v>-30.798999999999999</v>
      </c>
      <c r="S42" s="163">
        <v>12.319000000000001</v>
      </c>
      <c r="T42" s="163">
        <v>220.02</v>
      </c>
      <c r="U42" s="163">
        <v>9.4090000000000007</v>
      </c>
      <c r="V42" s="163">
        <v>9.9063999999999997</v>
      </c>
      <c r="W42" s="163">
        <v>15.648999999999999</v>
      </c>
      <c r="X42" s="163">
        <v>0</v>
      </c>
      <c r="Y42" s="163">
        <v>11.427</v>
      </c>
      <c r="Z42" s="163">
        <v>7.4447999999999999</v>
      </c>
      <c r="AA42" s="164"/>
      <c r="AB42" s="163">
        <v>113</v>
      </c>
      <c r="AC42" s="163">
        <v>-88.73</v>
      </c>
      <c r="AD42" s="163">
        <v>-88.028999999999996</v>
      </c>
      <c r="AE42" s="163">
        <v>18.66</v>
      </c>
      <c r="AF42" s="163">
        <v>26.638999999999999</v>
      </c>
      <c r="AG42" s="163">
        <v>35.200000000000003</v>
      </c>
      <c r="AH42" s="163">
        <v>10.909000000000001</v>
      </c>
      <c r="AI42" s="163">
        <v>0.14799999999999999</v>
      </c>
      <c r="AJ42" s="163">
        <v>-35.728999999999999</v>
      </c>
      <c r="AK42" s="163">
        <v>-35.639000000000003</v>
      </c>
      <c r="AL42" s="163">
        <v>-27.798999999999999</v>
      </c>
      <c r="AM42" s="163">
        <v>35.959000000000003</v>
      </c>
      <c r="AN42" s="163">
        <v>36.4</v>
      </c>
      <c r="AO42" s="163">
        <v>17.754999999999999</v>
      </c>
      <c r="AP42" s="163">
        <v>-1.3058000000000001</v>
      </c>
      <c r="AQ42" s="163">
        <v>0</v>
      </c>
      <c r="AR42" s="163">
        <v>69.650000000000006</v>
      </c>
      <c r="AS42" s="163">
        <v>37.58</v>
      </c>
      <c r="AT42" s="163">
        <v>-53.582999999999998</v>
      </c>
      <c r="AU42" s="163">
        <v>-54.323</v>
      </c>
      <c r="AV42" s="163">
        <v>29.274000000000001</v>
      </c>
      <c r="AW42" s="163">
        <v>18.361000000000001</v>
      </c>
      <c r="AX42" s="163">
        <v>67.649000000000001</v>
      </c>
      <c r="AY42" s="163">
        <v>71.534000000000006</v>
      </c>
      <c r="AZ42" s="163">
        <v>-5.2344999999999997</v>
      </c>
      <c r="BA42" s="163">
        <v>-17.651</v>
      </c>
      <c r="BB42" s="163">
        <v>-324.51</v>
      </c>
      <c r="BC42" s="163">
        <v>35.335999999999999</v>
      </c>
      <c r="BD42" s="163">
        <v>-17.399000000000001</v>
      </c>
      <c r="BE42" s="163">
        <v>-17.298999999999999</v>
      </c>
      <c r="BF42" s="163">
        <v>58.787999999999997</v>
      </c>
      <c r="BG42" s="163">
        <v>59.165999999999997</v>
      </c>
      <c r="BH42" s="163">
        <v>-4.9306999999999999</v>
      </c>
      <c r="BI42" s="163">
        <v>-67.102000000000004</v>
      </c>
      <c r="BJ42" s="163">
        <v>-50.487000000000002</v>
      </c>
      <c r="BK42" s="163">
        <v>5.0998999999999999</v>
      </c>
      <c r="BL42" s="163">
        <v>7.9150999999999998</v>
      </c>
      <c r="BM42" s="163">
        <v>5.4698000000000002</v>
      </c>
      <c r="BN42" s="163">
        <v>362.62</v>
      </c>
      <c r="BO42" s="163">
        <v>50.232999999999997</v>
      </c>
      <c r="BP42" s="163">
        <v>50.569000000000003</v>
      </c>
      <c r="BQ42" s="163">
        <v>-152.87</v>
      </c>
      <c r="BR42" s="163">
        <v>422.98</v>
      </c>
      <c r="BS42" s="163">
        <v>40.976999999999997</v>
      </c>
      <c r="BT42" s="163">
        <v>-116.19</v>
      </c>
      <c r="BU42" s="163">
        <v>119.06</v>
      </c>
      <c r="BV42" s="163">
        <v>84.924999999999997</v>
      </c>
      <c r="BW42" s="163">
        <v>23.19</v>
      </c>
      <c r="BX42" s="163">
        <v>23.048999999999999</v>
      </c>
      <c r="BY42" s="163">
        <v>63.119</v>
      </c>
      <c r="BZ42" s="163">
        <v>76.260000000000005</v>
      </c>
      <c r="CA42" s="163">
        <v>-77.823999999999998</v>
      </c>
      <c r="CB42" s="163">
        <v>-78.494</v>
      </c>
      <c r="CC42" s="163">
        <v>148.91999999999999</v>
      </c>
      <c r="CD42" s="163">
        <v>149.88</v>
      </c>
      <c r="CE42" s="163">
        <v>17.475000000000001</v>
      </c>
      <c r="CF42" s="163">
        <v>-103.57</v>
      </c>
      <c r="CG42" s="163">
        <v>-103.14</v>
      </c>
      <c r="CH42" s="164"/>
      <c r="CI42" s="163">
        <v>0</v>
      </c>
      <c r="CJ42" s="163">
        <v>19.57</v>
      </c>
      <c r="CK42" s="163">
        <v>25.984999999999999</v>
      </c>
      <c r="CL42" s="163">
        <v>98.5</v>
      </c>
      <c r="CM42" s="163">
        <v>88.9</v>
      </c>
      <c r="CN42" s="163">
        <v>-15.609</v>
      </c>
      <c r="CO42" s="163">
        <v>63.055999999999997</v>
      </c>
      <c r="CP42" s="163">
        <v>60.442</v>
      </c>
      <c r="CQ42" s="163">
        <v>60.857999999999997</v>
      </c>
      <c r="CR42" s="163">
        <v>-17.152999999999999</v>
      </c>
      <c r="CS42" s="163">
        <v>-16.928999999999998</v>
      </c>
      <c r="CT42" s="163">
        <v>-16.18</v>
      </c>
      <c r="CU42" s="163">
        <v>-16.635000000000002</v>
      </c>
      <c r="CV42" s="163">
        <v>0</v>
      </c>
      <c r="CW42" s="163">
        <v>13.031000000000001</v>
      </c>
      <c r="CX42" s="163">
        <v>54.25</v>
      </c>
      <c r="CY42" s="163">
        <v>75.36</v>
      </c>
      <c r="CZ42" s="163">
        <v>49.929000000000002</v>
      </c>
      <c r="DA42" s="163">
        <v>47.171999999999997</v>
      </c>
      <c r="DB42" s="163">
        <v>-32.93</v>
      </c>
      <c r="DC42" s="163">
        <v>-4.9640000000000004</v>
      </c>
      <c r="DD42" s="163">
        <v>0</v>
      </c>
      <c r="DE42" s="163">
        <v>0</v>
      </c>
      <c r="DF42" s="163">
        <v>-93.722999999999999</v>
      </c>
      <c r="DG42" s="163">
        <v>0</v>
      </c>
      <c r="DH42" s="164"/>
      <c r="DI42" s="163">
        <v>-101.9</v>
      </c>
      <c r="DJ42" s="163">
        <v>-101.69</v>
      </c>
      <c r="DK42" s="163">
        <v>31</v>
      </c>
      <c r="DL42" s="163">
        <v>56.844999999999999</v>
      </c>
      <c r="DM42" s="163">
        <v>62.006999999999998</v>
      </c>
      <c r="DN42" s="163">
        <v>82.635000000000005</v>
      </c>
      <c r="DO42" s="163">
        <v>56.28</v>
      </c>
      <c r="DP42" s="163">
        <v>-8.0398999999999994</v>
      </c>
      <c r="DQ42" s="163">
        <v>53.676000000000002</v>
      </c>
      <c r="DR42" s="163">
        <v>95.486999999999995</v>
      </c>
      <c r="DS42" s="163">
        <v>-2.44</v>
      </c>
      <c r="DT42" s="163">
        <v>-2.42</v>
      </c>
      <c r="DU42" s="163">
        <v>69.33</v>
      </c>
      <c r="DV42" s="163">
        <v>69.569000000000003</v>
      </c>
      <c r="DW42" s="163">
        <v>97.254000000000005</v>
      </c>
      <c r="DX42" s="163">
        <v>95.381</v>
      </c>
      <c r="DY42" s="163">
        <v>-60.176000000000002</v>
      </c>
      <c r="DZ42" s="163">
        <v>-58.826999999999998</v>
      </c>
      <c r="EA42" s="163">
        <v>177.01</v>
      </c>
      <c r="EB42" s="163">
        <v>135.05000000000001</v>
      </c>
      <c r="EC42" s="163">
        <v>130.16</v>
      </c>
      <c r="ED42" s="163">
        <v>132.15</v>
      </c>
      <c r="EE42" s="163">
        <v>43.698999999999998</v>
      </c>
      <c r="EF42" s="163">
        <v>22.963000000000001</v>
      </c>
      <c r="EG42" s="163">
        <v>-30.303000000000001</v>
      </c>
      <c r="EH42" s="163">
        <v>165.12</v>
      </c>
      <c r="EI42" s="163">
        <v>149.55000000000001</v>
      </c>
      <c r="EJ42" s="163">
        <v>0</v>
      </c>
      <c r="EK42" s="163">
        <v>-34.204000000000001</v>
      </c>
      <c r="EL42" s="163">
        <v>-36.709000000000003</v>
      </c>
      <c r="EM42" s="163">
        <v>42.463999999999999</v>
      </c>
      <c r="EN42" s="163">
        <v>-55.802</v>
      </c>
      <c r="EO42" s="163">
        <v>-51.758000000000003</v>
      </c>
      <c r="EP42" s="163">
        <v>66.096000000000004</v>
      </c>
      <c r="EQ42" s="163">
        <v>-43.337000000000003</v>
      </c>
      <c r="ER42" s="163">
        <v>-43.942999999999998</v>
      </c>
      <c r="ES42" s="163">
        <v>14.118</v>
      </c>
      <c r="ET42" s="163">
        <v>17.34</v>
      </c>
      <c r="EU42" s="163">
        <v>-24.579000000000001</v>
      </c>
      <c r="EV42" s="163">
        <v>1</v>
      </c>
      <c r="EW42" s="163">
        <v>16.797999999999998</v>
      </c>
      <c r="EX42" s="163">
        <v>-175.89</v>
      </c>
      <c r="EY42" s="164"/>
      <c r="EZ42" s="163">
        <v>-31.297999999999998</v>
      </c>
      <c r="FA42" s="163">
        <v>5.2350000000000003</v>
      </c>
      <c r="FB42" s="163">
        <v>-21.742000000000001</v>
      </c>
      <c r="FC42" s="163">
        <v>55.765000000000001</v>
      </c>
      <c r="FD42" s="163">
        <v>20.606000000000002</v>
      </c>
      <c r="FE42" s="163">
        <v>0</v>
      </c>
      <c r="FF42" s="163">
        <v>0</v>
      </c>
      <c r="FG42" s="163">
        <v>0</v>
      </c>
      <c r="FH42" s="163">
        <v>49.313000000000002</v>
      </c>
      <c r="FI42" s="163">
        <v>48.375999999999998</v>
      </c>
      <c r="FJ42" s="163">
        <v>78.369</v>
      </c>
      <c r="FK42" s="163">
        <v>77.197000000000003</v>
      </c>
      <c r="FL42" s="163">
        <v>-172.98</v>
      </c>
      <c r="FM42" s="164"/>
      <c r="FN42" s="163">
        <v>61.991</v>
      </c>
      <c r="FO42" s="163">
        <v>-120.75</v>
      </c>
      <c r="FP42" s="164"/>
      <c r="FQ42" s="163">
        <v>-58.716999999999999</v>
      </c>
      <c r="FR42" s="163">
        <v>-50.418999999999997</v>
      </c>
      <c r="FS42" s="163">
        <v>13.872</v>
      </c>
      <c r="FT42" s="163">
        <v>0.95</v>
      </c>
      <c r="FU42" s="164"/>
      <c r="FV42" s="163">
        <v>11.17</v>
      </c>
      <c r="FW42" s="163">
        <v>-60.732999999999997</v>
      </c>
      <c r="FX42" s="163">
        <v>9.9763000000000002</v>
      </c>
      <c r="FY42" s="163">
        <v>-14.997</v>
      </c>
      <c r="FZ42" s="163">
        <v>0.78200000000000003</v>
      </c>
      <c r="GA42" s="163">
        <v>11.064</v>
      </c>
      <c r="GB42" s="163">
        <v>18.27</v>
      </c>
      <c r="GC42" s="163">
        <v>111.58</v>
      </c>
      <c r="GD42" s="163">
        <v>123.31</v>
      </c>
      <c r="GE42" s="163">
        <v>15.49</v>
      </c>
      <c r="GF42" s="163">
        <v>88.207999999999998</v>
      </c>
      <c r="GG42" s="163">
        <v>14.5</v>
      </c>
      <c r="GH42" s="163">
        <v>-23.277000000000001</v>
      </c>
      <c r="GI42" s="163">
        <v>-3.1219999999999999</v>
      </c>
      <c r="GJ42" s="163">
        <v>3.1053999999999999</v>
      </c>
      <c r="GK42" s="163">
        <v>1.9064000000000001</v>
      </c>
      <c r="GL42" s="163">
        <v>6.4500000000000002E-2</v>
      </c>
      <c r="GM42" s="163">
        <v>0</v>
      </c>
      <c r="GN42" s="163">
        <v>-12.750999999999999</v>
      </c>
      <c r="GO42" s="163">
        <v>-38.015999999999998</v>
      </c>
      <c r="GP42" s="163">
        <v>27.027999999999999</v>
      </c>
      <c r="GQ42" s="163">
        <v>59.326000000000001</v>
      </c>
      <c r="GR42" s="163">
        <v>111.8</v>
      </c>
      <c r="GS42" s="163">
        <v>67.033000000000001</v>
      </c>
      <c r="GT42" s="163">
        <v>-164.68</v>
      </c>
      <c r="GU42" s="163">
        <v>-27.084</v>
      </c>
      <c r="GV42" s="163">
        <v>37.136000000000003</v>
      </c>
      <c r="GW42" s="163">
        <v>-51.512</v>
      </c>
      <c r="GX42" s="163">
        <v>11.83</v>
      </c>
      <c r="GY42" s="163">
        <v>3.9453999999999998</v>
      </c>
      <c r="GZ42" s="163">
        <v>3.5543999999999998</v>
      </c>
      <c r="HA42" s="163">
        <v>13</v>
      </c>
      <c r="HB42" s="163">
        <v>216.47</v>
      </c>
      <c r="HC42" s="163">
        <v>216.4</v>
      </c>
      <c r="HD42" s="163">
        <v>284.5</v>
      </c>
      <c r="HE42" s="163">
        <v>-282.27</v>
      </c>
      <c r="HF42" s="163">
        <v>-544.41</v>
      </c>
      <c r="HG42" s="163">
        <v>550.21</v>
      </c>
      <c r="HH42" s="163">
        <v>457.67</v>
      </c>
      <c r="HI42" s="163">
        <v>-202.58</v>
      </c>
      <c r="HJ42" s="163">
        <v>-204.99</v>
      </c>
      <c r="HK42" s="163">
        <v>-48.779000000000003</v>
      </c>
      <c r="HL42" s="163">
        <v>-38.683999999999997</v>
      </c>
      <c r="HM42" s="163">
        <v>76.084999999999994</v>
      </c>
      <c r="HN42" s="163">
        <v>74.915000000000006</v>
      </c>
      <c r="HO42" s="163">
        <v>-84.471000000000004</v>
      </c>
      <c r="HP42" s="163">
        <v>-199.44</v>
      </c>
      <c r="HQ42" s="163">
        <v>52.463000000000001</v>
      </c>
      <c r="HR42" s="163">
        <v>52.308999999999997</v>
      </c>
      <c r="HS42" s="163">
        <v>-73.543999999999997</v>
      </c>
      <c r="HT42" s="163">
        <v>-73.015000000000001</v>
      </c>
      <c r="HU42" s="163">
        <v>97.739000000000004</v>
      </c>
      <c r="HV42" s="163">
        <v>97.12</v>
      </c>
      <c r="HW42" s="164"/>
      <c r="HX42" s="163">
        <v>57.9</v>
      </c>
      <c r="HY42" s="163">
        <v>22.95</v>
      </c>
      <c r="HZ42" s="163">
        <v>23.04</v>
      </c>
      <c r="IA42" s="163">
        <v>-353.2</v>
      </c>
      <c r="IB42" s="163">
        <v>103.36</v>
      </c>
      <c r="IC42" s="163">
        <v>103.18</v>
      </c>
      <c r="ID42" s="163">
        <v>11.1</v>
      </c>
      <c r="IE42" s="163">
        <v>17.100000000000001</v>
      </c>
      <c r="IF42" s="163">
        <v>-50.598999999999997</v>
      </c>
      <c r="IG42" s="163">
        <v>-50.098999999999997</v>
      </c>
      <c r="IH42" s="163">
        <v>1.4024000000000001</v>
      </c>
      <c r="II42" s="164"/>
      <c r="IJ42" s="164"/>
      <c r="IK42" s="163">
        <v>-126.29</v>
      </c>
      <c r="IL42" s="163">
        <v>489.12</v>
      </c>
      <c r="IM42" s="163">
        <v>299.36</v>
      </c>
      <c r="IN42" s="163">
        <v>-317.45</v>
      </c>
      <c r="IO42" s="164"/>
      <c r="IP42" s="164"/>
      <c r="IQ42" s="163">
        <v>-136.08000000000001</v>
      </c>
      <c r="IR42" s="164"/>
      <c r="IS42" s="163">
        <v>-381.19</v>
      </c>
      <c r="IT42" s="163">
        <v>118.72</v>
      </c>
      <c r="IU42" s="164"/>
      <c r="IV42" s="163">
        <v>137.81</v>
      </c>
      <c r="IW42" s="163">
        <v>-478.63</v>
      </c>
      <c r="IX42" s="163">
        <v>220.13</v>
      </c>
      <c r="IY42" s="163">
        <v>-257.56</v>
      </c>
      <c r="IZ42" s="163">
        <v>258.45</v>
      </c>
      <c r="JA42" s="164"/>
      <c r="JB42" s="163">
        <v>24.739000000000001</v>
      </c>
      <c r="JC42" s="163">
        <v>15.439</v>
      </c>
      <c r="JD42" s="163">
        <v>6.8948999999999998</v>
      </c>
      <c r="JE42" s="163">
        <v>6.9019000000000004</v>
      </c>
      <c r="JF42" s="163">
        <v>-15.279</v>
      </c>
      <c r="JG42" s="163">
        <v>-0.4</v>
      </c>
      <c r="JH42" s="163">
        <v>9.1090999999999998</v>
      </c>
      <c r="JI42" s="163">
        <v>0.76449999999999996</v>
      </c>
      <c r="JJ42" s="164"/>
      <c r="JK42" s="163">
        <v>-14.677</v>
      </c>
      <c r="JL42" s="163">
        <v>39.200000000000003</v>
      </c>
      <c r="JM42" s="163">
        <v>52.552999999999997</v>
      </c>
      <c r="JN42" s="163">
        <v>53.695</v>
      </c>
      <c r="JO42" s="163">
        <v>0</v>
      </c>
      <c r="JP42" s="163">
        <v>0</v>
      </c>
      <c r="JQ42" s="163">
        <v>49.261000000000003</v>
      </c>
      <c r="JR42" s="163">
        <v>48.627000000000002</v>
      </c>
      <c r="JS42" s="163">
        <v>48.655000000000001</v>
      </c>
      <c r="JT42" s="164"/>
      <c r="JU42" s="163">
        <v>-16.298999999999999</v>
      </c>
      <c r="JV42" s="163">
        <v>23.722000000000001</v>
      </c>
      <c r="JW42" s="163">
        <v>7.7398999999999996</v>
      </c>
      <c r="JX42" s="163">
        <v>8.6998999999999995</v>
      </c>
      <c r="JY42" s="163">
        <v>-34.353000000000002</v>
      </c>
      <c r="JZ42" s="163">
        <v>74.174000000000007</v>
      </c>
      <c r="KA42" s="163">
        <v>49.305</v>
      </c>
      <c r="KB42" s="163">
        <v>-34.506</v>
      </c>
      <c r="KC42" s="163">
        <v>-73.043999999999997</v>
      </c>
      <c r="KD42" s="163">
        <v>38.393000000000001</v>
      </c>
      <c r="KE42" s="163">
        <v>35.246000000000002</v>
      </c>
      <c r="KF42" s="163">
        <v>9.6</v>
      </c>
      <c r="KG42" s="163">
        <v>-9.5</v>
      </c>
      <c r="KH42" s="163">
        <v>-85.111999999999995</v>
      </c>
      <c r="KI42" s="163">
        <v>256.38</v>
      </c>
    </row>
    <row r="43" spans="1:295" ht="18" customHeight="1">
      <c r="A43" s="159" t="s">
        <v>53</v>
      </c>
      <c r="B43" s="159" t="s">
        <v>639</v>
      </c>
      <c r="C43" s="163">
        <v>0</v>
      </c>
      <c r="D43" s="163">
        <v>20.024999999999999</v>
      </c>
      <c r="E43" s="163">
        <v>-39.966000000000001</v>
      </c>
      <c r="F43" s="163">
        <v>10.912000000000001</v>
      </c>
      <c r="G43" s="163">
        <v>28.146000000000001</v>
      </c>
      <c r="H43" s="163">
        <v>7.3716999999999997</v>
      </c>
      <c r="I43" s="163">
        <v>55.936999999999998</v>
      </c>
      <c r="J43" s="163">
        <v>-104.83</v>
      </c>
      <c r="K43" s="163">
        <v>61.116999999999997</v>
      </c>
      <c r="L43" s="163">
        <v>31.35</v>
      </c>
      <c r="M43" s="163">
        <v>-30.481999999999999</v>
      </c>
      <c r="N43" s="163">
        <v>-22.2</v>
      </c>
      <c r="O43" s="163">
        <v>-33.895000000000003</v>
      </c>
      <c r="P43" s="163">
        <v>28.6</v>
      </c>
      <c r="Q43" s="163">
        <v>9.1079000000000008</v>
      </c>
      <c r="R43" s="163">
        <v>-28.6</v>
      </c>
      <c r="S43" s="163">
        <v>13.634</v>
      </c>
      <c r="T43" s="163">
        <v>212.94</v>
      </c>
      <c r="U43" s="163">
        <v>10.348000000000001</v>
      </c>
      <c r="V43" s="163">
        <v>10.567</v>
      </c>
      <c r="W43" s="163">
        <v>17.805</v>
      </c>
      <c r="X43" s="163">
        <v>0</v>
      </c>
      <c r="Y43" s="163">
        <v>15.911</v>
      </c>
      <c r="Z43" s="163">
        <v>7.3277000000000001</v>
      </c>
      <c r="AA43" s="164"/>
      <c r="AB43" s="163">
        <v>113</v>
      </c>
      <c r="AC43" s="163">
        <v>-81.87</v>
      </c>
      <c r="AD43" s="163">
        <v>-82.638999999999996</v>
      </c>
      <c r="AE43" s="163">
        <v>19.472999999999999</v>
      </c>
      <c r="AF43" s="163">
        <v>22.2</v>
      </c>
      <c r="AG43" s="163">
        <v>33</v>
      </c>
      <c r="AH43" s="163">
        <v>10.561999999999999</v>
      </c>
      <c r="AI43" s="163">
        <v>0.14699999999999999</v>
      </c>
      <c r="AJ43" s="163">
        <v>-45.15</v>
      </c>
      <c r="AK43" s="163">
        <v>-45.24</v>
      </c>
      <c r="AL43" s="163">
        <v>2.5</v>
      </c>
      <c r="AM43" s="163">
        <v>45.759</v>
      </c>
      <c r="AN43" s="163">
        <v>45.908999999999999</v>
      </c>
      <c r="AO43" s="163">
        <v>19.138000000000002</v>
      </c>
      <c r="AP43" s="163">
        <v>-1.7138</v>
      </c>
      <c r="AQ43" s="163">
        <v>0</v>
      </c>
      <c r="AR43" s="163">
        <v>70.608000000000004</v>
      </c>
      <c r="AS43" s="163">
        <v>33.716000000000001</v>
      </c>
      <c r="AT43" s="163">
        <v>-59.075000000000003</v>
      </c>
      <c r="AU43" s="163">
        <v>-58.320999999999998</v>
      </c>
      <c r="AV43" s="163">
        <v>29.89</v>
      </c>
      <c r="AW43" s="163">
        <v>31.067</v>
      </c>
      <c r="AX43" s="163">
        <v>64.165999999999997</v>
      </c>
      <c r="AY43" s="163">
        <v>64.835999999999999</v>
      </c>
      <c r="AZ43" s="163">
        <v>1.0631999999999999</v>
      </c>
      <c r="BA43" s="163">
        <v>5.6661000000000001</v>
      </c>
      <c r="BB43" s="163">
        <v>-361.44</v>
      </c>
      <c r="BC43" s="163">
        <v>35.659999999999997</v>
      </c>
      <c r="BD43" s="163">
        <v>-17.399000000000001</v>
      </c>
      <c r="BE43" s="163">
        <v>-17.399000000000001</v>
      </c>
      <c r="BF43" s="163">
        <v>64.816999999999993</v>
      </c>
      <c r="BG43" s="163">
        <v>64.132000000000005</v>
      </c>
      <c r="BH43" s="163">
        <v>-4.6778000000000004</v>
      </c>
      <c r="BI43" s="163">
        <v>-67.102000000000004</v>
      </c>
      <c r="BJ43" s="163">
        <v>-56.945999999999998</v>
      </c>
      <c r="BK43" s="163">
        <v>4.6199000000000003</v>
      </c>
      <c r="BL43" s="163">
        <v>6.6352000000000002</v>
      </c>
      <c r="BM43" s="163">
        <v>4.5750999999999999</v>
      </c>
      <c r="BN43" s="163">
        <v>397.65</v>
      </c>
      <c r="BO43" s="163">
        <v>49.500999999999998</v>
      </c>
      <c r="BP43" s="163">
        <v>49.561999999999998</v>
      </c>
      <c r="BQ43" s="163">
        <v>-158.78</v>
      </c>
      <c r="BR43" s="163">
        <v>445.65</v>
      </c>
      <c r="BS43" s="163">
        <v>40.976999999999997</v>
      </c>
      <c r="BT43" s="163">
        <v>-115.28</v>
      </c>
      <c r="BU43" s="163">
        <v>118.11</v>
      </c>
      <c r="BV43" s="163">
        <v>84.855999999999995</v>
      </c>
      <c r="BW43" s="163">
        <v>23.318999999999999</v>
      </c>
      <c r="BX43" s="163">
        <v>23.548999999999999</v>
      </c>
      <c r="BY43" s="163">
        <v>63.08</v>
      </c>
      <c r="BZ43" s="163">
        <v>76.260000000000005</v>
      </c>
      <c r="CA43" s="163">
        <v>-78.896000000000001</v>
      </c>
      <c r="CB43" s="163">
        <v>-78.494</v>
      </c>
      <c r="CC43" s="163">
        <v>150.94999999999999</v>
      </c>
      <c r="CD43" s="163">
        <v>150.18</v>
      </c>
      <c r="CE43" s="163">
        <v>18.771000000000001</v>
      </c>
      <c r="CF43" s="163">
        <v>-110.77</v>
      </c>
      <c r="CG43" s="163">
        <v>-110.41</v>
      </c>
      <c r="CH43" s="164"/>
      <c r="CI43" s="163">
        <v>0</v>
      </c>
      <c r="CJ43" s="163">
        <v>19.57</v>
      </c>
      <c r="CK43" s="163">
        <v>25.984999999999999</v>
      </c>
      <c r="CL43" s="163">
        <v>100.9</v>
      </c>
      <c r="CM43" s="163">
        <v>91.9</v>
      </c>
      <c r="CN43" s="163">
        <v>-15.289</v>
      </c>
      <c r="CO43" s="163">
        <v>60.38</v>
      </c>
      <c r="CP43" s="163">
        <v>59.344999999999999</v>
      </c>
      <c r="CQ43" s="163">
        <v>58.734000000000002</v>
      </c>
      <c r="CR43" s="163">
        <v>-20.983000000000001</v>
      </c>
      <c r="CS43" s="163">
        <v>-20.611000000000001</v>
      </c>
      <c r="CT43" s="163">
        <v>-14.099</v>
      </c>
      <c r="CU43" s="163">
        <v>-18.736999999999998</v>
      </c>
      <c r="CV43" s="163">
        <v>0</v>
      </c>
      <c r="CW43" s="163">
        <v>13.222</v>
      </c>
      <c r="CX43" s="163">
        <v>53.13</v>
      </c>
      <c r="CY43" s="163">
        <v>76.41</v>
      </c>
      <c r="CZ43" s="163">
        <v>49.929000000000002</v>
      </c>
      <c r="DA43" s="163">
        <v>47.171999999999997</v>
      </c>
      <c r="DB43" s="163">
        <v>-32.86</v>
      </c>
      <c r="DC43" s="163">
        <v>-4.9640000000000004</v>
      </c>
      <c r="DD43" s="163">
        <v>0</v>
      </c>
      <c r="DE43" s="163">
        <v>0</v>
      </c>
      <c r="DF43" s="163">
        <v>-105.03</v>
      </c>
      <c r="DG43" s="163">
        <v>0</v>
      </c>
      <c r="DH43" s="164"/>
      <c r="DI43" s="163">
        <v>-99.5</v>
      </c>
      <c r="DJ43" s="163">
        <v>-97.8</v>
      </c>
      <c r="DK43" s="163">
        <v>30.956</v>
      </c>
      <c r="DL43" s="163">
        <v>56.259</v>
      </c>
      <c r="DM43" s="163">
        <v>61.067999999999998</v>
      </c>
      <c r="DN43" s="163">
        <v>81.462999999999994</v>
      </c>
      <c r="DO43" s="163">
        <v>55.71</v>
      </c>
      <c r="DP43" s="163">
        <v>-7.8</v>
      </c>
      <c r="DQ43" s="163">
        <v>51.313000000000002</v>
      </c>
      <c r="DR43" s="163">
        <v>104.44</v>
      </c>
      <c r="DS43" s="163">
        <v>-2.42</v>
      </c>
      <c r="DT43" s="163">
        <v>-2.41</v>
      </c>
      <c r="DU43" s="163">
        <v>67.540000000000006</v>
      </c>
      <c r="DV43" s="163">
        <v>68.760000000000005</v>
      </c>
      <c r="DW43" s="163">
        <v>105.03</v>
      </c>
      <c r="DX43" s="163">
        <v>103.32</v>
      </c>
      <c r="DY43" s="163">
        <v>-56.890999999999998</v>
      </c>
      <c r="DZ43" s="163">
        <v>-54.771999999999998</v>
      </c>
      <c r="EA43" s="163">
        <v>180.06</v>
      </c>
      <c r="EB43" s="163">
        <v>140.16999999999999</v>
      </c>
      <c r="EC43" s="163">
        <v>134.6</v>
      </c>
      <c r="ED43" s="163">
        <v>137.08000000000001</v>
      </c>
      <c r="EE43" s="163">
        <v>28.071000000000002</v>
      </c>
      <c r="EF43" s="163">
        <v>7.1661999999999999</v>
      </c>
      <c r="EG43" s="163">
        <v>-30.640999999999998</v>
      </c>
      <c r="EH43" s="163">
        <v>168.24</v>
      </c>
      <c r="EI43" s="163">
        <v>155.75</v>
      </c>
      <c r="EJ43" s="163">
        <v>0</v>
      </c>
      <c r="EK43" s="163">
        <v>-25.658000000000001</v>
      </c>
      <c r="EL43" s="163">
        <v>-27.638999999999999</v>
      </c>
      <c r="EM43" s="163">
        <v>58.406999999999996</v>
      </c>
      <c r="EN43" s="163">
        <v>-66.423000000000002</v>
      </c>
      <c r="EO43" s="163">
        <v>-62.106000000000002</v>
      </c>
      <c r="EP43" s="163">
        <v>44.591000000000001</v>
      </c>
      <c r="EQ43" s="163">
        <v>-30.975999999999999</v>
      </c>
      <c r="ER43" s="163">
        <v>-31.504999999999999</v>
      </c>
      <c r="ES43" s="163">
        <v>31.285</v>
      </c>
      <c r="ET43" s="163">
        <v>0</v>
      </c>
      <c r="EU43" s="163">
        <v>-23.518999999999998</v>
      </c>
      <c r="EV43" s="163">
        <v>1</v>
      </c>
      <c r="EW43" s="163">
        <v>15.993</v>
      </c>
      <c r="EX43" s="163">
        <v>-193.78</v>
      </c>
      <c r="EY43" s="164"/>
      <c r="EZ43" s="163">
        <v>-33.924999999999997</v>
      </c>
      <c r="FA43" s="163">
        <v>9.2719000000000005</v>
      </c>
      <c r="FB43" s="163">
        <v>-6.0282999999999998</v>
      </c>
      <c r="FC43" s="163">
        <v>55.765000000000001</v>
      </c>
      <c r="FD43" s="163">
        <v>20.638999999999999</v>
      </c>
      <c r="FE43" s="163">
        <v>0</v>
      </c>
      <c r="FF43" s="163">
        <v>0</v>
      </c>
      <c r="FG43" s="163">
        <v>0</v>
      </c>
      <c r="FH43" s="163">
        <v>50.965000000000003</v>
      </c>
      <c r="FI43" s="163">
        <v>49.536999999999999</v>
      </c>
      <c r="FJ43" s="163">
        <v>79.709000000000003</v>
      </c>
      <c r="FK43" s="163">
        <v>78.703999999999994</v>
      </c>
      <c r="FL43" s="163">
        <v>-167.95</v>
      </c>
      <c r="FM43" s="164"/>
      <c r="FN43" s="163">
        <v>57.497999999999998</v>
      </c>
      <c r="FO43" s="163">
        <v>-114.32</v>
      </c>
      <c r="FP43" s="164"/>
      <c r="FQ43" s="163">
        <v>-59.756999999999998</v>
      </c>
      <c r="FR43" s="163">
        <v>-48.329000000000001</v>
      </c>
      <c r="FS43" s="163">
        <v>13.776999999999999</v>
      </c>
      <c r="FT43" s="163">
        <v>1.0207999999999999</v>
      </c>
      <c r="FU43" s="164"/>
      <c r="FV43" s="163">
        <v>10.26</v>
      </c>
      <c r="FW43" s="163">
        <v>-60.430999999999997</v>
      </c>
      <c r="FX43" s="163">
        <v>10.154</v>
      </c>
      <c r="FY43" s="163">
        <v>-14.986000000000001</v>
      </c>
      <c r="FZ43" s="163">
        <v>0.80100000000000005</v>
      </c>
      <c r="GA43" s="163">
        <v>11.016999999999999</v>
      </c>
      <c r="GB43" s="163">
        <v>19.149000000000001</v>
      </c>
      <c r="GC43" s="163">
        <v>104.91</v>
      </c>
      <c r="GD43" s="163">
        <v>118.15</v>
      </c>
      <c r="GE43" s="163">
        <v>15.88</v>
      </c>
      <c r="GF43" s="163">
        <v>90.834000000000003</v>
      </c>
      <c r="GG43" s="163">
        <v>12.8</v>
      </c>
      <c r="GH43" s="163">
        <v>-22.483000000000001</v>
      </c>
      <c r="GI43" s="163">
        <v>-3.0398000000000001</v>
      </c>
      <c r="GJ43" s="163">
        <v>3.5451000000000001</v>
      </c>
      <c r="GK43" s="163">
        <v>1.9238</v>
      </c>
      <c r="GL43" s="163">
        <v>6.4500000000000002E-2</v>
      </c>
      <c r="GM43" s="163">
        <v>0</v>
      </c>
      <c r="GN43" s="163">
        <v>-13.071</v>
      </c>
      <c r="GO43" s="163">
        <v>-38.798000000000002</v>
      </c>
      <c r="GP43" s="163">
        <v>28.486999999999998</v>
      </c>
      <c r="GQ43" s="163">
        <v>60.165999999999997</v>
      </c>
      <c r="GR43" s="163">
        <v>116.37</v>
      </c>
      <c r="GS43" s="163">
        <v>70.986000000000004</v>
      </c>
      <c r="GT43" s="163">
        <v>-170.3</v>
      </c>
      <c r="GU43" s="163">
        <v>-26.364999999999998</v>
      </c>
      <c r="GV43" s="163">
        <v>37.048999999999999</v>
      </c>
      <c r="GW43" s="163">
        <v>-50.612000000000002</v>
      </c>
      <c r="GX43" s="163">
        <v>11.83</v>
      </c>
      <c r="GY43" s="163">
        <v>4.2774000000000001</v>
      </c>
      <c r="GZ43" s="163">
        <v>3.9024000000000001</v>
      </c>
      <c r="HA43" s="163">
        <v>13</v>
      </c>
      <c r="HB43" s="163">
        <v>223.15</v>
      </c>
      <c r="HC43" s="163">
        <v>220.15</v>
      </c>
      <c r="HD43" s="163">
        <v>284.5</v>
      </c>
      <c r="HE43" s="163">
        <v>-282.88</v>
      </c>
      <c r="HF43" s="163">
        <v>-554.99</v>
      </c>
      <c r="HG43" s="163">
        <v>559.62</v>
      </c>
      <c r="HH43" s="163">
        <v>472.61</v>
      </c>
      <c r="HI43" s="163">
        <v>-207.65</v>
      </c>
      <c r="HJ43" s="163">
        <v>-208.71</v>
      </c>
      <c r="HK43" s="163">
        <v>-49.588000000000001</v>
      </c>
      <c r="HL43" s="163">
        <v>-38.771000000000001</v>
      </c>
      <c r="HM43" s="163">
        <v>77.308000000000007</v>
      </c>
      <c r="HN43" s="163">
        <v>76.611000000000004</v>
      </c>
      <c r="HO43" s="163">
        <v>-84.471000000000004</v>
      </c>
      <c r="HP43" s="163">
        <v>-212.17</v>
      </c>
      <c r="HQ43" s="163">
        <v>56.319000000000003</v>
      </c>
      <c r="HR43" s="163">
        <v>55.627000000000002</v>
      </c>
      <c r="HS43" s="163">
        <v>-77.055000000000007</v>
      </c>
      <c r="HT43" s="163">
        <v>-77.423000000000002</v>
      </c>
      <c r="HU43" s="163">
        <v>96.319000000000003</v>
      </c>
      <c r="HV43" s="163">
        <v>95.69</v>
      </c>
      <c r="HW43" s="164"/>
      <c r="HX43" s="163">
        <v>57.2</v>
      </c>
      <c r="HY43" s="163">
        <v>22.95</v>
      </c>
      <c r="HZ43" s="163">
        <v>29.76</v>
      </c>
      <c r="IA43" s="163">
        <v>-346.29</v>
      </c>
      <c r="IB43" s="163">
        <v>101.31</v>
      </c>
      <c r="IC43" s="163">
        <v>101.81</v>
      </c>
      <c r="ID43" s="163">
        <v>15.1</v>
      </c>
      <c r="IE43" s="163">
        <v>16</v>
      </c>
      <c r="IF43" s="163">
        <v>-52.298999999999999</v>
      </c>
      <c r="IG43" s="163">
        <v>-52.5</v>
      </c>
      <c r="IH43" s="163">
        <v>1.5202</v>
      </c>
      <c r="II43" s="164"/>
      <c r="IJ43" s="164"/>
      <c r="IK43" s="163">
        <v>-130.1</v>
      </c>
      <c r="IL43" s="163">
        <v>494.86</v>
      </c>
      <c r="IM43" s="163">
        <v>308.77</v>
      </c>
      <c r="IN43" s="163">
        <v>-307.56</v>
      </c>
      <c r="IO43" s="164"/>
      <c r="IP43" s="164"/>
      <c r="IQ43" s="163">
        <v>-138.43</v>
      </c>
      <c r="IR43" s="164"/>
      <c r="IS43" s="163">
        <v>-384.96</v>
      </c>
      <c r="IT43" s="163">
        <v>120.02</v>
      </c>
      <c r="IU43" s="164"/>
      <c r="IV43" s="163">
        <v>144.61000000000001</v>
      </c>
      <c r="IW43" s="163">
        <v>-487.06</v>
      </c>
      <c r="IX43" s="163">
        <v>224.12</v>
      </c>
      <c r="IY43" s="163">
        <v>-259.83</v>
      </c>
      <c r="IZ43" s="163">
        <v>260.93</v>
      </c>
      <c r="JA43" s="164"/>
      <c r="JB43" s="163">
        <v>24.913</v>
      </c>
      <c r="JC43" s="163">
        <v>14.319000000000001</v>
      </c>
      <c r="JD43" s="163">
        <v>6.9348999999999998</v>
      </c>
      <c r="JE43" s="163">
        <v>6.9019000000000004</v>
      </c>
      <c r="JF43" s="163">
        <v>-13.84</v>
      </c>
      <c r="JG43" s="163">
        <v>-0.48</v>
      </c>
      <c r="JH43" s="163">
        <v>7.4882999999999997</v>
      </c>
      <c r="JI43" s="163">
        <v>0.76449999999999996</v>
      </c>
      <c r="JJ43" s="164"/>
      <c r="JK43" s="163">
        <v>-13.798</v>
      </c>
      <c r="JL43" s="163">
        <v>39.598999999999997</v>
      </c>
      <c r="JM43" s="163">
        <v>51.798999999999999</v>
      </c>
      <c r="JN43" s="163">
        <v>52.234000000000002</v>
      </c>
      <c r="JO43" s="163">
        <v>0</v>
      </c>
      <c r="JP43" s="163">
        <v>0</v>
      </c>
      <c r="JQ43" s="163">
        <v>48.350999999999999</v>
      </c>
      <c r="JR43" s="163">
        <v>49.246000000000002</v>
      </c>
      <c r="JS43" s="163">
        <v>48.308999999999997</v>
      </c>
      <c r="JT43" s="164"/>
      <c r="JU43" s="163">
        <v>-14.898999999999999</v>
      </c>
      <c r="JV43" s="163">
        <v>23.545999999999999</v>
      </c>
      <c r="JW43" s="163">
        <v>7.8998999999999997</v>
      </c>
      <c r="JX43" s="163">
        <v>8.6998999999999995</v>
      </c>
      <c r="JY43" s="163">
        <v>-32.688000000000002</v>
      </c>
      <c r="JZ43" s="163">
        <v>76.474999999999994</v>
      </c>
      <c r="KA43" s="163">
        <v>49.848999999999997</v>
      </c>
      <c r="KB43" s="163">
        <v>-32.584000000000003</v>
      </c>
      <c r="KC43" s="163">
        <v>-75.561000000000007</v>
      </c>
      <c r="KD43" s="163">
        <v>38.079000000000001</v>
      </c>
      <c r="KE43" s="163">
        <v>36.828000000000003</v>
      </c>
      <c r="KF43" s="163">
        <v>9</v>
      </c>
      <c r="KG43" s="163">
        <v>-8.8999000000000006</v>
      </c>
      <c r="KH43" s="163">
        <v>-81.613</v>
      </c>
      <c r="KI43" s="163">
        <v>262.79000000000002</v>
      </c>
    </row>
    <row r="44" spans="1:295" ht="18" customHeight="1">
      <c r="A44" s="159" t="s">
        <v>53</v>
      </c>
      <c r="B44" s="159" t="s">
        <v>640</v>
      </c>
      <c r="C44" s="163">
        <v>0</v>
      </c>
      <c r="D44" s="163">
        <v>20.657</v>
      </c>
      <c r="E44" s="163">
        <v>-41.033999999999999</v>
      </c>
      <c r="F44" s="163">
        <v>11.233000000000001</v>
      </c>
      <c r="G44" s="163">
        <v>28.038</v>
      </c>
      <c r="H44" s="163">
        <v>9.1285000000000007</v>
      </c>
      <c r="I44" s="163">
        <v>55.927</v>
      </c>
      <c r="J44" s="163">
        <v>-105.94</v>
      </c>
      <c r="K44" s="163">
        <v>58.637999999999998</v>
      </c>
      <c r="L44" s="163">
        <v>29.619</v>
      </c>
      <c r="M44" s="163">
        <v>-29.306999999999999</v>
      </c>
      <c r="N44" s="163">
        <v>-22.2</v>
      </c>
      <c r="O44" s="163">
        <v>-35.415999999999997</v>
      </c>
      <c r="P44" s="163">
        <v>30.798999999999999</v>
      </c>
      <c r="Q44" s="163">
        <v>9.9359000000000002</v>
      </c>
      <c r="R44" s="163">
        <v>-30.798999999999999</v>
      </c>
      <c r="S44" s="163">
        <v>13.388999999999999</v>
      </c>
      <c r="T44" s="163">
        <v>215.94</v>
      </c>
      <c r="U44" s="163">
        <v>8.0512999999999995</v>
      </c>
      <c r="V44" s="163">
        <v>8.2379999999999995</v>
      </c>
      <c r="W44" s="163">
        <v>13.363</v>
      </c>
      <c r="X44" s="163">
        <v>0</v>
      </c>
      <c r="Y44" s="163">
        <v>12.013999999999999</v>
      </c>
      <c r="Z44" s="163">
        <v>3.1937000000000002</v>
      </c>
      <c r="AA44" s="164"/>
      <c r="AB44" s="163">
        <v>113</v>
      </c>
      <c r="AC44" s="163">
        <v>-86.41</v>
      </c>
      <c r="AD44" s="163">
        <v>-85.76</v>
      </c>
      <c r="AE44" s="163">
        <v>19.532</v>
      </c>
      <c r="AF44" s="163">
        <v>22.2</v>
      </c>
      <c r="AG44" s="163">
        <v>33</v>
      </c>
      <c r="AH44" s="163">
        <v>11.199</v>
      </c>
      <c r="AI44" s="163">
        <v>0.153</v>
      </c>
      <c r="AJ44" s="163">
        <v>-30.94</v>
      </c>
      <c r="AK44" s="163">
        <v>-32.439</v>
      </c>
      <c r="AL44" s="163">
        <v>-32.509</v>
      </c>
      <c r="AM44" s="163">
        <v>31.37</v>
      </c>
      <c r="AN44" s="163">
        <v>31.84</v>
      </c>
      <c r="AO44" s="163">
        <v>19.664000000000001</v>
      </c>
      <c r="AP44" s="163">
        <v>-2.2454999999999998</v>
      </c>
      <c r="AQ44" s="163">
        <v>0</v>
      </c>
      <c r="AR44" s="163">
        <v>68.912999999999997</v>
      </c>
      <c r="AS44" s="163">
        <v>26.367000000000001</v>
      </c>
      <c r="AT44" s="163">
        <v>-51.573999999999998</v>
      </c>
      <c r="AU44" s="163">
        <v>-51.152000000000001</v>
      </c>
      <c r="AV44" s="163">
        <v>27.414999999999999</v>
      </c>
      <c r="AW44" s="163">
        <v>25.134</v>
      </c>
      <c r="AX44" s="163">
        <v>63.63</v>
      </c>
      <c r="AY44" s="163">
        <v>64.701999999999998</v>
      </c>
      <c r="AZ44" s="163">
        <v>-4.7111000000000001</v>
      </c>
      <c r="BA44" s="163">
        <v>-23.213000000000001</v>
      </c>
      <c r="BB44" s="163">
        <v>-292.11</v>
      </c>
      <c r="BC44" s="163">
        <v>35.497</v>
      </c>
      <c r="BD44" s="163">
        <v>-17.298999999999999</v>
      </c>
      <c r="BE44" s="163">
        <v>-17.399000000000001</v>
      </c>
      <c r="BF44" s="163">
        <v>58.813000000000002</v>
      </c>
      <c r="BG44" s="163">
        <v>57.813000000000002</v>
      </c>
      <c r="BH44" s="163">
        <v>-4.7096999999999998</v>
      </c>
      <c r="BI44" s="163">
        <v>-67.102000000000004</v>
      </c>
      <c r="BJ44" s="163">
        <v>-49.228000000000002</v>
      </c>
      <c r="BK44" s="163">
        <v>5.5598999999999998</v>
      </c>
      <c r="BL44" s="163">
        <v>6.0496999999999996</v>
      </c>
      <c r="BM44" s="163">
        <v>4.0784000000000002</v>
      </c>
      <c r="BN44" s="163">
        <v>329.01</v>
      </c>
      <c r="BO44" s="163">
        <v>49.378</v>
      </c>
      <c r="BP44" s="163">
        <v>49.225999999999999</v>
      </c>
      <c r="BQ44" s="163">
        <v>-137.49</v>
      </c>
      <c r="BR44" s="163">
        <v>396.2</v>
      </c>
      <c r="BS44" s="163">
        <v>40.976999999999997</v>
      </c>
      <c r="BT44" s="163">
        <v>-112.82</v>
      </c>
      <c r="BU44" s="163">
        <v>113.47</v>
      </c>
      <c r="BV44" s="163">
        <v>84.805999999999997</v>
      </c>
      <c r="BW44" s="163">
        <v>22.298999999999999</v>
      </c>
      <c r="BX44" s="163">
        <v>22.44</v>
      </c>
      <c r="BY44" s="163">
        <v>62.36</v>
      </c>
      <c r="BZ44" s="163">
        <v>74.72</v>
      </c>
      <c r="CA44" s="163">
        <v>-79.834000000000003</v>
      </c>
      <c r="CB44" s="163">
        <v>-79.7</v>
      </c>
      <c r="CC44" s="163">
        <v>149.97</v>
      </c>
      <c r="CD44" s="163">
        <v>151.72</v>
      </c>
      <c r="CE44" s="163">
        <v>17.98</v>
      </c>
      <c r="CF44" s="163">
        <v>-99.983000000000004</v>
      </c>
      <c r="CG44" s="163">
        <v>-99.864999999999995</v>
      </c>
      <c r="CH44" s="164"/>
      <c r="CI44" s="163">
        <v>0</v>
      </c>
      <c r="CJ44" s="163">
        <v>19.57</v>
      </c>
      <c r="CK44" s="163">
        <v>25.984999999999999</v>
      </c>
      <c r="CL44" s="163">
        <v>101.5</v>
      </c>
      <c r="CM44" s="163">
        <v>91.4</v>
      </c>
      <c r="CN44" s="163">
        <v>-15.228999999999999</v>
      </c>
      <c r="CO44" s="163">
        <v>64.472999999999999</v>
      </c>
      <c r="CP44" s="163">
        <v>63.206000000000003</v>
      </c>
      <c r="CQ44" s="163">
        <v>63.381</v>
      </c>
      <c r="CR44" s="163">
        <v>-15.541</v>
      </c>
      <c r="CS44" s="163">
        <v>-15.03</v>
      </c>
      <c r="CT44" s="163">
        <v>1</v>
      </c>
      <c r="CU44" s="163">
        <v>-16.298999999999999</v>
      </c>
      <c r="CV44" s="163">
        <v>0</v>
      </c>
      <c r="CW44" s="163">
        <v>13.401</v>
      </c>
      <c r="CX44" s="163">
        <v>52.209000000000003</v>
      </c>
      <c r="CY44" s="163">
        <v>72.97</v>
      </c>
      <c r="CZ44" s="163">
        <v>49.929000000000002</v>
      </c>
      <c r="DA44" s="163">
        <v>47.171999999999997</v>
      </c>
      <c r="DB44" s="163">
        <v>-32.840000000000003</v>
      </c>
      <c r="DC44" s="163">
        <v>-5.2743000000000002</v>
      </c>
      <c r="DD44" s="163">
        <v>0</v>
      </c>
      <c r="DE44" s="163">
        <v>0</v>
      </c>
      <c r="DF44" s="163">
        <v>-88.751000000000005</v>
      </c>
      <c r="DG44" s="163">
        <v>0</v>
      </c>
      <c r="DH44" s="164"/>
      <c r="DI44" s="163">
        <v>-98.9</v>
      </c>
      <c r="DJ44" s="163">
        <v>-99.099000000000004</v>
      </c>
      <c r="DK44" s="163">
        <v>30.280999999999999</v>
      </c>
      <c r="DL44" s="163">
        <v>55.673000000000002</v>
      </c>
      <c r="DM44" s="163">
        <v>60.128999999999998</v>
      </c>
      <c r="DN44" s="163">
        <v>81.462999999999994</v>
      </c>
      <c r="DO44" s="163">
        <v>55.69</v>
      </c>
      <c r="DP44" s="163">
        <v>-7.18</v>
      </c>
      <c r="DQ44" s="163">
        <v>50.637999999999998</v>
      </c>
      <c r="DR44" s="163">
        <v>87.409000000000006</v>
      </c>
      <c r="DS44" s="163">
        <v>-2.5099</v>
      </c>
      <c r="DT44" s="163">
        <v>-2.4700000000000002</v>
      </c>
      <c r="DU44" s="163">
        <v>70.03</v>
      </c>
      <c r="DV44" s="163">
        <v>69.010000000000005</v>
      </c>
      <c r="DW44" s="163">
        <v>89.436000000000007</v>
      </c>
      <c r="DX44" s="163">
        <v>86.709000000000003</v>
      </c>
      <c r="DY44" s="163">
        <v>-62.639000000000003</v>
      </c>
      <c r="DZ44" s="163">
        <v>-61.518000000000001</v>
      </c>
      <c r="EA44" s="163">
        <v>167.23</v>
      </c>
      <c r="EB44" s="163">
        <v>126.68</v>
      </c>
      <c r="EC44" s="163">
        <v>122.68</v>
      </c>
      <c r="ED44" s="163">
        <v>125.51</v>
      </c>
      <c r="EE44" s="163">
        <v>21.91</v>
      </c>
      <c r="EF44" s="163">
        <v>0.60450000000000004</v>
      </c>
      <c r="EG44" s="163">
        <v>-30.437999999999999</v>
      </c>
      <c r="EH44" s="163">
        <v>148.72</v>
      </c>
      <c r="EI44" s="163">
        <v>174.86</v>
      </c>
      <c r="EJ44" s="163">
        <v>0</v>
      </c>
      <c r="EK44" s="163">
        <v>-20.149000000000001</v>
      </c>
      <c r="EL44" s="163">
        <v>-22.181000000000001</v>
      </c>
      <c r="EM44" s="163">
        <v>59.841000000000001</v>
      </c>
      <c r="EN44" s="163">
        <v>-58.713999999999999</v>
      </c>
      <c r="EO44" s="163">
        <v>-54.820999999999998</v>
      </c>
      <c r="EP44" s="163">
        <v>36.911000000000001</v>
      </c>
      <c r="EQ44" s="163">
        <v>-31.58</v>
      </c>
      <c r="ER44" s="163">
        <v>-32.250999999999998</v>
      </c>
      <c r="ES44" s="163">
        <v>36.405999999999999</v>
      </c>
      <c r="ET44" s="163">
        <v>0</v>
      </c>
      <c r="EU44" s="163">
        <v>-16.600000000000001</v>
      </c>
      <c r="EV44" s="163">
        <v>1</v>
      </c>
      <c r="EW44" s="163">
        <v>15.048</v>
      </c>
      <c r="EX44" s="163">
        <v>-176.11</v>
      </c>
      <c r="EY44" s="164"/>
      <c r="EZ44" s="163">
        <v>-33.350999999999999</v>
      </c>
      <c r="FA44" s="163">
        <v>8.0497999999999994</v>
      </c>
      <c r="FB44" s="163">
        <v>0.51270000000000004</v>
      </c>
      <c r="FC44" s="163">
        <v>55.765000000000001</v>
      </c>
      <c r="FD44" s="163">
        <v>21.088000000000001</v>
      </c>
      <c r="FE44" s="163">
        <v>0</v>
      </c>
      <c r="FF44" s="163">
        <v>0</v>
      </c>
      <c r="FG44" s="163">
        <v>0</v>
      </c>
      <c r="FH44" s="163">
        <v>49.284999999999997</v>
      </c>
      <c r="FI44" s="163">
        <v>48.235999999999997</v>
      </c>
      <c r="FJ44" s="163">
        <v>80.546000000000006</v>
      </c>
      <c r="FK44" s="163">
        <v>79.039000000000001</v>
      </c>
      <c r="FL44" s="163">
        <v>-185.03</v>
      </c>
      <c r="FM44" s="164"/>
      <c r="FN44" s="163">
        <v>65.227000000000004</v>
      </c>
      <c r="FO44" s="163">
        <v>-127.36</v>
      </c>
      <c r="FP44" s="164"/>
      <c r="FQ44" s="163">
        <v>-64.700999999999993</v>
      </c>
      <c r="FR44" s="163">
        <v>-49.988999999999997</v>
      </c>
      <c r="FS44" s="163">
        <v>13.88</v>
      </c>
      <c r="FT44" s="163">
        <v>1.1624000000000001</v>
      </c>
      <c r="FU44" s="164"/>
      <c r="FV44" s="163">
        <v>9.14</v>
      </c>
      <c r="FW44" s="163">
        <v>-65.582999999999998</v>
      </c>
      <c r="FX44" s="163">
        <v>9.8529</v>
      </c>
      <c r="FY44" s="163">
        <v>-14.68</v>
      </c>
      <c r="FZ44" s="163">
        <v>0.77200000000000002</v>
      </c>
      <c r="GA44" s="163">
        <v>9.3389000000000006</v>
      </c>
      <c r="GB44" s="163">
        <v>17.670000000000002</v>
      </c>
      <c r="GC44" s="163">
        <v>116.12</v>
      </c>
      <c r="GD44" s="163">
        <v>130.68</v>
      </c>
      <c r="GE44" s="163">
        <v>15.43</v>
      </c>
      <c r="GF44" s="163">
        <v>89.103999999999999</v>
      </c>
      <c r="GG44" s="163">
        <v>11.5</v>
      </c>
      <c r="GH44" s="163">
        <v>-21.001000000000001</v>
      </c>
      <c r="GI44" s="163">
        <v>-2.6894999999999998</v>
      </c>
      <c r="GJ44" s="163">
        <v>2.9965000000000002</v>
      </c>
      <c r="GK44" s="163">
        <v>2.0318000000000001</v>
      </c>
      <c r="GL44" s="163">
        <v>6.4500000000000002E-2</v>
      </c>
      <c r="GM44" s="163">
        <v>0</v>
      </c>
      <c r="GN44" s="163">
        <v>-13.675000000000001</v>
      </c>
      <c r="GO44" s="163">
        <v>-37.798000000000002</v>
      </c>
      <c r="GP44" s="163">
        <v>27.538</v>
      </c>
      <c r="GQ44" s="163">
        <v>58.738</v>
      </c>
      <c r="GR44" s="163">
        <v>112.57</v>
      </c>
      <c r="GS44" s="163">
        <v>65.822999999999993</v>
      </c>
      <c r="GT44" s="163">
        <v>-165.41</v>
      </c>
      <c r="GU44" s="163">
        <v>-26.062999999999999</v>
      </c>
      <c r="GV44" s="163">
        <v>35.444000000000003</v>
      </c>
      <c r="GW44" s="163">
        <v>-51.033000000000001</v>
      </c>
      <c r="GX44" s="163">
        <v>12.327</v>
      </c>
      <c r="GY44" s="163">
        <v>4.9903000000000004</v>
      </c>
      <c r="GZ44" s="163">
        <v>4.5247000000000002</v>
      </c>
      <c r="HA44" s="163">
        <v>14</v>
      </c>
      <c r="HB44" s="163">
        <v>226.86</v>
      </c>
      <c r="HC44" s="163">
        <v>226.48</v>
      </c>
      <c r="HD44" s="163">
        <v>282.89</v>
      </c>
      <c r="HE44" s="163">
        <v>-281.27999999999997</v>
      </c>
      <c r="HF44" s="163">
        <v>-552.51</v>
      </c>
      <c r="HG44" s="163">
        <v>553.89</v>
      </c>
      <c r="HH44" s="163">
        <v>485.74</v>
      </c>
      <c r="HI44" s="163">
        <v>-212.79</v>
      </c>
      <c r="HJ44" s="163">
        <v>-214.42</v>
      </c>
      <c r="HK44" s="163">
        <v>-46.933</v>
      </c>
      <c r="HL44" s="163">
        <v>-35.094999999999999</v>
      </c>
      <c r="HM44" s="163">
        <v>74.540000000000006</v>
      </c>
      <c r="HN44" s="163">
        <v>73.86</v>
      </c>
      <c r="HO44" s="163">
        <v>-92.858000000000004</v>
      </c>
      <c r="HP44" s="163">
        <v>-212.17</v>
      </c>
      <c r="HQ44" s="163">
        <v>57.506</v>
      </c>
      <c r="HR44" s="163">
        <v>56.527999999999999</v>
      </c>
      <c r="HS44" s="163">
        <v>-82.626999999999995</v>
      </c>
      <c r="HT44" s="163">
        <v>-81.662999999999997</v>
      </c>
      <c r="HU44" s="163">
        <v>92.93</v>
      </c>
      <c r="HV44" s="163">
        <v>92.94</v>
      </c>
      <c r="HW44" s="164"/>
      <c r="HX44" s="163">
        <v>60.2</v>
      </c>
      <c r="HY44" s="163">
        <v>22.95</v>
      </c>
      <c r="HZ44" s="163">
        <v>32.880000000000003</v>
      </c>
      <c r="IA44" s="163">
        <v>-349.95</v>
      </c>
      <c r="IB44" s="163">
        <v>102.98</v>
      </c>
      <c r="IC44" s="163">
        <v>102.79</v>
      </c>
      <c r="ID44" s="163">
        <v>15</v>
      </c>
      <c r="IE44" s="163">
        <v>18.2</v>
      </c>
      <c r="IF44" s="163">
        <v>-56.4</v>
      </c>
      <c r="IG44" s="163">
        <v>-55.9</v>
      </c>
      <c r="IH44" s="163">
        <v>1.5202</v>
      </c>
      <c r="II44" s="164"/>
      <c r="IJ44" s="164"/>
      <c r="IK44" s="163">
        <v>-145.51</v>
      </c>
      <c r="IL44" s="163">
        <v>509.63</v>
      </c>
      <c r="IM44" s="163">
        <v>319.27999999999997</v>
      </c>
      <c r="IN44" s="163">
        <v>-314.44</v>
      </c>
      <c r="IO44" s="164"/>
      <c r="IP44" s="164"/>
      <c r="IQ44" s="163">
        <v>-149.12</v>
      </c>
      <c r="IR44" s="164"/>
      <c r="IS44" s="163">
        <v>-402.72</v>
      </c>
      <c r="IT44" s="163">
        <v>117.42</v>
      </c>
      <c r="IU44" s="164"/>
      <c r="IV44" s="163">
        <v>153.31</v>
      </c>
      <c r="IW44" s="163">
        <v>-501.38</v>
      </c>
      <c r="IX44" s="163">
        <v>230.3</v>
      </c>
      <c r="IY44" s="163">
        <v>-267.10000000000002</v>
      </c>
      <c r="IZ44" s="163">
        <v>269.10000000000002</v>
      </c>
      <c r="JA44" s="164"/>
      <c r="JB44" s="163">
        <v>24.489000000000001</v>
      </c>
      <c r="JC44" s="163">
        <v>13.68</v>
      </c>
      <c r="JD44" s="163">
        <v>6.6360000000000001</v>
      </c>
      <c r="JE44" s="163">
        <v>6.6769999999999996</v>
      </c>
      <c r="JF44" s="163">
        <v>-13.199</v>
      </c>
      <c r="JG44" s="163">
        <v>0</v>
      </c>
      <c r="JH44" s="163">
        <v>6.3952</v>
      </c>
      <c r="JI44" s="163">
        <v>-0.26090000000000002</v>
      </c>
      <c r="JJ44" s="164"/>
      <c r="JK44" s="163">
        <v>-12.01</v>
      </c>
      <c r="JL44" s="163">
        <v>39.4</v>
      </c>
      <c r="JM44" s="163">
        <v>53.86</v>
      </c>
      <c r="JN44" s="163">
        <v>53.536999999999999</v>
      </c>
      <c r="JO44" s="163">
        <v>0</v>
      </c>
      <c r="JP44" s="163">
        <v>0</v>
      </c>
      <c r="JQ44" s="163">
        <v>48.607999999999997</v>
      </c>
      <c r="JR44" s="163">
        <v>48.344999999999999</v>
      </c>
      <c r="JS44" s="163">
        <v>49.618000000000002</v>
      </c>
      <c r="JT44" s="164"/>
      <c r="JU44" s="163">
        <v>-19</v>
      </c>
      <c r="JV44" s="163">
        <v>22.155000000000001</v>
      </c>
      <c r="JW44" s="163">
        <v>8.3498999999999999</v>
      </c>
      <c r="JX44" s="163">
        <v>8.6998999999999995</v>
      </c>
      <c r="JY44" s="163">
        <v>-31.134</v>
      </c>
      <c r="JZ44" s="163">
        <v>75.164000000000001</v>
      </c>
      <c r="KA44" s="163">
        <v>46.95</v>
      </c>
      <c r="KB44" s="163">
        <v>-30.785</v>
      </c>
      <c r="KC44" s="163">
        <v>-74.141000000000005</v>
      </c>
      <c r="KD44" s="163">
        <v>34.628999999999998</v>
      </c>
      <c r="KE44" s="163">
        <v>39.332999999999998</v>
      </c>
      <c r="KF44" s="163">
        <v>12.898999999999999</v>
      </c>
      <c r="KG44" s="163">
        <v>-12.699</v>
      </c>
      <c r="KH44" s="163">
        <v>-68.936999999999998</v>
      </c>
      <c r="KI44" s="163">
        <v>249.24</v>
      </c>
    </row>
    <row r="45" spans="1:295" ht="18" customHeight="1">
      <c r="A45" s="159" t="s">
        <v>53</v>
      </c>
      <c r="B45" s="159" t="s">
        <v>641</v>
      </c>
      <c r="C45" s="163">
        <v>0</v>
      </c>
      <c r="D45" s="163">
        <v>22.242999999999999</v>
      </c>
      <c r="E45" s="163">
        <v>-44.167999999999999</v>
      </c>
      <c r="F45" s="163">
        <v>11.88</v>
      </c>
      <c r="G45" s="163">
        <v>27.37</v>
      </c>
      <c r="H45" s="163">
        <v>10.564</v>
      </c>
      <c r="I45" s="163">
        <v>54.552</v>
      </c>
      <c r="J45" s="163">
        <v>-105.2</v>
      </c>
      <c r="K45" s="163">
        <v>62.895000000000003</v>
      </c>
      <c r="L45" s="163">
        <v>32.155000000000001</v>
      </c>
      <c r="M45" s="163">
        <v>-31.375</v>
      </c>
      <c r="N45" s="163">
        <v>-26.638999999999999</v>
      </c>
      <c r="O45" s="163">
        <v>-43.685000000000002</v>
      </c>
      <c r="P45" s="163">
        <v>37.4</v>
      </c>
      <c r="Q45" s="163">
        <v>12.42</v>
      </c>
      <c r="R45" s="163">
        <v>-35.200000000000003</v>
      </c>
      <c r="S45" s="163">
        <v>13.321</v>
      </c>
      <c r="T45" s="163">
        <v>215.24</v>
      </c>
      <c r="U45" s="163">
        <v>8.6821000000000002</v>
      </c>
      <c r="V45" s="163">
        <v>8.9437999999999995</v>
      </c>
      <c r="W45" s="163">
        <v>14.439</v>
      </c>
      <c r="X45" s="163">
        <v>0</v>
      </c>
      <c r="Y45" s="163">
        <v>10.781000000000001</v>
      </c>
      <c r="Z45" s="163">
        <v>2.5152999999999999</v>
      </c>
      <c r="AA45" s="164"/>
      <c r="AB45" s="163">
        <v>113</v>
      </c>
      <c r="AC45" s="163">
        <v>-91.43</v>
      </c>
      <c r="AD45" s="163">
        <v>-91.308999999999997</v>
      </c>
      <c r="AE45" s="163">
        <v>20.949000000000002</v>
      </c>
      <c r="AF45" s="163">
        <v>26.638999999999999</v>
      </c>
      <c r="AG45" s="163">
        <v>41.798999999999999</v>
      </c>
      <c r="AH45" s="163">
        <v>13.803000000000001</v>
      </c>
      <c r="AI45" s="163">
        <v>0.17499999999999999</v>
      </c>
      <c r="AJ45" s="163">
        <v>-31.12</v>
      </c>
      <c r="AK45" s="163">
        <v>-31.44</v>
      </c>
      <c r="AL45" s="163">
        <v>-44.7</v>
      </c>
      <c r="AM45" s="163">
        <v>31.42</v>
      </c>
      <c r="AN45" s="163">
        <v>31.709</v>
      </c>
      <c r="AO45" s="163">
        <v>20.239000000000001</v>
      </c>
      <c r="AP45" s="163">
        <v>-2.9241999999999999</v>
      </c>
      <c r="AQ45" s="163">
        <v>0</v>
      </c>
      <c r="AR45" s="163">
        <v>70.218000000000004</v>
      </c>
      <c r="AS45" s="163">
        <v>32.320999999999998</v>
      </c>
      <c r="AT45" s="163">
        <v>-49.832000000000001</v>
      </c>
      <c r="AU45" s="163">
        <v>-50.13</v>
      </c>
      <c r="AV45" s="163">
        <v>9.4175000000000004</v>
      </c>
      <c r="AW45" s="163">
        <v>9.1930999999999994</v>
      </c>
      <c r="AX45" s="163">
        <v>69.658000000000001</v>
      </c>
      <c r="AY45" s="163">
        <v>70.73</v>
      </c>
      <c r="AZ45" s="163">
        <v>-7.3282999999999996</v>
      </c>
      <c r="BA45" s="163">
        <v>-39.398000000000003</v>
      </c>
      <c r="BB45" s="163">
        <v>-287.72000000000003</v>
      </c>
      <c r="BC45" s="163">
        <v>32.796999999999997</v>
      </c>
      <c r="BD45" s="163">
        <v>-16.099</v>
      </c>
      <c r="BE45" s="163">
        <v>-15.999000000000001</v>
      </c>
      <c r="BF45" s="163">
        <v>56.732999999999997</v>
      </c>
      <c r="BG45" s="163">
        <v>55.301000000000002</v>
      </c>
      <c r="BH45" s="163">
        <v>-4.8254999999999999</v>
      </c>
      <c r="BI45" s="163">
        <v>-67.102000000000004</v>
      </c>
      <c r="BJ45" s="163">
        <v>-47.613999999999997</v>
      </c>
      <c r="BK45" s="163">
        <v>6.44</v>
      </c>
      <c r="BL45" s="163">
        <v>6.5076999999999998</v>
      </c>
      <c r="BM45" s="163">
        <v>4.5148000000000001</v>
      </c>
      <c r="BN45" s="163">
        <v>328.89</v>
      </c>
      <c r="BO45" s="163">
        <v>38.543999999999997</v>
      </c>
      <c r="BP45" s="163">
        <v>38.514000000000003</v>
      </c>
      <c r="BQ45" s="163">
        <v>-125.89</v>
      </c>
      <c r="BR45" s="163">
        <v>385.7</v>
      </c>
      <c r="BS45" s="163">
        <v>40.976999999999997</v>
      </c>
      <c r="BT45" s="163">
        <v>-104.34</v>
      </c>
      <c r="BU45" s="163">
        <v>105.47</v>
      </c>
      <c r="BV45" s="163">
        <v>82.7</v>
      </c>
      <c r="BW45" s="163">
        <v>22.138999999999999</v>
      </c>
      <c r="BX45" s="163">
        <v>24.78</v>
      </c>
      <c r="BY45" s="163">
        <v>61.728999999999999</v>
      </c>
      <c r="BZ45" s="163">
        <v>70.8</v>
      </c>
      <c r="CA45" s="163">
        <v>-70.858999999999995</v>
      </c>
      <c r="CB45" s="163">
        <v>-69.653000000000006</v>
      </c>
      <c r="CC45" s="163">
        <v>142.63999999999999</v>
      </c>
      <c r="CD45" s="163">
        <v>143.63</v>
      </c>
      <c r="CE45" s="163">
        <v>18.332000000000001</v>
      </c>
      <c r="CF45" s="163">
        <v>-111.01</v>
      </c>
      <c r="CG45" s="163">
        <v>-110.89</v>
      </c>
      <c r="CH45" s="164"/>
      <c r="CI45" s="163">
        <v>0</v>
      </c>
      <c r="CJ45" s="163">
        <v>19.57</v>
      </c>
      <c r="CK45" s="163">
        <v>25.984999999999999</v>
      </c>
      <c r="CL45" s="163">
        <v>101.9</v>
      </c>
      <c r="CM45" s="163">
        <v>92.099000000000004</v>
      </c>
      <c r="CN45" s="163">
        <v>-16.12</v>
      </c>
      <c r="CO45" s="163">
        <v>58.811</v>
      </c>
      <c r="CP45" s="163">
        <v>56.817</v>
      </c>
      <c r="CQ45" s="163">
        <v>56.738</v>
      </c>
      <c r="CR45" s="163">
        <v>-30.042000000000002</v>
      </c>
      <c r="CS45" s="163">
        <v>-29.556999999999999</v>
      </c>
      <c r="CT45" s="163">
        <v>-22.934000000000001</v>
      </c>
      <c r="CU45" s="163">
        <v>-6.3899999999999998E-2</v>
      </c>
      <c r="CV45" s="163">
        <v>0</v>
      </c>
      <c r="CW45" s="163">
        <v>14.41</v>
      </c>
      <c r="CX45" s="163">
        <v>51.7</v>
      </c>
      <c r="CY45" s="163">
        <v>76.75</v>
      </c>
      <c r="CZ45" s="163">
        <v>49.929000000000002</v>
      </c>
      <c r="DA45" s="163">
        <v>47.758000000000003</v>
      </c>
      <c r="DB45" s="163">
        <v>-33.478999999999999</v>
      </c>
      <c r="DC45" s="163">
        <v>-5.2743000000000002</v>
      </c>
      <c r="DD45" s="163">
        <v>0</v>
      </c>
      <c r="DE45" s="163">
        <v>0</v>
      </c>
      <c r="DF45" s="163">
        <v>-88.795000000000002</v>
      </c>
      <c r="DG45" s="163">
        <v>1E-4</v>
      </c>
      <c r="DH45" s="164"/>
      <c r="DI45" s="163">
        <v>-100.3</v>
      </c>
      <c r="DJ45" s="163">
        <v>-99.099000000000004</v>
      </c>
      <c r="DK45" s="163">
        <v>30.280999999999999</v>
      </c>
      <c r="DL45" s="163">
        <v>56.259</v>
      </c>
      <c r="DM45" s="163">
        <v>62.006999999999998</v>
      </c>
      <c r="DN45" s="163">
        <v>81.462999999999994</v>
      </c>
      <c r="DO45" s="163">
        <v>55.69</v>
      </c>
      <c r="DP45" s="163">
        <v>-7.49</v>
      </c>
      <c r="DQ45" s="163">
        <v>51.718000000000004</v>
      </c>
      <c r="DR45" s="163">
        <v>88.105000000000004</v>
      </c>
      <c r="DS45" s="163">
        <v>-2.38</v>
      </c>
      <c r="DT45" s="163">
        <v>-2.3698999999999999</v>
      </c>
      <c r="DU45" s="163">
        <v>69.98</v>
      </c>
      <c r="DV45" s="163">
        <v>68.98</v>
      </c>
      <c r="DW45" s="163">
        <v>89.381</v>
      </c>
      <c r="DX45" s="163">
        <v>88.180999999999997</v>
      </c>
      <c r="DY45" s="163">
        <v>-54.905000000000001</v>
      </c>
      <c r="DZ45" s="163">
        <v>-53.881</v>
      </c>
      <c r="EA45" s="163">
        <v>174.55</v>
      </c>
      <c r="EB45" s="163">
        <v>133.08000000000001</v>
      </c>
      <c r="EC45" s="163">
        <v>128.34</v>
      </c>
      <c r="ED45" s="163">
        <v>130.71</v>
      </c>
      <c r="EE45" s="163">
        <v>40.43</v>
      </c>
      <c r="EF45" s="163">
        <v>19.106000000000002</v>
      </c>
      <c r="EG45" s="163">
        <v>-30.001000000000001</v>
      </c>
      <c r="EH45" s="163">
        <v>135.46</v>
      </c>
      <c r="EI45" s="163">
        <v>221.36</v>
      </c>
      <c r="EJ45" s="163">
        <v>0</v>
      </c>
      <c r="EK45" s="163">
        <v>-24.641999999999999</v>
      </c>
      <c r="EL45" s="163">
        <v>-26.766999999999999</v>
      </c>
      <c r="EM45" s="163">
        <v>46.454999999999998</v>
      </c>
      <c r="EN45" s="163">
        <v>-55.896999999999998</v>
      </c>
      <c r="EO45" s="163">
        <v>-52.46</v>
      </c>
      <c r="EP45" s="163">
        <v>44.591000000000001</v>
      </c>
      <c r="EQ45" s="163">
        <v>-30.838999999999999</v>
      </c>
      <c r="ER45" s="163">
        <v>-31.385999999999999</v>
      </c>
      <c r="ES45" s="163">
        <v>19.852</v>
      </c>
      <c r="ET45" s="163">
        <v>10.228999999999999</v>
      </c>
      <c r="EU45" s="163">
        <v>-24.279</v>
      </c>
      <c r="EV45" s="163">
        <v>1</v>
      </c>
      <c r="EW45" s="163">
        <v>15.287000000000001</v>
      </c>
      <c r="EX45" s="163">
        <v>-171.01</v>
      </c>
      <c r="EY45" s="164"/>
      <c r="EZ45" s="163">
        <v>-32.551000000000002</v>
      </c>
      <c r="FA45" s="163">
        <v>9.2543000000000006</v>
      </c>
      <c r="FB45" s="163">
        <v>-16.798999999999999</v>
      </c>
      <c r="FC45" s="163">
        <v>55.765000000000001</v>
      </c>
      <c r="FD45" s="163">
        <v>20.747</v>
      </c>
      <c r="FE45" s="163">
        <v>0</v>
      </c>
      <c r="FF45" s="163">
        <v>0</v>
      </c>
      <c r="FG45" s="163">
        <v>0</v>
      </c>
      <c r="FH45" s="163">
        <v>51.026000000000003</v>
      </c>
      <c r="FI45" s="163">
        <v>49.505000000000003</v>
      </c>
      <c r="FJ45" s="163">
        <v>68.991</v>
      </c>
      <c r="FK45" s="163">
        <v>68.823999999999998</v>
      </c>
      <c r="FL45" s="163">
        <v>-172.98</v>
      </c>
      <c r="FM45" s="164"/>
      <c r="FN45" s="163">
        <v>56.524000000000001</v>
      </c>
      <c r="FO45" s="163">
        <v>-127.35</v>
      </c>
      <c r="FP45" s="164"/>
      <c r="FQ45" s="163">
        <v>-59.969000000000001</v>
      </c>
      <c r="FR45" s="163">
        <v>-50.459000000000003</v>
      </c>
      <c r="FS45" s="163">
        <v>13.66</v>
      </c>
      <c r="FT45" s="163">
        <v>1.3846000000000001</v>
      </c>
      <c r="FU45" s="164"/>
      <c r="FV45" s="163">
        <v>11.31</v>
      </c>
      <c r="FW45" s="163">
        <v>-61.695</v>
      </c>
      <c r="FX45" s="163">
        <v>8.9458000000000002</v>
      </c>
      <c r="FY45" s="163">
        <v>-14.012</v>
      </c>
      <c r="FZ45" s="163">
        <v>0.78400000000000003</v>
      </c>
      <c r="GA45" s="163">
        <v>10.929</v>
      </c>
      <c r="GB45" s="163">
        <v>18.318999999999999</v>
      </c>
      <c r="GC45" s="163">
        <v>117.44</v>
      </c>
      <c r="GD45" s="163">
        <v>127.9</v>
      </c>
      <c r="GE45" s="163">
        <v>15.69</v>
      </c>
      <c r="GF45" s="163">
        <v>90.290999999999997</v>
      </c>
      <c r="GG45" s="163">
        <v>9.3000000000000007</v>
      </c>
      <c r="GH45" s="163">
        <v>-22.788</v>
      </c>
      <c r="GI45" s="163">
        <v>-1.5497000000000001</v>
      </c>
      <c r="GJ45" s="163">
        <v>1.6847000000000001</v>
      </c>
      <c r="GK45" s="163">
        <v>2.4422000000000001</v>
      </c>
      <c r="GL45" s="163">
        <v>6.4500000000000002E-2</v>
      </c>
      <c r="GM45" s="163">
        <v>0</v>
      </c>
      <c r="GN45" s="163">
        <v>-14.538</v>
      </c>
      <c r="GO45" s="163">
        <v>-42.164999999999999</v>
      </c>
      <c r="GP45" s="163">
        <v>26.712</v>
      </c>
      <c r="GQ45" s="163">
        <v>66.805000000000007</v>
      </c>
      <c r="GR45" s="163">
        <v>109.61</v>
      </c>
      <c r="GS45" s="163">
        <v>65.278999999999996</v>
      </c>
      <c r="GT45" s="163">
        <v>-163.62</v>
      </c>
      <c r="GU45" s="163">
        <v>-28.873000000000001</v>
      </c>
      <c r="GV45" s="163">
        <v>38.156999999999996</v>
      </c>
      <c r="GW45" s="163">
        <v>-59.624000000000002</v>
      </c>
      <c r="GX45" s="163">
        <v>12.013</v>
      </c>
      <c r="GY45" s="163">
        <v>8.7026000000000003</v>
      </c>
      <c r="GZ45" s="163">
        <v>8.1964000000000006</v>
      </c>
      <c r="HA45" s="163">
        <v>13.818</v>
      </c>
      <c r="HB45" s="163">
        <v>240.01</v>
      </c>
      <c r="HC45" s="163">
        <v>241.05</v>
      </c>
      <c r="HD45" s="163">
        <v>282</v>
      </c>
      <c r="HE45" s="163">
        <v>-281.57</v>
      </c>
      <c r="HF45" s="163">
        <v>-540.44000000000005</v>
      </c>
      <c r="HG45" s="163">
        <v>548.73</v>
      </c>
      <c r="HH45" s="163">
        <v>518.02</v>
      </c>
      <c r="HI45" s="163">
        <v>-225.86</v>
      </c>
      <c r="HJ45" s="163">
        <v>-226.07</v>
      </c>
      <c r="HK45" s="163">
        <v>-38.853000000000002</v>
      </c>
      <c r="HL45" s="163">
        <v>-25.225999999999999</v>
      </c>
      <c r="HM45" s="163">
        <v>75.86</v>
      </c>
      <c r="HN45" s="163">
        <v>73.981999999999999</v>
      </c>
      <c r="HO45" s="163">
        <v>-92.858000000000004</v>
      </c>
      <c r="HP45" s="163">
        <v>-223.22</v>
      </c>
      <c r="HQ45" s="163">
        <v>59.372999999999998</v>
      </c>
      <c r="HR45" s="163">
        <v>59.262999999999998</v>
      </c>
      <c r="HS45" s="163">
        <v>-91.721999999999994</v>
      </c>
      <c r="HT45" s="163">
        <v>-91.655000000000001</v>
      </c>
      <c r="HU45" s="163">
        <v>87.959000000000003</v>
      </c>
      <c r="HV45" s="163">
        <v>88.37</v>
      </c>
      <c r="HW45" s="164"/>
      <c r="HX45" s="163">
        <v>64.8</v>
      </c>
      <c r="HY45" s="163">
        <v>23.175000000000001</v>
      </c>
      <c r="HZ45" s="163">
        <v>36.959000000000003</v>
      </c>
      <c r="IA45" s="163">
        <v>-376.59</v>
      </c>
      <c r="IB45" s="163">
        <v>111.01</v>
      </c>
      <c r="IC45" s="163">
        <v>110.81</v>
      </c>
      <c r="ID45" s="163">
        <v>18.5</v>
      </c>
      <c r="IE45" s="163">
        <v>26.899000000000001</v>
      </c>
      <c r="IF45" s="163">
        <v>-58.4</v>
      </c>
      <c r="IG45" s="163">
        <v>-58.5</v>
      </c>
      <c r="IH45" s="163">
        <v>1.4381999999999999</v>
      </c>
      <c r="II45" s="164"/>
      <c r="IJ45" s="164"/>
      <c r="IK45" s="163">
        <v>-194.87</v>
      </c>
      <c r="IL45" s="163">
        <v>556.61</v>
      </c>
      <c r="IM45" s="163">
        <v>343.99</v>
      </c>
      <c r="IN45" s="163">
        <v>-299.83</v>
      </c>
      <c r="IO45" s="164"/>
      <c r="IP45" s="164"/>
      <c r="IQ45" s="163">
        <v>-163.66999999999999</v>
      </c>
      <c r="IR45" s="164"/>
      <c r="IS45" s="163">
        <v>-420.9</v>
      </c>
      <c r="IT45" s="163">
        <v>123.59</v>
      </c>
      <c r="IU45" s="164"/>
      <c r="IV45" s="163">
        <v>166.69</v>
      </c>
      <c r="IW45" s="163">
        <v>-539.83000000000004</v>
      </c>
      <c r="IX45" s="163">
        <v>247.57</v>
      </c>
      <c r="IY45" s="163">
        <v>-292.51</v>
      </c>
      <c r="IZ45" s="163">
        <v>293.74</v>
      </c>
      <c r="JA45" s="164"/>
      <c r="JB45" s="163">
        <v>24.492999999999999</v>
      </c>
      <c r="JC45" s="163">
        <v>16.478999999999999</v>
      </c>
      <c r="JD45" s="163">
        <v>6.1468999999999996</v>
      </c>
      <c r="JE45" s="163">
        <v>6.11</v>
      </c>
      <c r="JF45" s="163">
        <v>-15.76</v>
      </c>
      <c r="JG45" s="163">
        <v>1.2799</v>
      </c>
      <c r="JH45" s="163">
        <v>7.4566999999999997</v>
      </c>
      <c r="JI45" s="163">
        <v>-0.99339999999999995</v>
      </c>
      <c r="JJ45" s="164"/>
      <c r="JK45" s="163">
        <v>-10.603</v>
      </c>
      <c r="JL45" s="163">
        <v>35.298999999999999</v>
      </c>
      <c r="JM45" s="163">
        <v>52.139000000000003</v>
      </c>
      <c r="JN45" s="163">
        <v>53.936</v>
      </c>
      <c r="JO45" s="163">
        <v>0</v>
      </c>
      <c r="JP45" s="163">
        <v>0</v>
      </c>
      <c r="JQ45" s="163">
        <v>48.645000000000003</v>
      </c>
      <c r="JR45" s="163">
        <v>48.747999999999998</v>
      </c>
      <c r="JS45" s="163">
        <v>48.634999999999998</v>
      </c>
      <c r="JT45" s="164"/>
      <c r="JU45" s="163">
        <v>-26.6</v>
      </c>
      <c r="JV45" s="163">
        <v>21.059000000000001</v>
      </c>
      <c r="JW45" s="163">
        <v>9.4099000000000004</v>
      </c>
      <c r="JX45" s="163">
        <v>8.6998999999999995</v>
      </c>
      <c r="JY45" s="163">
        <v>-22.446000000000002</v>
      </c>
      <c r="JZ45" s="163">
        <v>71.385999999999996</v>
      </c>
      <c r="KA45" s="163">
        <v>39.451999999999998</v>
      </c>
      <c r="KB45" s="163">
        <v>-22.765999999999998</v>
      </c>
      <c r="KC45" s="163">
        <v>-70.442999999999998</v>
      </c>
      <c r="KD45" s="163">
        <v>24.376000000000001</v>
      </c>
      <c r="KE45" s="163">
        <v>45.825000000000003</v>
      </c>
      <c r="KF45" s="163">
        <v>17.600000000000001</v>
      </c>
      <c r="KG45" s="163">
        <v>-18</v>
      </c>
      <c r="KH45" s="163">
        <v>-27.529</v>
      </c>
      <c r="KI45" s="163">
        <v>214.98</v>
      </c>
    </row>
    <row r="46" spans="1:295" ht="18" customHeight="1">
      <c r="A46" s="159" t="s">
        <v>53</v>
      </c>
      <c r="B46" s="159" t="s">
        <v>642</v>
      </c>
      <c r="C46" s="163">
        <v>0</v>
      </c>
      <c r="D46" s="163">
        <v>24.099</v>
      </c>
      <c r="E46" s="163">
        <v>-48.569000000000003</v>
      </c>
      <c r="F46" s="163">
        <v>13.388</v>
      </c>
      <c r="G46" s="163">
        <v>30.489000000000001</v>
      </c>
      <c r="H46" s="163">
        <v>11.677</v>
      </c>
      <c r="I46" s="163">
        <v>60.56</v>
      </c>
      <c r="J46" s="163">
        <v>-120.25</v>
      </c>
      <c r="K46" s="163">
        <v>68.566999999999993</v>
      </c>
      <c r="L46" s="163">
        <v>32.509</v>
      </c>
      <c r="M46" s="163">
        <v>-33.991999999999997</v>
      </c>
      <c r="N46" s="163">
        <v>-37.74</v>
      </c>
      <c r="O46" s="163">
        <v>-50.314</v>
      </c>
      <c r="P46" s="163">
        <v>41.798999999999999</v>
      </c>
      <c r="Q46" s="163">
        <v>15.731999999999999</v>
      </c>
      <c r="R46" s="163">
        <v>-41.798999999999999</v>
      </c>
      <c r="S46" s="163">
        <v>14.061</v>
      </c>
      <c r="T46" s="163">
        <v>244.78</v>
      </c>
      <c r="U46" s="163">
        <v>10.67</v>
      </c>
      <c r="V46" s="163">
        <v>10.66</v>
      </c>
      <c r="W46" s="163">
        <v>17.523</v>
      </c>
      <c r="X46" s="163">
        <v>0</v>
      </c>
      <c r="Y46" s="163">
        <v>11.427</v>
      </c>
      <c r="Z46" s="163">
        <v>2.4005000000000001</v>
      </c>
      <c r="AA46" s="164"/>
      <c r="AB46" s="163">
        <v>113</v>
      </c>
      <c r="AC46" s="163">
        <v>-98.36</v>
      </c>
      <c r="AD46" s="163">
        <v>-98.48</v>
      </c>
      <c r="AE46" s="163">
        <v>21.922000000000001</v>
      </c>
      <c r="AF46" s="163">
        <v>37.74</v>
      </c>
      <c r="AG46" s="163">
        <v>48.4</v>
      </c>
      <c r="AH46" s="163">
        <v>13.913</v>
      </c>
      <c r="AI46" s="163">
        <v>0.17799999999999999</v>
      </c>
      <c r="AJ46" s="163">
        <v>-42.22</v>
      </c>
      <c r="AK46" s="163">
        <v>-42.408999999999999</v>
      </c>
      <c r="AL46" s="163">
        <v>-38.348999999999997</v>
      </c>
      <c r="AM46" s="163">
        <v>42.75</v>
      </c>
      <c r="AN46" s="163">
        <v>42.639000000000003</v>
      </c>
      <c r="AO46" s="163">
        <v>21.596</v>
      </c>
      <c r="AP46" s="163">
        <v>-4.1837999999999997</v>
      </c>
      <c r="AQ46" s="163">
        <v>0</v>
      </c>
      <c r="AR46" s="163">
        <v>77.180999999999997</v>
      </c>
      <c r="AS46" s="163">
        <v>40.65</v>
      </c>
      <c r="AT46" s="163">
        <v>-59.343000000000004</v>
      </c>
      <c r="AU46" s="163">
        <v>-58.762</v>
      </c>
      <c r="AV46" s="163">
        <v>25.47</v>
      </c>
      <c r="AW46" s="163">
        <v>25.471</v>
      </c>
      <c r="AX46" s="163">
        <v>75.150999999999996</v>
      </c>
      <c r="AY46" s="163">
        <v>76.891999999999996</v>
      </c>
      <c r="AZ46" s="163">
        <v>-3.6640999999999999</v>
      </c>
      <c r="BA46" s="163">
        <v>-16.097999999999999</v>
      </c>
      <c r="BB46" s="163">
        <v>-375.47</v>
      </c>
      <c r="BC46" s="163">
        <v>21.443999999999999</v>
      </c>
      <c r="BD46" s="163">
        <v>-10.199</v>
      </c>
      <c r="BE46" s="163">
        <v>-10.298999999999999</v>
      </c>
      <c r="BF46" s="163">
        <v>65.552999999999997</v>
      </c>
      <c r="BG46" s="163">
        <v>64.623999999999995</v>
      </c>
      <c r="BH46" s="163">
        <v>-5.9409999999999998</v>
      </c>
      <c r="BI46" s="163">
        <v>-67.102000000000004</v>
      </c>
      <c r="BJ46" s="163">
        <v>-53.521999999999998</v>
      </c>
      <c r="BK46" s="163">
        <v>6.8299000000000003</v>
      </c>
      <c r="BL46" s="163">
        <v>8.6896000000000004</v>
      </c>
      <c r="BM46" s="163">
        <v>5.9612999999999996</v>
      </c>
      <c r="BN46" s="163">
        <v>419.65</v>
      </c>
      <c r="BO46" s="163">
        <v>53.070999999999998</v>
      </c>
      <c r="BP46" s="163">
        <v>52.369</v>
      </c>
      <c r="BQ46" s="163">
        <v>-162.44</v>
      </c>
      <c r="BR46" s="163">
        <v>464.98</v>
      </c>
      <c r="BS46" s="163">
        <v>40.976999999999997</v>
      </c>
      <c r="BT46" s="163">
        <v>-132.36000000000001</v>
      </c>
      <c r="BU46" s="163">
        <v>134.76</v>
      </c>
      <c r="BV46" s="163">
        <v>95.183999999999997</v>
      </c>
      <c r="BW46" s="163">
        <v>27.02</v>
      </c>
      <c r="BX46" s="163">
        <v>31.548999999999999</v>
      </c>
      <c r="BY46" s="163">
        <v>69.83</v>
      </c>
      <c r="BZ46" s="163">
        <v>77.91</v>
      </c>
      <c r="CA46" s="163">
        <v>-72.197999999999993</v>
      </c>
      <c r="CB46" s="163">
        <v>-72.331999999999994</v>
      </c>
      <c r="CC46" s="163">
        <v>143.07</v>
      </c>
      <c r="CD46" s="163">
        <v>144.56</v>
      </c>
      <c r="CE46" s="163">
        <v>14.143000000000001</v>
      </c>
      <c r="CF46" s="163">
        <v>-145.28</v>
      </c>
      <c r="CG46" s="163">
        <v>-144.02000000000001</v>
      </c>
      <c r="CH46" s="163">
        <v>2.6415999999999999</v>
      </c>
      <c r="CI46" s="163">
        <v>0</v>
      </c>
      <c r="CJ46" s="163">
        <v>19.57</v>
      </c>
      <c r="CK46" s="163">
        <v>25.984999999999999</v>
      </c>
      <c r="CL46" s="163">
        <v>110.5</v>
      </c>
      <c r="CM46" s="163">
        <v>99.4</v>
      </c>
      <c r="CN46" s="163">
        <v>-16.940000000000001</v>
      </c>
      <c r="CO46" s="163">
        <v>53.234000000000002</v>
      </c>
      <c r="CP46" s="163">
        <v>51.585999999999999</v>
      </c>
      <c r="CQ46" s="163">
        <v>51.935000000000002</v>
      </c>
      <c r="CR46" s="163">
        <v>-32.581000000000003</v>
      </c>
      <c r="CS46" s="163">
        <v>-32.378999999999998</v>
      </c>
      <c r="CT46" s="163">
        <v>-23.963000000000001</v>
      </c>
      <c r="CU46" s="163">
        <v>-14.081</v>
      </c>
      <c r="CV46" s="163">
        <v>0</v>
      </c>
      <c r="CW46" s="163">
        <v>16.757999999999999</v>
      </c>
      <c r="CX46" s="163">
        <v>61.15</v>
      </c>
      <c r="CY46" s="163">
        <v>88.778999999999996</v>
      </c>
      <c r="CZ46" s="163">
        <v>54.146999999999998</v>
      </c>
      <c r="DA46" s="163">
        <v>51.274000000000001</v>
      </c>
      <c r="DB46" s="163">
        <v>-36.808999999999997</v>
      </c>
      <c r="DC46" s="163">
        <v>-5.2743000000000002</v>
      </c>
      <c r="DD46" s="163">
        <v>0</v>
      </c>
      <c r="DE46" s="163">
        <v>0</v>
      </c>
      <c r="DF46" s="163">
        <v>-118.59</v>
      </c>
      <c r="DG46" s="163">
        <v>1E-4</v>
      </c>
      <c r="DH46" s="163">
        <v>-22.262</v>
      </c>
      <c r="DI46" s="163">
        <v>-105</v>
      </c>
      <c r="DJ46" s="163">
        <v>-104.9</v>
      </c>
      <c r="DK46" s="163">
        <v>31.478000000000002</v>
      </c>
      <c r="DL46" s="163">
        <v>59.481000000000002</v>
      </c>
      <c r="DM46" s="163">
        <v>73.278999999999996</v>
      </c>
      <c r="DN46" s="163">
        <v>87.322000000000003</v>
      </c>
      <c r="DO46" s="163">
        <v>59.4</v>
      </c>
      <c r="DP46" s="163">
        <v>-10.74</v>
      </c>
      <c r="DQ46" s="163">
        <v>58.09</v>
      </c>
      <c r="DR46" s="163">
        <v>118.74</v>
      </c>
      <c r="DS46" s="163">
        <v>-2.2698999999999998</v>
      </c>
      <c r="DT46" s="163">
        <v>-2.2698999999999998</v>
      </c>
      <c r="DU46" s="163">
        <v>86.07</v>
      </c>
      <c r="DV46" s="163">
        <v>74.91</v>
      </c>
      <c r="DW46" s="163">
        <v>118.96</v>
      </c>
      <c r="DX46" s="163">
        <v>116.81</v>
      </c>
      <c r="DY46" s="163">
        <v>-47.27</v>
      </c>
      <c r="DZ46" s="163">
        <v>-46.881</v>
      </c>
      <c r="EA46" s="163">
        <v>206.42</v>
      </c>
      <c r="EB46" s="163">
        <v>164.59</v>
      </c>
      <c r="EC46" s="163">
        <v>157.88</v>
      </c>
      <c r="ED46" s="163">
        <v>163.04</v>
      </c>
      <c r="EE46" s="163">
        <v>51.176000000000002</v>
      </c>
      <c r="EF46" s="163">
        <v>24.687999999999999</v>
      </c>
      <c r="EG46" s="163">
        <v>-33.292999999999999</v>
      </c>
      <c r="EH46" s="163">
        <v>173.01</v>
      </c>
      <c r="EI46" s="163">
        <v>182.98</v>
      </c>
      <c r="EJ46" s="163">
        <v>0</v>
      </c>
      <c r="EK46" s="163">
        <v>-24.846</v>
      </c>
      <c r="EL46" s="163">
        <v>-27.704000000000001</v>
      </c>
      <c r="EM46" s="163">
        <v>40.146000000000001</v>
      </c>
      <c r="EN46" s="163">
        <v>-43.942</v>
      </c>
      <c r="EO46" s="163">
        <v>-40.817999999999998</v>
      </c>
      <c r="EP46" s="163">
        <v>35.375</v>
      </c>
      <c r="EQ46" s="163">
        <v>-31.414000000000001</v>
      </c>
      <c r="ER46" s="163">
        <v>-31.847999999999999</v>
      </c>
      <c r="ES46" s="163">
        <v>16.201000000000001</v>
      </c>
      <c r="ET46" s="163">
        <v>0</v>
      </c>
      <c r="EU46" s="163">
        <v>-14.029</v>
      </c>
      <c r="EV46" s="163">
        <v>1</v>
      </c>
      <c r="EW46" s="163">
        <v>16.710999999999999</v>
      </c>
      <c r="EX46" s="163">
        <v>-152.93</v>
      </c>
      <c r="EY46" s="163">
        <v>-34.939</v>
      </c>
      <c r="EZ46" s="163">
        <v>-34.006</v>
      </c>
      <c r="FA46" s="163">
        <v>9.1381999999999994</v>
      </c>
      <c r="FB46" s="163">
        <v>-22.89</v>
      </c>
      <c r="FC46" s="163">
        <v>55.765000000000001</v>
      </c>
      <c r="FD46" s="163">
        <v>21.120999999999999</v>
      </c>
      <c r="FE46" s="163">
        <v>0</v>
      </c>
      <c r="FF46" s="163">
        <v>0</v>
      </c>
      <c r="FG46" s="163">
        <v>0</v>
      </c>
      <c r="FH46" s="163">
        <v>51.524999999999999</v>
      </c>
      <c r="FI46" s="163">
        <v>49.65</v>
      </c>
      <c r="FJ46" s="163">
        <v>72.006</v>
      </c>
      <c r="FK46" s="163">
        <v>72.340999999999994</v>
      </c>
      <c r="FL46" s="163">
        <v>-162.26</v>
      </c>
      <c r="FM46" s="163">
        <v>49.752000000000002</v>
      </c>
      <c r="FN46" s="163">
        <v>49.241</v>
      </c>
      <c r="FO46" s="163">
        <v>-107.73</v>
      </c>
      <c r="FP46" s="163">
        <v>-96.06</v>
      </c>
      <c r="FQ46" s="163">
        <v>-59.412999999999997</v>
      </c>
      <c r="FR46" s="163">
        <v>-46.048999999999999</v>
      </c>
      <c r="FS46" s="163">
        <v>13.689</v>
      </c>
      <c r="FT46" s="163">
        <v>1.514</v>
      </c>
      <c r="FU46" s="163">
        <v>-8.6499000000000006</v>
      </c>
      <c r="FV46" s="163">
        <v>8.8800000000000008</v>
      </c>
      <c r="FW46" s="163">
        <v>-61.41</v>
      </c>
      <c r="FX46" s="163">
        <v>8.7011000000000003</v>
      </c>
      <c r="FY46" s="163">
        <v>-13.238</v>
      </c>
      <c r="FZ46" s="163">
        <v>0.59099999999999997</v>
      </c>
      <c r="GA46" s="163">
        <v>11.041</v>
      </c>
      <c r="GB46" s="163">
        <v>19.568999999999999</v>
      </c>
      <c r="GC46" s="163">
        <v>97.820999999999998</v>
      </c>
      <c r="GD46" s="163">
        <v>111.29</v>
      </c>
      <c r="GE46" s="163">
        <v>16.579999999999998</v>
      </c>
      <c r="GF46" s="163">
        <v>92.926000000000002</v>
      </c>
      <c r="GG46" s="163">
        <v>10.5</v>
      </c>
      <c r="GH46" s="163">
        <v>-25.863</v>
      </c>
      <c r="GI46" s="163">
        <v>-0.40660000000000002</v>
      </c>
      <c r="GJ46" s="163">
        <v>0</v>
      </c>
      <c r="GK46" s="163">
        <v>2.4897999999999998</v>
      </c>
      <c r="GL46" s="163">
        <v>6.4500000000000002E-2</v>
      </c>
      <c r="GM46" s="163">
        <v>0</v>
      </c>
      <c r="GN46" s="163">
        <v>-14.343999999999999</v>
      </c>
      <c r="GO46" s="163">
        <v>-47.976999999999997</v>
      </c>
      <c r="GP46" s="163">
        <v>27.353000000000002</v>
      </c>
      <c r="GQ46" s="163">
        <v>75.040000000000006</v>
      </c>
      <c r="GR46" s="163">
        <v>118.67</v>
      </c>
      <c r="GS46" s="163">
        <v>70.86</v>
      </c>
      <c r="GT46" s="163">
        <v>-174.83</v>
      </c>
      <c r="GU46" s="163">
        <v>-30.18</v>
      </c>
      <c r="GV46" s="163">
        <v>44.241999999999997</v>
      </c>
      <c r="GW46" s="163">
        <v>-64.866</v>
      </c>
      <c r="GX46" s="163">
        <v>12.201000000000001</v>
      </c>
      <c r="GY46" s="163">
        <v>10.686</v>
      </c>
      <c r="GZ46" s="163">
        <v>10.116</v>
      </c>
      <c r="HA46" s="163">
        <v>14.43</v>
      </c>
      <c r="HB46" s="163">
        <v>224.51</v>
      </c>
      <c r="HC46" s="163">
        <v>222.04</v>
      </c>
      <c r="HD46" s="163">
        <v>287.5</v>
      </c>
      <c r="HE46" s="163">
        <v>-284.89999999999998</v>
      </c>
      <c r="HF46" s="163">
        <v>-558.79</v>
      </c>
      <c r="HG46" s="163">
        <v>562.05999999999995</v>
      </c>
      <c r="HH46" s="163">
        <v>491.76</v>
      </c>
      <c r="HI46" s="163">
        <v>-210.6</v>
      </c>
      <c r="HJ46" s="163">
        <v>-212.15</v>
      </c>
      <c r="HK46" s="163">
        <v>-46.006999999999998</v>
      </c>
      <c r="HL46" s="163">
        <v>-33.569000000000003</v>
      </c>
      <c r="HM46" s="163">
        <v>72.206000000000003</v>
      </c>
      <c r="HN46" s="163">
        <v>70.691999999999993</v>
      </c>
      <c r="HO46" s="163">
        <v>-92.858000000000004</v>
      </c>
      <c r="HP46" s="163">
        <v>-223.22</v>
      </c>
      <c r="HQ46" s="163">
        <v>61.636000000000003</v>
      </c>
      <c r="HR46" s="163">
        <v>61.603999999999999</v>
      </c>
      <c r="HS46" s="163">
        <v>-64.070999999999998</v>
      </c>
      <c r="HT46" s="163">
        <v>-64.884</v>
      </c>
      <c r="HU46" s="163">
        <v>97.05</v>
      </c>
      <c r="HV46" s="163">
        <v>96.519000000000005</v>
      </c>
      <c r="HW46" s="163">
        <v>62.5</v>
      </c>
      <c r="HX46" s="163">
        <v>62.5</v>
      </c>
      <c r="HY46" s="163">
        <v>22.91</v>
      </c>
      <c r="HZ46" s="163">
        <v>39.68</v>
      </c>
      <c r="IA46" s="163">
        <v>-357.23</v>
      </c>
      <c r="IB46" s="163">
        <v>105.05</v>
      </c>
      <c r="IC46" s="163">
        <v>105.35</v>
      </c>
      <c r="ID46" s="163">
        <v>19</v>
      </c>
      <c r="IE46" s="163">
        <v>26.798999999999999</v>
      </c>
      <c r="IF46" s="163">
        <v>-59.098999999999997</v>
      </c>
      <c r="IG46" s="163">
        <v>-59.4</v>
      </c>
      <c r="IH46" s="163">
        <v>1.59</v>
      </c>
      <c r="II46" s="163">
        <v>1.3220000000000001</v>
      </c>
      <c r="IJ46" s="163">
        <v>-481.27</v>
      </c>
      <c r="IK46" s="163">
        <v>-157.38</v>
      </c>
      <c r="IL46" s="163">
        <v>511.48</v>
      </c>
      <c r="IM46" s="163">
        <v>322.67</v>
      </c>
      <c r="IN46" s="163">
        <v>-296.39999999999998</v>
      </c>
      <c r="IO46" s="163">
        <v>-398.95</v>
      </c>
      <c r="IP46" s="163">
        <v>402.38</v>
      </c>
      <c r="IQ46" s="163">
        <v>-156.12</v>
      </c>
      <c r="IR46" s="163">
        <v>-295.62</v>
      </c>
      <c r="IS46" s="163">
        <v>-393.76</v>
      </c>
      <c r="IT46" s="163">
        <v>117.1</v>
      </c>
      <c r="IU46" s="163">
        <v>114.68</v>
      </c>
      <c r="IV46" s="163">
        <v>160.56</v>
      </c>
      <c r="IW46" s="163">
        <v>-496.14</v>
      </c>
      <c r="IX46" s="163">
        <v>238.31</v>
      </c>
      <c r="IY46" s="163">
        <v>-257.60000000000002</v>
      </c>
      <c r="IZ46" s="163">
        <v>258.06</v>
      </c>
      <c r="JA46" s="163">
        <v>-3.3220000000000001</v>
      </c>
      <c r="JB46" s="163">
        <v>24.138999999999999</v>
      </c>
      <c r="JC46" s="163">
        <v>19.52</v>
      </c>
      <c r="JD46" s="163">
        <v>5.9320000000000004</v>
      </c>
      <c r="JE46" s="163">
        <v>5.9320000000000004</v>
      </c>
      <c r="JF46" s="163">
        <v>-20</v>
      </c>
      <c r="JG46" s="163">
        <v>5.1999000000000004</v>
      </c>
      <c r="JH46" s="163">
        <v>7.4683000000000002</v>
      </c>
      <c r="JI46" s="163">
        <v>-6.4132999999999996</v>
      </c>
      <c r="JJ46" s="163">
        <v>-48.634999999999998</v>
      </c>
      <c r="JK46" s="163">
        <v>-7.9667000000000003</v>
      </c>
      <c r="JL46" s="163">
        <v>39.598999999999997</v>
      </c>
      <c r="JM46" s="163">
        <v>51.515999999999998</v>
      </c>
      <c r="JN46" s="163">
        <v>50.951000000000001</v>
      </c>
      <c r="JO46" s="163">
        <v>0</v>
      </c>
      <c r="JP46" s="163">
        <v>0</v>
      </c>
      <c r="JQ46" s="163">
        <v>46.512999999999998</v>
      </c>
      <c r="JR46" s="163">
        <v>47.317999999999998</v>
      </c>
      <c r="JS46" s="163">
        <v>46.987000000000002</v>
      </c>
      <c r="JT46" s="164"/>
      <c r="JU46" s="163">
        <v>-25.2</v>
      </c>
      <c r="JV46" s="163">
        <v>21.295000000000002</v>
      </c>
      <c r="JW46" s="163">
        <v>9.76</v>
      </c>
      <c r="JX46" s="163">
        <v>8.6998999999999995</v>
      </c>
      <c r="JY46" s="163">
        <v>-31.568000000000001</v>
      </c>
      <c r="JZ46" s="163">
        <v>75.509</v>
      </c>
      <c r="KA46" s="163">
        <v>46.813000000000002</v>
      </c>
      <c r="KB46" s="163">
        <v>-30.564</v>
      </c>
      <c r="KC46" s="163">
        <v>-74.81</v>
      </c>
      <c r="KD46" s="163">
        <v>33.018000000000001</v>
      </c>
      <c r="KE46" s="163">
        <v>40.57</v>
      </c>
      <c r="KF46" s="163">
        <v>16</v>
      </c>
      <c r="KG46" s="163">
        <v>-16.2</v>
      </c>
      <c r="KH46" s="163">
        <v>-62.953000000000003</v>
      </c>
      <c r="KI46" s="163">
        <v>247.22</v>
      </c>
    </row>
    <row r="47" spans="1:295" ht="18" customHeight="1">
      <c r="A47" s="159" t="s">
        <v>53</v>
      </c>
      <c r="B47" s="159" t="s">
        <v>643</v>
      </c>
      <c r="C47" s="163">
        <v>0</v>
      </c>
      <c r="D47" s="163">
        <v>24.634</v>
      </c>
      <c r="E47" s="163">
        <v>-49.332999999999998</v>
      </c>
      <c r="F47" s="163">
        <v>13.619</v>
      </c>
      <c r="G47" s="163">
        <v>31.053999999999998</v>
      </c>
      <c r="H47" s="163">
        <v>12.932</v>
      </c>
      <c r="I47" s="163">
        <v>61.68</v>
      </c>
      <c r="J47" s="163">
        <v>-92.617000000000004</v>
      </c>
      <c r="K47" s="163">
        <v>72.006</v>
      </c>
      <c r="L47" s="163">
        <v>32.509</v>
      </c>
      <c r="M47" s="163">
        <v>-35.726999999999997</v>
      </c>
      <c r="N47" s="163">
        <v>-35.520000000000003</v>
      </c>
      <c r="O47" s="163">
        <v>-51.576000000000001</v>
      </c>
      <c r="P47" s="163">
        <v>41.798999999999999</v>
      </c>
      <c r="Q47" s="163">
        <v>14.904</v>
      </c>
      <c r="R47" s="163">
        <v>-41.798999999999999</v>
      </c>
      <c r="S47" s="163">
        <v>13.532999999999999</v>
      </c>
      <c r="T47" s="163">
        <v>190.548</v>
      </c>
      <c r="U47" s="163">
        <v>10.917</v>
      </c>
      <c r="V47" s="163">
        <v>10.724</v>
      </c>
      <c r="W47" s="163">
        <v>18.227</v>
      </c>
      <c r="X47" s="163">
        <v>0</v>
      </c>
      <c r="Y47" s="163">
        <v>11.225</v>
      </c>
      <c r="Z47" s="163">
        <v>2.3706</v>
      </c>
      <c r="AA47" s="164"/>
      <c r="AB47" s="163">
        <v>113</v>
      </c>
      <c r="AC47" s="163">
        <v>-97.338999999999999</v>
      </c>
      <c r="AD47" s="163">
        <v>-97.44</v>
      </c>
      <c r="AE47" s="163">
        <v>21.013999999999999</v>
      </c>
      <c r="AF47" s="163">
        <v>35.520000000000003</v>
      </c>
      <c r="AG47" s="163">
        <v>50.6</v>
      </c>
      <c r="AH47" s="163">
        <v>13.291</v>
      </c>
      <c r="AI47" s="163">
        <v>0.17699999999999999</v>
      </c>
      <c r="AJ47" s="163">
        <v>-37.24</v>
      </c>
      <c r="AK47" s="163">
        <v>-37.74</v>
      </c>
      <c r="AL47" s="163">
        <v>-45.389000000000003</v>
      </c>
      <c r="AM47" s="163">
        <v>37.548999999999999</v>
      </c>
      <c r="AN47" s="163">
        <v>37.840000000000003</v>
      </c>
      <c r="AO47" s="163">
        <v>22.306999999999999</v>
      </c>
      <c r="AP47" s="163">
        <v>-4.5067000000000004</v>
      </c>
      <c r="AQ47" s="163">
        <v>0</v>
      </c>
      <c r="AR47" s="163">
        <v>80.585999999999999</v>
      </c>
      <c r="AS47" s="163">
        <v>40.844999999999999</v>
      </c>
      <c r="AT47" s="163">
        <v>-53.582999999999998</v>
      </c>
      <c r="AU47" s="163">
        <v>-53.895000000000003</v>
      </c>
      <c r="AV47" s="163">
        <v>6.7011000000000003</v>
      </c>
      <c r="AW47" s="163">
        <v>6.5143000000000004</v>
      </c>
      <c r="AX47" s="163">
        <v>77.025999999999996</v>
      </c>
      <c r="AY47" s="163">
        <v>79.034999999999997</v>
      </c>
      <c r="AZ47" s="163">
        <v>-6.2813999999999997</v>
      </c>
      <c r="BA47" s="163">
        <v>-33.975999999999999</v>
      </c>
      <c r="BB47" s="163">
        <v>-337.87</v>
      </c>
      <c r="BC47" s="163">
        <v>21.288</v>
      </c>
      <c r="BD47" s="163">
        <v>-10.199</v>
      </c>
      <c r="BE47" s="163">
        <v>-10.099</v>
      </c>
      <c r="BF47" s="163">
        <v>60.591000000000001</v>
      </c>
      <c r="BG47" s="163">
        <v>59.720999999999997</v>
      </c>
      <c r="BH47" s="163">
        <v>-5.9755000000000003</v>
      </c>
      <c r="BI47" s="163">
        <v>-67.102000000000004</v>
      </c>
      <c r="BJ47" s="163">
        <v>-48.994</v>
      </c>
      <c r="BK47" s="163">
        <v>8.3800000000000008</v>
      </c>
      <c r="BL47" s="163">
        <v>8.3735999999999997</v>
      </c>
      <c r="BM47" s="163">
        <v>5.7756999999999996</v>
      </c>
      <c r="BN47" s="163">
        <v>382.09</v>
      </c>
      <c r="BO47" s="163">
        <v>61.951999999999998</v>
      </c>
      <c r="BP47" s="163">
        <v>61.982999999999997</v>
      </c>
      <c r="BQ47" s="163">
        <v>-178.91</v>
      </c>
      <c r="BR47" s="164"/>
      <c r="BS47" s="163">
        <v>40.976999999999997</v>
      </c>
      <c r="BT47" s="163">
        <v>-130.72</v>
      </c>
      <c r="BU47" s="163">
        <v>131.65</v>
      </c>
      <c r="BV47" s="163">
        <v>101.44</v>
      </c>
      <c r="BW47" s="163">
        <v>28.28</v>
      </c>
      <c r="BX47" s="163">
        <v>32.950000000000003</v>
      </c>
      <c r="BY47" s="163">
        <v>71.98</v>
      </c>
      <c r="BZ47" s="163">
        <v>80.37</v>
      </c>
      <c r="CA47" s="163">
        <v>-72.331999999999994</v>
      </c>
      <c r="CB47" s="163">
        <v>-72.599999999999994</v>
      </c>
      <c r="CC47" s="163">
        <v>141.83000000000001</v>
      </c>
      <c r="CD47" s="163">
        <v>143.80000000000001</v>
      </c>
      <c r="CE47" s="163">
        <v>12.916</v>
      </c>
      <c r="CF47" s="163">
        <v>-144.76</v>
      </c>
      <c r="CG47" s="163">
        <v>-143.58000000000001</v>
      </c>
      <c r="CH47" s="163">
        <v>3.2242999999999999</v>
      </c>
      <c r="CI47" s="163">
        <v>0</v>
      </c>
      <c r="CJ47" s="163">
        <v>19.57</v>
      </c>
      <c r="CK47" s="163">
        <v>25.984999999999999</v>
      </c>
      <c r="CL47" s="163">
        <v>112.9</v>
      </c>
      <c r="CM47" s="163">
        <v>102.09</v>
      </c>
      <c r="CN47" s="163">
        <v>-17.309000000000001</v>
      </c>
      <c r="CO47" s="163">
        <v>56.148000000000003</v>
      </c>
      <c r="CP47" s="163">
        <v>54.231999999999999</v>
      </c>
      <c r="CQ47" s="163">
        <v>54.573999999999998</v>
      </c>
      <c r="CR47" s="163">
        <v>-26.146000000000001</v>
      </c>
      <c r="CS47" s="163">
        <v>-25.399000000000001</v>
      </c>
      <c r="CT47" s="163">
        <v>1</v>
      </c>
      <c r="CU47" s="163">
        <v>-19.815000000000001</v>
      </c>
      <c r="CV47" s="163">
        <v>0</v>
      </c>
      <c r="CW47" s="163">
        <v>18.244</v>
      </c>
      <c r="CX47" s="163">
        <v>62.889000000000003</v>
      </c>
      <c r="CY47" s="163">
        <v>88.599000000000004</v>
      </c>
      <c r="CZ47" s="163">
        <v>54.850999999999999</v>
      </c>
      <c r="DA47" s="163">
        <v>51.86</v>
      </c>
      <c r="DB47" s="163">
        <v>-37.168999999999997</v>
      </c>
      <c r="DC47" s="163">
        <v>-5.2743000000000002</v>
      </c>
      <c r="DD47" s="163">
        <v>0</v>
      </c>
      <c r="DE47" s="163">
        <v>0</v>
      </c>
      <c r="DF47" s="163">
        <v>-113.68</v>
      </c>
      <c r="DG47" s="163">
        <v>0</v>
      </c>
      <c r="DH47" s="163">
        <v>-22.486999999999998</v>
      </c>
      <c r="DI47" s="163">
        <v>-106.69</v>
      </c>
      <c r="DJ47" s="163">
        <v>-105.69</v>
      </c>
      <c r="DK47" s="163">
        <v>31.138000000000002</v>
      </c>
      <c r="DL47" s="163">
        <v>60.36</v>
      </c>
      <c r="DM47" s="163">
        <v>76.096999999999994</v>
      </c>
      <c r="DN47" s="163">
        <v>87.322000000000003</v>
      </c>
      <c r="DO47" s="163">
        <v>60.04</v>
      </c>
      <c r="DP47" s="163">
        <v>-11.17</v>
      </c>
      <c r="DQ47" s="163">
        <v>59.994</v>
      </c>
      <c r="DR47" s="163">
        <v>113.05</v>
      </c>
      <c r="DS47" s="163">
        <v>-2.37</v>
      </c>
      <c r="DT47" s="163">
        <v>-2.3698999999999999</v>
      </c>
      <c r="DU47" s="163">
        <v>82.34</v>
      </c>
      <c r="DV47" s="163">
        <v>78.27</v>
      </c>
      <c r="DW47" s="163">
        <v>112.21</v>
      </c>
      <c r="DX47" s="163">
        <v>110.16</v>
      </c>
      <c r="DY47" s="163">
        <v>-48.936999999999998</v>
      </c>
      <c r="DZ47" s="163">
        <v>-48.353999999999999</v>
      </c>
      <c r="EA47" s="163">
        <v>208.17</v>
      </c>
      <c r="EB47" s="163">
        <v>164.14</v>
      </c>
      <c r="EC47" s="163">
        <v>157.24</v>
      </c>
      <c r="ED47" s="163">
        <v>161.72</v>
      </c>
      <c r="EE47" s="163">
        <v>59.466999999999999</v>
      </c>
      <c r="EF47" s="163">
        <v>33</v>
      </c>
      <c r="EG47" s="163">
        <v>-34.338999999999999</v>
      </c>
      <c r="EH47" s="163">
        <v>190.14</v>
      </c>
      <c r="EI47" s="163">
        <v>202.47</v>
      </c>
      <c r="EJ47" s="163">
        <v>0</v>
      </c>
      <c r="EK47" s="163">
        <v>-25.154</v>
      </c>
      <c r="EL47" s="163">
        <v>-28.3</v>
      </c>
      <c r="EM47" s="163">
        <v>34.043999999999997</v>
      </c>
      <c r="EN47" s="163">
        <v>-32.156999999999996</v>
      </c>
      <c r="EO47" s="163">
        <v>-30.477</v>
      </c>
      <c r="EP47" s="163">
        <v>35.375</v>
      </c>
      <c r="EQ47" s="163">
        <v>-35.442999999999998</v>
      </c>
      <c r="ER47" s="163">
        <v>-36.457000000000001</v>
      </c>
      <c r="ES47" s="163">
        <v>9.9069000000000003</v>
      </c>
      <c r="ET47" s="163">
        <v>0</v>
      </c>
      <c r="EU47" s="163">
        <v>-10.88</v>
      </c>
      <c r="EV47" s="163">
        <v>1</v>
      </c>
      <c r="EW47" s="163">
        <v>16.818999999999999</v>
      </c>
      <c r="EX47" s="163">
        <v>-131.83000000000001</v>
      </c>
      <c r="EY47" s="163">
        <v>-37.030999999999999</v>
      </c>
      <c r="EZ47" s="163">
        <v>-35.987000000000002</v>
      </c>
      <c r="FA47" s="163">
        <v>11.3</v>
      </c>
      <c r="FB47" s="163">
        <v>-30.106000000000002</v>
      </c>
      <c r="FC47" s="163">
        <v>55.765000000000001</v>
      </c>
      <c r="FD47" s="163">
        <v>21.478999999999999</v>
      </c>
      <c r="FE47" s="163">
        <v>0</v>
      </c>
      <c r="FF47" s="163">
        <v>0</v>
      </c>
      <c r="FG47" s="163">
        <v>0</v>
      </c>
      <c r="FH47" s="163">
        <v>50.116</v>
      </c>
      <c r="FI47" s="163">
        <v>48.930999999999997</v>
      </c>
      <c r="FJ47" s="163">
        <v>72.507999999999996</v>
      </c>
      <c r="FK47" s="163">
        <v>71.671000000000006</v>
      </c>
      <c r="FL47" s="163">
        <v>-164.44</v>
      </c>
      <c r="FM47" s="163">
        <v>51.039000000000001</v>
      </c>
      <c r="FN47" s="163">
        <v>50.591000000000001</v>
      </c>
      <c r="FO47" s="163">
        <v>-112.39</v>
      </c>
      <c r="FP47" s="163">
        <v>-100.72</v>
      </c>
      <c r="FQ47" s="163">
        <v>-58.71</v>
      </c>
      <c r="FR47" s="163">
        <v>-46.268999999999998</v>
      </c>
      <c r="FS47" s="163">
        <v>13.776999999999999</v>
      </c>
      <c r="FT47" s="163">
        <v>1.5956999999999999</v>
      </c>
      <c r="FU47" s="163">
        <v>-8.5198999999999998</v>
      </c>
      <c r="FV47" s="163">
        <v>9.3000000000000007</v>
      </c>
      <c r="FW47" s="163">
        <v>-58.941000000000003</v>
      </c>
      <c r="FX47" s="163">
        <v>9.2913999999999994</v>
      </c>
      <c r="FY47" s="163">
        <v>-13.097</v>
      </c>
      <c r="FZ47" s="163">
        <v>0.60799999999999998</v>
      </c>
      <c r="GA47" s="163">
        <v>11.208</v>
      </c>
      <c r="GB47" s="163">
        <v>20.6</v>
      </c>
      <c r="GC47" s="163">
        <v>103.04</v>
      </c>
      <c r="GD47" s="163">
        <v>113.69</v>
      </c>
      <c r="GE47" s="163">
        <v>17.059999999999999</v>
      </c>
      <c r="GF47" s="163">
        <v>93.248999999999995</v>
      </c>
      <c r="GG47" s="163">
        <v>11</v>
      </c>
      <c r="GH47" s="163">
        <v>-25.29</v>
      </c>
      <c r="GI47" s="163">
        <v>7.5600000000000001E-2</v>
      </c>
      <c r="GJ47" s="163">
        <v>0</v>
      </c>
      <c r="GK47" s="163">
        <v>2.8081999999999998</v>
      </c>
      <c r="GL47" s="163">
        <v>6.4500000000000002E-2</v>
      </c>
      <c r="GM47" s="163">
        <v>0</v>
      </c>
      <c r="GN47" s="163">
        <v>-13.794</v>
      </c>
      <c r="GO47" s="163">
        <v>-47.561999999999998</v>
      </c>
      <c r="GP47" s="163">
        <v>28.152999999999999</v>
      </c>
      <c r="GQ47" s="163">
        <v>75.040000000000006</v>
      </c>
      <c r="GR47" s="163">
        <v>115.63</v>
      </c>
      <c r="GS47" s="163">
        <v>68.152000000000001</v>
      </c>
      <c r="GT47" s="163">
        <v>-170.75</v>
      </c>
      <c r="GU47" s="163">
        <v>-30.512</v>
      </c>
      <c r="GV47" s="163">
        <v>43.36</v>
      </c>
      <c r="GW47" s="163">
        <v>-66.631</v>
      </c>
      <c r="GX47" s="163">
        <v>11.971</v>
      </c>
      <c r="GY47" s="163">
        <v>11.369</v>
      </c>
      <c r="GZ47" s="163">
        <v>10.866</v>
      </c>
      <c r="HA47" s="163">
        <v>14</v>
      </c>
      <c r="HB47" s="163">
        <v>221.61</v>
      </c>
      <c r="HC47" s="163">
        <v>222.02</v>
      </c>
      <c r="HD47" s="163">
        <v>282.89</v>
      </c>
      <c r="HE47" s="163">
        <v>-281.89999999999998</v>
      </c>
      <c r="HF47" s="163">
        <v>-544</v>
      </c>
      <c r="HG47" s="163">
        <v>550.04999999999995</v>
      </c>
      <c r="HH47" s="163">
        <v>495.67</v>
      </c>
      <c r="HI47" s="163">
        <v>-208.76</v>
      </c>
      <c r="HJ47" s="163">
        <v>-209.51</v>
      </c>
      <c r="HK47" s="163">
        <v>-45.871000000000002</v>
      </c>
      <c r="HL47" s="163">
        <v>-33.710999999999999</v>
      </c>
      <c r="HM47" s="163">
        <v>71.814999999999998</v>
      </c>
      <c r="HN47" s="163">
        <v>71.992999999999995</v>
      </c>
      <c r="HO47" s="163">
        <v>-92.858000000000004</v>
      </c>
      <c r="HP47" s="163">
        <v>-213.36</v>
      </c>
      <c r="HQ47" s="163">
        <v>63.317</v>
      </c>
      <c r="HR47" s="163">
        <v>62.448999999999998</v>
      </c>
      <c r="HS47" s="163">
        <v>-54.39</v>
      </c>
      <c r="HT47" s="163">
        <v>-55.027999999999999</v>
      </c>
      <c r="HU47" s="163">
        <v>100.66</v>
      </c>
      <c r="HV47" s="163">
        <v>99.36</v>
      </c>
      <c r="HW47" s="163">
        <v>62.598999999999997</v>
      </c>
      <c r="HX47" s="163">
        <v>62.9</v>
      </c>
      <c r="HY47" s="163">
        <v>23.155999999999999</v>
      </c>
      <c r="HZ47" s="163">
        <v>40.798999999999999</v>
      </c>
      <c r="IA47" s="163">
        <v>-349.83</v>
      </c>
      <c r="IB47" s="163">
        <v>104.16</v>
      </c>
      <c r="IC47" s="163">
        <v>101.81</v>
      </c>
      <c r="ID47" s="163">
        <v>19</v>
      </c>
      <c r="IE47" s="163">
        <v>24.5</v>
      </c>
      <c r="IF47" s="163">
        <v>-59.9</v>
      </c>
      <c r="IG47" s="163">
        <v>-60.2</v>
      </c>
      <c r="IH47" s="163">
        <v>1.4907999999999999</v>
      </c>
      <c r="II47" s="163">
        <v>1.3220000000000001</v>
      </c>
      <c r="IJ47" s="163">
        <v>-490.33</v>
      </c>
      <c r="IK47" s="163">
        <v>-174.61</v>
      </c>
      <c r="IL47" s="163">
        <v>494.64</v>
      </c>
      <c r="IM47" s="163">
        <v>314.27999999999997</v>
      </c>
      <c r="IN47" s="163">
        <v>-248.34</v>
      </c>
      <c r="IO47" s="163">
        <v>-391.21</v>
      </c>
      <c r="IP47" s="163">
        <v>394.15</v>
      </c>
      <c r="IQ47" s="163">
        <v>-155.12</v>
      </c>
      <c r="IR47" s="163">
        <v>-295.69</v>
      </c>
      <c r="IS47" s="163">
        <v>-385.59</v>
      </c>
      <c r="IT47" s="163">
        <v>114.29</v>
      </c>
      <c r="IU47" s="163">
        <v>112.57</v>
      </c>
      <c r="IV47" s="163">
        <v>155.09</v>
      </c>
      <c r="IW47" s="163">
        <v>-486.47</v>
      </c>
      <c r="IX47" s="163">
        <v>235.32</v>
      </c>
      <c r="IY47" s="163">
        <v>-247.77</v>
      </c>
      <c r="IZ47" s="163">
        <v>250.32</v>
      </c>
      <c r="JA47" s="163">
        <v>-2.6875</v>
      </c>
      <c r="JB47" s="163">
        <v>24.338999999999999</v>
      </c>
      <c r="JC47" s="163">
        <v>24.638999999999999</v>
      </c>
      <c r="JD47" s="163">
        <v>4.5148999999999999</v>
      </c>
      <c r="JE47" s="163">
        <v>4.5138999999999996</v>
      </c>
      <c r="JF47" s="163">
        <v>-24.318999999999999</v>
      </c>
      <c r="JG47" s="163">
        <v>8.8800000000000008</v>
      </c>
      <c r="JH47" s="163">
        <v>7.9192999999999998</v>
      </c>
      <c r="JI47" s="163">
        <v>-9.1691000000000003</v>
      </c>
      <c r="JJ47" s="163">
        <v>-47.051000000000002</v>
      </c>
      <c r="JK47" s="163">
        <v>-8.2902000000000005</v>
      </c>
      <c r="JL47" s="163">
        <v>41.5</v>
      </c>
      <c r="JM47" s="163">
        <v>54.424999999999997</v>
      </c>
      <c r="JN47" s="163">
        <v>54.168999999999997</v>
      </c>
      <c r="JO47" s="163">
        <v>0</v>
      </c>
      <c r="JP47" s="163">
        <v>0</v>
      </c>
      <c r="JQ47" s="163">
        <v>47.103999999999999</v>
      </c>
      <c r="JR47" s="163">
        <v>46.165999999999997</v>
      </c>
      <c r="JS47" s="163">
        <v>46.83</v>
      </c>
      <c r="JT47" s="164"/>
      <c r="JU47" s="163">
        <v>-23.899000000000001</v>
      </c>
      <c r="JV47" s="163">
        <v>22.097999999999999</v>
      </c>
      <c r="JW47" s="163">
        <v>10.01</v>
      </c>
      <c r="JX47" s="163">
        <v>8.6998999999999995</v>
      </c>
      <c r="JY47" s="163">
        <v>-31.984000000000002</v>
      </c>
      <c r="JZ47" s="163">
        <v>75.013999999999996</v>
      </c>
      <c r="KA47" s="163">
        <v>46.688000000000002</v>
      </c>
      <c r="KB47" s="163">
        <v>-31.771999999999998</v>
      </c>
      <c r="KC47" s="163">
        <v>-73.725999999999999</v>
      </c>
      <c r="KD47" s="163">
        <v>32.86</v>
      </c>
      <c r="KE47" s="163">
        <v>40.302</v>
      </c>
      <c r="KF47" s="163">
        <v>17.600000000000001</v>
      </c>
      <c r="KG47" s="163">
        <v>-17.399000000000001</v>
      </c>
      <c r="KH47" s="163">
        <v>-48.412999999999997</v>
      </c>
      <c r="KI47" s="163">
        <v>233.94</v>
      </c>
    </row>
    <row r="48" spans="1:295" ht="18" customHeight="1">
      <c r="A48" s="159" t="s">
        <v>53</v>
      </c>
      <c r="B48" s="159" t="s">
        <v>644</v>
      </c>
      <c r="C48" s="166">
        <v>0</v>
      </c>
      <c r="D48" s="166">
        <v>24.895</v>
      </c>
      <c r="E48" s="166">
        <v>-49.923999999999999</v>
      </c>
      <c r="F48" s="166">
        <v>13.411</v>
      </c>
      <c r="G48" s="166">
        <v>30.742000000000001</v>
      </c>
      <c r="H48" s="166">
        <v>12.336</v>
      </c>
      <c r="I48" s="166">
        <v>61.68</v>
      </c>
      <c r="J48" s="166">
        <v>-90.909000000000006</v>
      </c>
      <c r="K48" s="166">
        <v>72.3</v>
      </c>
      <c r="L48" s="166">
        <v>32.509</v>
      </c>
      <c r="M48" s="166">
        <v>-35.862000000000002</v>
      </c>
      <c r="N48" s="166">
        <v>-33.298999999999999</v>
      </c>
      <c r="O48" s="166">
        <v>-50.743000000000002</v>
      </c>
      <c r="P48" s="166">
        <v>41.798999999999999</v>
      </c>
      <c r="Q48" s="166">
        <v>14.076000000000001</v>
      </c>
      <c r="R48" s="166">
        <v>-41.798999999999999</v>
      </c>
      <c r="S48" s="166">
        <v>13.61</v>
      </c>
      <c r="T48" s="166">
        <v>187.202</v>
      </c>
      <c r="U48" s="166">
        <v>11.206</v>
      </c>
      <c r="V48" s="166">
        <v>11.039</v>
      </c>
      <c r="W48" s="166">
        <v>18.638000000000002</v>
      </c>
      <c r="X48" s="166">
        <v>0</v>
      </c>
      <c r="Y48" s="166">
        <v>11.648999999999999</v>
      </c>
      <c r="Z48" s="166">
        <v>2.3496000000000001</v>
      </c>
      <c r="AA48" s="167"/>
      <c r="AB48" s="166">
        <v>113</v>
      </c>
      <c r="AC48" s="166">
        <v>-97.028999999999996</v>
      </c>
      <c r="AD48" s="166">
        <v>-96.41</v>
      </c>
      <c r="AE48" s="166">
        <v>20.966999999999999</v>
      </c>
      <c r="AF48" s="166">
        <v>33.298999999999999</v>
      </c>
      <c r="AG48" s="166">
        <v>48.4</v>
      </c>
      <c r="AH48" s="166">
        <v>13.661</v>
      </c>
      <c r="AI48" s="166">
        <v>0.17899999999999999</v>
      </c>
      <c r="AJ48" s="166">
        <v>-39.31</v>
      </c>
      <c r="AK48" s="166">
        <v>-39.93</v>
      </c>
      <c r="AL48" s="166">
        <v>-37.24</v>
      </c>
      <c r="AM48" s="166">
        <v>40.450000000000003</v>
      </c>
      <c r="AN48" s="166">
        <v>39.81</v>
      </c>
      <c r="AO48" s="166">
        <v>22.204999999999998</v>
      </c>
      <c r="AP48" s="166">
        <v>-4.4622000000000002</v>
      </c>
      <c r="AQ48" s="166">
        <v>0</v>
      </c>
      <c r="AR48" s="166">
        <v>80.046000000000006</v>
      </c>
      <c r="AS48" s="166">
        <v>40.945</v>
      </c>
      <c r="AT48" s="166">
        <v>-57.334000000000003</v>
      </c>
      <c r="AU48" s="166">
        <v>-56.975999999999999</v>
      </c>
      <c r="AV48" s="166">
        <v>27.437999999999999</v>
      </c>
      <c r="AW48" s="166">
        <v>26.225999999999999</v>
      </c>
      <c r="AX48" s="166">
        <v>74.212999999999994</v>
      </c>
      <c r="AY48" s="166">
        <v>75.284999999999997</v>
      </c>
      <c r="AZ48" s="166">
        <v>-2.6172</v>
      </c>
      <c r="BA48" s="166">
        <v>-16.632000000000001</v>
      </c>
      <c r="BB48" s="166">
        <v>-368.51</v>
      </c>
      <c r="BC48" s="166">
        <v>21.385000000000002</v>
      </c>
      <c r="BD48" s="166">
        <v>-10.199</v>
      </c>
      <c r="BE48" s="166">
        <v>-10.099</v>
      </c>
      <c r="BF48" s="166">
        <v>62.613</v>
      </c>
      <c r="BG48" s="166">
        <v>61.911000000000001</v>
      </c>
      <c r="BH48" s="166">
        <v>-6.2823000000000002</v>
      </c>
      <c r="BI48" s="166">
        <v>-67.102000000000004</v>
      </c>
      <c r="BJ48" s="166">
        <v>-53.124000000000002</v>
      </c>
      <c r="BK48" s="166">
        <v>7.71</v>
      </c>
      <c r="BL48" s="166">
        <v>8.7225000000000001</v>
      </c>
      <c r="BM48" s="166">
        <v>5.8495999999999997</v>
      </c>
      <c r="BN48" s="166">
        <v>406.62</v>
      </c>
      <c r="BO48" s="166">
        <v>59.723999999999997</v>
      </c>
      <c r="BP48" s="166">
        <v>59.511000000000003</v>
      </c>
      <c r="BQ48" s="166">
        <v>-189.12</v>
      </c>
      <c r="BR48" s="167"/>
      <c r="BS48" s="166">
        <v>40.976999999999997</v>
      </c>
      <c r="BT48" s="166">
        <v>-132.29</v>
      </c>
      <c r="BU48" s="166">
        <v>133.69</v>
      </c>
      <c r="BV48" s="166">
        <v>100.27</v>
      </c>
      <c r="BW48" s="166">
        <v>28.77</v>
      </c>
      <c r="BX48" s="166">
        <v>33.24</v>
      </c>
      <c r="BY48" s="166">
        <v>72.72</v>
      </c>
      <c r="BZ48" s="166">
        <v>81.239000000000004</v>
      </c>
      <c r="CA48" s="166">
        <v>-68.849000000000004</v>
      </c>
      <c r="CB48" s="166">
        <v>-67.912000000000006</v>
      </c>
      <c r="CC48" s="166">
        <v>139.02000000000001</v>
      </c>
      <c r="CD48" s="166">
        <v>139.68</v>
      </c>
      <c r="CE48" s="166">
        <v>14.186</v>
      </c>
      <c r="CF48" s="166">
        <v>-151.83000000000001</v>
      </c>
      <c r="CG48" s="166">
        <v>-150.94999999999999</v>
      </c>
      <c r="CH48" s="166">
        <v>2.5743999999999998</v>
      </c>
      <c r="CI48" s="166">
        <v>0</v>
      </c>
      <c r="CJ48" s="166">
        <v>19.57</v>
      </c>
      <c r="CK48" s="166">
        <v>25.984999999999999</v>
      </c>
      <c r="CL48" s="166">
        <v>112.9</v>
      </c>
      <c r="CM48" s="166">
        <v>102.09</v>
      </c>
      <c r="CN48" s="166">
        <v>-17.25</v>
      </c>
      <c r="CO48" s="166">
        <v>52.53</v>
      </c>
      <c r="CP48" s="166">
        <v>51.526000000000003</v>
      </c>
      <c r="CQ48" s="166">
        <v>52.01</v>
      </c>
      <c r="CR48" s="166">
        <v>-30.324000000000002</v>
      </c>
      <c r="CS48" s="166">
        <v>-30.024000000000001</v>
      </c>
      <c r="CT48" s="166">
        <v>-11.253</v>
      </c>
      <c r="CU48" s="166">
        <v>-18.760999999999999</v>
      </c>
      <c r="CV48" s="166">
        <v>0</v>
      </c>
      <c r="CW48" s="166">
        <v>18.117000000000001</v>
      </c>
      <c r="CX48" s="166">
        <v>59.389000000000003</v>
      </c>
      <c r="CY48" s="166">
        <v>91.588999999999999</v>
      </c>
      <c r="CZ48" s="166">
        <v>54.146999999999998</v>
      </c>
      <c r="DA48" s="166">
        <v>50.688000000000002</v>
      </c>
      <c r="DB48" s="166">
        <v>-37.200000000000003</v>
      </c>
      <c r="DC48" s="166">
        <v>-5.2743000000000002</v>
      </c>
      <c r="DD48" s="166">
        <v>0</v>
      </c>
      <c r="DE48" s="166">
        <v>0</v>
      </c>
      <c r="DF48" s="166">
        <v>-129.85</v>
      </c>
      <c r="DG48" s="166">
        <v>1E-4</v>
      </c>
      <c r="DH48" s="166">
        <v>-22.483000000000001</v>
      </c>
      <c r="DI48" s="166">
        <v>-105.3</v>
      </c>
      <c r="DJ48" s="166">
        <v>-106.09</v>
      </c>
      <c r="DK48" s="166">
        <v>31.099</v>
      </c>
      <c r="DL48" s="166">
        <v>59.481000000000002</v>
      </c>
      <c r="DM48" s="166">
        <v>77.974999999999994</v>
      </c>
      <c r="DN48" s="166">
        <v>86.150999999999996</v>
      </c>
      <c r="DO48" s="166">
        <v>59.4</v>
      </c>
      <c r="DP48" s="166">
        <v>-11.6</v>
      </c>
      <c r="DQ48" s="166">
        <v>61.235999999999997</v>
      </c>
      <c r="DR48" s="166">
        <v>128.52000000000001</v>
      </c>
      <c r="DS48" s="166">
        <v>-2.31</v>
      </c>
      <c r="DT48" s="166">
        <v>-2.3098999999999998</v>
      </c>
      <c r="DU48" s="166">
        <v>83.36</v>
      </c>
      <c r="DV48" s="166">
        <v>77.349999999999994</v>
      </c>
      <c r="DW48" s="166">
        <v>129.69</v>
      </c>
      <c r="DX48" s="166">
        <v>126.5</v>
      </c>
      <c r="DY48" s="166">
        <v>-39.536999999999999</v>
      </c>
      <c r="DZ48" s="166">
        <v>-38.872</v>
      </c>
      <c r="EA48" s="166">
        <v>219.11</v>
      </c>
      <c r="EB48" s="166">
        <v>175.2</v>
      </c>
      <c r="EC48" s="166">
        <v>171.27</v>
      </c>
      <c r="ED48" s="166">
        <v>173.97</v>
      </c>
      <c r="EE48" s="166">
        <v>70.694999999999993</v>
      </c>
      <c r="EF48" s="166">
        <v>43.834000000000003</v>
      </c>
      <c r="EG48" s="166">
        <v>-33.920999999999999</v>
      </c>
      <c r="EH48" s="166">
        <v>200.07</v>
      </c>
      <c r="EI48" s="166">
        <v>241.49</v>
      </c>
      <c r="EJ48" s="166">
        <v>0</v>
      </c>
      <c r="EK48" s="166">
        <v>-25.419</v>
      </c>
      <c r="EL48" s="166">
        <v>-28.09</v>
      </c>
      <c r="EM48" s="166">
        <v>23.378</v>
      </c>
      <c r="EN48" s="166">
        <v>-25.28</v>
      </c>
      <c r="EO48" s="166">
        <v>-23.524999999999999</v>
      </c>
      <c r="EP48" s="166">
        <v>39.984000000000002</v>
      </c>
      <c r="EQ48" s="166">
        <v>-34.213000000000001</v>
      </c>
      <c r="ER48" s="166">
        <v>-35.198999999999998</v>
      </c>
      <c r="ES48" s="166">
        <v>-1.3872</v>
      </c>
      <c r="ET48" s="166">
        <v>0</v>
      </c>
      <c r="EU48" s="166">
        <v>-20.978999999999999</v>
      </c>
      <c r="EV48" s="166">
        <v>1</v>
      </c>
      <c r="EW48" s="166">
        <v>16.503</v>
      </c>
      <c r="EX48" s="166">
        <v>-115.58</v>
      </c>
      <c r="EY48" s="166">
        <v>-37.496000000000002</v>
      </c>
      <c r="EZ48" s="166">
        <v>-36.768000000000001</v>
      </c>
      <c r="FA48" s="166">
        <v>13.096</v>
      </c>
      <c r="FB48" s="166">
        <v>-42.085000000000001</v>
      </c>
      <c r="FC48" s="166">
        <v>55.765000000000001</v>
      </c>
      <c r="FD48" s="166">
        <v>21.545000000000002</v>
      </c>
      <c r="FE48" s="166">
        <v>0</v>
      </c>
      <c r="FF48" s="166">
        <v>0</v>
      </c>
      <c r="FG48" s="166">
        <v>0</v>
      </c>
      <c r="FH48" s="166">
        <v>49.527000000000001</v>
      </c>
      <c r="FI48" s="166">
        <v>48.131999999999998</v>
      </c>
      <c r="FJ48" s="166">
        <v>67.986999999999995</v>
      </c>
      <c r="FK48" s="166">
        <v>68.656999999999996</v>
      </c>
      <c r="FL48" s="166">
        <v>-154.38999999999999</v>
      </c>
      <c r="FM48" s="166">
        <v>41.481999999999999</v>
      </c>
      <c r="FN48" s="166">
        <v>41.508000000000003</v>
      </c>
      <c r="FO48" s="166">
        <v>-106.86</v>
      </c>
      <c r="FP48" s="166">
        <v>-95.676000000000002</v>
      </c>
      <c r="FQ48" s="166">
        <v>-54.731999999999999</v>
      </c>
      <c r="FR48" s="166">
        <v>-45.579000000000001</v>
      </c>
      <c r="FS48" s="166">
        <v>13.66</v>
      </c>
      <c r="FT48" s="166">
        <v>1.514</v>
      </c>
      <c r="FU48" s="166">
        <v>-8.6098999999999997</v>
      </c>
      <c r="FV48" s="166">
        <v>11.54</v>
      </c>
      <c r="FW48" s="166">
        <v>-55.317</v>
      </c>
      <c r="FX48" s="166">
        <v>9.5599000000000007</v>
      </c>
      <c r="FY48" s="166">
        <v>-13.090999999999999</v>
      </c>
      <c r="FZ48" s="166">
        <v>0.82499999999999996</v>
      </c>
      <c r="GA48" s="166">
        <v>10.923999999999999</v>
      </c>
      <c r="GB48" s="166">
        <v>22.388999999999999</v>
      </c>
      <c r="GC48" s="166">
        <v>97.457999999999998</v>
      </c>
      <c r="GD48" s="166">
        <v>107.22</v>
      </c>
      <c r="GE48" s="167"/>
      <c r="GF48" s="166">
        <v>93.602000000000004</v>
      </c>
      <c r="GG48" s="166">
        <v>10.6</v>
      </c>
      <c r="GH48" s="166">
        <v>-25.588999999999999</v>
      </c>
      <c r="GI48" s="166">
        <v>5.2499999999999998E-2</v>
      </c>
      <c r="GJ48" s="166">
        <v>0</v>
      </c>
      <c r="GK48" s="166">
        <v>2.7654999999999998</v>
      </c>
      <c r="GL48" s="166">
        <v>6.4500000000000002E-2</v>
      </c>
      <c r="GM48" s="166">
        <v>0</v>
      </c>
      <c r="GN48" s="166">
        <v>-14.996</v>
      </c>
      <c r="GO48" s="166">
        <v>-47.686</v>
      </c>
      <c r="GP48" s="166">
        <v>28.373000000000001</v>
      </c>
      <c r="GQ48" s="166">
        <v>74.62</v>
      </c>
      <c r="GR48" s="166">
        <v>118.1</v>
      </c>
      <c r="GS48" s="166">
        <v>70.171999999999997</v>
      </c>
      <c r="GT48" s="166">
        <v>-174.93</v>
      </c>
      <c r="GU48" s="166">
        <v>-29.809000000000001</v>
      </c>
      <c r="GV48" s="166">
        <v>43.670999999999999</v>
      </c>
      <c r="GW48" s="166">
        <v>-64.861000000000004</v>
      </c>
      <c r="GX48" s="166">
        <v>11.945</v>
      </c>
      <c r="GY48" s="166">
        <v>11.438000000000001</v>
      </c>
      <c r="GZ48" s="166">
        <v>10.929</v>
      </c>
      <c r="HA48" s="166">
        <v>14.254</v>
      </c>
      <c r="HB48" s="166">
        <v>230.78</v>
      </c>
      <c r="HC48" s="166">
        <v>227.63</v>
      </c>
      <c r="HD48" s="166">
        <v>287.10000000000002</v>
      </c>
      <c r="HE48" s="166">
        <v>-282.77999999999997</v>
      </c>
      <c r="HF48" s="166">
        <v>-551.97</v>
      </c>
      <c r="HG48" s="166">
        <v>558.66</v>
      </c>
      <c r="HH48" s="166">
        <v>524.78</v>
      </c>
      <c r="HI48" s="166">
        <v>-215.29</v>
      </c>
      <c r="HJ48" s="166">
        <v>-215.84</v>
      </c>
      <c r="HK48" s="166">
        <v>-45.874000000000002</v>
      </c>
      <c r="HL48" s="166">
        <v>-33.637999999999998</v>
      </c>
      <c r="HM48" s="166">
        <v>76.596000000000004</v>
      </c>
      <c r="HN48" s="166">
        <v>76.245000000000005</v>
      </c>
      <c r="HO48" s="166">
        <v>-92.858000000000004</v>
      </c>
      <c r="HP48" s="166">
        <v>-213.36</v>
      </c>
      <c r="HQ48" s="166">
        <v>63.317</v>
      </c>
      <c r="HR48" s="166">
        <v>62.329000000000001</v>
      </c>
      <c r="HS48" s="166">
        <v>-55.945999999999998</v>
      </c>
      <c r="HT48" s="166">
        <v>-55.112000000000002</v>
      </c>
      <c r="HU48" s="166">
        <v>103.38</v>
      </c>
      <c r="HV48" s="166">
        <v>101.55</v>
      </c>
      <c r="HW48" s="166">
        <v>63</v>
      </c>
      <c r="HX48" s="166">
        <v>64.198999999999998</v>
      </c>
      <c r="HY48" s="166">
        <v>23.155999999999999</v>
      </c>
      <c r="HZ48" s="167"/>
      <c r="IA48" s="166">
        <v>-352.04</v>
      </c>
      <c r="IB48" s="166">
        <v>103.99</v>
      </c>
      <c r="IC48" s="166">
        <v>102.63</v>
      </c>
      <c r="ID48" s="166">
        <v>18.5</v>
      </c>
      <c r="IE48" s="166">
        <v>24.1</v>
      </c>
      <c r="IF48" s="166">
        <v>-60.798999999999999</v>
      </c>
      <c r="IG48" s="166">
        <v>-60.9</v>
      </c>
      <c r="IH48" s="166">
        <v>1.4907999999999999</v>
      </c>
      <c r="II48" s="166">
        <v>1.2463</v>
      </c>
      <c r="IJ48" s="166">
        <v>-521.54</v>
      </c>
      <c r="IK48" s="166">
        <v>-212.44</v>
      </c>
      <c r="IL48" s="166">
        <v>497.77</v>
      </c>
      <c r="IM48" s="166">
        <v>333.44</v>
      </c>
      <c r="IN48" s="166">
        <v>-192.98</v>
      </c>
      <c r="IO48" s="166">
        <v>-391.81</v>
      </c>
      <c r="IP48" s="166">
        <v>393.14</v>
      </c>
      <c r="IQ48" s="166">
        <v>-150.58000000000001</v>
      </c>
      <c r="IR48" s="166">
        <v>-295.29000000000002</v>
      </c>
      <c r="IS48" s="166">
        <v>-389.8</v>
      </c>
      <c r="IT48" s="166">
        <v>115.87</v>
      </c>
      <c r="IU48" s="166">
        <v>115.95</v>
      </c>
      <c r="IV48" s="166">
        <v>155.79</v>
      </c>
      <c r="IW48" s="166">
        <v>-487.79</v>
      </c>
      <c r="IX48" s="166">
        <v>237.92</v>
      </c>
      <c r="IY48" s="166">
        <v>-250.86</v>
      </c>
      <c r="IZ48" s="166">
        <v>253.46</v>
      </c>
      <c r="JA48" s="166">
        <v>-2.7397</v>
      </c>
      <c r="JB48" s="166">
        <v>24.338999999999999</v>
      </c>
      <c r="JC48" s="166">
        <v>24.719000000000001</v>
      </c>
      <c r="JD48" s="166">
        <v>4.3578999999999999</v>
      </c>
      <c r="JE48" s="166">
        <v>4.3470000000000004</v>
      </c>
      <c r="JF48" s="166">
        <v>-24.239000000000001</v>
      </c>
      <c r="JG48" s="166">
        <v>8.3999000000000006</v>
      </c>
      <c r="JH48" s="166">
        <v>8.0317000000000007</v>
      </c>
      <c r="JI48" s="166">
        <v>-8.9065999999999992</v>
      </c>
      <c r="JJ48" s="166">
        <v>-48.164999999999999</v>
      </c>
      <c r="JK48" s="166">
        <v>-8.3207000000000004</v>
      </c>
      <c r="JL48" s="166">
        <v>42.098999999999997</v>
      </c>
      <c r="JM48" s="166">
        <v>53.076999999999998</v>
      </c>
      <c r="JN48" s="166">
        <v>53.841999999999999</v>
      </c>
      <c r="JO48" s="166">
        <v>0</v>
      </c>
      <c r="JP48" s="166">
        <v>0</v>
      </c>
      <c r="JQ48" s="166">
        <v>49.981999999999999</v>
      </c>
      <c r="JR48" s="166">
        <v>48.912999999999997</v>
      </c>
      <c r="JS48" s="166">
        <v>50.098999999999997</v>
      </c>
      <c r="JT48" s="167"/>
      <c r="JU48" s="166">
        <v>-24.1</v>
      </c>
      <c r="JV48" s="166">
        <v>23.032</v>
      </c>
      <c r="JW48" s="166">
        <v>10.01</v>
      </c>
      <c r="JX48" s="166">
        <v>8.6998999999999995</v>
      </c>
      <c r="JY48" s="166">
        <v>-30.864000000000001</v>
      </c>
      <c r="JZ48" s="166">
        <v>74.543999999999997</v>
      </c>
      <c r="KA48" s="166">
        <v>45.597000000000001</v>
      </c>
      <c r="KB48" s="166">
        <v>-31.164000000000001</v>
      </c>
      <c r="KC48" s="166">
        <v>-73.376000000000005</v>
      </c>
      <c r="KD48" s="166">
        <v>32.430999999999997</v>
      </c>
      <c r="KE48" s="166">
        <v>40.238999999999997</v>
      </c>
      <c r="KF48" s="166">
        <v>17.7</v>
      </c>
      <c r="KG48" s="166">
        <v>-17.7</v>
      </c>
      <c r="KH48" s="166">
        <v>-25.350999999999999</v>
      </c>
      <c r="KI48" s="166">
        <v>212.82</v>
      </c>
    </row>
    <row r="49" spans="1:295" ht="18" customHeight="1">
      <c r="A49" s="159" t="s">
        <v>53</v>
      </c>
      <c r="B49" s="159" t="s">
        <v>645</v>
      </c>
      <c r="C49" s="160">
        <v>0</v>
      </c>
      <c r="D49" s="160">
        <v>24.608000000000001</v>
      </c>
      <c r="E49" s="160">
        <v>-49.313000000000002</v>
      </c>
      <c r="F49" s="160">
        <v>13.111000000000001</v>
      </c>
      <c r="G49" s="160">
        <v>30.373000000000001</v>
      </c>
      <c r="H49" s="160">
        <v>11.097</v>
      </c>
      <c r="I49" s="160">
        <v>60.887</v>
      </c>
      <c r="J49" s="160">
        <v>-89.846999999999994</v>
      </c>
      <c r="K49" s="160">
        <v>69.268000000000001</v>
      </c>
      <c r="L49" s="160">
        <v>32.509</v>
      </c>
      <c r="M49" s="160">
        <v>-34.444000000000003</v>
      </c>
      <c r="N49" s="160">
        <v>-28.86</v>
      </c>
      <c r="O49" s="160">
        <v>-50.548999999999999</v>
      </c>
      <c r="P49" s="160">
        <v>41.798999999999999</v>
      </c>
      <c r="Q49" s="160">
        <v>14.904</v>
      </c>
      <c r="R49" s="160">
        <v>-41.798999999999999</v>
      </c>
      <c r="S49" s="160">
        <v>13.942</v>
      </c>
      <c r="T49" s="160">
        <v>183.71199999999999</v>
      </c>
      <c r="U49" s="160">
        <v>10.85</v>
      </c>
      <c r="V49" s="160">
        <v>10.506</v>
      </c>
      <c r="W49" s="160">
        <v>17.338000000000001</v>
      </c>
      <c r="X49" s="160">
        <v>0</v>
      </c>
      <c r="Y49" s="160">
        <v>11.722</v>
      </c>
      <c r="Z49" s="160">
        <v>2.3757000000000001</v>
      </c>
      <c r="AA49" s="161"/>
      <c r="AB49" s="160">
        <v>113</v>
      </c>
      <c r="AC49" s="160">
        <v>-94.599000000000004</v>
      </c>
      <c r="AD49" s="160">
        <v>-94.698999999999998</v>
      </c>
      <c r="AE49" s="160">
        <v>22.361999999999998</v>
      </c>
      <c r="AF49" s="160">
        <v>28.86</v>
      </c>
      <c r="AG49" s="160">
        <v>48.4</v>
      </c>
      <c r="AH49" s="160">
        <v>15.803000000000001</v>
      </c>
      <c r="AI49" s="160">
        <v>0.192</v>
      </c>
      <c r="AJ49" s="160">
        <v>-34.509</v>
      </c>
      <c r="AK49" s="160">
        <v>-34.709000000000003</v>
      </c>
      <c r="AL49" s="160">
        <v>-43.97</v>
      </c>
      <c r="AM49" s="160">
        <v>34.75</v>
      </c>
      <c r="AN49" s="160">
        <v>35.25</v>
      </c>
      <c r="AO49" s="160">
        <v>22.068000000000001</v>
      </c>
      <c r="AP49" s="160">
        <v>-4.0262000000000002</v>
      </c>
      <c r="AQ49" s="160">
        <v>0</v>
      </c>
      <c r="AR49" s="160">
        <v>78.823999999999998</v>
      </c>
      <c r="AS49" s="160">
        <v>37.531999999999996</v>
      </c>
      <c r="AT49" s="160">
        <v>-51.975999999999999</v>
      </c>
      <c r="AU49" s="160">
        <v>-51.598999999999997</v>
      </c>
      <c r="AV49" s="160">
        <v>10.603</v>
      </c>
      <c r="AW49" s="160">
        <v>10.333</v>
      </c>
      <c r="AX49" s="160">
        <v>75.016999999999996</v>
      </c>
      <c r="AY49" s="160">
        <v>76.355999999999995</v>
      </c>
      <c r="AZ49" s="160">
        <v>-5.758</v>
      </c>
      <c r="BA49" s="160">
        <v>-30.297000000000001</v>
      </c>
      <c r="BB49" s="160">
        <v>-331.93</v>
      </c>
      <c r="BC49" s="160">
        <v>21.864000000000001</v>
      </c>
      <c r="BD49" s="160">
        <v>-10.298999999999999</v>
      </c>
      <c r="BE49" s="160">
        <v>-10.398999999999999</v>
      </c>
      <c r="BF49" s="160">
        <v>59.015999999999998</v>
      </c>
      <c r="BG49" s="160">
        <v>57.435000000000002</v>
      </c>
      <c r="BH49" s="160">
        <v>-6.3217999999999996</v>
      </c>
      <c r="BI49" s="160">
        <v>-67.102000000000004</v>
      </c>
      <c r="BJ49" s="160">
        <v>-49.192</v>
      </c>
      <c r="BK49" s="160">
        <v>8.0699000000000005</v>
      </c>
      <c r="BL49" s="160">
        <v>8.3537999999999997</v>
      </c>
      <c r="BM49" s="160">
        <v>5.7847999999999997</v>
      </c>
      <c r="BN49" s="160">
        <v>377.23</v>
      </c>
      <c r="BO49" s="160">
        <v>66.316000000000003</v>
      </c>
      <c r="BP49" s="160">
        <v>66.010999999999996</v>
      </c>
      <c r="BQ49" s="160">
        <v>-212.89</v>
      </c>
      <c r="BR49" s="161"/>
      <c r="BS49" s="160">
        <v>40.976999999999997</v>
      </c>
      <c r="BT49" s="160">
        <v>-129.09</v>
      </c>
      <c r="BU49" s="160">
        <v>131.55000000000001</v>
      </c>
      <c r="BV49" s="160">
        <v>101.31</v>
      </c>
      <c r="BW49" s="160">
        <v>28.27</v>
      </c>
      <c r="BX49" s="160">
        <v>32.130000000000003</v>
      </c>
      <c r="BY49" s="160">
        <v>71.959000000000003</v>
      </c>
      <c r="BZ49" s="160">
        <v>81.239000000000004</v>
      </c>
      <c r="CA49" s="160">
        <v>-66.304000000000002</v>
      </c>
      <c r="CB49" s="160">
        <v>-66.17</v>
      </c>
      <c r="CC49" s="160">
        <v>136.51</v>
      </c>
      <c r="CD49" s="160">
        <v>136.75</v>
      </c>
      <c r="CE49" s="160">
        <v>13.558</v>
      </c>
      <c r="CF49" s="160">
        <v>-141</v>
      </c>
      <c r="CG49" s="160">
        <v>-139.63</v>
      </c>
      <c r="CH49" s="160">
        <v>1.8340000000000001</v>
      </c>
      <c r="CI49" s="160">
        <v>0</v>
      </c>
      <c r="CJ49" s="160">
        <v>19.57</v>
      </c>
      <c r="CK49" s="160">
        <v>25.984999999999999</v>
      </c>
      <c r="CL49" s="160">
        <v>110.4</v>
      </c>
      <c r="CM49" s="160">
        <v>100</v>
      </c>
      <c r="CN49" s="160">
        <v>-17.29</v>
      </c>
      <c r="CO49" s="160">
        <v>57.432000000000002</v>
      </c>
      <c r="CP49" s="160">
        <v>55.89</v>
      </c>
      <c r="CQ49" s="160">
        <v>56.054000000000002</v>
      </c>
      <c r="CR49" s="160">
        <v>-22.916</v>
      </c>
      <c r="CS49" s="160">
        <v>-22.134</v>
      </c>
      <c r="CT49" s="160">
        <v>1</v>
      </c>
      <c r="CU49" s="160">
        <v>-24.003</v>
      </c>
      <c r="CV49" s="160">
        <v>0</v>
      </c>
      <c r="CW49" s="160">
        <v>18.071999999999999</v>
      </c>
      <c r="CX49" s="160">
        <v>58.83</v>
      </c>
      <c r="CY49" s="160">
        <v>87.198999999999998</v>
      </c>
      <c r="CZ49" s="160">
        <v>53.444000000000003</v>
      </c>
      <c r="DA49" s="160">
        <v>50.688000000000002</v>
      </c>
      <c r="DB49" s="160">
        <v>-37.119</v>
      </c>
      <c r="DC49" s="160">
        <v>-5.2743000000000002</v>
      </c>
      <c r="DD49" s="160">
        <v>0</v>
      </c>
      <c r="DE49" s="160">
        <v>0</v>
      </c>
      <c r="DF49" s="160">
        <v>-106.42</v>
      </c>
      <c r="DG49" s="160">
        <v>1E-4</v>
      </c>
      <c r="DH49" s="160">
        <v>-22.515000000000001</v>
      </c>
      <c r="DI49" s="160">
        <v>-105.59</v>
      </c>
      <c r="DJ49" s="160">
        <v>-105.59</v>
      </c>
      <c r="DK49" s="160">
        <v>30.187000000000001</v>
      </c>
      <c r="DL49" s="160">
        <v>58.601999999999997</v>
      </c>
      <c r="DM49" s="160">
        <v>75.158000000000001</v>
      </c>
      <c r="DN49" s="160">
        <v>84.978999999999999</v>
      </c>
      <c r="DO49" s="160">
        <v>58.18</v>
      </c>
      <c r="DP49" s="160">
        <v>-10.57</v>
      </c>
      <c r="DQ49" s="160">
        <v>60.546999999999997</v>
      </c>
      <c r="DR49" s="160">
        <v>105.68</v>
      </c>
      <c r="DS49" s="160">
        <v>-2.46</v>
      </c>
      <c r="DT49" s="160">
        <v>-2.4500000000000002</v>
      </c>
      <c r="DU49" s="160">
        <v>87.92</v>
      </c>
      <c r="DV49" s="160">
        <v>78.209999999999994</v>
      </c>
      <c r="DW49" s="160">
        <v>105.49</v>
      </c>
      <c r="DX49" s="160">
        <v>103.9</v>
      </c>
      <c r="DY49" s="160">
        <v>-46.645000000000003</v>
      </c>
      <c r="DZ49" s="160">
        <v>-45.280999999999999</v>
      </c>
      <c r="EA49" s="160">
        <v>205.5</v>
      </c>
      <c r="EB49" s="160">
        <v>159.79</v>
      </c>
      <c r="EC49" s="160">
        <v>153.66</v>
      </c>
      <c r="ED49" s="160">
        <v>157.94999999999999</v>
      </c>
      <c r="EE49" s="160">
        <v>69.762</v>
      </c>
      <c r="EF49" s="160">
        <v>42.417000000000002</v>
      </c>
      <c r="EG49" s="160">
        <v>-33.465000000000003</v>
      </c>
      <c r="EH49" s="160">
        <v>226.91</v>
      </c>
      <c r="EI49" s="160">
        <v>272.41000000000003</v>
      </c>
      <c r="EJ49" s="160">
        <v>0</v>
      </c>
      <c r="EK49" s="160">
        <v>-25.408999999999999</v>
      </c>
      <c r="EL49" s="160">
        <v>-28.407</v>
      </c>
      <c r="EM49" s="160">
        <v>25.684999999999999</v>
      </c>
      <c r="EN49" s="160">
        <v>-22.207000000000001</v>
      </c>
      <c r="EO49" s="160">
        <v>-20.489000000000001</v>
      </c>
      <c r="EP49" s="160">
        <v>36.911000000000001</v>
      </c>
      <c r="EQ49" s="160">
        <v>-38.996000000000002</v>
      </c>
      <c r="ER49" s="160">
        <v>-39.878</v>
      </c>
      <c r="ES49" s="160">
        <v>-1.2541</v>
      </c>
      <c r="ET49" s="160">
        <v>0</v>
      </c>
      <c r="EU49" s="160">
        <v>-20.388999999999999</v>
      </c>
      <c r="EV49" s="160">
        <v>1</v>
      </c>
      <c r="EW49" s="160">
        <v>16.417999999999999</v>
      </c>
      <c r="EX49" s="160">
        <v>-109.26</v>
      </c>
      <c r="EY49" s="160">
        <v>-37.234999999999999</v>
      </c>
      <c r="EZ49" s="160">
        <v>-36.177999999999997</v>
      </c>
      <c r="FA49" s="160">
        <v>11.803000000000001</v>
      </c>
      <c r="FB49" s="160">
        <v>-41.545000000000002</v>
      </c>
      <c r="FC49" s="160">
        <v>55.765000000000001</v>
      </c>
      <c r="FD49" s="160">
        <v>21.22</v>
      </c>
      <c r="FE49" s="160">
        <v>0</v>
      </c>
      <c r="FF49" s="160">
        <v>0</v>
      </c>
      <c r="FG49" s="160">
        <v>0</v>
      </c>
      <c r="FH49" s="160">
        <v>50.77</v>
      </c>
      <c r="FI49" s="160">
        <v>48.415999999999997</v>
      </c>
      <c r="FJ49" s="160">
        <v>65.977000000000004</v>
      </c>
      <c r="FK49" s="160">
        <v>65.81</v>
      </c>
      <c r="FL49" s="160">
        <v>-159.41</v>
      </c>
      <c r="FM49" s="160">
        <v>48.649000000000001</v>
      </c>
      <c r="FN49" s="160">
        <v>47.792999999999999</v>
      </c>
      <c r="FO49" s="160">
        <v>-113.13</v>
      </c>
      <c r="FP49" s="160">
        <v>-101.49</v>
      </c>
      <c r="FQ49" s="160">
        <v>-52.988999999999997</v>
      </c>
      <c r="FR49" s="160">
        <v>-47.128999999999998</v>
      </c>
      <c r="FS49" s="160">
        <v>13.567</v>
      </c>
      <c r="FT49" s="160">
        <v>1.514</v>
      </c>
      <c r="FU49" s="160">
        <v>-8.3798999999999992</v>
      </c>
      <c r="FV49" s="160">
        <v>12.32</v>
      </c>
      <c r="FW49" s="160">
        <v>-53.664000000000001</v>
      </c>
      <c r="FX49" s="160">
        <v>9.5005000000000006</v>
      </c>
      <c r="FY49" s="160">
        <v>-13.242000000000001</v>
      </c>
      <c r="FZ49" s="160">
        <v>0.79500000000000004</v>
      </c>
      <c r="GA49" s="160">
        <v>11.192</v>
      </c>
      <c r="GB49" s="160">
        <v>22.809000000000001</v>
      </c>
      <c r="GC49" s="160">
        <v>102.28</v>
      </c>
      <c r="GD49" s="160">
        <v>115.29</v>
      </c>
      <c r="GE49" s="161"/>
      <c r="GF49" s="160">
        <v>94.704999999999998</v>
      </c>
      <c r="GG49" s="160">
        <v>11.3</v>
      </c>
      <c r="GH49" s="160">
        <v>-24.094999999999999</v>
      </c>
      <c r="GI49" s="160">
        <v>6.88E-2</v>
      </c>
      <c r="GJ49" s="160">
        <v>0</v>
      </c>
      <c r="GK49" s="160">
        <v>2.6865999999999999</v>
      </c>
      <c r="GL49" s="160">
        <v>6.4500000000000002E-2</v>
      </c>
      <c r="GM49" s="160">
        <v>0</v>
      </c>
      <c r="GN49" s="160">
        <v>-15.359</v>
      </c>
      <c r="GO49" s="160">
        <v>-45.152999999999999</v>
      </c>
      <c r="GP49" s="160">
        <v>28.847000000000001</v>
      </c>
      <c r="GQ49" s="160">
        <v>72.183000000000007</v>
      </c>
      <c r="GR49" s="160">
        <v>116.23</v>
      </c>
      <c r="GS49" s="160">
        <v>67.644999999999996</v>
      </c>
      <c r="GT49" s="160">
        <v>-169.99</v>
      </c>
      <c r="GU49" s="160">
        <v>-29.100999999999999</v>
      </c>
      <c r="GV49" s="160">
        <v>42.518999999999998</v>
      </c>
      <c r="GW49" s="160">
        <v>-63.594000000000001</v>
      </c>
      <c r="GX49" s="160">
        <v>11.359</v>
      </c>
      <c r="GY49" s="160">
        <v>10.763999999999999</v>
      </c>
      <c r="GZ49" s="160">
        <v>10.327</v>
      </c>
      <c r="HA49" s="160">
        <v>14</v>
      </c>
      <c r="HB49" s="160">
        <v>228.02</v>
      </c>
      <c r="HC49" s="160">
        <v>226.25</v>
      </c>
      <c r="HD49" s="160">
        <v>282.5</v>
      </c>
      <c r="HE49" s="160">
        <v>-281.63</v>
      </c>
      <c r="HF49" s="160">
        <v>-550.85</v>
      </c>
      <c r="HG49" s="160">
        <v>549.9</v>
      </c>
      <c r="HH49" s="160">
        <v>539.66</v>
      </c>
      <c r="HI49" s="160">
        <v>-215.1</v>
      </c>
      <c r="HJ49" s="160">
        <v>-216.03</v>
      </c>
      <c r="HK49" s="160">
        <v>-46.98</v>
      </c>
      <c r="HL49" s="160">
        <v>-35.533000000000001</v>
      </c>
      <c r="HM49" s="160">
        <v>73.488</v>
      </c>
      <c r="HN49" s="160">
        <v>73.203000000000003</v>
      </c>
      <c r="HO49" s="160">
        <v>-92.858000000000004</v>
      </c>
      <c r="HP49" s="160">
        <v>-213.36</v>
      </c>
      <c r="HQ49" s="160">
        <v>65.031000000000006</v>
      </c>
      <c r="HR49" s="160">
        <v>64.262</v>
      </c>
      <c r="HS49" s="160">
        <v>-53.265000000000001</v>
      </c>
      <c r="HT49" s="160">
        <v>-54.177999999999997</v>
      </c>
      <c r="HU49" s="160">
        <v>100.37</v>
      </c>
      <c r="HV49" s="160">
        <v>101.26</v>
      </c>
      <c r="HW49" s="160">
        <v>63</v>
      </c>
      <c r="HX49" s="160">
        <v>62.2</v>
      </c>
      <c r="HY49" s="160">
        <v>22.95</v>
      </c>
      <c r="HZ49" s="161"/>
      <c r="IA49" s="160">
        <v>-354.07</v>
      </c>
      <c r="IB49" s="160">
        <v>108.64</v>
      </c>
      <c r="IC49" s="160">
        <v>107.77</v>
      </c>
      <c r="ID49" s="160">
        <v>18.5</v>
      </c>
      <c r="IE49" s="160">
        <v>22.298999999999999</v>
      </c>
      <c r="IF49" s="160">
        <v>-63.298999999999999</v>
      </c>
      <c r="IG49" s="160">
        <v>-63.598999999999997</v>
      </c>
      <c r="IH49" s="160">
        <v>1.4907999999999999</v>
      </c>
      <c r="II49" s="160">
        <v>1.3396999999999999</v>
      </c>
      <c r="IJ49" s="160">
        <v>-533.55999999999995</v>
      </c>
      <c r="IK49" s="160">
        <v>-244.64</v>
      </c>
      <c r="IL49" s="160">
        <v>501.87</v>
      </c>
      <c r="IM49" s="160">
        <v>339.36</v>
      </c>
      <c r="IN49" s="160">
        <v>-144.91999999999999</v>
      </c>
      <c r="IO49" s="160">
        <v>-396.64</v>
      </c>
      <c r="IP49" s="160">
        <v>395.43</v>
      </c>
      <c r="IQ49" s="160">
        <v>-157.69</v>
      </c>
      <c r="IR49" s="160">
        <v>-298.7</v>
      </c>
      <c r="IS49" s="160">
        <v>-387.33</v>
      </c>
      <c r="IT49" s="160">
        <v>114.39</v>
      </c>
      <c r="IU49" s="160">
        <v>115.77</v>
      </c>
      <c r="IV49" s="160">
        <v>160.16</v>
      </c>
      <c r="IW49" s="160">
        <v>-486.38</v>
      </c>
      <c r="IX49" s="160">
        <v>236.61</v>
      </c>
      <c r="IY49" s="160">
        <v>-247.25</v>
      </c>
      <c r="IZ49" s="160">
        <v>249.73</v>
      </c>
      <c r="JA49" s="160">
        <v>-2.8715000000000002</v>
      </c>
      <c r="JB49" s="160">
        <v>24.338999999999999</v>
      </c>
      <c r="JC49" s="160">
        <v>24.879000000000001</v>
      </c>
      <c r="JD49" s="160">
        <v>4.4878999999999998</v>
      </c>
      <c r="JE49" s="160">
        <v>4.4608999999999996</v>
      </c>
      <c r="JF49" s="160">
        <v>-24.559000000000001</v>
      </c>
      <c r="JG49" s="160">
        <v>8.1599000000000004</v>
      </c>
      <c r="JH49" s="160">
        <v>8.8520000000000003</v>
      </c>
      <c r="JI49" s="160">
        <v>-8.6410999999999998</v>
      </c>
      <c r="JJ49" s="160">
        <v>-49.366999999999997</v>
      </c>
      <c r="JK49" s="160">
        <v>-8.5526</v>
      </c>
      <c r="JL49" s="160">
        <v>43.098999999999997</v>
      </c>
      <c r="JM49" s="160">
        <v>53.74</v>
      </c>
      <c r="JN49" s="160">
        <v>54.018999999999998</v>
      </c>
      <c r="JO49" s="160">
        <v>0</v>
      </c>
      <c r="JP49" s="160">
        <v>0</v>
      </c>
      <c r="JQ49" s="160">
        <v>47.779000000000003</v>
      </c>
      <c r="JR49" s="160">
        <v>48.996000000000002</v>
      </c>
      <c r="JS49" s="160">
        <v>48.570999999999998</v>
      </c>
      <c r="JT49" s="161"/>
      <c r="JU49" s="160">
        <v>-22.298999999999999</v>
      </c>
      <c r="JV49" s="160">
        <v>22.588999999999999</v>
      </c>
      <c r="JW49" s="160">
        <v>9.8999000000000006</v>
      </c>
      <c r="JX49" s="160">
        <v>8.6998999999999995</v>
      </c>
      <c r="JY49" s="160">
        <v>-32.837000000000003</v>
      </c>
      <c r="JZ49" s="160">
        <v>75.346000000000004</v>
      </c>
      <c r="KA49" s="160">
        <v>47.585000000000001</v>
      </c>
      <c r="KB49" s="160">
        <v>-32.238999999999997</v>
      </c>
      <c r="KC49" s="160">
        <v>-74.632999999999996</v>
      </c>
      <c r="KD49" s="160">
        <v>34.97</v>
      </c>
      <c r="KE49" s="160">
        <v>39.331000000000003</v>
      </c>
      <c r="KF49" s="160">
        <v>15.6</v>
      </c>
      <c r="KG49" s="160">
        <v>-14.699</v>
      </c>
      <c r="KH49" s="160">
        <v>-4.9904000000000002</v>
      </c>
      <c r="KI49" s="160">
        <v>188</v>
      </c>
    </row>
    <row r="50" spans="1:295" ht="18" customHeight="1">
      <c r="A50" s="159" t="s">
        <v>53</v>
      </c>
      <c r="B50" s="159" t="s">
        <v>646</v>
      </c>
      <c r="C50" s="163">
        <v>0</v>
      </c>
      <c r="D50" s="163">
        <v>24.349</v>
      </c>
      <c r="E50" s="163">
        <v>-48.811999999999998</v>
      </c>
      <c r="F50" s="163">
        <v>12.863</v>
      </c>
      <c r="G50" s="163">
        <v>31.117999999999999</v>
      </c>
      <c r="H50" s="163">
        <v>10.614000000000001</v>
      </c>
      <c r="I50" s="163">
        <v>61.869</v>
      </c>
      <c r="J50" s="163">
        <v>-93.828999999999994</v>
      </c>
      <c r="K50" s="163">
        <v>67.537999999999997</v>
      </c>
      <c r="L50" s="163">
        <v>32.509</v>
      </c>
      <c r="M50" s="163">
        <v>-33.741999999999997</v>
      </c>
      <c r="N50" s="163">
        <v>-28.86</v>
      </c>
      <c r="O50" s="163">
        <v>-47.377000000000002</v>
      </c>
      <c r="P50" s="163">
        <v>39.598999999999997</v>
      </c>
      <c r="Q50" s="163">
        <v>14.904</v>
      </c>
      <c r="R50" s="163">
        <v>-39.598999999999997</v>
      </c>
      <c r="S50" s="163">
        <v>13.494999999999999</v>
      </c>
      <c r="T50" s="163">
        <v>192.798</v>
      </c>
      <c r="U50" s="163">
        <v>10.752000000000001</v>
      </c>
      <c r="V50" s="163">
        <v>10.657</v>
      </c>
      <c r="W50" s="163">
        <v>17.605</v>
      </c>
      <c r="X50" s="163">
        <v>0</v>
      </c>
      <c r="Y50" s="163">
        <v>11.55</v>
      </c>
      <c r="Z50" s="163">
        <v>3.7121</v>
      </c>
      <c r="AA50" s="164"/>
      <c r="AB50" s="163">
        <v>113</v>
      </c>
      <c r="AC50" s="163">
        <v>-95.528999999999996</v>
      </c>
      <c r="AD50" s="163">
        <v>-95.379000000000005</v>
      </c>
      <c r="AE50" s="163">
        <v>22.731000000000002</v>
      </c>
      <c r="AF50" s="163">
        <v>31.079000000000001</v>
      </c>
      <c r="AG50" s="163">
        <v>46.2</v>
      </c>
      <c r="AH50" s="163">
        <v>14.378</v>
      </c>
      <c r="AI50" s="163">
        <v>0.182</v>
      </c>
      <c r="AJ50" s="163">
        <v>-36.798999999999999</v>
      </c>
      <c r="AK50" s="163">
        <v>-36.689</v>
      </c>
      <c r="AL50" s="163">
        <v>-36.529000000000003</v>
      </c>
      <c r="AM50" s="163">
        <v>38.9</v>
      </c>
      <c r="AN50" s="163">
        <v>36.819000000000003</v>
      </c>
      <c r="AO50" s="163">
        <v>21.338999999999999</v>
      </c>
      <c r="AP50" s="163">
        <v>-3.5743</v>
      </c>
      <c r="AQ50" s="163">
        <v>0</v>
      </c>
      <c r="AR50" s="163">
        <v>78.44</v>
      </c>
      <c r="AS50" s="163">
        <v>39.341999999999999</v>
      </c>
      <c r="AT50" s="163">
        <v>-56.53</v>
      </c>
      <c r="AU50" s="163">
        <v>-55.744</v>
      </c>
      <c r="AV50" s="163">
        <v>29.391999999999999</v>
      </c>
      <c r="AW50" s="163">
        <v>17.251999999999999</v>
      </c>
      <c r="AX50" s="163">
        <v>72.203999999999994</v>
      </c>
      <c r="AY50" s="163">
        <v>74.212999999999994</v>
      </c>
      <c r="AZ50" s="163">
        <v>-4.1875999999999998</v>
      </c>
      <c r="BA50" s="163">
        <v>-26.617999999999999</v>
      </c>
      <c r="BB50" s="163">
        <v>-349.15</v>
      </c>
      <c r="BC50" s="163">
        <v>21.971</v>
      </c>
      <c r="BD50" s="163">
        <v>-10.499000000000001</v>
      </c>
      <c r="BE50" s="163">
        <v>-10.398999999999999</v>
      </c>
      <c r="BF50" s="163">
        <v>61.561999999999998</v>
      </c>
      <c r="BG50" s="163">
        <v>61.05</v>
      </c>
      <c r="BH50" s="163">
        <v>-6.1919000000000004</v>
      </c>
      <c r="BI50" s="163">
        <v>-67.102000000000004</v>
      </c>
      <c r="BJ50" s="163">
        <v>-50.994999999999997</v>
      </c>
      <c r="BK50" s="163">
        <v>7.9099000000000004</v>
      </c>
      <c r="BL50" s="163">
        <v>8.0202000000000009</v>
      </c>
      <c r="BM50" s="163">
        <v>5.4893000000000001</v>
      </c>
      <c r="BN50" s="163">
        <v>383.12</v>
      </c>
      <c r="BO50" s="163">
        <v>61.311</v>
      </c>
      <c r="BP50" s="163">
        <v>60.914000000000001</v>
      </c>
      <c r="BQ50" s="163">
        <v>-208.09</v>
      </c>
      <c r="BR50" s="164"/>
      <c r="BS50" s="163">
        <v>40.976999999999997</v>
      </c>
      <c r="BT50" s="163">
        <v>-127.4</v>
      </c>
      <c r="BU50" s="163">
        <v>129.56</v>
      </c>
      <c r="BV50" s="163">
        <v>99.275999999999996</v>
      </c>
      <c r="BW50" s="163">
        <v>28.309000000000001</v>
      </c>
      <c r="BX50" s="163">
        <v>31.978999999999999</v>
      </c>
      <c r="BY50" s="163">
        <v>71.239000000000004</v>
      </c>
      <c r="BZ50" s="163">
        <v>80.388999999999996</v>
      </c>
      <c r="CA50" s="163">
        <v>-69.519000000000005</v>
      </c>
      <c r="CB50" s="163">
        <v>-69.519000000000005</v>
      </c>
      <c r="CC50" s="163">
        <v>138.88</v>
      </c>
      <c r="CD50" s="163">
        <v>141.18</v>
      </c>
      <c r="CE50" s="163">
        <v>14.428000000000001</v>
      </c>
      <c r="CF50" s="163">
        <v>-140.58000000000001</v>
      </c>
      <c r="CG50" s="163">
        <v>-140.6</v>
      </c>
      <c r="CH50" s="163">
        <v>0.64349999999999996</v>
      </c>
      <c r="CI50" s="163">
        <v>0</v>
      </c>
      <c r="CJ50" s="163">
        <v>19.57</v>
      </c>
      <c r="CK50" s="163">
        <v>25.984999999999999</v>
      </c>
      <c r="CL50" s="163">
        <v>108.59</v>
      </c>
      <c r="CM50" s="163">
        <v>98.099000000000004</v>
      </c>
      <c r="CN50" s="163">
        <v>-17.12</v>
      </c>
      <c r="CO50" s="163">
        <v>56.612000000000002</v>
      </c>
      <c r="CP50" s="163">
        <v>53.9</v>
      </c>
      <c r="CQ50" s="163">
        <v>54.899000000000001</v>
      </c>
      <c r="CR50" s="163">
        <v>-26.49</v>
      </c>
      <c r="CS50" s="163">
        <v>-26.332000000000001</v>
      </c>
      <c r="CT50" s="163">
        <v>-10.484</v>
      </c>
      <c r="CU50" s="163">
        <v>-19.059999999999999</v>
      </c>
      <c r="CV50" s="163">
        <v>0</v>
      </c>
      <c r="CW50" s="163">
        <v>17.960999999999999</v>
      </c>
      <c r="CX50" s="163">
        <v>58.45</v>
      </c>
      <c r="CY50" s="163">
        <v>88.489000000000004</v>
      </c>
      <c r="CZ50" s="163">
        <v>52.037999999999997</v>
      </c>
      <c r="DA50" s="163">
        <v>48.93</v>
      </c>
      <c r="DB50" s="163">
        <v>-36.29</v>
      </c>
      <c r="DC50" s="163">
        <v>-5.5846</v>
      </c>
      <c r="DD50" s="163">
        <v>0</v>
      </c>
      <c r="DE50" s="163">
        <v>0</v>
      </c>
      <c r="DF50" s="163">
        <v>-107.88</v>
      </c>
      <c r="DG50" s="163">
        <v>0</v>
      </c>
      <c r="DH50" s="163">
        <v>-22.035</v>
      </c>
      <c r="DI50" s="163">
        <v>-104</v>
      </c>
      <c r="DJ50" s="163">
        <v>-105.19</v>
      </c>
      <c r="DK50" s="163">
        <v>30.521999999999998</v>
      </c>
      <c r="DL50" s="163">
        <v>56.552</v>
      </c>
      <c r="DM50" s="163">
        <v>73.278999999999996</v>
      </c>
      <c r="DN50" s="163">
        <v>82.635000000000005</v>
      </c>
      <c r="DO50" s="163">
        <v>56.4</v>
      </c>
      <c r="DP50" s="163">
        <v>-10.199999999999999</v>
      </c>
      <c r="DQ50" s="163">
        <v>59.076000000000001</v>
      </c>
      <c r="DR50" s="163">
        <v>107.63</v>
      </c>
      <c r="DS50" s="163">
        <v>-2.36</v>
      </c>
      <c r="DT50" s="163">
        <v>-2.3498999999999999</v>
      </c>
      <c r="DU50" s="163">
        <v>81.53</v>
      </c>
      <c r="DV50" s="163">
        <v>77.290000000000006</v>
      </c>
      <c r="DW50" s="163">
        <v>105.98</v>
      </c>
      <c r="DX50" s="163">
        <v>104.58</v>
      </c>
      <c r="DY50" s="163">
        <v>-47.515999999999998</v>
      </c>
      <c r="DZ50" s="163">
        <v>-46.381</v>
      </c>
      <c r="EA50" s="163">
        <v>200.67</v>
      </c>
      <c r="EB50" s="163">
        <v>154.86000000000001</v>
      </c>
      <c r="EC50" s="163">
        <v>149.44</v>
      </c>
      <c r="ED50" s="163">
        <v>153.38999999999999</v>
      </c>
      <c r="EE50" s="163">
        <v>62.548000000000002</v>
      </c>
      <c r="EF50" s="163">
        <v>37.274999999999999</v>
      </c>
      <c r="EG50" s="163">
        <v>-32.686</v>
      </c>
      <c r="EH50" s="163">
        <v>217.81</v>
      </c>
      <c r="EI50" s="163">
        <v>302.63</v>
      </c>
      <c r="EJ50" s="163">
        <v>0</v>
      </c>
      <c r="EK50" s="163">
        <v>-24.88</v>
      </c>
      <c r="EL50" s="163">
        <v>-27.83</v>
      </c>
      <c r="EM50" s="163">
        <v>29.297999999999998</v>
      </c>
      <c r="EN50" s="163">
        <v>-26.292000000000002</v>
      </c>
      <c r="EO50" s="163">
        <v>-24.506</v>
      </c>
      <c r="EP50" s="163">
        <v>43.055</v>
      </c>
      <c r="EQ50" s="163">
        <v>-40.012999999999998</v>
      </c>
      <c r="ER50" s="163">
        <v>-40.594999999999999</v>
      </c>
      <c r="ES50" s="163">
        <v>4.5612000000000004</v>
      </c>
      <c r="ET50" s="163">
        <v>0</v>
      </c>
      <c r="EU50" s="163">
        <v>-22.42</v>
      </c>
      <c r="EV50" s="163">
        <v>1</v>
      </c>
      <c r="EW50" s="163">
        <v>15.977</v>
      </c>
      <c r="EX50" s="163">
        <v>-115.43</v>
      </c>
      <c r="EY50" s="163">
        <v>-35.869999999999997</v>
      </c>
      <c r="EZ50" s="163">
        <v>-34.848999999999997</v>
      </c>
      <c r="FA50" s="163">
        <v>10.436</v>
      </c>
      <c r="FB50" s="163">
        <v>-34.613999999999997</v>
      </c>
      <c r="FC50" s="163">
        <v>55.765000000000001</v>
      </c>
      <c r="FD50" s="163">
        <v>20.324000000000002</v>
      </c>
      <c r="FE50" s="163">
        <v>0</v>
      </c>
      <c r="FF50" s="163">
        <v>0</v>
      </c>
      <c r="FG50" s="163">
        <v>0</v>
      </c>
      <c r="FH50" s="163">
        <v>50.893000000000001</v>
      </c>
      <c r="FI50" s="163">
        <v>48.594999999999999</v>
      </c>
      <c r="FJ50" s="163">
        <v>68.823999999999998</v>
      </c>
      <c r="FK50" s="163">
        <v>68.991</v>
      </c>
      <c r="FL50" s="163">
        <v>-165.44</v>
      </c>
      <c r="FM50" s="163">
        <v>49.624000000000002</v>
      </c>
      <c r="FN50" s="163">
        <v>49.523000000000003</v>
      </c>
      <c r="FO50" s="163">
        <v>-114.66</v>
      </c>
      <c r="FP50" s="163">
        <v>-100.73</v>
      </c>
      <c r="FQ50" s="163">
        <v>-55.640999999999998</v>
      </c>
      <c r="FR50" s="163">
        <v>-46.329000000000001</v>
      </c>
      <c r="FS50" s="163">
        <v>13.66</v>
      </c>
      <c r="FT50" s="163">
        <v>1.4321999999999999</v>
      </c>
      <c r="FU50" s="163">
        <v>-8.5099</v>
      </c>
      <c r="FV50" s="163">
        <v>10.45</v>
      </c>
      <c r="FW50" s="163">
        <v>-57.789000000000001</v>
      </c>
      <c r="FX50" s="163">
        <v>9.8435000000000006</v>
      </c>
      <c r="FY50" s="163">
        <v>-13.384</v>
      </c>
      <c r="FZ50" s="163">
        <v>0.78500000000000003</v>
      </c>
      <c r="GA50" s="163">
        <v>11.362</v>
      </c>
      <c r="GB50" s="163">
        <v>21.42</v>
      </c>
      <c r="GC50" s="163">
        <v>103.5</v>
      </c>
      <c r="GD50" s="163">
        <v>114.58</v>
      </c>
      <c r="GE50" s="164"/>
      <c r="GF50" s="163">
        <v>92.632999999999996</v>
      </c>
      <c r="GG50" s="163">
        <v>12.1</v>
      </c>
      <c r="GH50" s="163">
        <v>-24.271999999999998</v>
      </c>
      <c r="GI50" s="163">
        <v>-0.69</v>
      </c>
      <c r="GJ50" s="163">
        <v>0</v>
      </c>
      <c r="GK50" s="163">
        <v>2.6358000000000001</v>
      </c>
      <c r="GL50" s="163">
        <v>6.4500000000000002E-2</v>
      </c>
      <c r="GM50" s="163">
        <v>0</v>
      </c>
      <c r="GN50" s="163">
        <v>-15.929</v>
      </c>
      <c r="GO50" s="163">
        <v>-44.997999999999998</v>
      </c>
      <c r="GP50" s="163">
        <v>27.503</v>
      </c>
      <c r="GQ50" s="163">
        <v>70.67</v>
      </c>
      <c r="GR50" s="163">
        <v>115.41</v>
      </c>
      <c r="GS50" s="163">
        <v>68.866</v>
      </c>
      <c r="GT50" s="163">
        <v>-170.03</v>
      </c>
      <c r="GU50" s="163">
        <v>-28.795000000000002</v>
      </c>
      <c r="GV50" s="163">
        <v>41.634</v>
      </c>
      <c r="GW50" s="163">
        <v>-60.951999999999998</v>
      </c>
      <c r="GX50" s="163">
        <v>11.000999999999999</v>
      </c>
      <c r="GY50" s="163">
        <v>9.4936000000000007</v>
      </c>
      <c r="GZ50" s="163">
        <v>9.0508000000000006</v>
      </c>
      <c r="HA50" s="163">
        <v>13.252000000000001</v>
      </c>
      <c r="HB50" s="163">
        <v>240.88</v>
      </c>
      <c r="HC50" s="163">
        <v>237.83</v>
      </c>
      <c r="HD50" s="163">
        <v>282.5</v>
      </c>
      <c r="HE50" s="163">
        <v>-281.63</v>
      </c>
      <c r="HF50" s="163">
        <v>-574.36</v>
      </c>
      <c r="HG50" s="163">
        <v>578.05999999999995</v>
      </c>
      <c r="HH50" s="163">
        <v>586.64</v>
      </c>
      <c r="HI50" s="163">
        <v>-224.3</v>
      </c>
      <c r="HJ50" s="163">
        <v>-226.37</v>
      </c>
      <c r="HK50" s="163">
        <v>-46.668999999999997</v>
      </c>
      <c r="HL50" s="163">
        <v>-34.673000000000002</v>
      </c>
      <c r="HM50" s="163">
        <v>70.991</v>
      </c>
      <c r="HN50" s="163">
        <v>70.265000000000001</v>
      </c>
      <c r="HO50" s="163">
        <v>-100.71</v>
      </c>
      <c r="HP50" s="163">
        <v>-220.79</v>
      </c>
      <c r="HQ50" s="163">
        <v>64.206999999999994</v>
      </c>
      <c r="HR50" s="163">
        <v>64.162999999999997</v>
      </c>
      <c r="HS50" s="163">
        <v>-72.516000000000005</v>
      </c>
      <c r="HT50" s="163">
        <v>-73.58</v>
      </c>
      <c r="HU50" s="163">
        <v>101.69</v>
      </c>
      <c r="HV50" s="163">
        <v>101.25</v>
      </c>
      <c r="HW50" s="163">
        <v>61.598999999999997</v>
      </c>
      <c r="HX50" s="163">
        <v>61.298999999999999</v>
      </c>
      <c r="HY50" s="163">
        <v>23.012</v>
      </c>
      <c r="HZ50" s="164"/>
      <c r="IA50" s="163">
        <v>-356.81</v>
      </c>
      <c r="IB50" s="163">
        <v>113.08</v>
      </c>
      <c r="IC50" s="163">
        <v>109.95</v>
      </c>
      <c r="ID50" s="163">
        <v>17.899000000000001</v>
      </c>
      <c r="IE50" s="163">
        <v>21.1</v>
      </c>
      <c r="IF50" s="163">
        <v>-61.798999999999999</v>
      </c>
      <c r="IG50" s="163">
        <v>-61</v>
      </c>
      <c r="IH50" s="163">
        <v>1.6037999999999999</v>
      </c>
      <c r="II50" s="163">
        <v>1.3396999999999999</v>
      </c>
      <c r="IJ50" s="163">
        <v>-568.15</v>
      </c>
      <c r="IK50" s="163">
        <v>-271.93</v>
      </c>
      <c r="IL50" s="163">
        <v>514.34</v>
      </c>
      <c r="IM50" s="163">
        <v>352.27</v>
      </c>
      <c r="IN50" s="163">
        <v>-95.632999999999996</v>
      </c>
      <c r="IO50" s="163">
        <v>-406.3</v>
      </c>
      <c r="IP50" s="163">
        <v>399.51</v>
      </c>
      <c r="IQ50" s="163">
        <v>-153.21</v>
      </c>
      <c r="IR50" s="163">
        <v>-299.3</v>
      </c>
      <c r="IS50" s="163">
        <v>-391.84</v>
      </c>
      <c r="IT50" s="163">
        <v>118.07</v>
      </c>
      <c r="IU50" s="163">
        <v>114.79</v>
      </c>
      <c r="IV50" s="163">
        <v>158.47</v>
      </c>
      <c r="IW50" s="163">
        <v>-493.24</v>
      </c>
      <c r="IX50" s="163">
        <v>242.64</v>
      </c>
      <c r="IY50" s="163">
        <v>-255.22</v>
      </c>
      <c r="IZ50" s="163">
        <v>256.27</v>
      </c>
      <c r="JA50" s="163">
        <v>-3.7696999999999998</v>
      </c>
      <c r="JB50" s="163">
        <v>24.670999999999999</v>
      </c>
      <c r="JC50" s="163">
        <v>18.879000000000001</v>
      </c>
      <c r="JD50" s="163">
        <v>4.6029999999999998</v>
      </c>
      <c r="JE50" s="163">
        <v>4.5998999999999999</v>
      </c>
      <c r="JF50" s="163">
        <v>-18.719000000000001</v>
      </c>
      <c r="JG50" s="163">
        <v>2.88</v>
      </c>
      <c r="JH50" s="163">
        <v>8.3889999999999993</v>
      </c>
      <c r="JI50" s="163">
        <v>-3.0440999999999998</v>
      </c>
      <c r="JJ50" s="163">
        <v>-52.003999999999998</v>
      </c>
      <c r="JK50" s="163">
        <v>-9.5200999999999993</v>
      </c>
      <c r="JL50" s="163">
        <v>42.9</v>
      </c>
      <c r="JM50" s="163">
        <v>52.719000000000001</v>
      </c>
      <c r="JN50" s="163">
        <v>52.750999999999998</v>
      </c>
      <c r="JO50" s="163">
        <v>0</v>
      </c>
      <c r="JP50" s="163">
        <v>0</v>
      </c>
      <c r="JQ50" s="163">
        <v>46.908000000000001</v>
      </c>
      <c r="JR50" s="163">
        <v>45.747999999999998</v>
      </c>
      <c r="JS50" s="163">
        <v>46.024999999999999</v>
      </c>
      <c r="JT50" s="164"/>
      <c r="JU50" s="163">
        <v>-18.899000000000001</v>
      </c>
      <c r="JV50" s="163">
        <v>23.021999999999998</v>
      </c>
      <c r="JW50" s="163">
        <v>9.6399000000000008</v>
      </c>
      <c r="JX50" s="163">
        <v>8.6998999999999995</v>
      </c>
      <c r="JY50" s="163">
        <v>-31.021999999999998</v>
      </c>
      <c r="JZ50" s="163">
        <v>74.05</v>
      </c>
      <c r="KA50" s="163">
        <v>47.317999999999998</v>
      </c>
      <c r="KB50" s="163">
        <v>-31.84</v>
      </c>
      <c r="KC50" s="163">
        <v>-72.695999999999998</v>
      </c>
      <c r="KD50" s="163">
        <v>33.71</v>
      </c>
      <c r="KE50" s="163">
        <v>38.832000000000001</v>
      </c>
      <c r="KF50" s="163">
        <v>13.199</v>
      </c>
      <c r="KG50" s="163">
        <v>-13.199</v>
      </c>
      <c r="KH50" s="163">
        <v>4.0301999999999998</v>
      </c>
      <c r="KI50" s="163">
        <v>184.88</v>
      </c>
    </row>
    <row r="51" spans="1:295" ht="18" customHeight="1">
      <c r="A51" s="159" t="s">
        <v>53</v>
      </c>
      <c r="B51" s="159" t="s">
        <v>647</v>
      </c>
      <c r="C51" s="163">
        <v>0</v>
      </c>
      <c r="D51" s="163">
        <v>23.821000000000002</v>
      </c>
      <c r="E51" s="163">
        <v>-47.692999999999998</v>
      </c>
      <c r="F51" s="163">
        <v>12.651</v>
      </c>
      <c r="G51" s="163">
        <v>30.433</v>
      </c>
      <c r="H51" s="163">
        <v>8.5854999999999997</v>
      </c>
      <c r="I51" s="163">
        <v>60.442</v>
      </c>
      <c r="J51" s="163">
        <v>-92.45</v>
      </c>
      <c r="K51" s="163">
        <v>66.771000000000001</v>
      </c>
      <c r="L51" s="163">
        <v>32.509</v>
      </c>
      <c r="M51" s="163">
        <v>-32.771999999999998</v>
      </c>
      <c r="N51" s="163">
        <v>-28.86</v>
      </c>
      <c r="O51" s="163">
        <v>-43.677999999999997</v>
      </c>
      <c r="P51" s="163">
        <v>35.200000000000003</v>
      </c>
      <c r="Q51" s="163">
        <v>13.247999999999999</v>
      </c>
      <c r="R51" s="163">
        <v>-35.200000000000003</v>
      </c>
      <c r="S51" s="163">
        <v>13.51</v>
      </c>
      <c r="T51" s="163">
        <v>184.58</v>
      </c>
      <c r="U51" s="163">
        <v>11.664</v>
      </c>
      <c r="V51" s="163">
        <v>11.991</v>
      </c>
      <c r="W51" s="163">
        <v>19.446000000000002</v>
      </c>
      <c r="X51" s="163">
        <v>0</v>
      </c>
      <c r="Y51" s="163">
        <v>17.286000000000001</v>
      </c>
      <c r="Z51" s="163">
        <v>4.1783999999999999</v>
      </c>
      <c r="AA51" s="164"/>
      <c r="AB51" s="163">
        <v>113</v>
      </c>
      <c r="AC51" s="163">
        <v>-94.11</v>
      </c>
      <c r="AD51" s="163">
        <v>-94.08</v>
      </c>
      <c r="AE51" s="163">
        <v>21.826000000000001</v>
      </c>
      <c r="AF51" s="163">
        <v>28.86</v>
      </c>
      <c r="AG51" s="163">
        <v>41.798999999999999</v>
      </c>
      <c r="AH51" s="163">
        <v>13.581</v>
      </c>
      <c r="AI51" s="163">
        <v>0.18099999999999999</v>
      </c>
      <c r="AJ51" s="163">
        <v>-36.11</v>
      </c>
      <c r="AK51" s="163">
        <v>-37.18</v>
      </c>
      <c r="AL51" s="163">
        <v>-36.130000000000003</v>
      </c>
      <c r="AM51" s="163">
        <v>37.819000000000003</v>
      </c>
      <c r="AN51" s="163">
        <v>37.61</v>
      </c>
      <c r="AO51" s="163">
        <v>20.492000000000001</v>
      </c>
      <c r="AP51" s="163">
        <v>-3.3571</v>
      </c>
      <c r="AQ51" s="163">
        <v>0</v>
      </c>
      <c r="AR51" s="163">
        <v>76.602000000000004</v>
      </c>
      <c r="AS51" s="163">
        <v>40.51</v>
      </c>
      <c r="AT51" s="163">
        <v>-55.994</v>
      </c>
      <c r="AU51" s="163">
        <v>-55.948</v>
      </c>
      <c r="AV51" s="163">
        <v>29.966000000000001</v>
      </c>
      <c r="AW51" s="163">
        <v>34.677999999999997</v>
      </c>
      <c r="AX51" s="163">
        <v>71.534000000000006</v>
      </c>
      <c r="AY51" s="163">
        <v>74.480999999999995</v>
      </c>
      <c r="AZ51" s="163">
        <v>-2.6172</v>
      </c>
      <c r="BA51" s="163">
        <v>-22.399000000000001</v>
      </c>
      <c r="BB51" s="163">
        <v>-345.03</v>
      </c>
      <c r="BC51" s="163">
        <v>21.946000000000002</v>
      </c>
      <c r="BD51" s="163">
        <v>-10.499000000000001</v>
      </c>
      <c r="BE51" s="163">
        <v>-10.398999999999999</v>
      </c>
      <c r="BF51" s="163">
        <v>61.762999999999998</v>
      </c>
      <c r="BG51" s="163">
        <v>61.188000000000002</v>
      </c>
      <c r="BH51" s="163">
        <v>-5.8788</v>
      </c>
      <c r="BI51" s="163">
        <v>-67.102000000000004</v>
      </c>
      <c r="BJ51" s="163">
        <v>-51.418999999999997</v>
      </c>
      <c r="BK51" s="163">
        <v>7.96</v>
      </c>
      <c r="BL51" s="163">
        <v>7.6734999999999998</v>
      </c>
      <c r="BM51" s="163">
        <v>5.3320999999999996</v>
      </c>
      <c r="BN51" s="163">
        <v>382.33</v>
      </c>
      <c r="BO51" s="163">
        <v>55.756999999999998</v>
      </c>
      <c r="BP51" s="163">
        <v>56.030999999999999</v>
      </c>
      <c r="BQ51" s="163">
        <v>-202.34</v>
      </c>
      <c r="BR51" s="164"/>
      <c r="BS51" s="163">
        <v>40.976999999999997</v>
      </c>
      <c r="BT51" s="163">
        <v>-126.79</v>
      </c>
      <c r="BU51" s="163">
        <v>128.38999999999999</v>
      </c>
      <c r="BV51" s="163">
        <v>98.268000000000001</v>
      </c>
      <c r="BW51" s="163">
        <v>27.69</v>
      </c>
      <c r="BX51" s="163">
        <v>31.329000000000001</v>
      </c>
      <c r="BY51" s="163">
        <v>70.510000000000005</v>
      </c>
      <c r="BZ51" s="163">
        <v>79.558999999999997</v>
      </c>
      <c r="CA51" s="163">
        <v>-68.179000000000002</v>
      </c>
      <c r="CB51" s="163">
        <v>-68.313000000000002</v>
      </c>
      <c r="CC51" s="163">
        <v>140.35</v>
      </c>
      <c r="CD51" s="163">
        <v>141.46</v>
      </c>
      <c r="CE51" s="163">
        <v>15.779</v>
      </c>
      <c r="CF51" s="163">
        <v>-135.58000000000001</v>
      </c>
      <c r="CG51" s="163">
        <v>-135.82</v>
      </c>
      <c r="CH51" s="163">
        <v>1.1326000000000001</v>
      </c>
      <c r="CI51" s="163">
        <v>0</v>
      </c>
      <c r="CJ51" s="163">
        <v>19.57</v>
      </c>
      <c r="CK51" s="163">
        <v>25.984999999999999</v>
      </c>
      <c r="CL51" s="163">
        <v>107.59</v>
      </c>
      <c r="CM51" s="163">
        <v>97.3</v>
      </c>
      <c r="CN51" s="163">
        <v>-16.959</v>
      </c>
      <c r="CO51" s="163">
        <v>56.978999999999999</v>
      </c>
      <c r="CP51" s="163">
        <v>54.959000000000003</v>
      </c>
      <c r="CQ51" s="163">
        <v>55.216000000000001</v>
      </c>
      <c r="CR51" s="163">
        <v>-25.105</v>
      </c>
      <c r="CS51" s="163">
        <v>-25.896999999999998</v>
      </c>
      <c r="CT51" s="163">
        <v>-9.9916</v>
      </c>
      <c r="CU51" s="163">
        <v>-18.667999999999999</v>
      </c>
      <c r="CV51" s="163">
        <v>0</v>
      </c>
      <c r="CW51" s="163">
        <v>17.477</v>
      </c>
      <c r="CX51" s="163">
        <v>61.158999999999999</v>
      </c>
      <c r="CY51" s="163">
        <v>86.33</v>
      </c>
      <c r="CZ51" s="163">
        <v>49.929000000000002</v>
      </c>
      <c r="DA51" s="163">
        <v>47.758000000000003</v>
      </c>
      <c r="DB51" s="163">
        <v>-35.5</v>
      </c>
      <c r="DC51" s="163">
        <v>-5.5846</v>
      </c>
      <c r="DD51" s="163">
        <v>0</v>
      </c>
      <c r="DE51" s="163">
        <v>0</v>
      </c>
      <c r="DF51" s="163">
        <v>-111.65</v>
      </c>
      <c r="DG51" s="163">
        <v>0</v>
      </c>
      <c r="DH51" s="163">
        <v>-21.518000000000001</v>
      </c>
      <c r="DI51" s="163">
        <v>-102.3</v>
      </c>
      <c r="DJ51" s="163">
        <v>-101.69</v>
      </c>
      <c r="DK51" s="163">
        <v>30.149000000000001</v>
      </c>
      <c r="DL51" s="163">
        <v>54.207999999999998</v>
      </c>
      <c r="DM51" s="163">
        <v>71.400000000000006</v>
      </c>
      <c r="DN51" s="163">
        <v>79.119</v>
      </c>
      <c r="DO51" s="163">
        <v>54.11</v>
      </c>
      <c r="DP51" s="163">
        <v>-10.119999999999999</v>
      </c>
      <c r="DQ51" s="163">
        <v>57.24</v>
      </c>
      <c r="DR51" s="163">
        <v>110.54</v>
      </c>
      <c r="DS51" s="163">
        <v>-2.25</v>
      </c>
      <c r="DT51" s="163">
        <v>-2.2599</v>
      </c>
      <c r="DU51" s="163">
        <v>82.75</v>
      </c>
      <c r="DV51" s="163">
        <v>75.388999999999996</v>
      </c>
      <c r="DW51" s="163">
        <v>111.38</v>
      </c>
      <c r="DX51" s="163">
        <v>108.94</v>
      </c>
      <c r="DY51" s="163">
        <v>-45.610999999999997</v>
      </c>
      <c r="DZ51" s="163">
        <v>-46.018000000000001</v>
      </c>
      <c r="EA51" s="163">
        <v>197.74</v>
      </c>
      <c r="EB51" s="163">
        <v>154.61000000000001</v>
      </c>
      <c r="EC51" s="163">
        <v>150.53</v>
      </c>
      <c r="ED51" s="163">
        <v>153.24</v>
      </c>
      <c r="EE51" s="163">
        <v>51.633000000000003</v>
      </c>
      <c r="EF51" s="163">
        <v>27.99</v>
      </c>
      <c r="EG51" s="163">
        <v>-32.274999999999999</v>
      </c>
      <c r="EH51" s="163">
        <v>211.75</v>
      </c>
      <c r="EI51" s="163">
        <v>318.88</v>
      </c>
      <c r="EJ51" s="163">
        <v>0</v>
      </c>
      <c r="EK51" s="163">
        <v>-24.992000000000001</v>
      </c>
      <c r="EL51" s="163">
        <v>-27.765000000000001</v>
      </c>
      <c r="EM51" s="163">
        <v>38.741999999999997</v>
      </c>
      <c r="EN51" s="163">
        <v>-38.578000000000003</v>
      </c>
      <c r="EO51" s="163">
        <v>-36.795999999999999</v>
      </c>
      <c r="EP51" s="163">
        <v>35.375</v>
      </c>
      <c r="EQ51" s="163">
        <v>-33.756999999999998</v>
      </c>
      <c r="ER51" s="163">
        <v>-34.234000000000002</v>
      </c>
      <c r="ES51" s="163">
        <v>12.702999999999999</v>
      </c>
      <c r="ET51" s="163">
        <v>0</v>
      </c>
      <c r="EU51" s="163">
        <v>-15.489000000000001</v>
      </c>
      <c r="EV51" s="163">
        <v>1</v>
      </c>
      <c r="EW51" s="163">
        <v>15.722</v>
      </c>
      <c r="EX51" s="163">
        <v>-138.35</v>
      </c>
      <c r="EY51" s="163">
        <v>-37.098999999999997</v>
      </c>
      <c r="EZ51" s="163">
        <v>-35.802999999999997</v>
      </c>
      <c r="FA51" s="163">
        <v>11.425000000000001</v>
      </c>
      <c r="FB51" s="163">
        <v>-26.324999999999999</v>
      </c>
      <c r="FC51" s="163">
        <v>55.765000000000001</v>
      </c>
      <c r="FD51" s="163">
        <v>21.178999999999998</v>
      </c>
      <c r="FE51" s="163">
        <v>0</v>
      </c>
      <c r="FF51" s="163">
        <v>0</v>
      </c>
      <c r="FG51" s="163">
        <v>0</v>
      </c>
      <c r="FH51" s="163">
        <v>51.262</v>
      </c>
      <c r="FI51" s="163">
        <v>49.598999999999997</v>
      </c>
      <c r="FJ51" s="163">
        <v>68.656999999999996</v>
      </c>
      <c r="FK51" s="163">
        <v>69.494</v>
      </c>
      <c r="FL51" s="163">
        <v>-158.74</v>
      </c>
      <c r="FM51" s="163">
        <v>48.901000000000003</v>
      </c>
      <c r="FN51" s="163">
        <v>48.067999999999998</v>
      </c>
      <c r="FO51" s="163">
        <v>-112.9</v>
      </c>
      <c r="FP51" s="163">
        <v>-103.28</v>
      </c>
      <c r="FQ51" s="163">
        <v>-54.176000000000002</v>
      </c>
      <c r="FR51" s="163">
        <v>-48.039000000000001</v>
      </c>
      <c r="FS51" s="163">
        <v>13.776999999999999</v>
      </c>
      <c r="FT51" s="163">
        <v>1.4554</v>
      </c>
      <c r="FU51" s="163">
        <v>-8.3399000000000001</v>
      </c>
      <c r="FV51" s="163">
        <v>12.96</v>
      </c>
      <c r="FW51" s="163">
        <v>-53.902999999999999</v>
      </c>
      <c r="FX51" s="163">
        <v>9.9786999999999999</v>
      </c>
      <c r="FY51" s="163">
        <v>-13.657</v>
      </c>
      <c r="FZ51" s="163">
        <v>0.77600000000000002</v>
      </c>
      <c r="GA51" s="163">
        <v>11.148</v>
      </c>
      <c r="GB51" s="163">
        <v>21.559000000000001</v>
      </c>
      <c r="GC51" s="163">
        <v>103.13</v>
      </c>
      <c r="GD51" s="163">
        <v>114.65</v>
      </c>
      <c r="GE51" s="164"/>
      <c r="GF51" s="163">
        <v>92.563999999999993</v>
      </c>
      <c r="GG51" s="163">
        <v>13.6</v>
      </c>
      <c r="GH51" s="163">
        <v>-23.058</v>
      </c>
      <c r="GI51" s="163">
        <v>-1.0672999999999999</v>
      </c>
      <c r="GJ51" s="163">
        <v>1.2945</v>
      </c>
      <c r="GK51" s="163">
        <v>2.5164</v>
      </c>
      <c r="GL51" s="163">
        <v>6.4500000000000002E-2</v>
      </c>
      <c r="GM51" s="163">
        <v>0</v>
      </c>
      <c r="GN51" s="163">
        <v>-14.656000000000001</v>
      </c>
      <c r="GO51" s="163">
        <v>-42.26</v>
      </c>
      <c r="GP51" s="163">
        <v>27.942</v>
      </c>
      <c r="GQ51" s="163">
        <v>66.216999999999999</v>
      </c>
      <c r="GR51" s="163">
        <v>115.04</v>
      </c>
      <c r="GS51" s="163">
        <v>68.709999999999994</v>
      </c>
      <c r="GT51" s="163">
        <v>-170.73</v>
      </c>
      <c r="GU51" s="163">
        <v>-27.187999999999999</v>
      </c>
      <c r="GV51" s="163">
        <v>40.69</v>
      </c>
      <c r="GW51" s="163">
        <v>-57.363</v>
      </c>
      <c r="GX51" s="163">
        <v>10.637</v>
      </c>
      <c r="GY51" s="163">
        <v>7.9409000000000001</v>
      </c>
      <c r="GZ51" s="163">
        <v>7.5846999999999998</v>
      </c>
      <c r="HA51" s="163">
        <v>12.709</v>
      </c>
      <c r="HB51" s="163">
        <v>246.05</v>
      </c>
      <c r="HC51" s="163">
        <v>245.26</v>
      </c>
      <c r="HD51" s="163">
        <v>284.5</v>
      </c>
      <c r="HE51" s="163">
        <v>-281.63</v>
      </c>
      <c r="HF51" s="163">
        <v>-584.17999999999995</v>
      </c>
      <c r="HG51" s="163">
        <v>584.85</v>
      </c>
      <c r="HH51" s="163">
        <v>604.28</v>
      </c>
      <c r="HI51" s="163">
        <v>-229.99</v>
      </c>
      <c r="HJ51" s="163">
        <v>-231.81</v>
      </c>
      <c r="HK51" s="163">
        <v>-50.122999999999998</v>
      </c>
      <c r="HL51" s="163">
        <v>-38.963000000000001</v>
      </c>
      <c r="HM51" s="163">
        <v>76.004999999999995</v>
      </c>
      <c r="HN51" s="163">
        <v>74.936999999999998</v>
      </c>
      <c r="HO51" s="163">
        <v>-100.71</v>
      </c>
      <c r="HP51" s="163">
        <v>-239.14</v>
      </c>
      <c r="HQ51" s="163">
        <v>62.384</v>
      </c>
      <c r="HR51" s="163">
        <v>61.241</v>
      </c>
      <c r="HS51" s="163">
        <v>-84.593000000000004</v>
      </c>
      <c r="HT51" s="163">
        <v>-83.659000000000006</v>
      </c>
      <c r="HU51" s="163">
        <v>97.47</v>
      </c>
      <c r="HV51" s="163">
        <v>97.94</v>
      </c>
      <c r="HW51" s="163">
        <v>61.5</v>
      </c>
      <c r="HX51" s="163">
        <v>61.5</v>
      </c>
      <c r="HY51" s="163">
        <v>23.196000000000002</v>
      </c>
      <c r="HZ51" s="164"/>
      <c r="IA51" s="163">
        <v>-362.26</v>
      </c>
      <c r="IB51" s="163">
        <v>109.95</v>
      </c>
      <c r="IC51" s="163">
        <v>111.95</v>
      </c>
      <c r="ID51" s="163">
        <v>16.798999999999999</v>
      </c>
      <c r="IE51" s="163">
        <v>18.798999999999999</v>
      </c>
      <c r="IF51" s="163">
        <v>-61.298999999999999</v>
      </c>
      <c r="IG51" s="163">
        <v>-61.9</v>
      </c>
      <c r="IH51" s="163">
        <v>1.6037999999999999</v>
      </c>
      <c r="II51" s="163">
        <v>1.2719</v>
      </c>
      <c r="IJ51" s="163">
        <v>-595.05999999999995</v>
      </c>
      <c r="IK51" s="163">
        <v>-284.45</v>
      </c>
      <c r="IL51" s="163">
        <v>514.32000000000005</v>
      </c>
      <c r="IM51" s="163">
        <v>366.98</v>
      </c>
      <c r="IN51" s="163">
        <v>-68.811000000000007</v>
      </c>
      <c r="IO51" s="163">
        <v>-405.56</v>
      </c>
      <c r="IP51" s="163">
        <v>407.24</v>
      </c>
      <c r="IQ51" s="163">
        <v>-154.31</v>
      </c>
      <c r="IR51" s="163">
        <v>-304.68</v>
      </c>
      <c r="IS51" s="163">
        <v>-399.84</v>
      </c>
      <c r="IT51" s="163">
        <v>118.38</v>
      </c>
      <c r="IU51" s="163">
        <v>118.4</v>
      </c>
      <c r="IV51" s="163">
        <v>156.28</v>
      </c>
      <c r="IW51" s="163">
        <v>-498.89</v>
      </c>
      <c r="IX51" s="163">
        <v>241.12</v>
      </c>
      <c r="IY51" s="163">
        <v>-261.55</v>
      </c>
      <c r="IZ51" s="163">
        <v>260.88</v>
      </c>
      <c r="JA51" s="163">
        <v>-4.1651999999999996</v>
      </c>
      <c r="JB51" s="163">
        <v>25.422999999999998</v>
      </c>
      <c r="JC51" s="163">
        <v>15.76</v>
      </c>
      <c r="JD51" s="163">
        <v>4.8460000000000001</v>
      </c>
      <c r="JE51" s="163">
        <v>4.8070000000000004</v>
      </c>
      <c r="JF51" s="163">
        <v>-15.439</v>
      </c>
      <c r="JG51" s="163">
        <v>-0.56000000000000005</v>
      </c>
      <c r="JH51" s="163">
        <v>9.0606000000000009</v>
      </c>
      <c r="JI51" s="163">
        <v>0.67600000000000005</v>
      </c>
      <c r="JJ51" s="163">
        <v>-54.698999999999998</v>
      </c>
      <c r="JK51" s="163">
        <v>-11.042</v>
      </c>
      <c r="JL51" s="163">
        <v>42.098999999999997</v>
      </c>
      <c r="JM51" s="163">
        <v>53.226999999999997</v>
      </c>
      <c r="JN51" s="163">
        <v>52.875999999999998</v>
      </c>
      <c r="JO51" s="163">
        <v>0</v>
      </c>
      <c r="JP51" s="163">
        <v>0</v>
      </c>
      <c r="JQ51" s="163">
        <v>49.537999999999997</v>
      </c>
      <c r="JR51" s="163">
        <v>48.057000000000002</v>
      </c>
      <c r="JS51" s="163">
        <v>48.36</v>
      </c>
      <c r="JT51" s="164"/>
      <c r="JU51" s="163">
        <v>-17.600000000000001</v>
      </c>
      <c r="JV51" s="163">
        <v>23.614999999999998</v>
      </c>
      <c r="JW51" s="163">
        <v>9.2399000000000004</v>
      </c>
      <c r="JX51" s="163">
        <v>8.6998999999999995</v>
      </c>
      <c r="JY51" s="163">
        <v>-34.359000000000002</v>
      </c>
      <c r="JZ51" s="163">
        <v>76.995000000000005</v>
      </c>
      <c r="KA51" s="163">
        <v>50.780999999999999</v>
      </c>
      <c r="KB51" s="163">
        <v>-33.909999999999997</v>
      </c>
      <c r="KC51" s="163">
        <v>-74.756</v>
      </c>
      <c r="KD51" s="163">
        <v>37.636000000000003</v>
      </c>
      <c r="KE51" s="163">
        <v>36.823999999999998</v>
      </c>
      <c r="KF51" s="163">
        <v>11.3</v>
      </c>
      <c r="KG51" s="163">
        <v>-11.1</v>
      </c>
      <c r="KH51" s="163">
        <v>14.48</v>
      </c>
      <c r="KI51" s="163">
        <v>177.61</v>
      </c>
    </row>
    <row r="52" spans="1:295" ht="18" customHeight="1">
      <c r="A52" s="159" t="s">
        <v>53</v>
      </c>
      <c r="B52" s="159" t="s">
        <v>648</v>
      </c>
      <c r="C52" s="163">
        <v>0</v>
      </c>
      <c r="D52" s="163">
        <v>23.045000000000002</v>
      </c>
      <c r="E52" s="163">
        <v>-46.058</v>
      </c>
      <c r="F52" s="163">
        <v>12.260999999999999</v>
      </c>
      <c r="G52" s="163">
        <v>30.010999999999999</v>
      </c>
      <c r="H52" s="163">
        <v>9.5847999999999995</v>
      </c>
      <c r="I52" s="163">
        <v>59.765000000000001</v>
      </c>
      <c r="J52" s="163">
        <v>-109.64</v>
      </c>
      <c r="K52" s="163">
        <v>64.497</v>
      </c>
      <c r="L52" s="163">
        <v>32.509</v>
      </c>
      <c r="M52" s="163">
        <v>-32.200000000000003</v>
      </c>
      <c r="N52" s="163">
        <v>-37.74</v>
      </c>
      <c r="O52" s="163">
        <v>-38.99</v>
      </c>
      <c r="P52" s="163">
        <v>33</v>
      </c>
      <c r="Q52" s="163">
        <v>12.42</v>
      </c>
      <c r="R52" s="163">
        <v>-33</v>
      </c>
      <c r="S52" s="163">
        <v>13.206</v>
      </c>
      <c r="T52" s="163">
        <v>219.78</v>
      </c>
      <c r="U52" s="163">
        <v>11.609</v>
      </c>
      <c r="V52" s="163">
        <v>11.507999999999999</v>
      </c>
      <c r="W52" s="163">
        <v>19.728000000000002</v>
      </c>
      <c r="X52" s="163">
        <v>0</v>
      </c>
      <c r="Y52" s="163">
        <v>16.158999999999999</v>
      </c>
      <c r="Z52" s="163">
        <v>7.2237999999999998</v>
      </c>
      <c r="AA52" s="164"/>
      <c r="AB52" s="163">
        <v>113</v>
      </c>
      <c r="AC52" s="163">
        <v>-95.379000000000005</v>
      </c>
      <c r="AD52" s="163">
        <v>-95.33</v>
      </c>
      <c r="AE52" s="163">
        <v>20.462</v>
      </c>
      <c r="AF52" s="163">
        <v>35.520000000000003</v>
      </c>
      <c r="AG52" s="163">
        <v>37.4</v>
      </c>
      <c r="AH52" s="163">
        <v>12.791</v>
      </c>
      <c r="AI52" s="163">
        <v>0.16800000000000001</v>
      </c>
      <c r="AJ52" s="163">
        <v>-38.590000000000003</v>
      </c>
      <c r="AK52" s="163">
        <v>-39</v>
      </c>
      <c r="AL52" s="163">
        <v>-34.348999999999997</v>
      </c>
      <c r="AM52" s="163">
        <v>38.770000000000003</v>
      </c>
      <c r="AN52" s="163">
        <v>39.33</v>
      </c>
      <c r="AO52" s="163">
        <v>19.454000000000001</v>
      </c>
      <c r="AP52" s="163">
        <v>-2.7088000000000001</v>
      </c>
      <c r="AQ52" s="163">
        <v>0</v>
      </c>
      <c r="AR52" s="163">
        <v>73.323999999999998</v>
      </c>
      <c r="AS52" s="163">
        <v>46.371000000000002</v>
      </c>
      <c r="AT52" s="163">
        <v>-56.396000000000001</v>
      </c>
      <c r="AU52" s="163">
        <v>-54.253</v>
      </c>
      <c r="AV52" s="163">
        <v>34.006999999999998</v>
      </c>
      <c r="AW52" s="163">
        <v>30.905999999999999</v>
      </c>
      <c r="AX52" s="163">
        <v>73.944999999999993</v>
      </c>
      <c r="AY52" s="163">
        <v>76.087999999999994</v>
      </c>
      <c r="AZ52" s="163">
        <v>-4.1875999999999998</v>
      </c>
      <c r="BA52" s="163">
        <v>-17.603999999999999</v>
      </c>
      <c r="BB52" s="163">
        <v>-360.6</v>
      </c>
      <c r="BC52" s="163">
        <v>30.289000000000001</v>
      </c>
      <c r="BD52" s="163">
        <v>-14.798999999999999</v>
      </c>
      <c r="BE52" s="163">
        <v>-14.898999999999999</v>
      </c>
      <c r="BF52" s="163">
        <v>63.186999999999998</v>
      </c>
      <c r="BG52" s="163">
        <v>62.262</v>
      </c>
      <c r="BH52" s="163">
        <v>-5.92</v>
      </c>
      <c r="BI52" s="163">
        <v>-67.102000000000004</v>
      </c>
      <c r="BJ52" s="163">
        <v>-53.167000000000002</v>
      </c>
      <c r="BK52" s="163">
        <v>7.8198999999999996</v>
      </c>
      <c r="BL52" s="163">
        <v>7.52</v>
      </c>
      <c r="BM52" s="163">
        <v>5.0975999999999999</v>
      </c>
      <c r="BN52" s="163">
        <v>399.12</v>
      </c>
      <c r="BO52" s="163">
        <v>54.689</v>
      </c>
      <c r="BP52" s="163">
        <v>55.116</v>
      </c>
      <c r="BQ52" s="163">
        <v>-209.16</v>
      </c>
      <c r="BR52" s="164"/>
      <c r="BS52" s="163">
        <v>40.976999999999997</v>
      </c>
      <c r="BT52" s="163">
        <v>-120.9</v>
      </c>
      <c r="BU52" s="163">
        <v>122.45</v>
      </c>
      <c r="BV52" s="163">
        <v>97.33</v>
      </c>
      <c r="BW52" s="163">
        <v>27.87</v>
      </c>
      <c r="BX52" s="163">
        <v>29.09</v>
      </c>
      <c r="BY52" s="163">
        <v>69.040000000000006</v>
      </c>
      <c r="BZ52" s="163">
        <v>81.41</v>
      </c>
      <c r="CA52" s="163">
        <v>-72.197999999999993</v>
      </c>
      <c r="CB52" s="163">
        <v>-72.063999999999993</v>
      </c>
      <c r="CC52" s="163">
        <v>145.16999999999999</v>
      </c>
      <c r="CD52" s="163">
        <v>145.36000000000001</v>
      </c>
      <c r="CE52" s="163">
        <v>16.911000000000001</v>
      </c>
      <c r="CF52" s="163">
        <v>-126.9</v>
      </c>
      <c r="CG52" s="163">
        <v>-127.3</v>
      </c>
      <c r="CH52" s="163">
        <v>-0.78059999999999996</v>
      </c>
      <c r="CI52" s="163">
        <v>0</v>
      </c>
      <c r="CJ52" s="163">
        <v>19.57</v>
      </c>
      <c r="CK52" s="163">
        <v>25.984999999999999</v>
      </c>
      <c r="CL52" s="163">
        <v>103.4</v>
      </c>
      <c r="CM52" s="163">
        <v>93.599000000000004</v>
      </c>
      <c r="CN52" s="163">
        <v>-16.440000000000001</v>
      </c>
      <c r="CO52" s="163">
        <v>58.058999999999997</v>
      </c>
      <c r="CP52" s="163">
        <v>56.732999999999997</v>
      </c>
      <c r="CQ52" s="163">
        <v>56.37</v>
      </c>
      <c r="CR52" s="163">
        <v>-22.059000000000001</v>
      </c>
      <c r="CS52" s="163">
        <v>-23.081</v>
      </c>
      <c r="CT52" s="163">
        <v>-10.167</v>
      </c>
      <c r="CU52" s="163">
        <v>-24.059000000000001</v>
      </c>
      <c r="CV52" s="163">
        <v>0</v>
      </c>
      <c r="CW52" s="163">
        <v>16.184999999999999</v>
      </c>
      <c r="CX52" s="163">
        <v>60.68</v>
      </c>
      <c r="CY52" s="163">
        <v>84.448999999999998</v>
      </c>
      <c r="CZ52" s="163">
        <v>48.521999999999998</v>
      </c>
      <c r="DA52" s="163">
        <v>45.853999999999999</v>
      </c>
      <c r="DB52" s="163">
        <v>-34.308999999999997</v>
      </c>
      <c r="DC52" s="163">
        <v>-5.5846</v>
      </c>
      <c r="DD52" s="163">
        <v>0</v>
      </c>
      <c r="DE52" s="163">
        <v>0</v>
      </c>
      <c r="DF52" s="163">
        <v>-120.39</v>
      </c>
      <c r="DG52" s="163">
        <v>0</v>
      </c>
      <c r="DH52" s="163">
        <v>-20.870999999999999</v>
      </c>
      <c r="DI52" s="163">
        <v>-96.9</v>
      </c>
      <c r="DJ52" s="163">
        <v>-97.198999999999998</v>
      </c>
      <c r="DK52" s="163">
        <v>30.065999999999999</v>
      </c>
      <c r="DL52" s="163">
        <v>51.863999999999997</v>
      </c>
      <c r="DM52" s="163">
        <v>69.522000000000006</v>
      </c>
      <c r="DN52" s="163">
        <v>75.603999999999999</v>
      </c>
      <c r="DO52" s="163">
        <v>51.27</v>
      </c>
      <c r="DP52" s="163">
        <v>-9.81</v>
      </c>
      <c r="DQ52" s="163">
        <v>57.186</v>
      </c>
      <c r="DR52" s="163">
        <v>119.34</v>
      </c>
      <c r="DS52" s="163">
        <v>-2.64</v>
      </c>
      <c r="DT52" s="163">
        <v>-2.63</v>
      </c>
      <c r="DU52" s="163">
        <v>83.3</v>
      </c>
      <c r="DV52" s="163">
        <v>73.77</v>
      </c>
      <c r="DW52" s="163">
        <v>119.38</v>
      </c>
      <c r="DX52" s="163">
        <v>117.45</v>
      </c>
      <c r="DY52" s="163">
        <v>-45.895000000000003</v>
      </c>
      <c r="DZ52" s="163">
        <v>-45.527000000000001</v>
      </c>
      <c r="EA52" s="163">
        <v>197.25</v>
      </c>
      <c r="EB52" s="163">
        <v>155.51</v>
      </c>
      <c r="EC52" s="163">
        <v>151.79</v>
      </c>
      <c r="ED52" s="163">
        <v>153.03</v>
      </c>
      <c r="EE52" s="163">
        <v>44.521999999999998</v>
      </c>
      <c r="EF52" s="163">
        <v>20.116</v>
      </c>
      <c r="EG52" s="163">
        <v>-32.758000000000003</v>
      </c>
      <c r="EH52" s="163">
        <v>219.68</v>
      </c>
      <c r="EI52" s="163">
        <v>313.41000000000003</v>
      </c>
      <c r="EJ52" s="163">
        <v>0</v>
      </c>
      <c r="EK52" s="163">
        <v>-25.193999999999999</v>
      </c>
      <c r="EL52" s="163">
        <v>-27.893000000000001</v>
      </c>
      <c r="EM52" s="163">
        <v>47.481999999999999</v>
      </c>
      <c r="EN52" s="163">
        <v>-49.204000000000001</v>
      </c>
      <c r="EO52" s="163">
        <v>-45.447000000000003</v>
      </c>
      <c r="EP52" s="163">
        <v>29.231999999999999</v>
      </c>
      <c r="EQ52" s="163">
        <v>-29.154</v>
      </c>
      <c r="ER52" s="163">
        <v>-29.811</v>
      </c>
      <c r="ES52" s="163">
        <v>21.129000000000001</v>
      </c>
      <c r="ET52" s="163">
        <v>0</v>
      </c>
      <c r="EU52" s="163">
        <v>-9.3698999999999995</v>
      </c>
      <c r="EV52" s="163">
        <v>1</v>
      </c>
      <c r="EW52" s="163">
        <v>15.12</v>
      </c>
      <c r="EX52" s="163">
        <v>-155.86000000000001</v>
      </c>
      <c r="EY52" s="163">
        <v>-36.412999999999997</v>
      </c>
      <c r="EZ52" s="163">
        <v>-35.883000000000003</v>
      </c>
      <c r="FA52" s="163">
        <v>11.194000000000001</v>
      </c>
      <c r="FB52" s="163">
        <v>-18.23</v>
      </c>
      <c r="FC52" s="163">
        <v>55.765000000000001</v>
      </c>
      <c r="FD52" s="163">
        <v>21.038</v>
      </c>
      <c r="FE52" s="163">
        <v>0</v>
      </c>
      <c r="FF52" s="163">
        <v>0</v>
      </c>
      <c r="FG52" s="163">
        <v>0</v>
      </c>
      <c r="FH52" s="163">
        <v>52.012999999999998</v>
      </c>
      <c r="FI52" s="163">
        <v>49.865000000000002</v>
      </c>
      <c r="FJ52" s="163">
        <v>71.335999999999999</v>
      </c>
      <c r="FK52" s="163">
        <v>72.173000000000002</v>
      </c>
      <c r="FL52" s="163">
        <v>-159.08000000000001</v>
      </c>
      <c r="FM52" s="163">
        <v>48.472999999999999</v>
      </c>
      <c r="FN52" s="163">
        <v>48.796999999999997</v>
      </c>
      <c r="FO52" s="163">
        <v>-113.34</v>
      </c>
      <c r="FP52" s="163">
        <v>-102.49</v>
      </c>
      <c r="FQ52" s="163">
        <v>-52.22</v>
      </c>
      <c r="FR52" s="163">
        <v>-46.158999999999999</v>
      </c>
      <c r="FS52" s="163">
        <v>13.776999999999999</v>
      </c>
      <c r="FT52" s="163">
        <v>1.3613999999999999</v>
      </c>
      <c r="FU52" s="163">
        <v>-8.5599000000000007</v>
      </c>
      <c r="FV52" s="163">
        <v>12.4</v>
      </c>
      <c r="FW52" s="163">
        <v>-53.523000000000003</v>
      </c>
      <c r="FX52" s="163">
        <v>10.053000000000001</v>
      </c>
      <c r="FY52" s="163">
        <v>-13.945</v>
      </c>
      <c r="FZ52" s="163">
        <v>4.5129999999999999</v>
      </c>
      <c r="GA52" s="163">
        <v>11.018000000000001</v>
      </c>
      <c r="GB52" s="163">
        <v>22.44</v>
      </c>
      <c r="GC52" s="163">
        <v>104.5</v>
      </c>
      <c r="GD52" s="163">
        <v>115.05</v>
      </c>
      <c r="GE52" s="164"/>
      <c r="GF52" s="163">
        <v>92.47</v>
      </c>
      <c r="GG52" s="163">
        <v>16.798999999999999</v>
      </c>
      <c r="GH52" s="163">
        <v>-22.053999999999998</v>
      </c>
      <c r="GI52" s="163">
        <v>-1.2173</v>
      </c>
      <c r="GJ52" s="163">
        <v>1.3448</v>
      </c>
      <c r="GK52" s="163">
        <v>2.4022000000000001</v>
      </c>
      <c r="GL52" s="163">
        <v>6.4500000000000002E-2</v>
      </c>
      <c r="GM52" s="163">
        <v>0</v>
      </c>
      <c r="GN52" s="163">
        <v>-14.266</v>
      </c>
      <c r="GO52" s="163">
        <v>-39.976999999999997</v>
      </c>
      <c r="GP52" s="163">
        <v>28.285</v>
      </c>
      <c r="GQ52" s="163">
        <v>62.350999999999999</v>
      </c>
      <c r="GR52" s="163">
        <v>110.92</v>
      </c>
      <c r="GS52" s="163">
        <v>68.326999999999998</v>
      </c>
      <c r="GT52" s="163">
        <v>-166.89</v>
      </c>
      <c r="GU52" s="163">
        <v>-25.914000000000001</v>
      </c>
      <c r="GV52" s="163">
        <v>39.493000000000002</v>
      </c>
      <c r="GW52" s="163">
        <v>-53.389000000000003</v>
      </c>
      <c r="GX52" s="163">
        <v>10.53</v>
      </c>
      <c r="GY52" s="163">
        <v>6.1439000000000004</v>
      </c>
      <c r="GZ52" s="163">
        <v>5.8232999999999997</v>
      </c>
      <c r="HA52" s="163">
        <v>12</v>
      </c>
      <c r="HB52" s="163">
        <v>246.93</v>
      </c>
      <c r="HC52" s="163">
        <v>244.63</v>
      </c>
      <c r="HD52" s="163">
        <v>284.10000000000002</v>
      </c>
      <c r="HE52" s="163">
        <v>-280.44</v>
      </c>
      <c r="HF52" s="163">
        <v>-588.79</v>
      </c>
      <c r="HG52" s="163">
        <v>589.4</v>
      </c>
      <c r="HH52" s="163">
        <v>601.36</v>
      </c>
      <c r="HI52" s="163">
        <v>-229.35</v>
      </c>
      <c r="HJ52" s="163">
        <v>-232.96</v>
      </c>
      <c r="HK52" s="163">
        <v>-49.045000000000002</v>
      </c>
      <c r="HL52" s="163">
        <v>-39.04</v>
      </c>
      <c r="HM52" s="163">
        <v>77.203000000000003</v>
      </c>
      <c r="HN52" s="163">
        <v>77.445999999999998</v>
      </c>
      <c r="HO52" s="163">
        <v>-100.71</v>
      </c>
      <c r="HP52" s="163">
        <v>-239.14</v>
      </c>
      <c r="HQ52" s="163">
        <v>61.668999999999997</v>
      </c>
      <c r="HR52" s="163">
        <v>61.593000000000004</v>
      </c>
      <c r="HS52" s="163">
        <v>-80.125</v>
      </c>
      <c r="HT52" s="163">
        <v>-80.918000000000006</v>
      </c>
      <c r="HU52" s="163">
        <v>99.5</v>
      </c>
      <c r="HV52" s="163">
        <v>99.668999999999997</v>
      </c>
      <c r="HW52" s="163">
        <v>60.9</v>
      </c>
      <c r="HX52" s="163">
        <v>61.2</v>
      </c>
      <c r="HY52" s="163">
        <v>23.155999999999999</v>
      </c>
      <c r="HZ52" s="164"/>
      <c r="IA52" s="163">
        <v>-356.23</v>
      </c>
      <c r="IB52" s="163">
        <v>108.32</v>
      </c>
      <c r="IC52" s="163">
        <v>108.29</v>
      </c>
      <c r="ID52" s="163">
        <v>16.2</v>
      </c>
      <c r="IE52" s="163">
        <v>17.100000000000001</v>
      </c>
      <c r="IF52" s="163">
        <v>-60</v>
      </c>
      <c r="IG52" s="163">
        <v>-60.2</v>
      </c>
      <c r="IH52" s="163">
        <v>1.5305</v>
      </c>
      <c r="II52" s="163">
        <v>1.2719</v>
      </c>
      <c r="IJ52" s="163">
        <v>-585.47</v>
      </c>
      <c r="IK52" s="163">
        <v>-279.68</v>
      </c>
      <c r="IL52" s="163">
        <v>510.6</v>
      </c>
      <c r="IM52" s="163">
        <v>355.4</v>
      </c>
      <c r="IN52" s="163">
        <v>-68.772000000000006</v>
      </c>
      <c r="IO52" s="163">
        <v>-399.92</v>
      </c>
      <c r="IP52" s="163">
        <v>404.33</v>
      </c>
      <c r="IQ52" s="163">
        <v>-150.97</v>
      </c>
      <c r="IR52" s="163">
        <v>-296.48</v>
      </c>
      <c r="IS52" s="163">
        <v>-393.96</v>
      </c>
      <c r="IT52" s="163">
        <v>115.75</v>
      </c>
      <c r="IU52" s="163">
        <v>114.73</v>
      </c>
      <c r="IV52" s="163">
        <v>155.61000000000001</v>
      </c>
      <c r="IW52" s="163">
        <v>-492.55</v>
      </c>
      <c r="IX52" s="163">
        <v>237.06</v>
      </c>
      <c r="IY52" s="163">
        <v>-256.93</v>
      </c>
      <c r="IZ52" s="163">
        <v>257.89</v>
      </c>
      <c r="JA52" s="163">
        <v>-4.0856000000000003</v>
      </c>
      <c r="JB52" s="163">
        <v>24.864999999999998</v>
      </c>
      <c r="JC52" s="163">
        <v>16.079000000000001</v>
      </c>
      <c r="JD52" s="163">
        <v>4.9359000000000002</v>
      </c>
      <c r="JE52" s="163">
        <v>4.9218999999999999</v>
      </c>
      <c r="JF52" s="163">
        <v>-15.279</v>
      </c>
      <c r="JG52" s="163">
        <v>-0.32</v>
      </c>
      <c r="JH52" s="163">
        <v>8.0960000000000001</v>
      </c>
      <c r="JI52" s="163">
        <v>-0.23350000000000001</v>
      </c>
      <c r="JJ52" s="163">
        <v>-53.85</v>
      </c>
      <c r="JK52" s="163">
        <v>-11.689</v>
      </c>
      <c r="JL52" s="163">
        <v>43.598999999999997</v>
      </c>
      <c r="JM52" s="163">
        <v>56.337000000000003</v>
      </c>
      <c r="JN52" s="163">
        <v>55.152999999999999</v>
      </c>
      <c r="JO52" s="163">
        <v>0</v>
      </c>
      <c r="JP52" s="163">
        <v>0</v>
      </c>
      <c r="JQ52" s="163">
        <v>50.524000000000001</v>
      </c>
      <c r="JR52" s="163">
        <v>51.53</v>
      </c>
      <c r="JS52" s="163">
        <v>49.73</v>
      </c>
      <c r="JT52" s="164"/>
      <c r="JU52" s="163">
        <v>-16.600000000000001</v>
      </c>
      <c r="JV52" s="163">
        <v>24.047000000000001</v>
      </c>
      <c r="JW52" s="163">
        <v>8.76</v>
      </c>
      <c r="JX52" s="163">
        <v>8.6998999999999995</v>
      </c>
      <c r="JY52" s="163">
        <v>-32.689</v>
      </c>
      <c r="JZ52" s="163">
        <v>76.241</v>
      </c>
      <c r="KA52" s="163">
        <v>49.784999999999997</v>
      </c>
      <c r="KB52" s="163">
        <v>-32.436999999999998</v>
      </c>
      <c r="KC52" s="163">
        <v>-74.614000000000004</v>
      </c>
      <c r="KD52" s="163">
        <v>37.56</v>
      </c>
      <c r="KE52" s="163">
        <v>35.875</v>
      </c>
      <c r="KF52" s="163">
        <v>10.1</v>
      </c>
      <c r="KG52" s="163">
        <v>-9.6998999999999995</v>
      </c>
      <c r="KH52" s="163">
        <v>8.9748999999999999</v>
      </c>
      <c r="KI52" s="163">
        <v>187.04</v>
      </c>
    </row>
    <row r="53" spans="1:295" ht="18" customHeight="1">
      <c r="A53" s="159" t="s">
        <v>53</v>
      </c>
      <c r="B53" s="159" t="s">
        <v>649</v>
      </c>
      <c r="C53" s="163">
        <v>0</v>
      </c>
      <c r="D53" s="163">
        <v>22.004999999999999</v>
      </c>
      <c r="E53" s="163">
        <v>-43.981999999999999</v>
      </c>
      <c r="F53" s="163">
        <v>11.741</v>
      </c>
      <c r="G53" s="163">
        <v>29.032</v>
      </c>
      <c r="H53" s="163">
        <v>8.6074000000000002</v>
      </c>
      <c r="I53" s="163">
        <v>57.67</v>
      </c>
      <c r="J53" s="163">
        <v>-102.37</v>
      </c>
      <c r="K53" s="163">
        <v>61.569000000000003</v>
      </c>
      <c r="L53" s="163">
        <v>31.303000000000001</v>
      </c>
      <c r="M53" s="163">
        <v>-30.45</v>
      </c>
      <c r="N53" s="163">
        <v>-28.86</v>
      </c>
      <c r="O53" s="163">
        <v>-36.253</v>
      </c>
      <c r="P53" s="163">
        <v>30.798999999999999</v>
      </c>
      <c r="Q53" s="163">
        <v>10.763</v>
      </c>
      <c r="R53" s="163">
        <v>-30.798999999999999</v>
      </c>
      <c r="S53" s="163">
        <v>13.427</v>
      </c>
      <c r="T53" s="163">
        <v>206.4</v>
      </c>
      <c r="U53" s="163">
        <v>11.052</v>
      </c>
      <c r="V53" s="163">
        <v>11.177</v>
      </c>
      <c r="W53" s="163">
        <v>18.385999999999999</v>
      </c>
      <c r="X53" s="163">
        <v>0</v>
      </c>
      <c r="Y53" s="163">
        <v>16.306000000000001</v>
      </c>
      <c r="Z53" s="163">
        <v>7.8113000000000001</v>
      </c>
      <c r="AA53" s="164"/>
      <c r="AB53" s="163">
        <v>113</v>
      </c>
      <c r="AC53" s="163">
        <v>-90.18</v>
      </c>
      <c r="AD53" s="163">
        <v>-90.11</v>
      </c>
      <c r="AE53" s="163">
        <v>20.093</v>
      </c>
      <c r="AF53" s="163">
        <v>26.638999999999999</v>
      </c>
      <c r="AG53" s="163">
        <v>35.200000000000003</v>
      </c>
      <c r="AH53" s="163">
        <v>11.792999999999999</v>
      </c>
      <c r="AI53" s="163">
        <v>0.16300000000000001</v>
      </c>
      <c r="AJ53" s="163">
        <v>-30</v>
      </c>
      <c r="AK53" s="163">
        <v>-30.12</v>
      </c>
      <c r="AL53" s="163">
        <v>-41.15</v>
      </c>
      <c r="AM53" s="163">
        <v>30.149000000000001</v>
      </c>
      <c r="AN53" s="163">
        <v>30.298999999999999</v>
      </c>
      <c r="AO53" s="163">
        <v>18.809000000000001</v>
      </c>
      <c r="AP53" s="163">
        <v>-2.1448</v>
      </c>
      <c r="AQ53" s="163">
        <v>0</v>
      </c>
      <c r="AR53" s="163">
        <v>71.308000000000007</v>
      </c>
      <c r="AS53" s="163">
        <v>41.292000000000002</v>
      </c>
      <c r="AT53" s="163">
        <v>-49.966000000000001</v>
      </c>
      <c r="AU53" s="163">
        <v>-49.651000000000003</v>
      </c>
      <c r="AV53" s="163">
        <v>9.5329999999999995</v>
      </c>
      <c r="AW53" s="163">
        <v>9.4304000000000006</v>
      </c>
      <c r="AX53" s="163">
        <v>71.802000000000007</v>
      </c>
      <c r="AY53" s="163">
        <v>72.069999999999993</v>
      </c>
      <c r="AZ53" s="163">
        <v>-7.3282999999999996</v>
      </c>
      <c r="BA53" s="163">
        <v>-37.972999999999999</v>
      </c>
      <c r="BB53" s="163">
        <v>-301.31</v>
      </c>
      <c r="BC53" s="163">
        <v>35.893999999999998</v>
      </c>
      <c r="BD53" s="163">
        <v>-17.498999999999999</v>
      </c>
      <c r="BE53" s="163">
        <v>-17.599</v>
      </c>
      <c r="BF53" s="163">
        <v>56</v>
      </c>
      <c r="BG53" s="163">
        <v>54.578000000000003</v>
      </c>
      <c r="BH53" s="163">
        <v>-5.7127999999999997</v>
      </c>
      <c r="BI53" s="163">
        <v>-67.102000000000004</v>
      </c>
      <c r="BJ53" s="163">
        <v>-48.353000000000002</v>
      </c>
      <c r="BK53" s="163">
        <v>8.0699000000000005</v>
      </c>
      <c r="BL53" s="163">
        <v>7.0827999999999998</v>
      </c>
      <c r="BM53" s="163">
        <v>4.7804000000000002</v>
      </c>
      <c r="BN53" s="163">
        <v>346.29</v>
      </c>
      <c r="BO53" s="163">
        <v>53.223999999999997</v>
      </c>
      <c r="BP53" s="163">
        <v>53.131999999999998</v>
      </c>
      <c r="BQ53" s="163">
        <v>-196.37</v>
      </c>
      <c r="BR53" s="164"/>
      <c r="BS53" s="163">
        <v>40.976999999999997</v>
      </c>
      <c r="BT53" s="163">
        <v>-120.12</v>
      </c>
      <c r="BU53" s="163">
        <v>122.97</v>
      </c>
      <c r="BV53" s="163">
        <v>94.087000000000003</v>
      </c>
      <c r="BW53" s="163">
        <v>26.739000000000001</v>
      </c>
      <c r="BX53" s="163">
        <v>26.6</v>
      </c>
      <c r="BY53" s="163">
        <v>65.459000000000003</v>
      </c>
      <c r="BZ53" s="163">
        <v>81.400000000000006</v>
      </c>
      <c r="CA53" s="163">
        <v>-69.787000000000006</v>
      </c>
      <c r="CB53" s="163">
        <v>-69.385000000000005</v>
      </c>
      <c r="CC53" s="163">
        <v>142.66999999999999</v>
      </c>
      <c r="CD53" s="163">
        <v>143.28</v>
      </c>
      <c r="CE53" s="163">
        <v>18.189</v>
      </c>
      <c r="CF53" s="163">
        <v>-111.18</v>
      </c>
      <c r="CG53" s="163">
        <v>-110.08</v>
      </c>
      <c r="CH53" s="163">
        <v>-1.6714</v>
      </c>
      <c r="CI53" s="163">
        <v>0</v>
      </c>
      <c r="CJ53" s="163">
        <v>19.57</v>
      </c>
      <c r="CK53" s="163">
        <v>25.984999999999999</v>
      </c>
      <c r="CL53" s="163">
        <v>99.8</v>
      </c>
      <c r="CM53" s="163">
        <v>89.698999999999998</v>
      </c>
      <c r="CN53" s="163">
        <v>-16.010000000000002</v>
      </c>
      <c r="CO53" s="163">
        <v>61.482999999999997</v>
      </c>
      <c r="CP53" s="163">
        <v>60.165999999999997</v>
      </c>
      <c r="CQ53" s="163">
        <v>60.271999999999998</v>
      </c>
      <c r="CR53" s="163">
        <v>-17.059999999999999</v>
      </c>
      <c r="CS53" s="163">
        <v>-15.805999999999999</v>
      </c>
      <c r="CT53" s="163">
        <v>1</v>
      </c>
      <c r="CU53" s="163">
        <v>-23.57</v>
      </c>
      <c r="CV53" s="163">
        <v>0</v>
      </c>
      <c r="CW53" s="163">
        <v>15.682</v>
      </c>
      <c r="CX53" s="163">
        <v>51.08</v>
      </c>
      <c r="CY53" s="163">
        <v>77.3</v>
      </c>
      <c r="CZ53" s="163">
        <v>46.179000000000002</v>
      </c>
      <c r="DA53" s="163">
        <v>44.095999999999997</v>
      </c>
      <c r="DB53" s="163">
        <v>-33.450000000000003</v>
      </c>
      <c r="DC53" s="163">
        <v>-5.5846</v>
      </c>
      <c r="DD53" s="163">
        <v>0</v>
      </c>
      <c r="DE53" s="163">
        <v>0</v>
      </c>
      <c r="DF53" s="163">
        <v>-97.534000000000006</v>
      </c>
      <c r="DG53" s="163">
        <v>-1E-4</v>
      </c>
      <c r="DH53" s="163">
        <v>-20.434000000000001</v>
      </c>
      <c r="DI53" s="163">
        <v>-95.599000000000004</v>
      </c>
      <c r="DJ53" s="163">
        <v>-93.5</v>
      </c>
      <c r="DK53" s="163">
        <v>29.396000000000001</v>
      </c>
      <c r="DL53" s="163">
        <v>48.347999999999999</v>
      </c>
      <c r="DM53" s="163">
        <v>63.886000000000003</v>
      </c>
      <c r="DN53" s="163">
        <v>69.744</v>
      </c>
      <c r="DO53" s="163">
        <v>48.09</v>
      </c>
      <c r="DP53" s="163">
        <v>-8.3800000000000008</v>
      </c>
      <c r="DQ53" s="163">
        <v>56.982999999999997</v>
      </c>
      <c r="DR53" s="163">
        <v>97.742999999999995</v>
      </c>
      <c r="DS53" s="163">
        <v>-8.49</v>
      </c>
      <c r="DT53" s="163">
        <v>-8.3999000000000006</v>
      </c>
      <c r="DU53" s="163">
        <v>84.19</v>
      </c>
      <c r="DV53" s="163">
        <v>71.489999999999995</v>
      </c>
      <c r="DW53" s="163">
        <v>99.381</v>
      </c>
      <c r="DX53" s="163">
        <v>97.09</v>
      </c>
      <c r="DY53" s="163">
        <v>-50.874000000000002</v>
      </c>
      <c r="DZ53" s="163">
        <v>-49.527000000000001</v>
      </c>
      <c r="EA53" s="163">
        <v>181.91</v>
      </c>
      <c r="EB53" s="163">
        <v>137.69999999999999</v>
      </c>
      <c r="EC53" s="163">
        <v>134.13</v>
      </c>
      <c r="ED53" s="163">
        <v>135.44</v>
      </c>
      <c r="EE53" s="163">
        <v>75.655000000000001</v>
      </c>
      <c r="EF53" s="163">
        <v>53.579000000000001</v>
      </c>
      <c r="EG53" s="163">
        <v>-29.942</v>
      </c>
      <c r="EH53" s="163">
        <v>208.2</v>
      </c>
      <c r="EI53" s="163">
        <v>301.95</v>
      </c>
      <c r="EJ53" s="163">
        <v>0</v>
      </c>
      <c r="EK53" s="163">
        <v>-34.624000000000002</v>
      </c>
      <c r="EL53" s="163">
        <v>-37.438000000000002</v>
      </c>
      <c r="EM53" s="163">
        <v>13.621</v>
      </c>
      <c r="EN53" s="163">
        <v>-60.024999999999999</v>
      </c>
      <c r="EO53" s="163">
        <v>-55.453000000000003</v>
      </c>
      <c r="EP53" s="163">
        <v>156.72</v>
      </c>
      <c r="EQ53" s="163">
        <v>-55.825000000000003</v>
      </c>
      <c r="ER53" s="163">
        <v>-56.542999999999999</v>
      </c>
      <c r="ES53" s="163">
        <v>-16.210999999999999</v>
      </c>
      <c r="ET53" s="163">
        <v>0</v>
      </c>
      <c r="EU53" s="163">
        <v>-22.568999999999999</v>
      </c>
      <c r="EV53" s="163">
        <v>107.9</v>
      </c>
      <c r="EW53" s="163">
        <v>14.395</v>
      </c>
      <c r="EX53" s="163">
        <v>-173.98</v>
      </c>
      <c r="EY53" s="163">
        <v>-36.857999999999997</v>
      </c>
      <c r="EZ53" s="163">
        <v>-35.857999999999997</v>
      </c>
      <c r="FA53" s="163">
        <v>11.61</v>
      </c>
      <c r="FB53" s="163">
        <v>-53.765000000000001</v>
      </c>
      <c r="FC53" s="163">
        <v>55.765000000000001</v>
      </c>
      <c r="FD53" s="163">
        <v>21.28</v>
      </c>
      <c r="FE53" s="163">
        <v>0</v>
      </c>
      <c r="FF53" s="163">
        <v>0</v>
      </c>
      <c r="FG53" s="163">
        <v>0</v>
      </c>
      <c r="FH53" s="163">
        <v>52.722000000000001</v>
      </c>
      <c r="FI53" s="163">
        <v>51.512</v>
      </c>
      <c r="FJ53" s="163">
        <v>69.661000000000001</v>
      </c>
      <c r="FK53" s="163">
        <v>69.159000000000006</v>
      </c>
      <c r="FL53" s="163">
        <v>-171.14</v>
      </c>
      <c r="FM53" s="163">
        <v>52.932000000000002</v>
      </c>
      <c r="FN53" s="163">
        <v>52.963000000000001</v>
      </c>
      <c r="FO53" s="163">
        <v>-121.43</v>
      </c>
      <c r="FP53" s="163">
        <v>-111.83</v>
      </c>
      <c r="FQ53" s="163">
        <v>-54.11</v>
      </c>
      <c r="FR53" s="163">
        <v>-48.789000000000001</v>
      </c>
      <c r="FS53" s="163">
        <v>13.776999999999999</v>
      </c>
      <c r="FT53" s="163">
        <v>1.2722</v>
      </c>
      <c r="FU53" s="163">
        <v>-8.4298999999999999</v>
      </c>
      <c r="FV53" s="163">
        <v>12.84</v>
      </c>
      <c r="FW53" s="163">
        <v>-55.844000000000001</v>
      </c>
      <c r="FX53" s="163">
        <v>9.6222999999999992</v>
      </c>
      <c r="FY53" s="163">
        <v>-14.385999999999999</v>
      </c>
      <c r="FZ53" s="163">
        <v>4.407</v>
      </c>
      <c r="GA53" s="163">
        <v>11.281000000000001</v>
      </c>
      <c r="GB53" s="163">
        <v>21.048999999999999</v>
      </c>
      <c r="GC53" s="163">
        <v>113.47</v>
      </c>
      <c r="GD53" s="163">
        <v>125.69</v>
      </c>
      <c r="GE53" s="164"/>
      <c r="GF53" s="163">
        <v>90.040999999999997</v>
      </c>
      <c r="GG53" s="163">
        <v>17.2</v>
      </c>
      <c r="GH53" s="163">
        <v>-20.093</v>
      </c>
      <c r="GI53" s="163">
        <v>-2.1257000000000001</v>
      </c>
      <c r="GJ53" s="163">
        <v>2.3106</v>
      </c>
      <c r="GK53" s="163">
        <v>2.1812</v>
      </c>
      <c r="GL53" s="163">
        <v>6.4500000000000002E-2</v>
      </c>
      <c r="GM53" s="163">
        <v>0</v>
      </c>
      <c r="GN53" s="163">
        <v>-14.75</v>
      </c>
      <c r="GO53" s="163">
        <v>-35.700000000000003</v>
      </c>
      <c r="GP53" s="163">
        <v>28.152999999999999</v>
      </c>
      <c r="GQ53" s="163">
        <v>55.881</v>
      </c>
      <c r="GR53" s="163">
        <v>109.87</v>
      </c>
      <c r="GS53" s="163">
        <v>64.915999999999997</v>
      </c>
      <c r="GT53" s="163">
        <v>-161.9</v>
      </c>
      <c r="GU53" s="163">
        <v>-24.376999999999999</v>
      </c>
      <c r="GV53" s="163">
        <v>36.935000000000002</v>
      </c>
      <c r="GW53" s="163">
        <v>-48.146999999999998</v>
      </c>
      <c r="GX53" s="163">
        <v>10.925000000000001</v>
      </c>
      <c r="GY53" s="163">
        <v>3.9453999999999998</v>
      </c>
      <c r="GZ53" s="163">
        <v>3.5754000000000001</v>
      </c>
      <c r="HA53" s="163">
        <v>13</v>
      </c>
      <c r="HB53" s="163">
        <v>239</v>
      </c>
      <c r="HC53" s="163">
        <v>235.8</v>
      </c>
      <c r="HD53" s="163">
        <v>284.10000000000002</v>
      </c>
      <c r="HE53" s="163">
        <v>-282.89999999999998</v>
      </c>
      <c r="HF53" s="163">
        <v>-571.21</v>
      </c>
      <c r="HG53" s="163">
        <v>573.16</v>
      </c>
      <c r="HH53" s="163">
        <v>580.66</v>
      </c>
      <c r="HI53" s="163">
        <v>-224.28</v>
      </c>
      <c r="HJ53" s="163">
        <v>-226.82</v>
      </c>
      <c r="HK53" s="163">
        <v>-47.488</v>
      </c>
      <c r="HL53" s="163">
        <v>-36.441000000000003</v>
      </c>
      <c r="HM53" s="163">
        <v>76.182000000000002</v>
      </c>
      <c r="HN53" s="163">
        <v>74.796999999999997</v>
      </c>
      <c r="HO53" s="163">
        <v>-100.71</v>
      </c>
      <c r="HP53" s="163">
        <v>-239.14</v>
      </c>
      <c r="HQ53" s="163">
        <v>60.933</v>
      </c>
      <c r="HR53" s="163">
        <v>61.274000000000001</v>
      </c>
      <c r="HS53" s="163">
        <v>-75.864999999999995</v>
      </c>
      <c r="HT53" s="163">
        <v>-75.048000000000002</v>
      </c>
      <c r="HU53" s="163">
        <v>99.05</v>
      </c>
      <c r="HV53" s="163">
        <v>98.69</v>
      </c>
      <c r="HW53" s="163">
        <v>59.7</v>
      </c>
      <c r="HX53" s="163">
        <v>60.4</v>
      </c>
      <c r="HY53" s="163">
        <v>23.401</v>
      </c>
      <c r="HZ53" s="164"/>
      <c r="IA53" s="163">
        <v>-351.16</v>
      </c>
      <c r="IB53" s="163">
        <v>110.85</v>
      </c>
      <c r="IC53" s="163">
        <v>108.49</v>
      </c>
      <c r="ID53" s="163">
        <v>15.6</v>
      </c>
      <c r="IE53" s="163">
        <v>15.398999999999999</v>
      </c>
      <c r="IF53" s="163">
        <v>-60</v>
      </c>
      <c r="IG53" s="163">
        <v>-59.798999999999999</v>
      </c>
      <c r="IH53" s="163">
        <v>1.7137</v>
      </c>
      <c r="II53" s="163">
        <v>1.3815999999999999</v>
      </c>
      <c r="IJ53" s="163">
        <v>-562.24</v>
      </c>
      <c r="IK53" s="163">
        <v>-271.82</v>
      </c>
      <c r="IL53" s="163">
        <v>508.51</v>
      </c>
      <c r="IM53" s="163">
        <v>357.89</v>
      </c>
      <c r="IN53" s="163">
        <v>-93.778000000000006</v>
      </c>
      <c r="IO53" s="163">
        <v>-399.96</v>
      </c>
      <c r="IP53" s="163">
        <v>396.46</v>
      </c>
      <c r="IQ53" s="163">
        <v>-153.09</v>
      </c>
      <c r="IR53" s="163">
        <v>-295.72000000000003</v>
      </c>
      <c r="IS53" s="163">
        <v>-392.75</v>
      </c>
      <c r="IT53" s="163">
        <v>117.67</v>
      </c>
      <c r="IU53" s="163">
        <v>116.7</v>
      </c>
      <c r="IV53" s="163">
        <v>156.87</v>
      </c>
      <c r="IW53" s="163">
        <v>-496.26</v>
      </c>
      <c r="IX53" s="163">
        <v>236.83</v>
      </c>
      <c r="IY53" s="163">
        <v>-257.04000000000002</v>
      </c>
      <c r="IZ53" s="163">
        <v>258.45</v>
      </c>
      <c r="JA53" s="163">
        <v>-4.3766999999999996</v>
      </c>
      <c r="JB53" s="163">
        <v>24.623999999999999</v>
      </c>
      <c r="JC53" s="163">
        <v>16.158999999999999</v>
      </c>
      <c r="JD53" s="163">
        <v>5.3410000000000002</v>
      </c>
      <c r="JE53" s="163">
        <v>5.335</v>
      </c>
      <c r="JF53" s="163">
        <v>-16.399000000000001</v>
      </c>
      <c r="JG53" s="163">
        <v>0.32</v>
      </c>
      <c r="JH53" s="163">
        <v>8.4707000000000008</v>
      </c>
      <c r="JI53" s="163">
        <v>-0.34939999999999999</v>
      </c>
      <c r="JJ53" s="163">
        <v>-51.475999999999999</v>
      </c>
      <c r="JK53" s="163">
        <v>-12.596</v>
      </c>
      <c r="JL53" s="163">
        <v>41.9</v>
      </c>
      <c r="JM53" s="163">
        <v>53.859000000000002</v>
      </c>
      <c r="JN53" s="163">
        <v>53.781999999999996</v>
      </c>
      <c r="JO53" s="163">
        <v>0</v>
      </c>
      <c r="JP53" s="163">
        <v>0</v>
      </c>
      <c r="JQ53" s="163">
        <v>47.706000000000003</v>
      </c>
      <c r="JR53" s="163">
        <v>48.929000000000002</v>
      </c>
      <c r="JS53" s="163">
        <v>48.423999999999999</v>
      </c>
      <c r="JT53" s="164"/>
      <c r="JU53" s="163">
        <v>-15.199</v>
      </c>
      <c r="JV53" s="163">
        <v>24.888999999999999</v>
      </c>
      <c r="JW53" s="163">
        <v>8.1599000000000004</v>
      </c>
      <c r="JX53" s="163">
        <v>8.6998999999999995</v>
      </c>
      <c r="JY53" s="163">
        <v>-30.673999999999999</v>
      </c>
      <c r="JZ53" s="163">
        <v>75.138000000000005</v>
      </c>
      <c r="KA53" s="163">
        <v>48.515999999999998</v>
      </c>
      <c r="KB53" s="163">
        <v>-29.940999999999999</v>
      </c>
      <c r="KC53" s="163">
        <v>-73.281000000000006</v>
      </c>
      <c r="KD53" s="163">
        <v>35.453000000000003</v>
      </c>
      <c r="KE53" s="163">
        <v>37.691000000000003</v>
      </c>
      <c r="KF53" s="163">
        <v>8.6998999999999995</v>
      </c>
      <c r="KG53" s="163">
        <v>-8.6998999999999995</v>
      </c>
      <c r="KH53" s="163">
        <v>8.5742999999999991</v>
      </c>
      <c r="KI53" s="163">
        <v>174.51</v>
      </c>
    </row>
    <row r="54" spans="1:295" ht="18" customHeight="1">
      <c r="A54" s="159" t="s">
        <v>53</v>
      </c>
      <c r="B54" s="159" t="s">
        <v>650</v>
      </c>
      <c r="C54" s="163">
        <v>0</v>
      </c>
      <c r="D54" s="163">
        <v>21.271999999999998</v>
      </c>
      <c r="E54" s="163">
        <v>-42.390999999999998</v>
      </c>
      <c r="F54" s="163">
        <v>11.539</v>
      </c>
      <c r="G54" s="163">
        <v>27.123999999999999</v>
      </c>
      <c r="H54" s="163">
        <v>6.8605999999999998</v>
      </c>
      <c r="I54" s="163">
        <v>53.750999999999998</v>
      </c>
      <c r="J54" s="163">
        <v>-104.88</v>
      </c>
      <c r="K54" s="163">
        <v>58.823999999999998</v>
      </c>
      <c r="L54" s="163">
        <v>29.95</v>
      </c>
      <c r="M54" s="163">
        <v>-28.93</v>
      </c>
      <c r="N54" s="163">
        <v>-24.42</v>
      </c>
      <c r="O54" s="163">
        <v>-31.523</v>
      </c>
      <c r="P54" s="163">
        <v>26.399000000000001</v>
      </c>
      <c r="Q54" s="163">
        <v>9.1079000000000008</v>
      </c>
      <c r="R54" s="163">
        <v>-26.399000000000001</v>
      </c>
      <c r="S54" s="163">
        <v>13.582000000000001</v>
      </c>
      <c r="T54" s="163">
        <v>210.56</v>
      </c>
      <c r="U54" s="163">
        <v>9.6353000000000009</v>
      </c>
      <c r="V54" s="163">
        <v>10.262</v>
      </c>
      <c r="W54" s="163">
        <v>16.094999999999999</v>
      </c>
      <c r="X54" s="163">
        <v>0</v>
      </c>
      <c r="Y54" s="163">
        <v>15.721</v>
      </c>
      <c r="Z54" s="163">
        <v>7.7427000000000001</v>
      </c>
      <c r="AA54" s="164"/>
      <c r="AB54" s="163">
        <v>113</v>
      </c>
      <c r="AC54" s="163">
        <v>-87.168999999999997</v>
      </c>
      <c r="AD54" s="163">
        <v>-87.16</v>
      </c>
      <c r="AE54" s="163">
        <v>19.146000000000001</v>
      </c>
      <c r="AF54" s="163">
        <v>24.42</v>
      </c>
      <c r="AG54" s="163">
        <v>28.6</v>
      </c>
      <c r="AH54" s="163">
        <v>11.97</v>
      </c>
      <c r="AI54" s="163">
        <v>0.16500000000000001</v>
      </c>
      <c r="AJ54" s="163">
        <v>-31.67</v>
      </c>
      <c r="AK54" s="163">
        <v>-31.52</v>
      </c>
      <c r="AL54" s="163">
        <v>-33.848999999999997</v>
      </c>
      <c r="AM54" s="163">
        <v>31.5</v>
      </c>
      <c r="AN54" s="163">
        <v>32.06</v>
      </c>
      <c r="AO54" s="163">
        <v>18.038</v>
      </c>
      <c r="AP54" s="163">
        <v>-1.7262999999999999</v>
      </c>
      <c r="AQ54" s="163">
        <v>0</v>
      </c>
      <c r="AR54" s="163">
        <v>67.754000000000005</v>
      </c>
      <c r="AS54" s="163">
        <v>38.436999999999998</v>
      </c>
      <c r="AT54" s="163">
        <v>-48.493000000000002</v>
      </c>
      <c r="AU54" s="163">
        <v>-51.631</v>
      </c>
      <c r="AV54" s="163">
        <v>33.884</v>
      </c>
      <c r="AW54" s="163">
        <v>28.998999999999999</v>
      </c>
      <c r="AX54" s="163">
        <v>66.174999999999997</v>
      </c>
      <c r="AY54" s="163">
        <v>66.978999999999999</v>
      </c>
      <c r="AZ54" s="163">
        <v>-3.6640999999999999</v>
      </c>
      <c r="BA54" s="163">
        <v>-22.257999999999999</v>
      </c>
      <c r="BB54" s="163">
        <v>-304.42</v>
      </c>
      <c r="BC54" s="163">
        <v>35.375999999999998</v>
      </c>
      <c r="BD54" s="163">
        <v>-17.498999999999999</v>
      </c>
      <c r="BE54" s="163">
        <v>-17.399000000000001</v>
      </c>
      <c r="BF54" s="163">
        <v>56.268000000000001</v>
      </c>
      <c r="BG54" s="163">
        <v>55.12</v>
      </c>
      <c r="BH54" s="163">
        <v>-5.5522999999999998</v>
      </c>
      <c r="BI54" s="163">
        <v>-67.102000000000004</v>
      </c>
      <c r="BJ54" s="163">
        <v>-47.537999999999997</v>
      </c>
      <c r="BK54" s="163">
        <v>7.5198999999999998</v>
      </c>
      <c r="BL54" s="163">
        <v>8.2988</v>
      </c>
      <c r="BM54" s="163">
        <v>5.5650000000000004</v>
      </c>
      <c r="BN54" s="163">
        <v>344.64</v>
      </c>
      <c r="BO54" s="163">
        <v>52.643999999999998</v>
      </c>
      <c r="BP54" s="163">
        <v>52.643999999999998</v>
      </c>
      <c r="BQ54" s="163">
        <v>-209.05</v>
      </c>
      <c r="BR54" s="163">
        <v>372.32</v>
      </c>
      <c r="BS54" s="163">
        <v>40.976999999999997</v>
      </c>
      <c r="BT54" s="163">
        <v>-48.963000000000001</v>
      </c>
      <c r="BU54" s="163">
        <v>45.256</v>
      </c>
      <c r="BV54" s="163">
        <v>89.786000000000001</v>
      </c>
      <c r="BW54" s="163">
        <v>25.138999999999999</v>
      </c>
      <c r="BX54" s="163">
        <v>23.94</v>
      </c>
      <c r="BY54" s="163">
        <v>62.069000000000003</v>
      </c>
      <c r="BZ54" s="163">
        <v>78.94</v>
      </c>
      <c r="CA54" s="163">
        <v>-77.823999999999998</v>
      </c>
      <c r="CB54" s="163">
        <v>-77.289000000000001</v>
      </c>
      <c r="CC54" s="163">
        <v>151.49</v>
      </c>
      <c r="CD54" s="163">
        <v>152.37</v>
      </c>
      <c r="CE54" s="163">
        <v>20.933</v>
      </c>
      <c r="CF54" s="163">
        <v>-84.111999999999995</v>
      </c>
      <c r="CG54" s="163">
        <v>-85.158000000000001</v>
      </c>
      <c r="CH54" s="163">
        <v>-3.0369999999999999</v>
      </c>
      <c r="CI54" s="163">
        <v>0</v>
      </c>
      <c r="CJ54" s="163">
        <v>19.57</v>
      </c>
      <c r="CK54" s="163">
        <v>25.984999999999999</v>
      </c>
      <c r="CL54" s="163">
        <v>94</v>
      </c>
      <c r="CM54" s="163">
        <v>84.8</v>
      </c>
      <c r="CN54" s="163">
        <v>-15.569000000000001</v>
      </c>
      <c r="CO54" s="163">
        <v>68.093999999999994</v>
      </c>
      <c r="CP54" s="163">
        <v>67.326999999999998</v>
      </c>
      <c r="CQ54" s="163">
        <v>67.488</v>
      </c>
      <c r="CR54" s="163">
        <v>-10.071</v>
      </c>
      <c r="CS54" s="163">
        <v>-9.0538000000000007</v>
      </c>
      <c r="CT54" s="163">
        <v>-16.975999999999999</v>
      </c>
      <c r="CU54" s="163">
        <v>-26.977</v>
      </c>
      <c r="CV54" s="163">
        <v>0</v>
      </c>
      <c r="CW54" s="163">
        <v>14.983000000000001</v>
      </c>
      <c r="CX54" s="163">
        <v>46.49</v>
      </c>
      <c r="CY54" s="163">
        <v>71.22</v>
      </c>
      <c r="CZ54" s="163">
        <v>44.771999999999998</v>
      </c>
      <c r="DA54" s="163">
        <v>42.192</v>
      </c>
      <c r="DB54" s="163">
        <v>-32.770000000000003</v>
      </c>
      <c r="DC54" s="163">
        <v>-5.5846</v>
      </c>
      <c r="DD54" s="163">
        <v>0</v>
      </c>
      <c r="DE54" s="163">
        <v>0</v>
      </c>
      <c r="DF54" s="163">
        <v>-104.96</v>
      </c>
      <c r="DG54" s="163">
        <v>-1E-4</v>
      </c>
      <c r="DH54" s="163">
        <v>-19.771999999999998</v>
      </c>
      <c r="DI54" s="163">
        <v>-91.5</v>
      </c>
      <c r="DJ54" s="163">
        <v>-91.698999999999998</v>
      </c>
      <c r="DK54" s="163">
        <v>29.023</v>
      </c>
      <c r="DL54" s="163">
        <v>45.418999999999997</v>
      </c>
      <c r="DM54" s="163">
        <v>60.598999999999997</v>
      </c>
      <c r="DN54" s="163">
        <v>66.228999999999999</v>
      </c>
      <c r="DO54" s="163">
        <v>45.2</v>
      </c>
      <c r="DP54" s="163">
        <v>-7.61</v>
      </c>
      <c r="DQ54" s="163">
        <v>55.052999999999997</v>
      </c>
      <c r="DR54" s="163">
        <v>103.82</v>
      </c>
      <c r="DS54" s="163">
        <v>-9.01</v>
      </c>
      <c r="DT54" s="163">
        <v>-9.0699000000000005</v>
      </c>
      <c r="DU54" s="163">
        <v>80.98</v>
      </c>
      <c r="DV54" s="163">
        <v>68.599999999999994</v>
      </c>
      <c r="DW54" s="163">
        <v>104.92</v>
      </c>
      <c r="DX54" s="163">
        <v>103.8</v>
      </c>
      <c r="DY54" s="163">
        <v>-54.326999999999998</v>
      </c>
      <c r="DZ54" s="163">
        <v>-53.344999999999999</v>
      </c>
      <c r="EA54" s="163">
        <v>174.01</v>
      </c>
      <c r="EB54" s="163">
        <v>132.5</v>
      </c>
      <c r="EC54" s="163">
        <v>127.99</v>
      </c>
      <c r="ED54" s="163">
        <v>130.44</v>
      </c>
      <c r="EE54" s="163">
        <v>71.757000000000005</v>
      </c>
      <c r="EF54" s="163">
        <v>51.042000000000002</v>
      </c>
      <c r="EG54" s="163">
        <v>-29.506</v>
      </c>
      <c r="EH54" s="163">
        <v>219</v>
      </c>
      <c r="EI54" s="163">
        <v>274.98</v>
      </c>
      <c r="EJ54" s="163">
        <v>0</v>
      </c>
      <c r="EK54" s="163">
        <v>-33.555</v>
      </c>
      <c r="EL54" s="163">
        <v>-36.152999999999999</v>
      </c>
      <c r="EM54" s="163">
        <v>19.315000000000001</v>
      </c>
      <c r="EN54" s="163">
        <v>-61.267000000000003</v>
      </c>
      <c r="EO54" s="163">
        <v>-56.695999999999998</v>
      </c>
      <c r="EP54" s="163">
        <v>147.51</v>
      </c>
      <c r="EQ54" s="163">
        <v>-56.369</v>
      </c>
      <c r="ER54" s="163">
        <v>-57.915999999999997</v>
      </c>
      <c r="ES54" s="163">
        <v>-9.9756999999999998</v>
      </c>
      <c r="ET54" s="163">
        <v>15.039</v>
      </c>
      <c r="EU54" s="163">
        <v>-24.239000000000001</v>
      </c>
      <c r="EV54" s="163">
        <v>86.3</v>
      </c>
      <c r="EW54" s="163">
        <v>13.439</v>
      </c>
      <c r="EX54" s="163">
        <v>-173.7</v>
      </c>
      <c r="EY54" s="163">
        <v>-35.686</v>
      </c>
      <c r="EZ54" s="163">
        <v>-35.375</v>
      </c>
      <c r="FA54" s="163">
        <v>10.576000000000001</v>
      </c>
      <c r="FB54" s="163">
        <v>-49.357999999999997</v>
      </c>
      <c r="FC54" s="163">
        <v>55.765000000000001</v>
      </c>
      <c r="FD54" s="163">
        <v>20.713999999999999</v>
      </c>
      <c r="FE54" s="163">
        <v>0</v>
      </c>
      <c r="FF54" s="163">
        <v>0</v>
      </c>
      <c r="FG54" s="163">
        <v>0</v>
      </c>
      <c r="FH54" s="163">
        <v>52.5</v>
      </c>
      <c r="FI54" s="163">
        <v>50.298999999999999</v>
      </c>
      <c r="FJ54" s="163">
        <v>79.540999999999997</v>
      </c>
      <c r="FK54" s="163">
        <v>78.537000000000006</v>
      </c>
      <c r="FL54" s="163">
        <v>-174.65</v>
      </c>
      <c r="FM54" s="163">
        <v>56.341999999999999</v>
      </c>
      <c r="FN54" s="163">
        <v>56.662999999999997</v>
      </c>
      <c r="FO54" s="163">
        <v>-126.35</v>
      </c>
      <c r="FP54" s="163">
        <v>-115.95</v>
      </c>
      <c r="FQ54" s="163">
        <v>-53.304000000000002</v>
      </c>
      <c r="FR54" s="163">
        <v>-51.569000000000003</v>
      </c>
      <c r="FS54" s="163">
        <v>13.66</v>
      </c>
      <c r="FT54" s="163">
        <v>1.1636</v>
      </c>
      <c r="FU54" s="163">
        <v>-8.5099</v>
      </c>
      <c r="FV54" s="163">
        <v>13.83</v>
      </c>
      <c r="FW54" s="163">
        <v>-54.252000000000002</v>
      </c>
      <c r="FX54" s="163">
        <v>9.7852999999999994</v>
      </c>
      <c r="FY54" s="163">
        <v>-14.696</v>
      </c>
      <c r="FZ54" s="163">
        <v>4.3699000000000003</v>
      </c>
      <c r="GA54" s="163">
        <v>11.082000000000001</v>
      </c>
      <c r="GB54" s="163">
        <v>19.728999999999999</v>
      </c>
      <c r="GC54" s="163">
        <v>119.06</v>
      </c>
      <c r="GD54" s="163">
        <v>126.88</v>
      </c>
      <c r="GE54" s="163">
        <v>15.42</v>
      </c>
      <c r="GF54" s="163">
        <v>87.828000000000003</v>
      </c>
      <c r="GG54" s="163">
        <v>17.100000000000001</v>
      </c>
      <c r="GH54" s="163">
        <v>-18.773</v>
      </c>
      <c r="GI54" s="163">
        <v>-2.2909000000000002</v>
      </c>
      <c r="GJ54" s="163">
        <v>2.2926000000000002</v>
      </c>
      <c r="GK54" s="163">
        <v>2.0358000000000001</v>
      </c>
      <c r="GL54" s="163">
        <v>6.4500000000000002E-2</v>
      </c>
      <c r="GM54" s="163">
        <v>0</v>
      </c>
      <c r="GN54" s="163">
        <v>-15.746</v>
      </c>
      <c r="GO54" s="163">
        <v>-32.698</v>
      </c>
      <c r="GP54" s="163">
        <v>27.475999999999999</v>
      </c>
      <c r="GQ54" s="163">
        <v>51.259</v>
      </c>
      <c r="GR54" s="163">
        <v>106.3</v>
      </c>
      <c r="GS54" s="163">
        <v>64.884</v>
      </c>
      <c r="GT54" s="163">
        <v>-155.35</v>
      </c>
      <c r="GU54" s="163">
        <v>-22.474</v>
      </c>
      <c r="GV54" s="163">
        <v>35.284999999999997</v>
      </c>
      <c r="GW54" s="163">
        <v>-43.814</v>
      </c>
      <c r="GX54" s="163">
        <v>11.436999999999999</v>
      </c>
      <c r="GY54" s="163">
        <v>1.7870999999999999</v>
      </c>
      <c r="GZ54" s="163">
        <v>1.466</v>
      </c>
      <c r="HA54" s="163">
        <v>12.999000000000001</v>
      </c>
      <c r="HB54" s="163">
        <v>234.23</v>
      </c>
      <c r="HC54" s="163">
        <v>229.84</v>
      </c>
      <c r="HD54" s="163">
        <v>273.2</v>
      </c>
      <c r="HE54" s="163">
        <v>-275.89</v>
      </c>
      <c r="HF54" s="163">
        <v>-556.79999999999995</v>
      </c>
      <c r="HG54" s="163">
        <v>565.39</v>
      </c>
      <c r="HH54" s="163">
        <v>548.29999999999995</v>
      </c>
      <c r="HI54" s="163">
        <v>-221.28</v>
      </c>
      <c r="HJ54" s="163">
        <v>-221.75</v>
      </c>
      <c r="HK54" s="163">
        <v>-47.713000000000001</v>
      </c>
      <c r="HL54" s="163">
        <v>-38.459000000000003</v>
      </c>
      <c r="HM54" s="163">
        <v>74.784000000000006</v>
      </c>
      <c r="HN54" s="163">
        <v>74.903999999999996</v>
      </c>
      <c r="HO54" s="163">
        <v>-100.71</v>
      </c>
      <c r="HP54" s="163">
        <v>-229.79</v>
      </c>
      <c r="HQ54" s="163">
        <v>63.427</v>
      </c>
      <c r="HR54" s="163">
        <v>62.448999999999998</v>
      </c>
      <c r="HS54" s="163">
        <v>-68.331999999999994</v>
      </c>
      <c r="HT54" s="163">
        <v>-67.863</v>
      </c>
      <c r="HU54" s="163">
        <v>101.43</v>
      </c>
      <c r="HV54" s="163">
        <v>100.41</v>
      </c>
      <c r="HW54" s="163">
        <v>56.598999999999997</v>
      </c>
      <c r="HX54" s="163">
        <v>56.798999999999999</v>
      </c>
      <c r="HY54" s="163">
        <v>22.95</v>
      </c>
      <c r="HZ54" s="163">
        <v>35.840000000000003</v>
      </c>
      <c r="IA54" s="163">
        <v>-358.14</v>
      </c>
      <c r="IB54" s="163">
        <v>110.97</v>
      </c>
      <c r="IC54" s="163">
        <v>110.02</v>
      </c>
      <c r="ID54" s="163">
        <v>15</v>
      </c>
      <c r="IE54" s="163">
        <v>13.1</v>
      </c>
      <c r="IF54" s="163">
        <v>-60</v>
      </c>
      <c r="IG54" s="163">
        <v>-60.2</v>
      </c>
      <c r="IH54" s="163">
        <v>1.5019</v>
      </c>
      <c r="II54" s="163">
        <v>1.2539</v>
      </c>
      <c r="IJ54" s="163">
        <v>-541.92999999999995</v>
      </c>
      <c r="IK54" s="163">
        <v>-238.16</v>
      </c>
      <c r="IL54" s="163">
        <v>500.39</v>
      </c>
      <c r="IM54" s="163">
        <v>339.22</v>
      </c>
      <c r="IN54" s="163">
        <v>-139.26</v>
      </c>
      <c r="IO54" s="163">
        <v>-389.29</v>
      </c>
      <c r="IP54" s="163">
        <v>389.47</v>
      </c>
      <c r="IQ54" s="163">
        <v>-153.19</v>
      </c>
      <c r="IR54" s="163">
        <v>-296.62</v>
      </c>
      <c r="IS54" s="163">
        <v>-383.03</v>
      </c>
      <c r="IT54" s="163">
        <v>114.87</v>
      </c>
      <c r="IU54" s="163">
        <v>116.1</v>
      </c>
      <c r="IV54" s="163">
        <v>153.02000000000001</v>
      </c>
      <c r="IW54" s="163">
        <v>-485.4</v>
      </c>
      <c r="IX54" s="163">
        <v>236.58</v>
      </c>
      <c r="IY54" s="163">
        <v>-247.88</v>
      </c>
      <c r="IZ54" s="163">
        <v>248.89</v>
      </c>
      <c r="JA54" s="163">
        <v>-4.4810999999999996</v>
      </c>
      <c r="JB54" s="163">
        <v>24.437999999999999</v>
      </c>
      <c r="JC54" s="163">
        <v>16.399000000000001</v>
      </c>
      <c r="JD54" s="163">
        <v>5.6519000000000004</v>
      </c>
      <c r="JE54" s="163">
        <v>5.6550000000000002</v>
      </c>
      <c r="JF54" s="163">
        <v>-16.239000000000001</v>
      </c>
      <c r="JG54" s="163">
        <v>0.48</v>
      </c>
      <c r="JH54" s="163">
        <v>8.4903999999999993</v>
      </c>
      <c r="JI54" s="163">
        <v>-0.2029</v>
      </c>
      <c r="JJ54" s="163">
        <v>-50.948</v>
      </c>
      <c r="JK54" s="163">
        <v>-12.888999999999999</v>
      </c>
      <c r="JL54" s="163">
        <v>42.798999999999999</v>
      </c>
      <c r="JM54" s="163">
        <v>52.832999999999998</v>
      </c>
      <c r="JN54" s="163">
        <v>53.161999999999999</v>
      </c>
      <c r="JO54" s="163">
        <v>0</v>
      </c>
      <c r="JP54" s="163">
        <v>0</v>
      </c>
      <c r="JQ54" s="163">
        <v>49.912999999999997</v>
      </c>
      <c r="JR54" s="163">
        <v>49.561</v>
      </c>
      <c r="JS54" s="163">
        <v>49.707999999999998</v>
      </c>
      <c r="JT54" s="164"/>
      <c r="JU54" s="163">
        <v>-11.699</v>
      </c>
      <c r="JV54" s="163">
        <v>25.763999999999999</v>
      </c>
      <c r="JW54" s="163">
        <v>7.7599</v>
      </c>
      <c r="JX54" s="163">
        <v>8.6998999999999995</v>
      </c>
      <c r="JY54" s="163">
        <v>-32.145000000000003</v>
      </c>
      <c r="JZ54" s="163">
        <v>74.221000000000004</v>
      </c>
      <c r="KA54" s="163">
        <v>48.795000000000002</v>
      </c>
      <c r="KB54" s="163">
        <v>-33.787999999999997</v>
      </c>
      <c r="KC54" s="163">
        <v>-72.058000000000007</v>
      </c>
      <c r="KD54" s="163">
        <v>37.072000000000003</v>
      </c>
      <c r="KE54" s="163">
        <v>35.564</v>
      </c>
      <c r="KF54" s="163">
        <v>5.1999000000000004</v>
      </c>
      <c r="KG54" s="163">
        <v>-4.0998999999999999</v>
      </c>
      <c r="KH54" s="163">
        <v>-8.5742999999999991</v>
      </c>
      <c r="KI54" s="163">
        <v>190.61</v>
      </c>
    </row>
    <row r="55" spans="1:295" ht="18" customHeight="1">
      <c r="A55" s="159" t="s">
        <v>53</v>
      </c>
      <c r="B55" s="159" t="s">
        <v>651</v>
      </c>
      <c r="C55" s="163">
        <v>0</v>
      </c>
      <c r="D55" s="163">
        <v>20.172000000000001</v>
      </c>
      <c r="E55" s="163">
        <v>-40.07</v>
      </c>
      <c r="F55" s="163">
        <v>11.112</v>
      </c>
      <c r="G55" s="163">
        <v>25.67</v>
      </c>
      <c r="H55" s="163">
        <v>7.1719999999999997</v>
      </c>
      <c r="I55" s="163">
        <v>50.805999999999997</v>
      </c>
      <c r="J55" s="163">
        <v>-102.8</v>
      </c>
      <c r="K55" s="163">
        <v>56.613</v>
      </c>
      <c r="L55" s="163">
        <v>28.673999999999999</v>
      </c>
      <c r="M55" s="163">
        <v>-27.812999999999999</v>
      </c>
      <c r="N55" s="163">
        <v>-22.2</v>
      </c>
      <c r="O55" s="163">
        <v>-27.908999999999999</v>
      </c>
      <c r="P55" s="163">
        <v>22</v>
      </c>
      <c r="Q55" s="163">
        <v>8.2798999999999996</v>
      </c>
      <c r="R55" s="163">
        <v>-22</v>
      </c>
      <c r="S55" s="163">
        <v>13.737</v>
      </c>
      <c r="T55" s="163">
        <v>208.9</v>
      </c>
      <c r="U55" s="163">
        <v>9.5955999999999992</v>
      </c>
      <c r="V55" s="163">
        <v>9.7004999999999999</v>
      </c>
      <c r="W55" s="163">
        <v>16.494</v>
      </c>
      <c r="X55" s="163">
        <v>0</v>
      </c>
      <c r="Y55" s="163">
        <v>16.106000000000002</v>
      </c>
      <c r="Z55" s="163">
        <v>8.0711999999999993</v>
      </c>
      <c r="AA55" s="164"/>
      <c r="AB55" s="163">
        <v>113</v>
      </c>
      <c r="AC55" s="163">
        <v>-86.698999999999998</v>
      </c>
      <c r="AD55" s="163">
        <v>-85.97</v>
      </c>
      <c r="AE55" s="163">
        <v>18.446999999999999</v>
      </c>
      <c r="AF55" s="163">
        <v>22.2</v>
      </c>
      <c r="AG55" s="163">
        <v>26.4</v>
      </c>
      <c r="AH55" s="163">
        <v>9.5670000000000002</v>
      </c>
      <c r="AI55" s="163">
        <v>0.14599999999999999</v>
      </c>
      <c r="AJ55" s="163">
        <v>-27.129000000000001</v>
      </c>
      <c r="AK55" s="163">
        <v>-27.44</v>
      </c>
      <c r="AL55" s="163">
        <v>-40.4</v>
      </c>
      <c r="AM55" s="163">
        <v>27.209</v>
      </c>
      <c r="AN55" s="163">
        <v>27.54</v>
      </c>
      <c r="AO55" s="163">
        <v>17.164000000000001</v>
      </c>
      <c r="AP55" s="163">
        <v>-0.76259999999999994</v>
      </c>
      <c r="AQ55" s="163">
        <v>0</v>
      </c>
      <c r="AR55" s="163">
        <v>67.613</v>
      </c>
      <c r="AS55" s="163">
        <v>37.689</v>
      </c>
      <c r="AT55" s="163">
        <v>-46.482999999999997</v>
      </c>
      <c r="AU55" s="163">
        <v>-46.914000000000001</v>
      </c>
      <c r="AV55" s="163">
        <v>8.1460000000000008</v>
      </c>
      <c r="AW55" s="163">
        <v>7.9524999999999997</v>
      </c>
      <c r="AX55" s="163">
        <v>66.576999999999998</v>
      </c>
      <c r="AY55" s="163">
        <v>67.917000000000002</v>
      </c>
      <c r="AZ55" s="163">
        <v>-8.3751999999999995</v>
      </c>
      <c r="BA55" s="163">
        <v>-43.125</v>
      </c>
      <c r="BB55" s="163">
        <v>-262.81</v>
      </c>
      <c r="BC55" s="163">
        <v>35.768999999999998</v>
      </c>
      <c r="BD55" s="163">
        <v>-17.399000000000001</v>
      </c>
      <c r="BE55" s="163">
        <v>-17.399000000000001</v>
      </c>
      <c r="BF55" s="163">
        <v>53.2</v>
      </c>
      <c r="BG55" s="163">
        <v>51.790999999999997</v>
      </c>
      <c r="BH55" s="163">
        <v>-6.0579000000000001</v>
      </c>
      <c r="BI55" s="163">
        <v>-67.102000000000004</v>
      </c>
      <c r="BJ55" s="163">
        <v>-40.265000000000001</v>
      </c>
      <c r="BK55" s="163">
        <v>7.7199</v>
      </c>
      <c r="BL55" s="163">
        <v>13.379</v>
      </c>
      <c r="BM55" s="163">
        <v>9.2210000000000001</v>
      </c>
      <c r="BN55" s="163">
        <v>306.86</v>
      </c>
      <c r="BO55" s="163">
        <v>38.514000000000003</v>
      </c>
      <c r="BP55" s="163">
        <v>38.726999999999997</v>
      </c>
      <c r="BQ55" s="163">
        <v>-140.59</v>
      </c>
      <c r="BR55" s="163">
        <v>350.35</v>
      </c>
      <c r="BS55" s="163">
        <v>40.976999999999997</v>
      </c>
      <c r="BT55" s="163">
        <v>-74.072000000000003</v>
      </c>
      <c r="BU55" s="163">
        <v>74.741</v>
      </c>
      <c r="BV55" s="163">
        <v>85.554000000000002</v>
      </c>
      <c r="BW55" s="163">
        <v>24.17</v>
      </c>
      <c r="BX55" s="163">
        <v>22.728999999999999</v>
      </c>
      <c r="BY55" s="163">
        <v>59.509</v>
      </c>
      <c r="BZ55" s="163">
        <v>75.569000000000003</v>
      </c>
      <c r="CA55" s="163">
        <v>-78.628</v>
      </c>
      <c r="CB55" s="163">
        <v>-78.225999999999999</v>
      </c>
      <c r="CC55" s="163">
        <v>148.01</v>
      </c>
      <c r="CD55" s="163">
        <v>148.55000000000001</v>
      </c>
      <c r="CE55" s="163">
        <v>20.045999999999999</v>
      </c>
      <c r="CF55" s="163">
        <v>-81.81</v>
      </c>
      <c r="CG55" s="163">
        <v>-81.546999999999997</v>
      </c>
      <c r="CH55" s="163">
        <v>-4.2187000000000001</v>
      </c>
      <c r="CI55" s="163">
        <v>0</v>
      </c>
      <c r="CJ55" s="163">
        <v>19.57</v>
      </c>
      <c r="CK55" s="163">
        <v>25.984999999999999</v>
      </c>
      <c r="CL55" s="163">
        <v>90.8</v>
      </c>
      <c r="CM55" s="163">
        <v>82.4</v>
      </c>
      <c r="CN55" s="163">
        <v>-15.64</v>
      </c>
      <c r="CO55" s="163">
        <v>65.947999999999993</v>
      </c>
      <c r="CP55" s="163">
        <v>65.099000000000004</v>
      </c>
      <c r="CQ55" s="163">
        <v>64.018000000000001</v>
      </c>
      <c r="CR55" s="163">
        <v>-15.87</v>
      </c>
      <c r="CS55" s="163">
        <v>-16.236999999999998</v>
      </c>
      <c r="CT55" s="163">
        <v>-19.228000000000002</v>
      </c>
      <c r="CU55" s="163">
        <v>-17.474</v>
      </c>
      <c r="CV55" s="163">
        <v>0</v>
      </c>
      <c r="CW55" s="163">
        <v>13.93</v>
      </c>
      <c r="CX55" s="163">
        <v>43.27</v>
      </c>
      <c r="CY55" s="163">
        <v>68.94</v>
      </c>
      <c r="CZ55" s="163">
        <v>42.429000000000002</v>
      </c>
      <c r="DA55" s="163">
        <v>39.994</v>
      </c>
      <c r="DB55" s="163">
        <v>-31</v>
      </c>
      <c r="DC55" s="163">
        <v>-5.5846</v>
      </c>
      <c r="DD55" s="163">
        <v>0</v>
      </c>
      <c r="DE55" s="163">
        <v>0</v>
      </c>
      <c r="DF55" s="163">
        <v>-90</v>
      </c>
      <c r="DG55" s="163">
        <v>-1E-4</v>
      </c>
      <c r="DH55" s="163">
        <v>-18.805</v>
      </c>
      <c r="DI55" s="163">
        <v>-86.599000000000004</v>
      </c>
      <c r="DJ55" s="163">
        <v>-86.599000000000004</v>
      </c>
      <c r="DK55" s="163">
        <v>28.99</v>
      </c>
      <c r="DL55" s="163">
        <v>43.075000000000003</v>
      </c>
      <c r="DM55" s="163">
        <v>54.963000000000001</v>
      </c>
      <c r="DN55" s="163">
        <v>62.713000000000001</v>
      </c>
      <c r="DO55" s="163">
        <v>42.43</v>
      </c>
      <c r="DP55" s="163">
        <v>-6.6</v>
      </c>
      <c r="DQ55" s="163">
        <v>51.529000000000003</v>
      </c>
      <c r="DR55" s="163">
        <v>90.671999999999997</v>
      </c>
      <c r="DS55" s="163">
        <v>-8.86</v>
      </c>
      <c r="DT55" s="163">
        <v>-8.84</v>
      </c>
      <c r="DU55" s="163">
        <v>76.33</v>
      </c>
      <c r="DV55" s="163">
        <v>66.319000000000003</v>
      </c>
      <c r="DW55" s="163">
        <v>90.909000000000006</v>
      </c>
      <c r="DX55" s="163">
        <v>88.909000000000006</v>
      </c>
      <c r="DY55" s="163">
        <v>-59.767000000000003</v>
      </c>
      <c r="DZ55" s="163">
        <v>-57.654000000000003</v>
      </c>
      <c r="EA55" s="163">
        <v>157.43</v>
      </c>
      <c r="EB55" s="163">
        <v>118.57</v>
      </c>
      <c r="EC55" s="163">
        <v>114.8</v>
      </c>
      <c r="ED55" s="163">
        <v>117.56</v>
      </c>
      <c r="EE55" s="163">
        <v>61.186999999999998</v>
      </c>
      <c r="EF55" s="163">
        <v>50.110999999999997</v>
      </c>
      <c r="EG55" s="163">
        <v>-27.754999999999999</v>
      </c>
      <c r="EH55" s="163">
        <v>153.91</v>
      </c>
      <c r="EI55" s="163">
        <v>248.15</v>
      </c>
      <c r="EJ55" s="163">
        <v>0</v>
      </c>
      <c r="EK55" s="163">
        <v>-36.439</v>
      </c>
      <c r="EL55" s="163">
        <v>-37.170999999999999</v>
      </c>
      <c r="EM55" s="163">
        <v>19.646999999999998</v>
      </c>
      <c r="EN55" s="163">
        <v>-63.981999999999999</v>
      </c>
      <c r="EO55" s="163">
        <v>-60.453000000000003</v>
      </c>
      <c r="EP55" s="163">
        <v>144.44</v>
      </c>
      <c r="EQ55" s="163">
        <v>-58.814</v>
      </c>
      <c r="ER55" s="163">
        <v>-59.536000000000001</v>
      </c>
      <c r="ES55" s="163">
        <v>-6.2576999999999998</v>
      </c>
      <c r="ET55" s="163">
        <v>0</v>
      </c>
      <c r="EU55" s="163">
        <v>-25.408999999999999</v>
      </c>
      <c r="EV55" s="163">
        <v>100.3</v>
      </c>
      <c r="EW55" s="163">
        <v>13.021000000000001</v>
      </c>
      <c r="EX55" s="163">
        <v>-176.64</v>
      </c>
      <c r="EY55" s="163">
        <v>-35.869</v>
      </c>
      <c r="EZ55" s="163">
        <v>-35.090000000000003</v>
      </c>
      <c r="FA55" s="163">
        <v>10.029999999999999</v>
      </c>
      <c r="FB55" s="163">
        <v>-42.865000000000002</v>
      </c>
      <c r="FC55" s="163">
        <v>55.765000000000001</v>
      </c>
      <c r="FD55" s="163">
        <v>21.321000000000002</v>
      </c>
      <c r="FE55" s="163">
        <v>0</v>
      </c>
      <c r="FF55" s="163">
        <v>0</v>
      </c>
      <c r="FG55" s="163">
        <v>0</v>
      </c>
      <c r="FH55" s="163">
        <v>51.421999999999997</v>
      </c>
      <c r="FI55" s="163">
        <v>49.429000000000002</v>
      </c>
      <c r="FJ55" s="163">
        <v>79.876000000000005</v>
      </c>
      <c r="FK55" s="163">
        <v>80.712999999999994</v>
      </c>
      <c r="FL55" s="163">
        <v>-181.35</v>
      </c>
      <c r="FM55" s="163">
        <v>61.83</v>
      </c>
      <c r="FN55" s="163">
        <v>62.011000000000003</v>
      </c>
      <c r="FO55" s="163">
        <v>-131.32</v>
      </c>
      <c r="FP55" s="163">
        <v>-120.14</v>
      </c>
      <c r="FQ55" s="163">
        <v>-57.179000000000002</v>
      </c>
      <c r="FR55" s="163">
        <v>-51.929000000000002</v>
      </c>
      <c r="FS55" s="163">
        <v>13.776999999999999</v>
      </c>
      <c r="FT55" s="163">
        <v>1.127</v>
      </c>
      <c r="FU55" s="163">
        <v>-8.6599000000000004</v>
      </c>
      <c r="FV55" s="163">
        <v>13.39</v>
      </c>
      <c r="FW55" s="163">
        <v>-56.457999999999998</v>
      </c>
      <c r="FX55" s="163">
        <v>9.5602999999999998</v>
      </c>
      <c r="FY55" s="163">
        <v>-14.997999999999999</v>
      </c>
      <c r="FZ55" s="163">
        <v>4.4238999999999997</v>
      </c>
      <c r="GA55" s="163">
        <v>11.186999999999999</v>
      </c>
      <c r="GB55" s="163">
        <v>18.54</v>
      </c>
      <c r="GC55" s="163">
        <v>124.87</v>
      </c>
      <c r="GD55" s="163">
        <v>134.94</v>
      </c>
      <c r="GE55" s="163">
        <v>15.68</v>
      </c>
      <c r="GF55" s="163">
        <v>85.563999999999993</v>
      </c>
      <c r="GG55" s="163">
        <v>19.2</v>
      </c>
      <c r="GH55" s="163">
        <v>-18.376999999999999</v>
      </c>
      <c r="GI55" s="163">
        <v>-2.5996000000000001</v>
      </c>
      <c r="GJ55" s="163">
        <v>2.8828</v>
      </c>
      <c r="GK55" s="163">
        <v>1.8875999999999999</v>
      </c>
      <c r="GL55" s="163">
        <v>6.4500000000000002E-2</v>
      </c>
      <c r="GM55" s="163">
        <v>0</v>
      </c>
      <c r="GN55" s="163">
        <v>-16.472999999999999</v>
      </c>
      <c r="GO55" s="163">
        <v>-30.43</v>
      </c>
      <c r="GP55" s="163">
        <v>26.43</v>
      </c>
      <c r="GQ55" s="163">
        <v>47.646000000000001</v>
      </c>
      <c r="GR55" s="163">
        <v>103.14</v>
      </c>
      <c r="GS55" s="163">
        <v>63.250999999999998</v>
      </c>
      <c r="GT55" s="163">
        <v>-151.62</v>
      </c>
      <c r="GU55" s="163">
        <v>-21.03</v>
      </c>
      <c r="GV55" s="163">
        <v>34.078000000000003</v>
      </c>
      <c r="GW55" s="163">
        <v>-39.945</v>
      </c>
      <c r="GX55" s="163">
        <v>11.21</v>
      </c>
      <c r="GY55" s="163">
        <v>0</v>
      </c>
      <c r="GZ55" s="163">
        <v>0</v>
      </c>
      <c r="HA55" s="163">
        <v>12.999000000000001</v>
      </c>
      <c r="HB55" s="163">
        <v>233.41</v>
      </c>
      <c r="HC55" s="163">
        <v>232.03</v>
      </c>
      <c r="HD55" s="163">
        <v>286.2</v>
      </c>
      <c r="HE55" s="163">
        <v>-285.61</v>
      </c>
      <c r="HF55" s="163">
        <v>-578.49</v>
      </c>
      <c r="HG55" s="163">
        <v>579.12</v>
      </c>
      <c r="HH55" s="163">
        <v>549.51</v>
      </c>
      <c r="HI55" s="163">
        <v>-216.53</v>
      </c>
      <c r="HJ55" s="163">
        <v>-220.08</v>
      </c>
      <c r="HK55" s="163">
        <v>-50.122999999999998</v>
      </c>
      <c r="HL55" s="163">
        <v>-39.250999999999998</v>
      </c>
      <c r="HM55" s="163">
        <v>75.677000000000007</v>
      </c>
      <c r="HN55" s="163">
        <v>77.495000000000005</v>
      </c>
      <c r="HO55" s="163">
        <v>-100.71</v>
      </c>
      <c r="HP55" s="163">
        <v>-229.79</v>
      </c>
      <c r="HQ55" s="163">
        <v>63.031999999999996</v>
      </c>
      <c r="HR55" s="163">
        <v>62.515000000000001</v>
      </c>
      <c r="HS55" s="163">
        <v>-64.378</v>
      </c>
      <c r="HT55" s="163">
        <v>-63.994999999999997</v>
      </c>
      <c r="HU55" s="163">
        <v>100</v>
      </c>
      <c r="HV55" s="163">
        <v>101.16</v>
      </c>
      <c r="HW55" s="163">
        <v>58.598999999999997</v>
      </c>
      <c r="HX55" s="163">
        <v>57.298999999999999</v>
      </c>
      <c r="HY55" s="163">
        <v>22.97</v>
      </c>
      <c r="HZ55" s="163">
        <v>35.200000000000003</v>
      </c>
      <c r="IA55" s="163">
        <v>-353.62</v>
      </c>
      <c r="IB55" s="163">
        <v>108.24</v>
      </c>
      <c r="IC55" s="163">
        <v>110.56</v>
      </c>
      <c r="ID55" s="163">
        <v>15.1</v>
      </c>
      <c r="IE55" s="163">
        <v>11.398999999999999</v>
      </c>
      <c r="IF55" s="163">
        <v>-59.098999999999997</v>
      </c>
      <c r="IG55" s="163">
        <v>-59.5</v>
      </c>
      <c r="IH55" s="163">
        <v>1.7236</v>
      </c>
      <c r="II55" s="163">
        <v>1.4525999999999999</v>
      </c>
      <c r="IJ55" s="163">
        <v>-539.02</v>
      </c>
      <c r="IK55" s="163">
        <v>-220.51</v>
      </c>
      <c r="IL55" s="163">
        <v>494.6</v>
      </c>
      <c r="IM55" s="163">
        <v>337.34</v>
      </c>
      <c r="IN55" s="163">
        <v>-153.49</v>
      </c>
      <c r="IO55" s="163">
        <v>-390.63</v>
      </c>
      <c r="IP55" s="163">
        <v>391.59</v>
      </c>
      <c r="IQ55" s="163">
        <v>-151.16999999999999</v>
      </c>
      <c r="IR55" s="163">
        <v>-299.64</v>
      </c>
      <c r="IS55" s="163">
        <v>-385.19</v>
      </c>
      <c r="IT55" s="163">
        <v>111.98</v>
      </c>
      <c r="IU55" s="163">
        <v>115.89</v>
      </c>
      <c r="IV55" s="163">
        <v>152.58000000000001</v>
      </c>
      <c r="IW55" s="163">
        <v>-478.15</v>
      </c>
      <c r="IX55" s="163">
        <v>236.63</v>
      </c>
      <c r="IY55" s="163">
        <v>-244.69</v>
      </c>
      <c r="IZ55" s="163">
        <v>246.67</v>
      </c>
      <c r="JA55" s="163">
        <v>-4.5853999999999999</v>
      </c>
      <c r="JB55" s="163">
        <v>24.42</v>
      </c>
      <c r="JC55" s="163">
        <v>15.92</v>
      </c>
      <c r="JD55" s="163">
        <v>5.5979999999999999</v>
      </c>
      <c r="JE55" s="163">
        <v>5.61</v>
      </c>
      <c r="JF55" s="163">
        <v>-16.079000000000001</v>
      </c>
      <c r="JG55" s="163">
        <v>0.64</v>
      </c>
      <c r="JH55" s="163">
        <v>8.0520999999999994</v>
      </c>
      <c r="JI55" s="163">
        <v>-0.90790000000000004</v>
      </c>
      <c r="JJ55" s="163">
        <v>-52.822000000000003</v>
      </c>
      <c r="JK55" s="163">
        <v>-13.505000000000001</v>
      </c>
      <c r="JL55" s="163">
        <v>45.798999999999999</v>
      </c>
      <c r="JM55" s="163">
        <v>57.095999999999997</v>
      </c>
      <c r="JN55" s="163">
        <v>54.881999999999998</v>
      </c>
      <c r="JO55" s="163">
        <v>0</v>
      </c>
      <c r="JP55" s="163">
        <v>0</v>
      </c>
      <c r="JQ55" s="163">
        <v>51.874000000000002</v>
      </c>
      <c r="JR55" s="163">
        <v>50.347999999999999</v>
      </c>
      <c r="JS55" s="163">
        <v>50.009</v>
      </c>
      <c r="JT55" s="164"/>
      <c r="JU55" s="163">
        <v>-10</v>
      </c>
      <c r="JV55" s="163">
        <v>26.245999999999999</v>
      </c>
      <c r="JW55" s="163">
        <v>7.21</v>
      </c>
      <c r="JX55" s="163">
        <v>8.6998999999999995</v>
      </c>
      <c r="JY55" s="163">
        <v>-35.924999999999997</v>
      </c>
      <c r="JZ55" s="163">
        <v>74.947999999999993</v>
      </c>
      <c r="KA55" s="163">
        <v>50.709000000000003</v>
      </c>
      <c r="KB55" s="163">
        <v>-36.545000000000002</v>
      </c>
      <c r="KC55" s="163">
        <v>-73.036000000000001</v>
      </c>
      <c r="KD55" s="163">
        <v>39.331000000000003</v>
      </c>
      <c r="KE55" s="163">
        <v>33.44</v>
      </c>
      <c r="KF55" s="163">
        <v>3.2</v>
      </c>
      <c r="KG55" s="163">
        <v>-4.5998999999999999</v>
      </c>
      <c r="KH55" s="163">
        <v>-24.827999999999999</v>
      </c>
      <c r="KI55" s="163">
        <v>208.79</v>
      </c>
    </row>
    <row r="56" spans="1:295" ht="18" customHeight="1">
      <c r="A56" s="159" t="s">
        <v>652</v>
      </c>
      <c r="B56" s="159" t="s">
        <v>54</v>
      </c>
      <c r="C56" s="166">
        <v>0</v>
      </c>
      <c r="D56" s="166">
        <v>18.856999999999999</v>
      </c>
      <c r="E56" s="166">
        <v>-37.695</v>
      </c>
      <c r="F56" s="166">
        <v>10.673</v>
      </c>
      <c r="G56" s="166">
        <v>24.565000000000001</v>
      </c>
      <c r="H56" s="166">
        <v>6.2412999999999998</v>
      </c>
      <c r="I56" s="166">
        <v>48.807000000000002</v>
      </c>
      <c r="J56" s="166">
        <v>-98.11</v>
      </c>
      <c r="K56" s="166">
        <v>52.795999999999999</v>
      </c>
      <c r="L56" s="166">
        <v>26.803999999999998</v>
      </c>
      <c r="M56" s="166">
        <v>-26.268000000000001</v>
      </c>
      <c r="N56" s="166">
        <v>-19.978999999999999</v>
      </c>
      <c r="O56" s="166">
        <v>-25.425000000000001</v>
      </c>
      <c r="P56" s="166">
        <v>22</v>
      </c>
      <c r="Q56" s="166">
        <v>7.452</v>
      </c>
      <c r="R56" s="166">
        <v>-19.798999999999999</v>
      </c>
      <c r="S56" s="166">
        <v>13.273</v>
      </c>
      <c r="T56" s="166">
        <v>200.68</v>
      </c>
      <c r="U56" s="166">
        <v>8.7270000000000003</v>
      </c>
      <c r="V56" s="166">
        <v>8.9989000000000008</v>
      </c>
      <c r="W56" s="166">
        <v>14.859</v>
      </c>
      <c r="X56" s="166">
        <v>0</v>
      </c>
      <c r="Y56" s="166">
        <v>16.791</v>
      </c>
      <c r="Z56" s="166">
        <v>7.5582000000000003</v>
      </c>
      <c r="AA56" s="167"/>
      <c r="AB56" s="166">
        <v>113</v>
      </c>
      <c r="AC56" s="166">
        <v>-84.168999999999997</v>
      </c>
      <c r="AD56" s="166">
        <v>-84.29</v>
      </c>
      <c r="AE56" s="166">
        <v>17.911999999999999</v>
      </c>
      <c r="AF56" s="166">
        <v>17.760000000000002</v>
      </c>
      <c r="AG56" s="166">
        <v>24.2</v>
      </c>
      <c r="AH56" s="166">
        <v>9.6470000000000002</v>
      </c>
      <c r="AI56" s="166">
        <v>0.14599999999999999</v>
      </c>
      <c r="AJ56" s="166">
        <v>-25.27</v>
      </c>
      <c r="AK56" s="166">
        <v>-25.548999999999999</v>
      </c>
      <c r="AL56" s="166">
        <v>-39.090000000000003</v>
      </c>
      <c r="AM56" s="166">
        <v>25.59</v>
      </c>
      <c r="AN56" s="166">
        <v>25.548999999999999</v>
      </c>
      <c r="AO56" s="166">
        <v>16.623000000000001</v>
      </c>
      <c r="AP56" s="166">
        <v>-0.33460000000000001</v>
      </c>
      <c r="AQ56" s="166">
        <v>0</v>
      </c>
      <c r="AR56" s="166">
        <v>64.539000000000001</v>
      </c>
      <c r="AS56" s="166">
        <v>35.341999999999999</v>
      </c>
      <c r="AT56" s="166">
        <v>-46.215000000000003</v>
      </c>
      <c r="AU56" s="166">
        <v>-46.526000000000003</v>
      </c>
      <c r="AV56" s="166">
        <v>10.446999999999999</v>
      </c>
      <c r="AW56" s="166">
        <v>9.5</v>
      </c>
      <c r="AX56" s="166">
        <v>63.63</v>
      </c>
      <c r="AY56" s="166">
        <v>64.835999999999999</v>
      </c>
      <c r="AZ56" s="166">
        <v>-8.3751999999999995</v>
      </c>
      <c r="BA56" s="166">
        <v>-44.807000000000002</v>
      </c>
      <c r="BB56" s="166">
        <v>-238.44</v>
      </c>
      <c r="BC56" s="166">
        <v>35.585999999999999</v>
      </c>
      <c r="BD56" s="166">
        <v>-17.298999999999999</v>
      </c>
      <c r="BE56" s="166">
        <v>-17.399000000000001</v>
      </c>
      <c r="BF56" s="166">
        <v>53.139000000000003</v>
      </c>
      <c r="BG56" s="166">
        <v>51.506</v>
      </c>
      <c r="BH56" s="166">
        <v>-5.8754</v>
      </c>
      <c r="BI56" s="166">
        <v>-67.102000000000004</v>
      </c>
      <c r="BJ56" s="166">
        <v>-38.587000000000003</v>
      </c>
      <c r="BK56" s="166">
        <v>7.48</v>
      </c>
      <c r="BL56" s="166">
        <v>12.725</v>
      </c>
      <c r="BM56" s="166">
        <v>8.6572999999999993</v>
      </c>
      <c r="BN56" s="166">
        <v>279.36</v>
      </c>
      <c r="BO56" s="166">
        <v>15.259</v>
      </c>
      <c r="BP56" s="166">
        <v>14.984</v>
      </c>
      <c r="BQ56" s="166">
        <v>-67.281999999999996</v>
      </c>
      <c r="BR56" s="166">
        <v>320.27999999999997</v>
      </c>
      <c r="BS56" s="166">
        <v>40.976999999999997</v>
      </c>
      <c r="BT56" s="166">
        <v>-85.962000000000003</v>
      </c>
      <c r="BU56" s="166">
        <v>88.808999999999997</v>
      </c>
      <c r="BV56" s="166">
        <v>80.075000000000003</v>
      </c>
      <c r="BW56" s="166">
        <v>23.79</v>
      </c>
      <c r="BX56" s="166">
        <v>20.959</v>
      </c>
      <c r="BY56" s="166">
        <v>56.529000000000003</v>
      </c>
      <c r="BZ56" s="166">
        <v>73.989000000000004</v>
      </c>
      <c r="CA56" s="166">
        <v>-77.957999999999998</v>
      </c>
      <c r="CB56" s="166">
        <v>-78.36</v>
      </c>
      <c r="CC56" s="166">
        <v>147.56</v>
      </c>
      <c r="CD56" s="166">
        <v>148.16</v>
      </c>
      <c r="CE56" s="166">
        <v>22.047999999999998</v>
      </c>
      <c r="CF56" s="166">
        <v>-83.177999999999997</v>
      </c>
      <c r="CG56" s="166">
        <v>-83.108000000000004</v>
      </c>
      <c r="CH56" s="166">
        <v>-3.7656999999999998</v>
      </c>
      <c r="CI56" s="166">
        <v>0</v>
      </c>
      <c r="CJ56" s="166">
        <v>19.57</v>
      </c>
      <c r="CK56" s="166">
        <v>25.984999999999999</v>
      </c>
      <c r="CL56" s="166">
        <v>86</v>
      </c>
      <c r="CM56" s="166">
        <v>77.698999999999998</v>
      </c>
      <c r="CN56" s="166">
        <v>-15.14</v>
      </c>
      <c r="CO56" s="166">
        <v>60.725000000000001</v>
      </c>
      <c r="CP56" s="166">
        <v>59.48</v>
      </c>
      <c r="CQ56" s="166">
        <v>59.045000000000002</v>
      </c>
      <c r="CR56" s="166">
        <v>-28.039000000000001</v>
      </c>
      <c r="CS56" s="166">
        <v>-26.827000000000002</v>
      </c>
      <c r="CT56" s="166">
        <v>-21.234000000000002</v>
      </c>
      <c r="CU56" s="166">
        <v>-1.0663</v>
      </c>
      <c r="CV56" s="167"/>
      <c r="CW56" s="166">
        <v>13.101000000000001</v>
      </c>
      <c r="CX56" s="166">
        <v>40.11</v>
      </c>
      <c r="CY56" s="166">
        <v>68.8</v>
      </c>
      <c r="CZ56" s="166">
        <v>40.554000000000002</v>
      </c>
      <c r="DA56" s="166">
        <v>38.235999999999997</v>
      </c>
      <c r="DB56" s="166">
        <v>-29.879000000000001</v>
      </c>
      <c r="DC56" s="166">
        <v>-5.8948</v>
      </c>
      <c r="DD56" s="166">
        <v>0</v>
      </c>
      <c r="DE56" s="166">
        <v>0</v>
      </c>
      <c r="DF56" s="166">
        <v>-100.91</v>
      </c>
      <c r="DG56" s="166">
        <v>-1E-4</v>
      </c>
      <c r="DH56" s="166">
        <v>-18.151</v>
      </c>
      <c r="DI56" s="166">
        <v>-81.900000000000006</v>
      </c>
      <c r="DJ56" s="166">
        <v>-81.599000000000004</v>
      </c>
      <c r="DK56" s="166">
        <v>29.248000000000001</v>
      </c>
      <c r="DL56" s="166">
        <v>40.731000000000002</v>
      </c>
      <c r="DM56" s="166">
        <v>52.145000000000003</v>
      </c>
      <c r="DN56" s="166">
        <v>59.197000000000003</v>
      </c>
      <c r="DO56" s="166">
        <v>40.270000000000003</v>
      </c>
      <c r="DP56" s="166">
        <v>-6.42</v>
      </c>
      <c r="DQ56" s="166">
        <v>50.125</v>
      </c>
      <c r="DR56" s="166">
        <v>99.974999999999994</v>
      </c>
      <c r="DS56" s="166">
        <v>-9.0500000000000007</v>
      </c>
      <c r="DT56" s="166">
        <v>-9.02</v>
      </c>
      <c r="DU56" s="166">
        <v>71.52</v>
      </c>
      <c r="DV56" s="166">
        <v>63.18</v>
      </c>
      <c r="DW56" s="166">
        <v>100.01</v>
      </c>
      <c r="DX56" s="166">
        <v>99.018000000000001</v>
      </c>
      <c r="DY56" s="166">
        <v>-55.55</v>
      </c>
      <c r="DZ56" s="166">
        <v>-54.218000000000004</v>
      </c>
      <c r="EA56" s="166">
        <v>158.97</v>
      </c>
      <c r="EB56" s="166">
        <v>120.72</v>
      </c>
      <c r="EC56" s="166">
        <v>115.51</v>
      </c>
      <c r="ED56" s="166">
        <v>118.92</v>
      </c>
      <c r="EE56" s="166">
        <v>34.359000000000002</v>
      </c>
      <c r="EF56" s="166">
        <v>16.518999999999998</v>
      </c>
      <c r="EG56" s="166">
        <v>-28.946999999999999</v>
      </c>
      <c r="EH56" s="166">
        <v>78.531999999999996</v>
      </c>
      <c r="EI56" s="166">
        <v>252.46</v>
      </c>
      <c r="EJ56" s="166">
        <v>0</v>
      </c>
      <c r="EK56" s="166">
        <v>-35.853999999999999</v>
      </c>
      <c r="EL56" s="166">
        <v>-38.332000000000001</v>
      </c>
      <c r="EM56" s="166">
        <v>49.661999999999999</v>
      </c>
      <c r="EN56" s="166">
        <v>-64.182000000000002</v>
      </c>
      <c r="EO56" s="166">
        <v>-58.9</v>
      </c>
      <c r="EP56" s="166">
        <v>50.735999999999997</v>
      </c>
      <c r="EQ56" s="166">
        <v>-37.292000000000002</v>
      </c>
      <c r="ER56" s="166">
        <v>-38.072000000000003</v>
      </c>
      <c r="ES56" s="166">
        <v>21.312999999999999</v>
      </c>
      <c r="ET56" s="166">
        <v>0</v>
      </c>
      <c r="EU56" s="166">
        <v>-26.129000000000001</v>
      </c>
      <c r="EV56" s="166">
        <v>1</v>
      </c>
      <c r="EW56" s="166">
        <v>12.75</v>
      </c>
      <c r="EX56" s="166">
        <v>-175.29</v>
      </c>
      <c r="EY56" s="166">
        <v>-35.265999999999998</v>
      </c>
      <c r="EZ56" s="166">
        <v>-34.515000000000001</v>
      </c>
      <c r="FA56" s="166">
        <v>11.183999999999999</v>
      </c>
      <c r="FB56" s="166">
        <v>-14.176</v>
      </c>
      <c r="FC56" s="166">
        <v>55.765000000000001</v>
      </c>
      <c r="FD56" s="166">
        <v>20.530999999999999</v>
      </c>
      <c r="FE56" s="166">
        <v>0</v>
      </c>
      <c r="FF56" s="166">
        <v>0</v>
      </c>
      <c r="FG56" s="166">
        <v>0</v>
      </c>
      <c r="FH56" s="166">
        <v>51.612000000000002</v>
      </c>
      <c r="FI56" s="166">
        <v>50.000999999999998</v>
      </c>
      <c r="FJ56" s="166">
        <v>78.703999999999994</v>
      </c>
      <c r="FK56" s="166">
        <v>76.191999999999993</v>
      </c>
      <c r="FL56" s="166">
        <v>-184.53</v>
      </c>
      <c r="FM56" s="166">
        <v>57.554000000000002</v>
      </c>
      <c r="FN56" s="166">
        <v>57.378</v>
      </c>
      <c r="FO56" s="166">
        <v>-131.85</v>
      </c>
      <c r="FP56" s="166">
        <v>-123.68</v>
      </c>
      <c r="FQ56" s="166">
        <v>-55.427999999999997</v>
      </c>
      <c r="FR56" s="166">
        <v>-52.609000000000002</v>
      </c>
      <c r="FS56" s="166">
        <v>13.481999999999999</v>
      </c>
      <c r="FT56" s="166">
        <v>1.0207999999999999</v>
      </c>
      <c r="FU56" s="166">
        <v>-8.6298999999999992</v>
      </c>
      <c r="FV56" s="166">
        <v>13.63</v>
      </c>
      <c r="FW56" s="166">
        <v>-55.45</v>
      </c>
      <c r="FX56" s="166">
        <v>11.05</v>
      </c>
      <c r="FY56" s="166">
        <v>-15.32</v>
      </c>
      <c r="FZ56" s="166">
        <v>4.4139999999999997</v>
      </c>
      <c r="GA56" s="166">
        <v>10.968999999999999</v>
      </c>
      <c r="GB56" s="166">
        <v>18.908999999999999</v>
      </c>
      <c r="GC56" s="166">
        <v>125.36</v>
      </c>
      <c r="GD56" s="166">
        <v>135.88999999999999</v>
      </c>
      <c r="GE56" s="166">
        <v>14.38</v>
      </c>
      <c r="GF56" s="166">
        <v>84.85</v>
      </c>
      <c r="GG56" s="166">
        <v>19.298999999999999</v>
      </c>
      <c r="GH56" s="166">
        <v>-17.614999999999998</v>
      </c>
      <c r="GI56" s="166">
        <v>-3.0726</v>
      </c>
      <c r="GJ56" s="166">
        <v>3.6488</v>
      </c>
      <c r="GK56" s="166">
        <v>1.7263999999999999</v>
      </c>
      <c r="GL56" s="166">
        <v>6.4500000000000002E-2</v>
      </c>
      <c r="GM56" s="166">
        <v>0</v>
      </c>
      <c r="GN56" s="166">
        <v>-15.269</v>
      </c>
      <c r="GO56" s="166">
        <v>-28.271999999999998</v>
      </c>
      <c r="GP56" s="166">
        <v>27.844999999999999</v>
      </c>
      <c r="GQ56" s="166">
        <v>44.2</v>
      </c>
      <c r="GR56" s="166">
        <v>103.41</v>
      </c>
      <c r="GS56" s="166">
        <v>63.029000000000003</v>
      </c>
      <c r="GT56" s="166">
        <v>-150.22</v>
      </c>
      <c r="GU56" s="166">
        <v>-19.872</v>
      </c>
      <c r="GV56" s="166">
        <v>32.801000000000002</v>
      </c>
      <c r="GW56" s="166">
        <v>-36.192999999999998</v>
      </c>
      <c r="GX56" s="166">
        <v>10.773</v>
      </c>
      <c r="GY56" s="166">
        <v>0</v>
      </c>
      <c r="GZ56" s="166">
        <v>0</v>
      </c>
      <c r="HA56" s="166">
        <v>12</v>
      </c>
      <c r="HB56" s="166">
        <v>236.86</v>
      </c>
      <c r="HC56" s="166">
        <v>237.93</v>
      </c>
      <c r="HD56" s="166">
        <v>275.3</v>
      </c>
      <c r="HE56" s="166">
        <v>-274.87</v>
      </c>
      <c r="HF56" s="166">
        <v>-590.83000000000004</v>
      </c>
      <c r="HG56" s="166">
        <v>592.5</v>
      </c>
      <c r="HH56" s="166">
        <v>576.91</v>
      </c>
      <c r="HI56" s="166">
        <v>-222.53</v>
      </c>
      <c r="HJ56" s="166">
        <v>-223.78</v>
      </c>
      <c r="HK56" s="166">
        <v>-50.136000000000003</v>
      </c>
      <c r="HL56" s="166">
        <v>-40.180999999999997</v>
      </c>
      <c r="HM56" s="166">
        <v>76.921999999999997</v>
      </c>
      <c r="HN56" s="166">
        <v>75.872</v>
      </c>
      <c r="HO56" s="166">
        <v>-98.332999999999998</v>
      </c>
      <c r="HP56" s="166">
        <v>-229.79</v>
      </c>
      <c r="HQ56" s="166">
        <v>64.185000000000002</v>
      </c>
      <c r="HR56" s="166">
        <v>64.031999999999996</v>
      </c>
      <c r="HS56" s="166">
        <v>-61.704999999999998</v>
      </c>
      <c r="HT56" s="166">
        <v>-61.877000000000002</v>
      </c>
      <c r="HU56" s="166">
        <v>106.08</v>
      </c>
      <c r="HV56" s="166">
        <v>105.5</v>
      </c>
      <c r="HW56" s="166">
        <v>56.9</v>
      </c>
      <c r="HX56" s="166">
        <v>56.4</v>
      </c>
      <c r="HY56" s="166">
        <v>22.928999999999998</v>
      </c>
      <c r="HZ56" s="167"/>
      <c r="IA56" s="166">
        <v>-343.46</v>
      </c>
      <c r="IB56" s="166">
        <v>108.89</v>
      </c>
      <c r="IC56" s="166">
        <v>108.7</v>
      </c>
      <c r="ID56" s="166">
        <v>15</v>
      </c>
      <c r="IE56" s="166">
        <v>8.5</v>
      </c>
      <c r="IF56" s="166">
        <v>-62.5</v>
      </c>
      <c r="IG56" s="166">
        <v>-62.7</v>
      </c>
      <c r="IH56" s="166">
        <v>1.7236</v>
      </c>
      <c r="II56" s="166">
        <v>1.4525999999999999</v>
      </c>
      <c r="IJ56" s="166">
        <v>-562.95000000000005</v>
      </c>
      <c r="IK56" s="166">
        <v>-220.55</v>
      </c>
      <c r="IL56" s="166">
        <v>481.36</v>
      </c>
      <c r="IM56" s="166">
        <v>332.8</v>
      </c>
      <c r="IN56" s="166">
        <v>-108.7</v>
      </c>
      <c r="IO56" s="166">
        <v>-383.77</v>
      </c>
      <c r="IP56" s="166">
        <v>380.19</v>
      </c>
      <c r="IQ56" s="166">
        <v>-148.06</v>
      </c>
      <c r="IR56" s="166">
        <v>-291.25</v>
      </c>
      <c r="IS56" s="166">
        <v>-375.75</v>
      </c>
      <c r="IT56" s="166">
        <v>111.09</v>
      </c>
      <c r="IU56" s="166">
        <v>111.68</v>
      </c>
      <c r="IV56" s="166">
        <v>146.87</v>
      </c>
      <c r="IW56" s="166">
        <v>-473.25</v>
      </c>
      <c r="IX56" s="166">
        <v>235.21</v>
      </c>
      <c r="IY56" s="166">
        <v>-235.45</v>
      </c>
      <c r="IZ56" s="166">
        <v>236.23</v>
      </c>
      <c r="JA56" s="166">
        <v>-4.2695999999999996</v>
      </c>
      <c r="JB56" s="166">
        <v>24.475999999999999</v>
      </c>
      <c r="JC56" s="166">
        <v>16.399000000000001</v>
      </c>
      <c r="JD56" s="166">
        <v>5.5949</v>
      </c>
      <c r="JE56" s="166">
        <v>5.6478999999999999</v>
      </c>
      <c r="JF56" s="166">
        <v>-16.239000000000001</v>
      </c>
      <c r="JG56" s="166">
        <v>-0.08</v>
      </c>
      <c r="JH56" s="166">
        <v>8.8368000000000002</v>
      </c>
      <c r="JI56" s="166">
        <v>-5.6500000000000002E-2</v>
      </c>
      <c r="JJ56" s="166">
        <v>-54.521999999999998</v>
      </c>
      <c r="JK56" s="166">
        <v>-13.826000000000001</v>
      </c>
      <c r="JL56" s="166">
        <v>46.098999999999997</v>
      </c>
      <c r="JM56" s="166">
        <v>53.698999999999998</v>
      </c>
      <c r="JN56" s="166">
        <v>53.420999999999999</v>
      </c>
      <c r="JO56" s="166">
        <v>0</v>
      </c>
      <c r="JP56" s="166">
        <v>0</v>
      </c>
      <c r="JQ56" s="166">
        <v>50.787999999999997</v>
      </c>
      <c r="JR56" s="166">
        <v>50.262999999999998</v>
      </c>
      <c r="JS56" s="166">
        <v>49.722000000000001</v>
      </c>
      <c r="JT56" s="167"/>
      <c r="JU56" s="166">
        <v>-7.5998999999999999</v>
      </c>
      <c r="JV56" s="166">
        <v>27.119</v>
      </c>
      <c r="JW56" s="166">
        <v>6.8198999999999996</v>
      </c>
      <c r="JX56" s="166">
        <v>8.6998999999999995</v>
      </c>
      <c r="JY56" s="166">
        <v>-36.9</v>
      </c>
      <c r="JZ56" s="166">
        <v>73.147999999999996</v>
      </c>
      <c r="KA56" s="166">
        <v>50.173000000000002</v>
      </c>
      <c r="KB56" s="166">
        <v>-36.619999999999997</v>
      </c>
      <c r="KC56" s="166">
        <v>-72.070999999999998</v>
      </c>
      <c r="KD56" s="166">
        <v>39.4</v>
      </c>
      <c r="KE56" s="166">
        <v>31.864000000000001</v>
      </c>
      <c r="KF56" s="166">
        <v>1.7</v>
      </c>
      <c r="KG56" s="166">
        <v>-1.2</v>
      </c>
      <c r="KH56" s="166">
        <v>-20.361000000000001</v>
      </c>
      <c r="KI56" s="166">
        <v>202.97</v>
      </c>
    </row>
    <row r="57" spans="1:295">
      <c r="A57" s="236" t="s">
        <v>664</v>
      </c>
      <c r="B57" s="236"/>
      <c r="C57" s="169">
        <v>0</v>
      </c>
      <c r="D57" s="169">
        <v>24.895</v>
      </c>
      <c r="E57" s="169">
        <v>-27.521999999999998</v>
      </c>
      <c r="F57" s="169">
        <v>13.619</v>
      </c>
      <c r="G57" s="169">
        <v>31.588000000000001</v>
      </c>
      <c r="H57" s="169">
        <v>13.198</v>
      </c>
      <c r="I57" s="169">
        <v>61.869</v>
      </c>
      <c r="J57" s="169">
        <v>-73.465999999999994</v>
      </c>
      <c r="K57" s="169">
        <v>72.3</v>
      </c>
      <c r="L57" s="169">
        <v>32.765999999999998</v>
      </c>
      <c r="M57" s="169">
        <v>-17.646999999999998</v>
      </c>
      <c r="N57" s="169">
        <v>-6.6599000000000004</v>
      </c>
      <c r="O57" s="169">
        <v>-17.838999999999999</v>
      </c>
      <c r="P57" s="169">
        <v>44</v>
      </c>
      <c r="Q57" s="169">
        <v>22.356000000000002</v>
      </c>
      <c r="R57" s="169">
        <v>-13.199</v>
      </c>
      <c r="S57" s="169">
        <v>14.061</v>
      </c>
      <c r="T57" s="169">
        <v>244.78</v>
      </c>
      <c r="U57" s="169">
        <v>12.590999999999999</v>
      </c>
      <c r="V57" s="169">
        <v>13.02</v>
      </c>
      <c r="W57" s="169">
        <v>21.19</v>
      </c>
      <c r="X57" s="169">
        <v>0</v>
      </c>
      <c r="Y57" s="169">
        <v>21.896000000000001</v>
      </c>
      <c r="Z57" s="169">
        <v>8.4718</v>
      </c>
      <c r="AA57" s="169">
        <v>0</v>
      </c>
      <c r="AB57" s="169">
        <v>113</v>
      </c>
      <c r="AC57" s="169">
        <v>-76.349000000000004</v>
      </c>
      <c r="AD57" s="169">
        <v>-76.62</v>
      </c>
      <c r="AE57" s="169">
        <v>22.731000000000002</v>
      </c>
      <c r="AF57" s="169">
        <v>57.72</v>
      </c>
      <c r="AG57" s="169">
        <v>50.6</v>
      </c>
      <c r="AH57" s="169">
        <v>15.803000000000001</v>
      </c>
      <c r="AI57" s="169">
        <v>0.192</v>
      </c>
      <c r="AJ57" s="169">
        <v>-10.829000000000001</v>
      </c>
      <c r="AK57" s="169">
        <v>-10.88</v>
      </c>
      <c r="AL57" s="169">
        <v>16.379000000000001</v>
      </c>
      <c r="AM57" s="169">
        <v>84.01</v>
      </c>
      <c r="AN57" s="169">
        <v>84.04</v>
      </c>
      <c r="AO57" s="169">
        <v>22.306999999999999</v>
      </c>
      <c r="AP57" s="169">
        <v>-2.2700000000000001E-2</v>
      </c>
      <c r="AQ57" s="169">
        <v>0</v>
      </c>
      <c r="AR57" s="169">
        <v>80.585999999999999</v>
      </c>
      <c r="AS57" s="169">
        <v>46.371000000000002</v>
      </c>
      <c r="AT57" s="169">
        <v>-42.197000000000003</v>
      </c>
      <c r="AU57" s="169">
        <v>-40.238999999999997</v>
      </c>
      <c r="AV57" s="169">
        <v>34.006999999999998</v>
      </c>
      <c r="AW57" s="169">
        <v>34.677999999999997</v>
      </c>
      <c r="AX57" s="169">
        <v>77.025999999999996</v>
      </c>
      <c r="AY57" s="169">
        <v>81.313000000000002</v>
      </c>
      <c r="AZ57" s="169">
        <v>1.0631999999999999</v>
      </c>
      <c r="BA57" s="169">
        <v>9.8609000000000009</v>
      </c>
      <c r="BB57" s="169">
        <v>0</v>
      </c>
      <c r="BC57" s="169">
        <v>35.893999999999998</v>
      </c>
      <c r="BD57" s="169">
        <v>-10.199</v>
      </c>
      <c r="BE57" s="169">
        <v>-10.099</v>
      </c>
      <c r="BF57" s="169">
        <v>155.74</v>
      </c>
      <c r="BG57" s="169">
        <v>153.51</v>
      </c>
      <c r="BH57" s="169">
        <v>-2.4108999999999998</v>
      </c>
      <c r="BI57" s="169">
        <v>-67.102000000000004</v>
      </c>
      <c r="BJ57" s="169">
        <v>-38.587000000000003</v>
      </c>
      <c r="BK57" s="169">
        <v>8.3800000000000008</v>
      </c>
      <c r="BL57" s="169">
        <v>21.841000000000001</v>
      </c>
      <c r="BM57" s="169">
        <v>15.016</v>
      </c>
      <c r="BN57" s="169">
        <v>419.65</v>
      </c>
      <c r="BO57" s="169">
        <v>206.7</v>
      </c>
      <c r="BP57" s="169">
        <v>207.49</v>
      </c>
      <c r="BQ57" s="169">
        <v>-67.281999999999996</v>
      </c>
      <c r="BR57" s="169">
        <v>464.98</v>
      </c>
      <c r="BS57" s="169">
        <v>40.976999999999997</v>
      </c>
      <c r="BT57" s="169">
        <v>-48.963000000000001</v>
      </c>
      <c r="BU57" s="169">
        <v>136.75</v>
      </c>
      <c r="BV57" s="169">
        <v>109.59</v>
      </c>
      <c r="BW57" s="169">
        <v>37.33</v>
      </c>
      <c r="BX57" s="169">
        <v>35.47</v>
      </c>
      <c r="BY57" s="169">
        <v>75.69</v>
      </c>
      <c r="BZ57" s="169">
        <v>90.239000000000004</v>
      </c>
      <c r="CA57" s="169">
        <v>-22.5</v>
      </c>
      <c r="CB57" s="169">
        <v>-13.525</v>
      </c>
      <c r="CC57" s="169">
        <v>151.49</v>
      </c>
      <c r="CD57" s="169">
        <v>152.37</v>
      </c>
      <c r="CE57" s="169">
        <v>24.869</v>
      </c>
      <c r="CF57" s="169">
        <v>-39.095999999999997</v>
      </c>
      <c r="CG57" s="169">
        <v>-38.911999999999999</v>
      </c>
      <c r="CH57" s="169">
        <v>27.407</v>
      </c>
      <c r="CI57" s="169">
        <v>0</v>
      </c>
      <c r="CJ57" s="169">
        <v>19.57</v>
      </c>
      <c r="CK57" s="169">
        <v>25.984999999999999</v>
      </c>
      <c r="CL57" s="169">
        <v>213.19</v>
      </c>
      <c r="CM57" s="169">
        <v>102.09</v>
      </c>
      <c r="CN57" s="169">
        <v>-11.93</v>
      </c>
      <c r="CO57" s="169">
        <v>72.658000000000001</v>
      </c>
      <c r="CP57" s="169">
        <v>70.561999999999998</v>
      </c>
      <c r="CQ57" s="169">
        <v>70.433999999999997</v>
      </c>
      <c r="CR57" s="169">
        <v>14.723000000000001</v>
      </c>
      <c r="CS57" s="169">
        <v>15.2</v>
      </c>
      <c r="CT57" s="169">
        <v>198.77</v>
      </c>
      <c r="CU57" s="169">
        <v>24.31</v>
      </c>
      <c r="CV57" s="169">
        <v>0</v>
      </c>
      <c r="CW57" s="169">
        <v>18.244</v>
      </c>
      <c r="CX57" s="169">
        <v>63.369</v>
      </c>
      <c r="CY57" s="169">
        <v>91.588999999999999</v>
      </c>
      <c r="CZ57" s="169">
        <v>56.256999999999998</v>
      </c>
      <c r="DA57" s="169">
        <v>53.030999999999999</v>
      </c>
      <c r="DB57" s="169">
        <v>-25.888999999999999</v>
      </c>
      <c r="DC57" s="169">
        <v>-4.9640000000000004</v>
      </c>
      <c r="DD57" s="169">
        <v>0</v>
      </c>
      <c r="DE57" s="169">
        <v>0</v>
      </c>
      <c r="DF57" s="169">
        <v>-30.724</v>
      </c>
      <c r="DG57" s="169">
        <v>1E-4</v>
      </c>
      <c r="DH57" s="169">
        <v>-15.372</v>
      </c>
      <c r="DI57" s="169">
        <v>-66</v>
      </c>
      <c r="DJ57" s="169">
        <v>-65.3</v>
      </c>
      <c r="DK57" s="169">
        <v>31.478000000000002</v>
      </c>
      <c r="DL57" s="169">
        <v>65.048000000000002</v>
      </c>
      <c r="DM57" s="169">
        <v>77.974999999999994</v>
      </c>
      <c r="DN57" s="169">
        <v>94.353999999999999</v>
      </c>
      <c r="DO57" s="169">
        <v>64.319000000000003</v>
      </c>
      <c r="DP57" s="169">
        <v>-3.41</v>
      </c>
      <c r="DQ57" s="169">
        <v>64.326999999999998</v>
      </c>
      <c r="DR57" s="169">
        <v>128.52000000000001</v>
      </c>
      <c r="DS57" s="169">
        <v>-2.25</v>
      </c>
      <c r="DT57" s="169">
        <v>-2.2599</v>
      </c>
      <c r="DU57" s="169">
        <v>88.67</v>
      </c>
      <c r="DV57" s="169">
        <v>78.27</v>
      </c>
      <c r="DW57" s="169">
        <v>129.69</v>
      </c>
      <c r="DX57" s="169">
        <v>126.5</v>
      </c>
      <c r="DY57" s="169">
        <v>3.4687999999999999</v>
      </c>
      <c r="DZ57" s="169">
        <v>2.8908999999999998</v>
      </c>
      <c r="EA57" s="169">
        <v>219.11</v>
      </c>
      <c r="EB57" s="169">
        <v>175.2</v>
      </c>
      <c r="EC57" s="169">
        <v>171.27</v>
      </c>
      <c r="ED57" s="169">
        <v>173.97</v>
      </c>
      <c r="EE57" s="169">
        <v>139.04</v>
      </c>
      <c r="EF57" s="169">
        <v>121.61</v>
      </c>
      <c r="EG57" s="169">
        <v>-19.210999999999999</v>
      </c>
      <c r="EH57" s="169">
        <v>339.13</v>
      </c>
      <c r="EI57" s="169">
        <v>411.18</v>
      </c>
      <c r="EJ57" s="169">
        <v>0</v>
      </c>
      <c r="EK57" s="169">
        <v>-20.149000000000001</v>
      </c>
      <c r="EL57" s="169">
        <v>-22.181000000000001</v>
      </c>
      <c r="EM57" s="169">
        <v>59.841000000000001</v>
      </c>
      <c r="EN57" s="169">
        <v>37.863</v>
      </c>
      <c r="EO57" s="169">
        <v>35.764000000000003</v>
      </c>
      <c r="EP57" s="169">
        <v>172.09</v>
      </c>
      <c r="EQ57" s="169">
        <v>-29.154</v>
      </c>
      <c r="ER57" s="169">
        <v>-29.811</v>
      </c>
      <c r="ES57" s="169">
        <v>36.405999999999999</v>
      </c>
      <c r="ET57" s="169">
        <v>19.689</v>
      </c>
      <c r="EU57" s="169">
        <v>-7.5198999999999998</v>
      </c>
      <c r="EV57" s="169">
        <v>121</v>
      </c>
      <c r="EW57" s="169">
        <v>19.597000000000001</v>
      </c>
      <c r="EX57" s="169">
        <v>2.3005</v>
      </c>
      <c r="EY57" s="169">
        <v>-33.31</v>
      </c>
      <c r="EZ57" s="169">
        <v>-29.905000000000001</v>
      </c>
      <c r="FA57" s="169">
        <v>13.096</v>
      </c>
      <c r="FB57" s="169">
        <v>0.51270000000000004</v>
      </c>
      <c r="FC57" s="169">
        <v>55.765000000000001</v>
      </c>
      <c r="FD57" s="169">
        <v>21.786000000000001</v>
      </c>
      <c r="FE57" s="169">
        <v>0</v>
      </c>
      <c r="FF57" s="169">
        <v>0</v>
      </c>
      <c r="FG57" s="169">
        <v>0</v>
      </c>
      <c r="FH57" s="169">
        <v>53.521999999999998</v>
      </c>
      <c r="FI57" s="169">
        <v>51.512</v>
      </c>
      <c r="FJ57" s="169">
        <v>81.048000000000002</v>
      </c>
      <c r="FK57" s="169">
        <v>80.712999999999994</v>
      </c>
      <c r="FL57" s="169">
        <v>36.338000000000001</v>
      </c>
      <c r="FM57" s="169">
        <v>61.898000000000003</v>
      </c>
      <c r="FN57" s="169">
        <v>65.227000000000004</v>
      </c>
      <c r="FO57" s="169">
        <v>36.640999999999998</v>
      </c>
      <c r="FP57" s="169">
        <v>66.177000000000007</v>
      </c>
      <c r="FQ57" s="169">
        <v>-30.518000000000001</v>
      </c>
      <c r="FR57" s="169">
        <v>-23.579000000000001</v>
      </c>
      <c r="FS57" s="169">
        <v>14.06</v>
      </c>
      <c r="FT57" s="169">
        <v>1.5956999999999999</v>
      </c>
      <c r="FU57" s="169">
        <v>-8.0899000000000001</v>
      </c>
      <c r="FV57" s="169">
        <v>14.53</v>
      </c>
      <c r="FW57" s="169">
        <v>-31.402999999999999</v>
      </c>
      <c r="FX57" s="169">
        <v>11.346</v>
      </c>
      <c r="FY57" s="169">
        <v>-13.090999999999999</v>
      </c>
      <c r="FZ57" s="169">
        <v>4.5408999999999997</v>
      </c>
      <c r="GA57" s="169">
        <v>11.519</v>
      </c>
      <c r="GB57" s="169">
        <v>22.809000000000001</v>
      </c>
      <c r="GC57" s="169">
        <v>144.32</v>
      </c>
      <c r="GD57" s="169">
        <v>155.30000000000001</v>
      </c>
      <c r="GE57" s="169">
        <v>17.7</v>
      </c>
      <c r="GF57" s="169">
        <v>94.704999999999998</v>
      </c>
      <c r="GG57" s="169">
        <v>19.298999999999999</v>
      </c>
      <c r="GH57" s="169">
        <v>0</v>
      </c>
      <c r="GI57" s="169">
        <v>10.99</v>
      </c>
      <c r="GJ57" s="169">
        <v>4.7081999999999997</v>
      </c>
      <c r="GK57" s="169">
        <v>2.8081999999999998</v>
      </c>
      <c r="GL57" s="169">
        <v>6.4500000000000002E-2</v>
      </c>
      <c r="GM57" s="169">
        <v>0</v>
      </c>
      <c r="GN57" s="169">
        <v>-11.052</v>
      </c>
      <c r="GO57" s="169">
        <v>-11.051</v>
      </c>
      <c r="GP57" s="169">
        <v>29.638000000000002</v>
      </c>
      <c r="GQ57" s="169">
        <v>75.040000000000006</v>
      </c>
      <c r="GR57" s="169">
        <v>141.53</v>
      </c>
      <c r="GS57" s="169">
        <v>88.763000000000005</v>
      </c>
      <c r="GT57" s="169">
        <v>-137.66999999999999</v>
      </c>
      <c r="GU57" s="169">
        <v>-15.260999999999999</v>
      </c>
      <c r="GV57" s="169">
        <v>44.241999999999997</v>
      </c>
      <c r="GW57" s="169">
        <v>-24.274999999999999</v>
      </c>
      <c r="GX57" s="169">
        <v>12.808999999999999</v>
      </c>
      <c r="GY57" s="169">
        <v>11.438000000000001</v>
      </c>
      <c r="GZ57" s="169">
        <v>10.929</v>
      </c>
      <c r="HA57" s="169">
        <v>14.43</v>
      </c>
      <c r="HB57" s="169">
        <v>246.93</v>
      </c>
      <c r="HC57" s="169">
        <v>245.26</v>
      </c>
      <c r="HD57" s="169">
        <v>290.39</v>
      </c>
      <c r="HE57" s="169">
        <v>-272.06</v>
      </c>
      <c r="HF57" s="169">
        <v>-451.22</v>
      </c>
      <c r="HG57" s="169">
        <v>592.5</v>
      </c>
      <c r="HH57" s="169">
        <v>673.85</v>
      </c>
      <c r="HI57" s="169">
        <v>-161.46</v>
      </c>
      <c r="HJ57" s="169">
        <v>-162.68</v>
      </c>
      <c r="HK57" s="169">
        <v>-30.827999999999999</v>
      </c>
      <c r="HL57" s="169">
        <v>-20.759</v>
      </c>
      <c r="HM57" s="169">
        <v>81.585999999999999</v>
      </c>
      <c r="HN57" s="169">
        <v>80.462999999999994</v>
      </c>
      <c r="HO57" s="169">
        <v>-60.655000000000001</v>
      </c>
      <c r="HP57" s="169">
        <v>-143.15</v>
      </c>
      <c r="HQ57" s="169">
        <v>66.712000000000003</v>
      </c>
      <c r="HR57" s="169">
        <v>65.866</v>
      </c>
      <c r="HS57" s="169">
        <v>-27.288</v>
      </c>
      <c r="HT57" s="169">
        <v>0</v>
      </c>
      <c r="HU57" s="169">
        <v>111.58</v>
      </c>
      <c r="HV57" s="169">
        <v>111.86</v>
      </c>
      <c r="HW57" s="169">
        <v>63</v>
      </c>
      <c r="HX57" s="169">
        <v>64.8</v>
      </c>
      <c r="HY57" s="169">
        <v>23.401</v>
      </c>
      <c r="HZ57" s="169">
        <v>40.798999999999999</v>
      </c>
      <c r="IA57" s="169">
        <v>-332.91</v>
      </c>
      <c r="IB57" s="169">
        <v>113.08</v>
      </c>
      <c r="IC57" s="169">
        <v>111.95</v>
      </c>
      <c r="ID57" s="169">
        <v>19</v>
      </c>
      <c r="IE57" s="169">
        <v>31.399000000000001</v>
      </c>
      <c r="IF57" s="169">
        <v>-11.3</v>
      </c>
      <c r="IG57" s="169">
        <v>-10.8</v>
      </c>
      <c r="IH57" s="169">
        <v>1.7236</v>
      </c>
      <c r="II57" s="169">
        <v>1.4525999999999999</v>
      </c>
      <c r="IJ57" s="169">
        <v>-334.09</v>
      </c>
      <c r="IK57" s="169">
        <v>-29.719000000000001</v>
      </c>
      <c r="IL57" s="169">
        <v>556.61</v>
      </c>
      <c r="IM57" s="169">
        <v>373.27</v>
      </c>
      <c r="IN57" s="169">
        <v>172.26</v>
      </c>
      <c r="IO57" s="169">
        <v>-250.88</v>
      </c>
      <c r="IP57" s="169">
        <v>407.24</v>
      </c>
      <c r="IQ57" s="169">
        <v>-31.335999999999999</v>
      </c>
      <c r="IR57" s="169">
        <v>-156.75</v>
      </c>
      <c r="IS57" s="169">
        <v>-250.12</v>
      </c>
      <c r="IT57" s="169">
        <v>123.59</v>
      </c>
      <c r="IU57" s="169">
        <v>118.4</v>
      </c>
      <c r="IV57" s="169">
        <v>166.69</v>
      </c>
      <c r="IW57" s="169">
        <v>-303.08</v>
      </c>
      <c r="IX57" s="169">
        <v>247.57</v>
      </c>
      <c r="IY57" s="169">
        <v>-169.83</v>
      </c>
      <c r="IZ57" s="169">
        <v>293.74</v>
      </c>
      <c r="JA57" s="169">
        <v>-2.6875</v>
      </c>
      <c r="JB57" s="169">
        <v>30.99</v>
      </c>
      <c r="JC57" s="169">
        <v>27.36</v>
      </c>
      <c r="JD57" s="169">
        <v>6.9348999999999998</v>
      </c>
      <c r="JE57" s="169">
        <v>6.9019000000000004</v>
      </c>
      <c r="JF57" s="169">
        <v>-9.1998999999999995</v>
      </c>
      <c r="JG57" s="169">
        <v>11.52</v>
      </c>
      <c r="JH57" s="169">
        <v>9.5002999999999993</v>
      </c>
      <c r="JI57" s="169">
        <v>4.3380999999999998</v>
      </c>
      <c r="JJ57" s="169">
        <v>-32.225000000000001</v>
      </c>
      <c r="JK57" s="169">
        <v>-7.9667000000000003</v>
      </c>
      <c r="JL57" s="169">
        <v>49</v>
      </c>
      <c r="JM57" s="169">
        <v>58.15</v>
      </c>
      <c r="JN57" s="169">
        <v>56.540999999999997</v>
      </c>
      <c r="JO57" s="169">
        <v>0</v>
      </c>
      <c r="JP57" s="169">
        <v>0</v>
      </c>
      <c r="JQ57" s="169">
        <v>53.006</v>
      </c>
      <c r="JR57" s="169">
        <v>52.439</v>
      </c>
      <c r="JS57" s="169">
        <v>52.23</v>
      </c>
      <c r="JT57" s="169">
        <v>0</v>
      </c>
      <c r="JU57" s="169">
        <v>-1.8998999999999999</v>
      </c>
      <c r="JV57" s="169">
        <v>28.734999999999999</v>
      </c>
      <c r="JW57" s="169">
        <v>10.01</v>
      </c>
      <c r="JX57" s="169">
        <v>8.6998999999999995</v>
      </c>
      <c r="JY57" s="169">
        <v>-22.446000000000002</v>
      </c>
      <c r="JZ57" s="169">
        <v>79.700999999999993</v>
      </c>
      <c r="KA57" s="169">
        <v>59.213000000000001</v>
      </c>
      <c r="KB57" s="169">
        <v>-22.765999999999998</v>
      </c>
      <c r="KC57" s="169">
        <v>-55.808999999999997</v>
      </c>
      <c r="KD57" s="169">
        <v>49.051000000000002</v>
      </c>
      <c r="KE57" s="169">
        <v>45.825000000000003</v>
      </c>
      <c r="KF57" s="169">
        <v>22.5</v>
      </c>
      <c r="KG57" s="169">
        <v>4.3</v>
      </c>
      <c r="KH57" s="169">
        <v>105.74</v>
      </c>
      <c r="KI57" s="169">
        <v>262.79000000000002</v>
      </c>
    </row>
    <row r="58" spans="1:295">
      <c r="A58" s="236" t="s">
        <v>665</v>
      </c>
      <c r="B58" s="236"/>
      <c r="C58" s="169">
        <v>0</v>
      </c>
      <c r="D58" s="169">
        <v>13.952</v>
      </c>
      <c r="E58" s="169">
        <v>-49.923999999999999</v>
      </c>
      <c r="F58" s="169">
        <v>7.6012000000000004</v>
      </c>
      <c r="G58" s="169">
        <v>19.82</v>
      </c>
      <c r="H58" s="169">
        <v>6.2412999999999998</v>
      </c>
      <c r="I58" s="169">
        <v>39.579000000000001</v>
      </c>
      <c r="J58" s="169">
        <v>-120.25</v>
      </c>
      <c r="K58" s="169">
        <v>35.252000000000002</v>
      </c>
      <c r="L58" s="169">
        <v>18.082999999999998</v>
      </c>
      <c r="M58" s="169">
        <v>-35.862000000000002</v>
      </c>
      <c r="N58" s="169">
        <v>-57.72</v>
      </c>
      <c r="O58" s="169">
        <v>-51.576000000000001</v>
      </c>
      <c r="P58" s="169">
        <v>13.199</v>
      </c>
      <c r="Q58" s="169">
        <v>7.452</v>
      </c>
      <c r="R58" s="169">
        <v>-44</v>
      </c>
      <c r="S58" s="169">
        <v>11.266999999999999</v>
      </c>
      <c r="T58" s="169">
        <v>150.04400000000001</v>
      </c>
      <c r="U58" s="169">
        <v>8.0512999999999995</v>
      </c>
      <c r="V58" s="169">
        <v>8.2379999999999995</v>
      </c>
      <c r="W58" s="169">
        <v>13.331</v>
      </c>
      <c r="X58" s="169">
        <v>0</v>
      </c>
      <c r="Y58" s="169">
        <v>10.781000000000001</v>
      </c>
      <c r="Z58" s="169">
        <v>2.3496000000000001</v>
      </c>
      <c r="AA58" s="169">
        <v>0</v>
      </c>
      <c r="AB58" s="169">
        <v>113</v>
      </c>
      <c r="AC58" s="169">
        <v>-120.94</v>
      </c>
      <c r="AD58" s="169">
        <v>-120.5</v>
      </c>
      <c r="AE58" s="169">
        <v>15.265000000000001</v>
      </c>
      <c r="AF58" s="169">
        <v>6.6599000000000004</v>
      </c>
      <c r="AG58" s="169">
        <v>15.4</v>
      </c>
      <c r="AH58" s="169">
        <v>5.2129000000000003</v>
      </c>
      <c r="AI58" s="169">
        <v>0.12</v>
      </c>
      <c r="AJ58" s="169">
        <v>-81.97</v>
      </c>
      <c r="AK58" s="169">
        <v>-82.61</v>
      </c>
      <c r="AL58" s="169">
        <v>-53.848999999999997</v>
      </c>
      <c r="AM58" s="169">
        <v>10.909000000000001</v>
      </c>
      <c r="AN58" s="169">
        <v>11.22</v>
      </c>
      <c r="AO58" s="169">
        <v>14.34</v>
      </c>
      <c r="AP58" s="169">
        <v>-6.3419999999999996</v>
      </c>
      <c r="AQ58" s="169">
        <v>0</v>
      </c>
      <c r="AR58" s="169">
        <v>55.771000000000001</v>
      </c>
      <c r="AS58" s="169">
        <v>19.25</v>
      </c>
      <c r="AT58" s="169">
        <v>-144.13999999999999</v>
      </c>
      <c r="AU58" s="169">
        <v>-142</v>
      </c>
      <c r="AV58" s="169">
        <v>6.7011000000000003</v>
      </c>
      <c r="AW58" s="169">
        <v>6.5143000000000004</v>
      </c>
      <c r="AX58" s="169">
        <v>55.057000000000002</v>
      </c>
      <c r="AY58" s="169">
        <v>57.2</v>
      </c>
      <c r="AZ58" s="169">
        <v>-11.516</v>
      </c>
      <c r="BA58" s="169">
        <v>-61.335999999999999</v>
      </c>
      <c r="BB58" s="169">
        <v>-375.47</v>
      </c>
      <c r="BC58" s="169">
        <v>21.288</v>
      </c>
      <c r="BD58" s="169">
        <v>-17.699000000000002</v>
      </c>
      <c r="BE58" s="169">
        <v>-17.599</v>
      </c>
      <c r="BF58" s="169">
        <v>46.637</v>
      </c>
      <c r="BG58" s="169">
        <v>46.104999999999997</v>
      </c>
      <c r="BH58" s="169">
        <v>-6.5003000000000002</v>
      </c>
      <c r="BI58" s="169">
        <v>-67.102000000000004</v>
      </c>
      <c r="BJ58" s="169">
        <v>-156.78</v>
      </c>
      <c r="BK58" s="169">
        <v>-9.4398999999999997</v>
      </c>
      <c r="BL58" s="169">
        <v>6.0496999999999996</v>
      </c>
      <c r="BM58" s="169">
        <v>4.0784000000000002</v>
      </c>
      <c r="BN58" s="169">
        <v>0</v>
      </c>
      <c r="BO58" s="169">
        <v>-17.975000000000001</v>
      </c>
      <c r="BP58" s="169">
        <v>-18.126999999999999</v>
      </c>
      <c r="BQ58" s="169">
        <v>-329.96</v>
      </c>
      <c r="BR58" s="169">
        <v>239.03</v>
      </c>
      <c r="BS58" s="169">
        <v>40.976999999999997</v>
      </c>
      <c r="BT58" s="169">
        <v>-133.97</v>
      </c>
      <c r="BU58" s="169">
        <v>45.256</v>
      </c>
      <c r="BV58" s="169">
        <v>57.322000000000003</v>
      </c>
      <c r="BW58" s="169">
        <v>18.600000000000001</v>
      </c>
      <c r="BX58" s="169">
        <v>13.34</v>
      </c>
      <c r="BY58" s="169">
        <v>40.889000000000003</v>
      </c>
      <c r="BZ58" s="169">
        <v>59.29</v>
      </c>
      <c r="CA58" s="169">
        <v>-80.637</v>
      </c>
      <c r="CB58" s="169">
        <v>-80.102000000000004</v>
      </c>
      <c r="CC58" s="169">
        <v>86.575999999999993</v>
      </c>
      <c r="CD58" s="169">
        <v>87.421000000000006</v>
      </c>
      <c r="CE58" s="169">
        <v>12.916</v>
      </c>
      <c r="CF58" s="169">
        <v>-151.83000000000001</v>
      </c>
      <c r="CG58" s="169">
        <v>-150.94999999999999</v>
      </c>
      <c r="CH58" s="169">
        <v>-11.903</v>
      </c>
      <c r="CI58" s="169">
        <v>0</v>
      </c>
      <c r="CJ58" s="169">
        <v>19.57</v>
      </c>
      <c r="CK58" s="169">
        <v>25.984999999999999</v>
      </c>
      <c r="CL58" s="169">
        <v>70.698999999999998</v>
      </c>
      <c r="CM58" s="169">
        <v>0</v>
      </c>
      <c r="CN58" s="169">
        <v>-17.309000000000001</v>
      </c>
      <c r="CO58" s="169">
        <v>52.53</v>
      </c>
      <c r="CP58" s="169">
        <v>51.526000000000003</v>
      </c>
      <c r="CQ58" s="169">
        <v>51.935000000000002</v>
      </c>
      <c r="CR58" s="169">
        <v>-45.655000000000001</v>
      </c>
      <c r="CS58" s="169">
        <v>-44.594999999999999</v>
      </c>
      <c r="CT58" s="169">
        <v>-54.366999999999997</v>
      </c>
      <c r="CU58" s="169">
        <v>-157.66999999999999</v>
      </c>
      <c r="CV58" s="169">
        <v>0</v>
      </c>
      <c r="CW58" s="169">
        <v>9.9001000000000001</v>
      </c>
      <c r="CX58" s="169">
        <v>29.54</v>
      </c>
      <c r="CY58" s="169">
        <v>47.13</v>
      </c>
      <c r="CZ58" s="169">
        <v>33.521999999999998</v>
      </c>
      <c r="DA58" s="169">
        <v>31.352</v>
      </c>
      <c r="DB58" s="169">
        <v>-37.270000000000003</v>
      </c>
      <c r="DC58" s="169">
        <v>-6.2050999999999998</v>
      </c>
      <c r="DD58" s="169">
        <v>0</v>
      </c>
      <c r="DE58" s="169">
        <v>0</v>
      </c>
      <c r="DF58" s="169">
        <v>-129.85</v>
      </c>
      <c r="DG58" s="169">
        <v>-1E-4</v>
      </c>
      <c r="DH58" s="169">
        <v>-22.725999999999999</v>
      </c>
      <c r="DI58" s="169">
        <v>-116</v>
      </c>
      <c r="DJ58" s="169">
        <v>-116</v>
      </c>
      <c r="DK58" s="169">
        <v>27.297999999999998</v>
      </c>
      <c r="DL58" s="169">
        <v>31.942</v>
      </c>
      <c r="DM58" s="169">
        <v>34.768000000000001</v>
      </c>
      <c r="DN58" s="169">
        <v>46.893000000000001</v>
      </c>
      <c r="DO58" s="169">
        <v>31.59</v>
      </c>
      <c r="DP58" s="169">
        <v>-12.07</v>
      </c>
      <c r="DQ58" s="169">
        <v>43.375</v>
      </c>
      <c r="DR58" s="169">
        <v>30.591999999999999</v>
      </c>
      <c r="DS58" s="169">
        <v>-10.91</v>
      </c>
      <c r="DT58" s="169">
        <v>-10.89</v>
      </c>
      <c r="DU58" s="169">
        <v>53.64</v>
      </c>
      <c r="DV58" s="169">
        <v>53.62</v>
      </c>
      <c r="DW58" s="169">
        <v>30.780999999999999</v>
      </c>
      <c r="DX58" s="169">
        <v>31.654</v>
      </c>
      <c r="DY58" s="169">
        <v>-62.639000000000003</v>
      </c>
      <c r="DZ58" s="169">
        <v>-61.518000000000001</v>
      </c>
      <c r="EA58" s="169">
        <v>101.47</v>
      </c>
      <c r="EB58" s="169">
        <v>64.441000000000003</v>
      </c>
      <c r="EC58" s="169">
        <v>61.442</v>
      </c>
      <c r="ED58" s="169">
        <v>63.363999999999997</v>
      </c>
      <c r="EE58" s="169">
        <v>21.91</v>
      </c>
      <c r="EF58" s="169">
        <v>0.60450000000000004</v>
      </c>
      <c r="EG58" s="169">
        <v>-34.338999999999999</v>
      </c>
      <c r="EH58" s="169">
        <v>78.531999999999996</v>
      </c>
      <c r="EI58" s="169">
        <v>114.66</v>
      </c>
      <c r="EJ58" s="169">
        <v>0</v>
      </c>
      <c r="EK58" s="169">
        <v>-41.765999999999998</v>
      </c>
      <c r="EL58" s="169">
        <v>-44.427</v>
      </c>
      <c r="EM58" s="169">
        <v>-42.192</v>
      </c>
      <c r="EN58" s="169">
        <v>-66.423000000000002</v>
      </c>
      <c r="EO58" s="169">
        <v>-62.106000000000002</v>
      </c>
      <c r="EP58" s="169">
        <v>29.231999999999999</v>
      </c>
      <c r="EQ58" s="169">
        <v>-95.823999999999998</v>
      </c>
      <c r="ER58" s="169">
        <v>-96.878</v>
      </c>
      <c r="ES58" s="169">
        <v>-79.747</v>
      </c>
      <c r="ET58" s="169">
        <v>0</v>
      </c>
      <c r="EU58" s="169">
        <v>-26.518999999999998</v>
      </c>
      <c r="EV58" s="169">
        <v>1</v>
      </c>
      <c r="EW58" s="169">
        <v>12.75</v>
      </c>
      <c r="EX58" s="169">
        <v>-194.82</v>
      </c>
      <c r="EY58" s="169">
        <v>-37.496000000000002</v>
      </c>
      <c r="EZ58" s="169">
        <v>-36.768000000000001</v>
      </c>
      <c r="FA58" s="169">
        <v>2.3290999999999999</v>
      </c>
      <c r="FB58" s="169">
        <v>-116.77</v>
      </c>
      <c r="FC58" s="169">
        <v>55.765000000000001</v>
      </c>
      <c r="FD58" s="169">
        <v>19.751000000000001</v>
      </c>
      <c r="FE58" s="169">
        <v>0</v>
      </c>
      <c r="FF58" s="169">
        <v>0</v>
      </c>
      <c r="FG58" s="169">
        <v>0</v>
      </c>
      <c r="FH58" s="169">
        <v>40.380000000000003</v>
      </c>
      <c r="FI58" s="169">
        <v>46.972999999999999</v>
      </c>
      <c r="FJ58" s="169">
        <v>11.387</v>
      </c>
      <c r="FK58" s="169">
        <v>13.228999999999999</v>
      </c>
      <c r="FL58" s="169">
        <v>-211.32</v>
      </c>
      <c r="FM58" s="169">
        <v>-1.7031000000000001</v>
      </c>
      <c r="FN58" s="169">
        <v>12.824</v>
      </c>
      <c r="FO58" s="169">
        <v>-151.44</v>
      </c>
      <c r="FP58" s="169">
        <v>-144.55000000000001</v>
      </c>
      <c r="FQ58" s="169">
        <v>-67.227999999999994</v>
      </c>
      <c r="FR58" s="169">
        <v>-55.728999999999999</v>
      </c>
      <c r="FS58" s="169">
        <v>13.379</v>
      </c>
      <c r="FT58" s="169">
        <v>0.62290000000000001</v>
      </c>
      <c r="FU58" s="169">
        <v>-8.7098999999999993</v>
      </c>
      <c r="FV58" s="169">
        <v>8.56</v>
      </c>
      <c r="FW58" s="169">
        <v>-67.445999999999998</v>
      </c>
      <c r="FX58" s="169">
        <v>8.7011000000000003</v>
      </c>
      <c r="FY58" s="169">
        <v>-16.097000000000001</v>
      </c>
      <c r="FZ58" s="169">
        <v>0.59099999999999997</v>
      </c>
      <c r="GA58" s="169">
        <v>8.9506999999999994</v>
      </c>
      <c r="GB58" s="169">
        <v>5.1999000000000004</v>
      </c>
      <c r="GC58" s="169">
        <v>-75.373999999999995</v>
      </c>
      <c r="GD58" s="169">
        <v>-38.423000000000002</v>
      </c>
      <c r="GE58" s="169">
        <v>12.79</v>
      </c>
      <c r="GF58" s="169">
        <v>54.360999999999997</v>
      </c>
      <c r="GG58" s="169">
        <v>9.3000000000000007</v>
      </c>
      <c r="GH58" s="169">
        <v>-25.863</v>
      </c>
      <c r="GI58" s="169">
        <v>-4.4142999999999999</v>
      </c>
      <c r="GJ58" s="169">
        <v>-11.978</v>
      </c>
      <c r="GK58" s="169">
        <v>1.2196</v>
      </c>
      <c r="GL58" s="169">
        <v>6.4500000000000002E-2</v>
      </c>
      <c r="GM58" s="169">
        <v>0</v>
      </c>
      <c r="GN58" s="169">
        <v>-16.472999999999999</v>
      </c>
      <c r="GO58" s="169">
        <v>-47.976999999999997</v>
      </c>
      <c r="GP58" s="169">
        <v>23.635000000000002</v>
      </c>
      <c r="GQ58" s="169">
        <v>16.302</v>
      </c>
      <c r="GR58" s="169">
        <v>95.972999999999999</v>
      </c>
      <c r="GS58" s="169">
        <v>50.12</v>
      </c>
      <c r="GT58" s="169">
        <v>-216.72</v>
      </c>
      <c r="GU58" s="169">
        <v>-30.512</v>
      </c>
      <c r="GV58" s="169">
        <v>30.343</v>
      </c>
      <c r="GW58" s="169">
        <v>-85.412999999999997</v>
      </c>
      <c r="GX58" s="169">
        <v>9.7276000000000007</v>
      </c>
      <c r="GY58" s="169">
        <v>0</v>
      </c>
      <c r="GZ58" s="169">
        <v>0</v>
      </c>
      <c r="HA58" s="169">
        <v>11</v>
      </c>
      <c r="HB58" s="169">
        <v>166.69</v>
      </c>
      <c r="HC58" s="169">
        <v>165.21</v>
      </c>
      <c r="HD58" s="169">
        <v>273.2</v>
      </c>
      <c r="HE58" s="169">
        <v>-290.55</v>
      </c>
      <c r="HF58" s="169">
        <v>-590.83000000000004</v>
      </c>
      <c r="HG58" s="169">
        <v>455.08</v>
      </c>
      <c r="HH58" s="169">
        <v>343.76</v>
      </c>
      <c r="HI58" s="169">
        <v>-229.99</v>
      </c>
      <c r="HJ58" s="169">
        <v>-232.96</v>
      </c>
      <c r="HK58" s="169">
        <v>-58.762999999999998</v>
      </c>
      <c r="HL58" s="169">
        <v>-50.905999999999999</v>
      </c>
      <c r="HM58" s="169">
        <v>68.78</v>
      </c>
      <c r="HN58" s="169">
        <v>69.686000000000007</v>
      </c>
      <c r="HO58" s="169">
        <v>-101.98</v>
      </c>
      <c r="HP58" s="169">
        <v>-239.14</v>
      </c>
      <c r="HQ58" s="169">
        <v>12.273999999999999</v>
      </c>
      <c r="HR58" s="169">
        <v>11.494</v>
      </c>
      <c r="HS58" s="169">
        <v>-91.721999999999994</v>
      </c>
      <c r="HT58" s="169">
        <v>-91.655000000000001</v>
      </c>
      <c r="HU58" s="169">
        <v>87.959000000000003</v>
      </c>
      <c r="HV58" s="169">
        <v>88.37</v>
      </c>
      <c r="HW58" s="169">
        <v>47.5</v>
      </c>
      <c r="HX58" s="169">
        <v>47.5</v>
      </c>
      <c r="HY58" s="169">
        <v>22.233000000000001</v>
      </c>
      <c r="HZ58" s="169">
        <v>-58</v>
      </c>
      <c r="IA58" s="169">
        <v>-379.24</v>
      </c>
      <c r="IB58" s="169">
        <v>75.352000000000004</v>
      </c>
      <c r="IC58" s="169">
        <v>75.558999999999997</v>
      </c>
      <c r="ID58" s="169">
        <v>8.1998999999999995</v>
      </c>
      <c r="IE58" s="169">
        <v>2.2999000000000001</v>
      </c>
      <c r="IF58" s="169">
        <v>-63.4</v>
      </c>
      <c r="IG58" s="169">
        <v>-63.598999999999997</v>
      </c>
      <c r="IH58" s="169">
        <v>1.3656999999999999</v>
      </c>
      <c r="II58" s="169">
        <v>1.1416999999999999</v>
      </c>
      <c r="IJ58" s="169">
        <v>-655.86</v>
      </c>
      <c r="IK58" s="169">
        <v>-382.36</v>
      </c>
      <c r="IL58" s="169">
        <v>309.55</v>
      </c>
      <c r="IM58" s="169">
        <v>187.16</v>
      </c>
      <c r="IN58" s="169">
        <v>-333.68</v>
      </c>
      <c r="IO58" s="169">
        <v>-406.3</v>
      </c>
      <c r="IP58" s="169">
        <v>255.21</v>
      </c>
      <c r="IQ58" s="169">
        <v>-163.66999999999999</v>
      </c>
      <c r="IR58" s="169">
        <v>-304.68</v>
      </c>
      <c r="IS58" s="169">
        <v>-420.9</v>
      </c>
      <c r="IT58" s="169">
        <v>94.320999999999998</v>
      </c>
      <c r="IU58" s="169">
        <v>93.932000000000002</v>
      </c>
      <c r="IV58" s="169">
        <v>31.984000000000002</v>
      </c>
      <c r="IW58" s="169">
        <v>-539.83000000000004</v>
      </c>
      <c r="IX58" s="169">
        <v>112.99</v>
      </c>
      <c r="IY58" s="169">
        <v>-292.51</v>
      </c>
      <c r="IZ58" s="169">
        <v>170.66</v>
      </c>
      <c r="JA58" s="169">
        <v>-5.9588000000000001</v>
      </c>
      <c r="JB58" s="169">
        <v>23.721</v>
      </c>
      <c r="JC58" s="169">
        <v>9.2798999999999996</v>
      </c>
      <c r="JD58" s="169">
        <v>4.3578999999999999</v>
      </c>
      <c r="JE58" s="169">
        <v>4.3470000000000004</v>
      </c>
      <c r="JF58" s="169">
        <v>-26.719000000000001</v>
      </c>
      <c r="JG58" s="169">
        <v>-4</v>
      </c>
      <c r="JH58" s="169">
        <v>5.3620000000000001</v>
      </c>
      <c r="JI58" s="169">
        <v>-11.981999999999999</v>
      </c>
      <c r="JJ58" s="169">
        <v>-57.073</v>
      </c>
      <c r="JK58" s="169">
        <v>-17.753</v>
      </c>
      <c r="JL58" s="169">
        <v>33.5</v>
      </c>
      <c r="JM58" s="169">
        <v>49.823999999999998</v>
      </c>
      <c r="JN58" s="169">
        <v>49.194000000000003</v>
      </c>
      <c r="JO58" s="169">
        <v>0</v>
      </c>
      <c r="JP58" s="169">
        <v>0</v>
      </c>
      <c r="JQ58" s="169">
        <v>45.515999999999998</v>
      </c>
      <c r="JR58" s="169">
        <v>45.747999999999998</v>
      </c>
      <c r="JS58" s="169">
        <v>46.024999999999999</v>
      </c>
      <c r="JT58" s="169">
        <v>0</v>
      </c>
      <c r="JU58" s="169">
        <v>-31.1</v>
      </c>
      <c r="JV58" s="169">
        <v>21.059000000000001</v>
      </c>
      <c r="JW58" s="169">
        <v>4.6599000000000004</v>
      </c>
      <c r="JX58" s="169">
        <v>8.6998999999999995</v>
      </c>
      <c r="JY58" s="169">
        <v>-47.883000000000003</v>
      </c>
      <c r="JZ58" s="169">
        <v>56.497999999999998</v>
      </c>
      <c r="KA58" s="169">
        <v>31.241</v>
      </c>
      <c r="KB58" s="169">
        <v>-47.384999999999998</v>
      </c>
      <c r="KC58" s="169">
        <v>-77.817999999999998</v>
      </c>
      <c r="KD58" s="169">
        <v>20.164000000000001</v>
      </c>
      <c r="KE58" s="169">
        <v>28.021999999999998</v>
      </c>
      <c r="KF58" s="169">
        <v>-4.5998999999999999</v>
      </c>
      <c r="KG58" s="169">
        <v>-21.899000000000001</v>
      </c>
      <c r="KH58" s="169">
        <v>-144.83000000000001</v>
      </c>
      <c r="KI58" s="169">
        <v>95.923000000000002</v>
      </c>
    </row>
    <row r="59" spans="1:295">
      <c r="A59" s="236" t="s">
        <v>666</v>
      </c>
      <c r="B59" s="236"/>
      <c r="C59" s="169">
        <v>0</v>
      </c>
      <c r="D59" s="169">
        <v>18.800333333333334</v>
      </c>
      <c r="E59" s="169">
        <v>-37.587145833333338</v>
      </c>
      <c r="F59" s="169">
        <v>10.372104166666666</v>
      </c>
      <c r="G59" s="169">
        <v>26.320374999999999</v>
      </c>
      <c r="H59" s="169">
        <v>10.006231250000001</v>
      </c>
      <c r="I59" s="169">
        <v>50.887317073170735</v>
      </c>
      <c r="J59" s="169">
        <v>-95.542208333333335</v>
      </c>
      <c r="K59" s="169">
        <v>56.627625000000002</v>
      </c>
      <c r="L59" s="169">
        <v>27.975708333333333</v>
      </c>
      <c r="M59" s="169">
        <v>-28.087624999999999</v>
      </c>
      <c r="N59" s="169">
        <v>-32.975789583333331</v>
      </c>
      <c r="O59" s="169">
        <v>-33.634416666666667</v>
      </c>
      <c r="P59" s="169">
        <v>28.461958333333332</v>
      </c>
      <c r="Q59" s="169">
        <v>11.557316666666667</v>
      </c>
      <c r="R59" s="169">
        <v>-28.2785625</v>
      </c>
      <c r="S59" s="169">
        <v>13.375791666666666</v>
      </c>
      <c r="T59" s="169">
        <v>194.28704166666665</v>
      </c>
      <c r="U59" s="169">
        <v>9.9640170731707318</v>
      </c>
      <c r="V59" s="169">
        <v>10.226979166666666</v>
      </c>
      <c r="W59" s="169">
        <v>16.937166666666666</v>
      </c>
      <c r="X59" s="169">
        <v>0</v>
      </c>
      <c r="Y59" s="169">
        <v>16.249208333333332</v>
      </c>
      <c r="Z59" s="169">
        <v>6.7163270833333337</v>
      </c>
      <c r="AA59" s="169">
        <v>0</v>
      </c>
      <c r="AB59" s="169">
        <v>113</v>
      </c>
      <c r="AC59" s="169">
        <v>-94.455062499999997</v>
      </c>
      <c r="AD59" s="169">
        <v>-94.387166666666658</v>
      </c>
      <c r="AE59" s="169">
        <v>18.160812499999999</v>
      </c>
      <c r="AF59" s="169">
        <v>33.021997916666663</v>
      </c>
      <c r="AG59" s="169">
        <v>32.083270833333337</v>
      </c>
      <c r="AH59" s="169">
        <v>9.7304979166666676</v>
      </c>
      <c r="AI59" s="169">
        <v>0.14449999999999999</v>
      </c>
      <c r="AJ59" s="169">
        <v>-43.294895833333335</v>
      </c>
      <c r="AK59" s="169">
        <v>-43.531541666666669</v>
      </c>
      <c r="AL59" s="169">
        <v>-23.707599999999999</v>
      </c>
      <c r="AM59" s="169">
        <v>43.809791666666669</v>
      </c>
      <c r="AN59" s="169">
        <v>44.018124999999998</v>
      </c>
      <c r="AO59" s="169">
        <v>17.210708333333333</v>
      </c>
      <c r="AP59" s="169">
        <v>-2.42864375</v>
      </c>
      <c r="AQ59" s="169">
        <v>0</v>
      </c>
      <c r="AR59" s="169">
        <v>67.77739583333333</v>
      </c>
      <c r="AS59" s="169">
        <v>33.907416666666663</v>
      </c>
      <c r="AT59" s="169">
        <v>-74.565458333333325</v>
      </c>
      <c r="AU59" s="169">
        <v>-73.918041666666667</v>
      </c>
      <c r="AV59" s="169">
        <v>21.212566666666667</v>
      </c>
      <c r="AW59" s="169">
        <v>21.241716666666669</v>
      </c>
      <c r="AX59" s="169">
        <v>67.167703703703708</v>
      </c>
      <c r="AY59" s="169">
        <v>70.040536585365857</v>
      </c>
      <c r="AZ59" s="169">
        <v>-6.5100645833333335</v>
      </c>
      <c r="BA59" s="169">
        <v>-33.485739583333334</v>
      </c>
      <c r="BB59" s="169">
        <v>-204.15291666666667</v>
      </c>
      <c r="BC59" s="169">
        <v>33.017354166666664</v>
      </c>
      <c r="BD59" s="169">
        <v>-15.929555555555556</v>
      </c>
      <c r="BE59" s="169">
        <v>-16.157333333333334</v>
      </c>
      <c r="BF59" s="169">
        <v>85.156511627906966</v>
      </c>
      <c r="BG59" s="169">
        <v>83.925953488372087</v>
      </c>
      <c r="BH59" s="169">
        <v>-4.963775</v>
      </c>
      <c r="BI59" s="169">
        <v>-67.102000000000004</v>
      </c>
      <c r="BJ59" s="169">
        <v>-66.970500000000001</v>
      </c>
      <c r="BK59" s="169">
        <v>2.3060805555555559</v>
      </c>
      <c r="BL59" s="169">
        <v>13.791316666666665</v>
      </c>
      <c r="BM59" s="169">
        <v>9.3836229166666669</v>
      </c>
      <c r="BN59" s="169">
        <v>231.15916666666664</v>
      </c>
      <c r="BO59" s="169">
        <v>71.209685416666673</v>
      </c>
      <c r="BP59" s="169">
        <v>71.209699999999998</v>
      </c>
      <c r="BQ59" s="169">
        <v>-174.73712499999999</v>
      </c>
      <c r="BR59" s="169">
        <v>318.37481481481478</v>
      </c>
      <c r="BS59" s="169">
        <v>40.976999999999997</v>
      </c>
      <c r="BT59" s="169">
        <v>-111.32558536585366</v>
      </c>
      <c r="BU59" s="169">
        <v>113.59652083333332</v>
      </c>
      <c r="BV59" s="169">
        <v>85.942083333333329</v>
      </c>
      <c r="BW59" s="169">
        <v>27.016604166666667</v>
      </c>
      <c r="BX59" s="169">
        <v>25.220020833333333</v>
      </c>
      <c r="BY59" s="169">
        <v>60.573333333333338</v>
      </c>
      <c r="BZ59" s="169">
        <v>76.237666666666669</v>
      </c>
      <c r="CA59" s="169">
        <v>-59.59636585365854</v>
      </c>
      <c r="CB59" s="169">
        <v>-55.955895833333329</v>
      </c>
      <c r="CC59" s="169">
        <v>126.95739583333332</v>
      </c>
      <c r="CD59" s="169">
        <v>127.8040625</v>
      </c>
      <c r="CE59" s="169">
        <v>19.923645833333332</v>
      </c>
      <c r="CF59" s="169">
        <v>-96.953583333333327</v>
      </c>
      <c r="CG59" s="169">
        <v>-91.771756097560967</v>
      </c>
      <c r="CH59" s="169">
        <v>-1.5670136363636364</v>
      </c>
      <c r="CI59" s="169">
        <v>0</v>
      </c>
      <c r="CJ59" s="169">
        <v>19.57</v>
      </c>
      <c r="CK59" s="169">
        <v>25.984999999999999</v>
      </c>
      <c r="CL59" s="169">
        <v>121.58275</v>
      </c>
      <c r="CM59" s="169">
        <v>59.628479166666672</v>
      </c>
      <c r="CN59" s="169">
        <v>-15.120749999999999</v>
      </c>
      <c r="CO59" s="169">
        <v>61.281208333333339</v>
      </c>
      <c r="CP59" s="169">
        <v>59.660354166666664</v>
      </c>
      <c r="CQ59" s="169">
        <v>59.793270833333338</v>
      </c>
      <c r="CR59" s="169">
        <v>-21.898154166666664</v>
      </c>
      <c r="CS59" s="169">
        <v>-21.566089583333333</v>
      </c>
      <c r="CT59" s="169">
        <v>40.642091666666659</v>
      </c>
      <c r="CU59" s="169">
        <v>-42.017506249999997</v>
      </c>
      <c r="CV59" s="169">
        <v>0</v>
      </c>
      <c r="CW59" s="169">
        <v>13.40998125</v>
      </c>
      <c r="CX59" s="169">
        <v>49.235666666666667</v>
      </c>
      <c r="CY59" s="169">
        <v>68.923958333333331</v>
      </c>
      <c r="CZ59" s="169">
        <v>49.098864864864865</v>
      </c>
      <c r="DA59" s="169">
        <v>43.378791666666665</v>
      </c>
      <c r="DB59" s="169">
        <v>-32.941829268292679</v>
      </c>
      <c r="DC59" s="169">
        <v>-5.4552729166666669</v>
      </c>
      <c r="DD59" s="169">
        <v>0</v>
      </c>
      <c r="DE59" s="169">
        <v>0</v>
      </c>
      <c r="DF59" s="169">
        <v>-81.556124999999994</v>
      </c>
      <c r="DG59" s="169">
        <v>-3.2558139534883724E-5</v>
      </c>
      <c r="DH59" s="169">
        <v>-19.192382352941177</v>
      </c>
      <c r="DI59" s="169">
        <v>-91.75278048780487</v>
      </c>
      <c r="DJ59" s="169">
        <v>-92.020937500000002</v>
      </c>
      <c r="DK59" s="169">
        <v>29.125895833333331</v>
      </c>
      <c r="DL59" s="169">
        <v>49.813333333333333</v>
      </c>
      <c r="DM59" s="169">
        <v>58.592729166666665</v>
      </c>
      <c r="DN59" s="169">
        <v>72.454291666666663</v>
      </c>
      <c r="DO59" s="169">
        <v>49.40808333333333</v>
      </c>
      <c r="DP59" s="169">
        <v>-7.9843729166666666</v>
      </c>
      <c r="DQ59" s="169">
        <v>53.548609756097555</v>
      </c>
      <c r="DR59" s="169">
        <v>80.731312500000001</v>
      </c>
      <c r="DS59" s="169">
        <v>-7.9613874999999998</v>
      </c>
      <c r="DT59" s="169">
        <v>-7.9648479166666668</v>
      </c>
      <c r="DU59" s="169">
        <v>72.958291666666668</v>
      </c>
      <c r="DV59" s="169">
        <v>66.48404166666667</v>
      </c>
      <c r="DW59" s="169">
        <v>81.429083333333324</v>
      </c>
      <c r="DX59" s="169">
        <v>85.997073170731696</v>
      </c>
      <c r="DY59" s="169">
        <v>-42.770820833333332</v>
      </c>
      <c r="DZ59" s="169">
        <v>-42.014702083333333</v>
      </c>
      <c r="EA59" s="169">
        <v>169.73833333333332</v>
      </c>
      <c r="EB59" s="169">
        <v>128.99110416666667</v>
      </c>
      <c r="EC59" s="169">
        <v>124.59429166666666</v>
      </c>
      <c r="ED59" s="169">
        <v>126.87441666666666</v>
      </c>
      <c r="EE59" s="169">
        <v>82.730166666666662</v>
      </c>
      <c r="EF59" s="169">
        <v>66.551972916666656</v>
      </c>
      <c r="EG59" s="169">
        <v>-27.410625</v>
      </c>
      <c r="EH59" s="169">
        <v>185.7336875</v>
      </c>
      <c r="EI59" s="169">
        <v>285.16780487804874</v>
      </c>
      <c r="EJ59" s="169">
        <v>0</v>
      </c>
      <c r="EK59" s="169">
        <v>-33.784479166666664</v>
      </c>
      <c r="EL59" s="169">
        <v>-36.148000000000003</v>
      </c>
      <c r="EM59" s="169">
        <v>6.5359791666666673</v>
      </c>
      <c r="EN59" s="169">
        <v>-15.104764705882351</v>
      </c>
      <c r="EO59" s="169">
        <v>-10.143404166666667</v>
      </c>
      <c r="EP59" s="169">
        <v>101.20239583333333</v>
      </c>
      <c r="EQ59" s="169">
        <v>-64.510333333333335</v>
      </c>
      <c r="ER59" s="169">
        <v>-65.252916666666664</v>
      </c>
      <c r="ES59" s="169">
        <v>-29.433858333333333</v>
      </c>
      <c r="ET59" s="169">
        <v>4.6339375</v>
      </c>
      <c r="EU59" s="169">
        <v>-20.888995833333333</v>
      </c>
      <c r="EV59" s="169">
        <v>52.41620833333333</v>
      </c>
      <c r="EW59" s="169">
        <v>15.886439024390244</v>
      </c>
      <c r="EX59" s="169">
        <v>-88.431262500000003</v>
      </c>
      <c r="EY59" s="169">
        <v>-35.495272727272727</v>
      </c>
      <c r="EZ59" s="169">
        <v>-33.969794117647062</v>
      </c>
      <c r="FA59" s="169">
        <v>9.3836083333333331</v>
      </c>
      <c r="FB59" s="169">
        <v>-63.621949999999998</v>
      </c>
      <c r="FC59" s="169">
        <v>55.765000000000001</v>
      </c>
      <c r="FD59" s="169">
        <v>20.763500000000001</v>
      </c>
      <c r="FE59" s="169">
        <v>0</v>
      </c>
      <c r="FF59" s="169">
        <v>0</v>
      </c>
      <c r="FG59" s="169">
        <v>0</v>
      </c>
      <c r="FH59" s="169">
        <v>50.000624999999999</v>
      </c>
      <c r="FI59" s="169">
        <v>48.878627906976746</v>
      </c>
      <c r="FJ59" s="169">
        <v>55.055853658536584</v>
      </c>
      <c r="FK59" s="169">
        <v>55.472895833333332</v>
      </c>
      <c r="FL59" s="169">
        <v>-145.86662195121951</v>
      </c>
      <c r="FM59" s="169">
        <v>43.418619512195122</v>
      </c>
      <c r="FN59" s="169">
        <v>47.709268292682928</v>
      </c>
      <c r="FO59" s="169">
        <v>-82.265124999999998</v>
      </c>
      <c r="FP59" s="169">
        <v>-50.597058823529416</v>
      </c>
      <c r="FQ59" s="169">
        <v>-53.097791666666666</v>
      </c>
      <c r="FR59" s="169">
        <v>-43.528166666666664</v>
      </c>
      <c r="FS59" s="169">
        <v>13.773250000000001</v>
      </c>
      <c r="FT59" s="169">
        <v>1.0006255813953491</v>
      </c>
      <c r="FU59" s="169">
        <v>-8.5174862068965513</v>
      </c>
      <c r="FV59" s="169">
        <v>11.470731707317073</v>
      </c>
      <c r="FW59" s="169">
        <v>-54.273707317073168</v>
      </c>
      <c r="FX59" s="169">
        <v>9.919285416666666</v>
      </c>
      <c r="FY59" s="169">
        <v>-15.012812500000001</v>
      </c>
      <c r="FZ59" s="169">
        <v>2.4450124999999998</v>
      </c>
      <c r="GA59" s="169">
        <v>10.749633333333332</v>
      </c>
      <c r="GB59" s="169">
        <v>14.958114583333332</v>
      </c>
      <c r="GC59" s="169">
        <v>67.227999999999994</v>
      </c>
      <c r="GD59" s="169">
        <v>83.753625</v>
      </c>
      <c r="GE59" s="169">
        <v>15.003611111111111</v>
      </c>
      <c r="GF59" s="169">
        <v>75.122229166666671</v>
      </c>
      <c r="GG59" s="169">
        <v>13.08313888888889</v>
      </c>
      <c r="GH59" s="169">
        <v>-15.032785714285714</v>
      </c>
      <c r="GI59" s="169">
        <v>1.3122750000000001</v>
      </c>
      <c r="GJ59" s="169">
        <v>-1.4760333333333335</v>
      </c>
      <c r="GK59" s="169">
        <v>1.8125645833333335</v>
      </c>
      <c r="GL59" s="169">
        <v>6.4500000000000002E-2</v>
      </c>
      <c r="GM59" s="169">
        <v>0</v>
      </c>
      <c r="GN59" s="169">
        <v>-13.499000000000001</v>
      </c>
      <c r="GO59" s="169">
        <v>-26.157291666666666</v>
      </c>
      <c r="GP59" s="169">
        <v>27.021291666666666</v>
      </c>
      <c r="GQ59" s="169">
        <v>40.614916666666673</v>
      </c>
      <c r="GR59" s="169">
        <v>114.1089375</v>
      </c>
      <c r="GS59" s="169">
        <v>70.364441860465121</v>
      </c>
      <c r="GT59" s="169">
        <v>-170.8475</v>
      </c>
      <c r="GU59" s="169">
        <v>-23.46233333333333</v>
      </c>
      <c r="GV59" s="169">
        <v>37.230395833333333</v>
      </c>
      <c r="GW59" s="169">
        <v>-53.338749999999997</v>
      </c>
      <c r="GX59" s="169">
        <v>11.268229166666666</v>
      </c>
      <c r="GY59" s="169">
        <v>3.1031499999999999</v>
      </c>
      <c r="GZ59" s="169">
        <v>2.8576375000000001</v>
      </c>
      <c r="HA59" s="169">
        <v>12.731166666666665</v>
      </c>
      <c r="HB59" s="169">
        <v>215.6414583333333</v>
      </c>
      <c r="HC59" s="169">
        <v>214.03458333333333</v>
      </c>
      <c r="HD59" s="169">
        <v>282.70437500000003</v>
      </c>
      <c r="HE59" s="169">
        <v>-281.54624999999999</v>
      </c>
      <c r="HF59" s="169">
        <v>-538.25812499999995</v>
      </c>
      <c r="HG59" s="169">
        <v>545.54804878048776</v>
      </c>
      <c r="HH59" s="169">
        <v>531.58375000000001</v>
      </c>
      <c r="HI59" s="169">
        <v>-202.74729166666663</v>
      </c>
      <c r="HJ59" s="169">
        <v>-204.24916666666667</v>
      </c>
      <c r="HK59" s="169">
        <v>-46.173749999999998</v>
      </c>
      <c r="HL59" s="169">
        <v>-36.44497916666667</v>
      </c>
      <c r="HM59" s="169">
        <v>75.634166666666673</v>
      </c>
      <c r="HN59" s="169">
        <v>75.128682926829271</v>
      </c>
      <c r="HO59" s="169">
        <v>-88.037812500000001</v>
      </c>
      <c r="HP59" s="169">
        <v>-200.96833333333333</v>
      </c>
      <c r="HQ59" s="169">
        <v>49.533749999999998</v>
      </c>
      <c r="HR59" s="169">
        <v>49.161499999999997</v>
      </c>
      <c r="HS59" s="169">
        <v>-61.598416666666672</v>
      </c>
      <c r="HT59" s="169">
        <v>-55.593233333333337</v>
      </c>
      <c r="HU59" s="169">
        <v>101.57341666666666</v>
      </c>
      <c r="HV59" s="169">
        <v>101.28729166666666</v>
      </c>
      <c r="HW59" s="169">
        <v>54.587882352941179</v>
      </c>
      <c r="HX59" s="169">
        <v>55.108083333333333</v>
      </c>
      <c r="HY59" s="169">
        <v>23.031073170731709</v>
      </c>
      <c r="HZ59" s="169">
        <v>21.359666666666666</v>
      </c>
      <c r="IA59" s="169">
        <v>-353.30979166666663</v>
      </c>
      <c r="IB59" s="169">
        <v>102.44024390243904</v>
      </c>
      <c r="IC59" s="169">
        <v>100.81102083333333</v>
      </c>
      <c r="ID59" s="169">
        <v>13.723545238095237</v>
      </c>
      <c r="IE59" s="169">
        <v>17.364858139534881</v>
      </c>
      <c r="IF59" s="169">
        <v>-47.849499999999999</v>
      </c>
      <c r="IG59" s="169">
        <v>-49.936195121951215</v>
      </c>
      <c r="IH59" s="169">
        <v>1.5226291666666667</v>
      </c>
      <c r="II59" s="169">
        <v>1.3062555555555555</v>
      </c>
      <c r="IJ59" s="169">
        <v>-518.30068965517239</v>
      </c>
      <c r="IK59" s="169">
        <v>-228.93487804878049</v>
      </c>
      <c r="IL59" s="169">
        <v>438.05416666666667</v>
      </c>
      <c r="IM59" s="169">
        <v>310.59666666666664</v>
      </c>
      <c r="IN59" s="169">
        <v>-58.36004166666666</v>
      </c>
      <c r="IO59" s="169">
        <v>-349.71222222222218</v>
      </c>
      <c r="IP59" s="169">
        <v>349.92814814814813</v>
      </c>
      <c r="IQ59" s="169">
        <v>-118.0865625</v>
      </c>
      <c r="IR59" s="169">
        <v>-251.39365853658538</v>
      </c>
      <c r="IS59" s="169">
        <v>-347.42312500000003</v>
      </c>
      <c r="IT59" s="169">
        <v>109.79879166666666</v>
      </c>
      <c r="IU59" s="169">
        <v>108.05617073170731</v>
      </c>
      <c r="IV59" s="169">
        <v>119.38475</v>
      </c>
      <c r="IW59" s="169">
        <v>-426.24874999999997</v>
      </c>
      <c r="IX59" s="169">
        <v>199.89750000000001</v>
      </c>
      <c r="IY59" s="169">
        <v>-225.91166666666663</v>
      </c>
      <c r="IZ59" s="169">
        <v>226.81729166666665</v>
      </c>
      <c r="JA59" s="169">
        <v>-4.5962219512195128</v>
      </c>
      <c r="JB59" s="169">
        <v>25.722853658536586</v>
      </c>
      <c r="JC59" s="169">
        <v>16.721185416666664</v>
      </c>
      <c r="JD59" s="169">
        <v>5.5752395833333335</v>
      </c>
      <c r="JE59" s="169">
        <v>5.5770625000000003</v>
      </c>
      <c r="JF59" s="169">
        <v>-16.479435416666668</v>
      </c>
      <c r="JG59" s="169">
        <v>1.1161121951219513</v>
      </c>
      <c r="JH59" s="169">
        <v>7.9018125000000001</v>
      </c>
      <c r="JI59" s="169">
        <v>-1.6134479166666669</v>
      </c>
      <c r="JJ59" s="169">
        <v>-47.306463414634145</v>
      </c>
      <c r="JK59" s="169">
        <v>-14.149277083333333</v>
      </c>
      <c r="JL59" s="169">
        <v>41.401645833333333</v>
      </c>
      <c r="JM59" s="169">
        <v>53.475833333333334</v>
      </c>
      <c r="JN59" s="169">
        <v>53.01645833333334</v>
      </c>
      <c r="JO59" s="169">
        <v>0</v>
      </c>
      <c r="JP59" s="169">
        <v>0</v>
      </c>
      <c r="JQ59" s="169">
        <v>49.253020833333331</v>
      </c>
      <c r="JR59" s="169">
        <v>48.957437499999997</v>
      </c>
      <c r="JS59" s="169">
        <v>49.087125</v>
      </c>
      <c r="JT59" s="169">
        <v>0</v>
      </c>
      <c r="JU59" s="169">
        <v>-15.276733333333333</v>
      </c>
      <c r="JV59" s="169">
        <v>25.079499999999999</v>
      </c>
      <c r="JW59" s="169">
        <v>7.114710416666667</v>
      </c>
      <c r="JX59" s="169">
        <v>8.6998999999999995</v>
      </c>
      <c r="JY59" s="169">
        <v>-37.373791666666669</v>
      </c>
      <c r="JZ59" s="169">
        <v>70.642791666666668</v>
      </c>
      <c r="KA59" s="169">
        <v>46.684083333333334</v>
      </c>
      <c r="KB59" s="169">
        <v>-36.925333333333334</v>
      </c>
      <c r="KC59" s="169">
        <v>-69.202354166666666</v>
      </c>
      <c r="KD59" s="169">
        <v>35.445833333333333</v>
      </c>
      <c r="KE59" s="169">
        <v>33.611770833333331</v>
      </c>
      <c r="KF59" s="169">
        <v>8.074795833333333</v>
      </c>
      <c r="KG59" s="169">
        <v>-8.0643124999999998</v>
      </c>
      <c r="KH59" s="169">
        <v>-7.331677083333334</v>
      </c>
      <c r="KI59" s="169">
        <v>174.94070833333333</v>
      </c>
    </row>
    <row r="60" spans="1:295">
      <c r="A60" s="236" t="s">
        <v>2176</v>
      </c>
      <c r="B60" s="236"/>
      <c r="C60" s="157" t="s">
        <v>166</v>
      </c>
      <c r="D60" s="157" t="s">
        <v>166</v>
      </c>
      <c r="E60" s="157" t="s">
        <v>166</v>
      </c>
      <c r="F60" s="157" t="s">
        <v>166</v>
      </c>
      <c r="G60" s="157" t="s">
        <v>166</v>
      </c>
      <c r="H60" s="157" t="s">
        <v>2177</v>
      </c>
      <c r="I60" s="157" t="s">
        <v>166</v>
      </c>
      <c r="J60" s="157" t="s">
        <v>166</v>
      </c>
      <c r="K60" s="157" t="s">
        <v>2177</v>
      </c>
      <c r="L60" s="157" t="s">
        <v>166</v>
      </c>
      <c r="M60" s="157" t="s">
        <v>166</v>
      </c>
      <c r="N60" s="157" t="s">
        <v>166</v>
      </c>
      <c r="O60" s="157" t="s">
        <v>166</v>
      </c>
      <c r="P60" s="157" t="s">
        <v>166</v>
      </c>
      <c r="Q60" s="157" t="s">
        <v>166</v>
      </c>
      <c r="R60" s="157" t="s">
        <v>166</v>
      </c>
      <c r="S60" s="157" t="s">
        <v>166</v>
      </c>
      <c r="T60" s="157" t="s">
        <v>166</v>
      </c>
      <c r="U60" s="157" t="s">
        <v>166</v>
      </c>
      <c r="V60" s="157" t="s">
        <v>166</v>
      </c>
      <c r="W60" s="157" t="s">
        <v>166</v>
      </c>
      <c r="X60" s="157" t="s">
        <v>2177</v>
      </c>
      <c r="Y60" s="157" t="s">
        <v>2177</v>
      </c>
      <c r="Z60" s="157" t="s">
        <v>2177</v>
      </c>
      <c r="AA60" s="157" t="s">
        <v>166</v>
      </c>
      <c r="AB60" s="157" t="s">
        <v>2177</v>
      </c>
      <c r="AC60" s="157" t="s">
        <v>166</v>
      </c>
      <c r="AD60" s="157" t="s">
        <v>166</v>
      </c>
      <c r="AE60" s="157" t="s">
        <v>2177</v>
      </c>
      <c r="AF60" s="157" t="s">
        <v>166</v>
      </c>
      <c r="AG60" s="157" t="s">
        <v>166</v>
      </c>
      <c r="AH60" s="157" t="s">
        <v>166</v>
      </c>
      <c r="AI60" s="157" t="s">
        <v>166</v>
      </c>
      <c r="AJ60" s="157" t="s">
        <v>166</v>
      </c>
      <c r="AK60" s="157" t="s">
        <v>166</v>
      </c>
      <c r="AL60" s="157" t="s">
        <v>2177</v>
      </c>
      <c r="AM60" s="157" t="s">
        <v>166</v>
      </c>
      <c r="AN60" s="157" t="s">
        <v>166</v>
      </c>
      <c r="AO60" s="157" t="s">
        <v>166</v>
      </c>
      <c r="AP60" s="157" t="s">
        <v>2177</v>
      </c>
      <c r="AQ60" s="157" t="s">
        <v>166</v>
      </c>
      <c r="AR60" s="157" t="s">
        <v>166</v>
      </c>
      <c r="AS60" s="157" t="s">
        <v>166</v>
      </c>
      <c r="AT60" s="157" t="s">
        <v>166</v>
      </c>
      <c r="AU60" s="157" t="s">
        <v>166</v>
      </c>
      <c r="AV60" s="157" t="s">
        <v>2177</v>
      </c>
      <c r="AW60" s="157" t="s">
        <v>2177</v>
      </c>
      <c r="AX60" s="157" t="s">
        <v>166</v>
      </c>
      <c r="AY60" s="157" t="s">
        <v>166</v>
      </c>
      <c r="AZ60" s="157" t="s">
        <v>166</v>
      </c>
      <c r="BA60" s="157" t="s">
        <v>166</v>
      </c>
      <c r="BB60" s="157" t="s">
        <v>166</v>
      </c>
      <c r="BC60" s="157" t="s">
        <v>2177</v>
      </c>
      <c r="BD60" s="157" t="s">
        <v>2177</v>
      </c>
      <c r="BE60" s="157" t="s">
        <v>2177</v>
      </c>
      <c r="BF60" s="157" t="s">
        <v>166</v>
      </c>
      <c r="BG60" s="157" t="s">
        <v>166</v>
      </c>
      <c r="BH60" s="157" t="s">
        <v>2177</v>
      </c>
      <c r="BI60" s="157" t="s">
        <v>2177</v>
      </c>
      <c r="BJ60" s="157" t="s">
        <v>2177</v>
      </c>
      <c r="BK60" s="157" t="s">
        <v>2177</v>
      </c>
      <c r="BL60" s="157" t="s">
        <v>2177</v>
      </c>
      <c r="BM60" s="157" t="s">
        <v>2177</v>
      </c>
      <c r="BN60" s="157" t="s">
        <v>166</v>
      </c>
      <c r="BO60" s="157" t="s">
        <v>166</v>
      </c>
      <c r="BP60" s="157" t="s">
        <v>166</v>
      </c>
      <c r="BQ60" s="157" t="s">
        <v>2177</v>
      </c>
      <c r="BR60" s="157" t="s">
        <v>2177</v>
      </c>
      <c r="BS60" s="157" t="s">
        <v>2177</v>
      </c>
      <c r="BT60" s="157" t="s">
        <v>2177</v>
      </c>
      <c r="BU60" s="157" t="s">
        <v>2177</v>
      </c>
      <c r="BV60" s="157" t="s">
        <v>2177</v>
      </c>
      <c r="BW60" s="157" t="s">
        <v>2177</v>
      </c>
      <c r="BX60" s="157" t="s">
        <v>2178</v>
      </c>
      <c r="BY60" s="157" t="s">
        <v>2177</v>
      </c>
      <c r="BZ60" s="157" t="s">
        <v>2177</v>
      </c>
      <c r="CA60" s="157" t="s">
        <v>2177</v>
      </c>
      <c r="CB60" s="157" t="s">
        <v>2177</v>
      </c>
      <c r="CC60" s="157" t="s">
        <v>2177</v>
      </c>
      <c r="CD60" s="157" t="s">
        <v>2177</v>
      </c>
      <c r="CE60" s="157" t="s">
        <v>2177</v>
      </c>
      <c r="CF60" s="157" t="s">
        <v>2177</v>
      </c>
      <c r="CG60" s="157" t="s">
        <v>2177</v>
      </c>
      <c r="CH60" s="157" t="s">
        <v>2177</v>
      </c>
      <c r="CI60" s="157" t="s">
        <v>2177</v>
      </c>
      <c r="CJ60" s="157" t="s">
        <v>2177</v>
      </c>
      <c r="CK60" s="157" t="s">
        <v>2177</v>
      </c>
      <c r="CL60" s="157" t="s">
        <v>2177</v>
      </c>
      <c r="CM60" s="157" t="s">
        <v>2177</v>
      </c>
      <c r="CN60" s="157" t="s">
        <v>2177</v>
      </c>
      <c r="CO60" s="157" t="s">
        <v>2177</v>
      </c>
      <c r="CP60" s="157" t="s">
        <v>2177</v>
      </c>
      <c r="CQ60" s="157" t="s">
        <v>2177</v>
      </c>
      <c r="CR60" s="157" t="s">
        <v>2177</v>
      </c>
      <c r="CS60" s="157" t="s">
        <v>2177</v>
      </c>
      <c r="CT60" s="157" t="s">
        <v>2177</v>
      </c>
      <c r="CU60" s="157" t="s">
        <v>2177</v>
      </c>
      <c r="CV60" s="157" t="s">
        <v>2177</v>
      </c>
      <c r="CW60" s="157" t="s">
        <v>2177</v>
      </c>
      <c r="CX60" s="157" t="s">
        <v>2177</v>
      </c>
      <c r="CY60" s="157" t="s">
        <v>2177</v>
      </c>
      <c r="CZ60" s="157" t="s">
        <v>2177</v>
      </c>
      <c r="DA60" s="157" t="s">
        <v>2177</v>
      </c>
      <c r="DB60" s="157" t="s">
        <v>2177</v>
      </c>
      <c r="DC60" s="157" t="s">
        <v>2177</v>
      </c>
      <c r="DD60" s="157" t="s">
        <v>2177</v>
      </c>
      <c r="DE60" s="157" t="s">
        <v>2177</v>
      </c>
      <c r="DF60" s="157" t="s">
        <v>2177</v>
      </c>
      <c r="DG60" s="157" t="s">
        <v>2177</v>
      </c>
      <c r="DH60" s="157" t="s">
        <v>2177</v>
      </c>
      <c r="DI60" s="157" t="s">
        <v>2177</v>
      </c>
      <c r="DJ60" s="157" t="s">
        <v>2177</v>
      </c>
      <c r="DK60" s="157" t="s">
        <v>2177</v>
      </c>
      <c r="DL60" s="157" t="s">
        <v>2177</v>
      </c>
      <c r="DM60" s="157" t="s">
        <v>2177</v>
      </c>
      <c r="DN60" s="157" t="s">
        <v>2177</v>
      </c>
      <c r="DO60" s="157" t="s">
        <v>2177</v>
      </c>
      <c r="DP60" s="157" t="s">
        <v>2177</v>
      </c>
      <c r="DQ60" s="157" t="s">
        <v>2177</v>
      </c>
      <c r="DR60" s="157" t="s">
        <v>2177</v>
      </c>
      <c r="DS60" s="157" t="s">
        <v>2177</v>
      </c>
      <c r="DT60" s="157" t="s">
        <v>2177</v>
      </c>
      <c r="DU60" s="157" t="s">
        <v>2177</v>
      </c>
      <c r="DV60" s="157" t="s">
        <v>2177</v>
      </c>
      <c r="DW60" s="157" t="s">
        <v>2177</v>
      </c>
      <c r="DX60" s="157" t="s">
        <v>2177</v>
      </c>
      <c r="DY60" s="157" t="s">
        <v>2177</v>
      </c>
      <c r="DZ60" s="157" t="s">
        <v>2177</v>
      </c>
      <c r="EA60" s="157" t="s">
        <v>2177</v>
      </c>
      <c r="EB60" s="157" t="s">
        <v>2177</v>
      </c>
      <c r="EC60" s="157" t="s">
        <v>2177</v>
      </c>
      <c r="ED60" s="157" t="s">
        <v>2177</v>
      </c>
      <c r="EE60" s="157" t="s">
        <v>2177</v>
      </c>
      <c r="EF60" s="157" t="s">
        <v>2177</v>
      </c>
      <c r="EG60" s="157" t="s">
        <v>2177</v>
      </c>
      <c r="EH60" s="157" t="s">
        <v>2177</v>
      </c>
      <c r="EI60" s="157" t="s">
        <v>2177</v>
      </c>
      <c r="EJ60" s="157" t="s">
        <v>2177</v>
      </c>
      <c r="EK60" s="157" t="s">
        <v>2177</v>
      </c>
      <c r="EL60" s="157" t="s">
        <v>2177</v>
      </c>
      <c r="EM60" s="157" t="s">
        <v>2177</v>
      </c>
      <c r="EN60" s="157" t="s">
        <v>2177</v>
      </c>
      <c r="EO60" s="157" t="s">
        <v>2177</v>
      </c>
      <c r="EP60" s="157" t="s">
        <v>2177</v>
      </c>
      <c r="EQ60" s="157" t="s">
        <v>2177</v>
      </c>
      <c r="ER60" s="157" t="s">
        <v>2177</v>
      </c>
      <c r="ES60" s="157" t="s">
        <v>2177</v>
      </c>
      <c r="ET60" s="157" t="s">
        <v>2177</v>
      </c>
      <c r="EU60" s="157" t="s">
        <v>2177</v>
      </c>
      <c r="EV60" s="157" t="s">
        <v>2177</v>
      </c>
      <c r="EW60" s="157" t="s">
        <v>2177</v>
      </c>
      <c r="EX60" s="157" t="s">
        <v>2177</v>
      </c>
      <c r="EY60" s="157" t="s">
        <v>2177</v>
      </c>
      <c r="EZ60" s="157" t="s">
        <v>2177</v>
      </c>
      <c r="FA60" s="157" t="s">
        <v>2177</v>
      </c>
      <c r="FB60" s="157" t="s">
        <v>2177</v>
      </c>
      <c r="FC60" s="157" t="s">
        <v>2177</v>
      </c>
      <c r="FD60" s="157" t="s">
        <v>2177</v>
      </c>
      <c r="FE60" s="157" t="s">
        <v>2177</v>
      </c>
      <c r="FF60" s="157" t="s">
        <v>2177</v>
      </c>
      <c r="FG60" s="157" t="s">
        <v>2177</v>
      </c>
      <c r="FH60" s="157" t="s">
        <v>2177</v>
      </c>
      <c r="FI60" s="157" t="s">
        <v>2177</v>
      </c>
      <c r="FJ60" s="157" t="s">
        <v>2177</v>
      </c>
      <c r="FK60" s="157" t="s">
        <v>2177</v>
      </c>
      <c r="FL60" s="157" t="s">
        <v>2177</v>
      </c>
      <c r="FM60" s="157" t="s">
        <v>2177</v>
      </c>
      <c r="FN60" s="157" t="s">
        <v>2177</v>
      </c>
      <c r="FO60" s="157" t="s">
        <v>2177</v>
      </c>
      <c r="FP60" s="157" t="s">
        <v>2177</v>
      </c>
      <c r="FQ60" s="157" t="s">
        <v>2177</v>
      </c>
      <c r="FR60" s="157" t="s">
        <v>2177</v>
      </c>
      <c r="FS60" s="157" t="s">
        <v>2177</v>
      </c>
      <c r="FT60" s="157" t="s">
        <v>2177</v>
      </c>
      <c r="FU60" s="157" t="s">
        <v>2177</v>
      </c>
      <c r="FV60" s="157" t="s">
        <v>2177</v>
      </c>
      <c r="FW60" s="157" t="s">
        <v>2177</v>
      </c>
      <c r="FX60" s="157" t="s">
        <v>2177</v>
      </c>
      <c r="FY60" s="157" t="s">
        <v>2177</v>
      </c>
      <c r="FZ60" s="157" t="s">
        <v>2177</v>
      </c>
      <c r="GA60" s="157" t="s">
        <v>2177</v>
      </c>
      <c r="GB60" s="157" t="s">
        <v>2177</v>
      </c>
      <c r="GC60" s="157" t="s">
        <v>2177</v>
      </c>
      <c r="GD60" s="157" t="s">
        <v>2177</v>
      </c>
      <c r="GE60" s="157" t="s">
        <v>2177</v>
      </c>
      <c r="GF60" s="157" t="s">
        <v>2177</v>
      </c>
      <c r="GG60" s="157" t="s">
        <v>2177</v>
      </c>
      <c r="GH60" s="157" t="s">
        <v>2177</v>
      </c>
      <c r="GI60" s="157" t="s">
        <v>2177</v>
      </c>
      <c r="GJ60" s="157" t="s">
        <v>2177</v>
      </c>
      <c r="GK60" s="157" t="s">
        <v>2177</v>
      </c>
      <c r="GL60" s="157" t="s">
        <v>2177</v>
      </c>
      <c r="GM60" s="157" t="s">
        <v>2177</v>
      </c>
      <c r="GN60" s="157" t="s">
        <v>2177</v>
      </c>
      <c r="GO60" s="157" t="s">
        <v>2177</v>
      </c>
      <c r="GP60" s="157" t="s">
        <v>2177</v>
      </c>
      <c r="GQ60" s="157" t="s">
        <v>2177</v>
      </c>
      <c r="GR60" s="157" t="s">
        <v>2177</v>
      </c>
      <c r="GS60" s="157" t="s">
        <v>2177</v>
      </c>
      <c r="GT60" s="157" t="s">
        <v>2177</v>
      </c>
      <c r="GU60" s="157" t="s">
        <v>2177</v>
      </c>
      <c r="GV60" s="157" t="s">
        <v>2177</v>
      </c>
      <c r="GW60" s="157" t="s">
        <v>2177</v>
      </c>
      <c r="GX60" s="157" t="s">
        <v>2177</v>
      </c>
      <c r="GY60" s="157" t="s">
        <v>2177</v>
      </c>
      <c r="GZ60" s="157" t="s">
        <v>2177</v>
      </c>
      <c r="HA60" s="157" t="s">
        <v>2177</v>
      </c>
      <c r="HB60" s="157" t="s">
        <v>2177</v>
      </c>
      <c r="HC60" s="157" t="s">
        <v>2177</v>
      </c>
      <c r="HD60" s="157" t="s">
        <v>2177</v>
      </c>
      <c r="HE60" s="157" t="s">
        <v>2178</v>
      </c>
      <c r="HF60" s="157" t="s">
        <v>2178</v>
      </c>
      <c r="HG60" s="157" t="s">
        <v>2178</v>
      </c>
      <c r="HH60" s="157" t="s">
        <v>2178</v>
      </c>
      <c r="HI60" s="157" t="s">
        <v>2178</v>
      </c>
      <c r="HJ60" s="157" t="s">
        <v>2178</v>
      </c>
      <c r="HK60" s="157" t="s">
        <v>2178</v>
      </c>
      <c r="HL60" s="157" t="s">
        <v>2178</v>
      </c>
      <c r="HM60" s="157" t="s">
        <v>2178</v>
      </c>
      <c r="HN60" s="157" t="s">
        <v>2178</v>
      </c>
      <c r="HO60" s="157" t="s">
        <v>2178</v>
      </c>
      <c r="HP60" s="157" t="s">
        <v>2178</v>
      </c>
      <c r="HQ60" s="157" t="s">
        <v>2178</v>
      </c>
      <c r="HR60" s="157" t="s">
        <v>2178</v>
      </c>
      <c r="HS60" s="157" t="s">
        <v>2178</v>
      </c>
      <c r="HT60" s="157" t="s">
        <v>2178</v>
      </c>
      <c r="HU60" s="157" t="s">
        <v>2178</v>
      </c>
      <c r="HV60" s="157" t="s">
        <v>2178</v>
      </c>
      <c r="HW60" s="157" t="s">
        <v>2178</v>
      </c>
      <c r="HX60" s="157" t="s">
        <v>2178</v>
      </c>
      <c r="HY60" s="157" t="s">
        <v>2178</v>
      </c>
      <c r="HZ60" s="157" t="s">
        <v>2178</v>
      </c>
      <c r="IA60" s="157" t="s">
        <v>2178</v>
      </c>
      <c r="IB60" s="157" t="s">
        <v>2178</v>
      </c>
      <c r="IC60" s="157" t="s">
        <v>2178</v>
      </c>
      <c r="ID60" s="157" t="s">
        <v>2178</v>
      </c>
      <c r="IE60" s="157" t="s">
        <v>2178</v>
      </c>
      <c r="IF60" s="157" t="s">
        <v>2178</v>
      </c>
      <c r="IG60" s="157" t="s">
        <v>2178</v>
      </c>
      <c r="IH60" s="157" t="s">
        <v>2178</v>
      </c>
      <c r="II60" s="157" t="s">
        <v>2178</v>
      </c>
      <c r="IJ60" s="157" t="s">
        <v>2178</v>
      </c>
      <c r="IK60" s="157" t="s">
        <v>2178</v>
      </c>
      <c r="IL60" s="157" t="s">
        <v>2178</v>
      </c>
      <c r="IM60" s="157" t="s">
        <v>2178</v>
      </c>
      <c r="IN60" s="157" t="s">
        <v>2178</v>
      </c>
      <c r="IO60" s="157" t="s">
        <v>2178</v>
      </c>
      <c r="IP60" s="157" t="s">
        <v>2178</v>
      </c>
      <c r="IQ60" s="157" t="s">
        <v>2178</v>
      </c>
      <c r="IR60" s="157" t="s">
        <v>166</v>
      </c>
      <c r="IS60" s="157" t="s">
        <v>2177</v>
      </c>
      <c r="IT60" s="157" t="s">
        <v>2178</v>
      </c>
      <c r="IU60" s="157" t="s">
        <v>2178</v>
      </c>
      <c r="IV60" s="157" t="s">
        <v>2178</v>
      </c>
      <c r="IW60" s="157" t="s">
        <v>166</v>
      </c>
      <c r="IX60" s="157" t="s">
        <v>166</v>
      </c>
      <c r="IY60" s="157" t="s">
        <v>166</v>
      </c>
      <c r="IZ60" s="157" t="s">
        <v>166</v>
      </c>
      <c r="JA60" s="157" t="s">
        <v>2177</v>
      </c>
      <c r="JB60" s="157" t="s">
        <v>2178</v>
      </c>
      <c r="JC60" s="157" t="s">
        <v>2177</v>
      </c>
      <c r="JD60" s="157" t="s">
        <v>2178</v>
      </c>
      <c r="JE60" s="157" t="s">
        <v>2178</v>
      </c>
      <c r="JF60" s="157" t="s">
        <v>2178</v>
      </c>
      <c r="JG60" s="157" t="s">
        <v>2178</v>
      </c>
      <c r="JH60" s="157" t="s">
        <v>2177</v>
      </c>
      <c r="JI60" s="157" t="s">
        <v>2177</v>
      </c>
      <c r="JJ60" s="157" t="s">
        <v>2177</v>
      </c>
      <c r="JK60" s="157" t="s">
        <v>2177</v>
      </c>
      <c r="JL60" s="157" t="s">
        <v>2178</v>
      </c>
      <c r="JM60" s="157" t="s">
        <v>2177</v>
      </c>
      <c r="JN60" s="157" t="s">
        <v>2177</v>
      </c>
      <c r="JO60" s="157" t="s">
        <v>2178</v>
      </c>
      <c r="JP60" s="157" t="s">
        <v>2178</v>
      </c>
      <c r="JQ60" s="157" t="s">
        <v>2178</v>
      </c>
      <c r="JR60" s="157" t="s">
        <v>2178</v>
      </c>
      <c r="JS60" s="157" t="s">
        <v>2177</v>
      </c>
      <c r="JT60" s="157" t="s">
        <v>2177</v>
      </c>
      <c r="JU60" s="157" t="s">
        <v>2178</v>
      </c>
      <c r="JV60" s="157" t="s">
        <v>2178</v>
      </c>
      <c r="JW60" s="157" t="s">
        <v>2178</v>
      </c>
      <c r="JX60" s="157" t="s">
        <v>2178</v>
      </c>
      <c r="JY60" s="157" t="s">
        <v>2178</v>
      </c>
      <c r="JZ60" s="157" t="s">
        <v>2178</v>
      </c>
      <c r="KA60" s="157" t="s">
        <v>2178</v>
      </c>
      <c r="KB60" s="157" t="s">
        <v>2178</v>
      </c>
      <c r="KC60" s="157" t="s">
        <v>2178</v>
      </c>
      <c r="KD60" s="157" t="s">
        <v>2178</v>
      </c>
      <c r="KE60" s="157" t="s">
        <v>2178</v>
      </c>
      <c r="KF60" s="157" t="s">
        <v>2178</v>
      </c>
      <c r="KG60" s="157" t="s">
        <v>2178</v>
      </c>
      <c r="KH60" s="157" t="s">
        <v>2177</v>
      </c>
      <c r="KI60" s="157" t="s">
        <v>2177</v>
      </c>
    </row>
    <row r="61" spans="1:295" ht="27" customHeight="1">
      <c r="A61" s="236" t="s">
        <v>3</v>
      </c>
      <c r="B61" s="236"/>
      <c r="C61" s="235" t="s">
        <v>37</v>
      </c>
      <c r="D61" s="235"/>
      <c r="E61" s="235"/>
      <c r="F61" s="235"/>
      <c r="G61" s="235"/>
      <c r="H61" s="235"/>
      <c r="I61" s="235"/>
      <c r="J61" s="235"/>
      <c r="K61" s="235"/>
      <c r="L61" s="235"/>
      <c r="M61" s="235"/>
      <c r="N61" s="235" t="s">
        <v>2179</v>
      </c>
      <c r="O61" s="235"/>
      <c r="P61" s="235"/>
      <c r="Q61" s="235"/>
      <c r="R61" s="235"/>
      <c r="S61" s="235" t="s">
        <v>43</v>
      </c>
      <c r="T61" s="235" t="s">
        <v>37</v>
      </c>
      <c r="U61" s="235"/>
      <c r="V61" s="235"/>
      <c r="W61" s="235"/>
      <c r="X61" s="235" t="s">
        <v>677</v>
      </c>
      <c r="Y61" s="235"/>
      <c r="Z61" s="235"/>
      <c r="AA61" s="235" t="s">
        <v>14</v>
      </c>
      <c r="AB61" s="235" t="s">
        <v>37</v>
      </c>
      <c r="AC61" s="235" t="s">
        <v>2180</v>
      </c>
      <c r="AD61" s="235"/>
      <c r="AE61" s="235" t="s">
        <v>37</v>
      </c>
      <c r="AF61" s="235" t="s">
        <v>2179</v>
      </c>
      <c r="AG61" s="235"/>
      <c r="AH61" s="235" t="s">
        <v>257</v>
      </c>
      <c r="AI61" s="235"/>
      <c r="AJ61" s="235" t="s">
        <v>2180</v>
      </c>
      <c r="AK61" s="235"/>
      <c r="AL61" s="235"/>
      <c r="AM61" s="235"/>
      <c r="AN61" s="235"/>
      <c r="AO61" s="235" t="s">
        <v>2181</v>
      </c>
      <c r="AP61" s="235" t="s">
        <v>2182</v>
      </c>
      <c r="AQ61" s="235" t="s">
        <v>37</v>
      </c>
      <c r="AR61" s="235"/>
      <c r="AS61" s="235"/>
      <c r="AT61" s="235"/>
      <c r="AU61" s="235"/>
      <c r="AV61" s="235"/>
      <c r="AW61" s="235"/>
      <c r="AX61" s="235"/>
      <c r="AY61" s="235"/>
      <c r="AZ61" s="235"/>
      <c r="BA61" s="235" t="s">
        <v>266</v>
      </c>
      <c r="BB61" s="235" t="s">
        <v>43</v>
      </c>
      <c r="BC61" s="235" t="s">
        <v>719</v>
      </c>
      <c r="BD61" s="235" t="s">
        <v>127</v>
      </c>
      <c r="BE61" s="235"/>
      <c r="BF61" s="235" t="s">
        <v>37</v>
      </c>
      <c r="BG61" s="235"/>
      <c r="BH61" s="235"/>
      <c r="BI61" s="235"/>
      <c r="BJ61" s="235"/>
      <c r="BK61" s="235"/>
      <c r="BL61" s="235"/>
      <c r="BM61" s="235"/>
      <c r="BN61" s="235" t="s">
        <v>43</v>
      </c>
      <c r="BO61" s="235"/>
      <c r="BP61" s="235"/>
      <c r="BQ61" s="235"/>
      <c r="BR61" s="235"/>
      <c r="BS61" s="235"/>
      <c r="BT61" s="235" t="s">
        <v>14</v>
      </c>
      <c r="BU61" s="235"/>
      <c r="BV61" s="235" t="s">
        <v>43</v>
      </c>
      <c r="BW61" s="235" t="s">
        <v>2183</v>
      </c>
      <c r="BX61" s="235"/>
      <c r="BY61" s="235"/>
      <c r="BZ61" s="235"/>
      <c r="CA61" s="235" t="s">
        <v>37</v>
      </c>
      <c r="CB61" s="235"/>
      <c r="CC61" s="235" t="s">
        <v>2184</v>
      </c>
      <c r="CD61" s="235"/>
      <c r="CE61" s="235" t="s">
        <v>108</v>
      </c>
      <c r="CF61" s="235" t="s">
        <v>37</v>
      </c>
      <c r="CG61" s="235"/>
      <c r="CH61" s="235"/>
      <c r="CI61" s="235"/>
      <c r="CJ61" s="235" t="s">
        <v>719</v>
      </c>
      <c r="CK61" s="235"/>
      <c r="CL61" s="235" t="s">
        <v>2183</v>
      </c>
      <c r="CM61" s="235"/>
      <c r="CN61" s="235"/>
      <c r="CO61" s="235" t="s">
        <v>37</v>
      </c>
      <c r="CP61" s="235"/>
      <c r="CQ61" s="235"/>
      <c r="CR61" s="235"/>
      <c r="CS61" s="235"/>
      <c r="CT61" s="235"/>
      <c r="CU61" s="235"/>
      <c r="CV61" s="235"/>
      <c r="CW61" s="235" t="s">
        <v>2184</v>
      </c>
      <c r="CX61" s="235" t="s">
        <v>2183</v>
      </c>
      <c r="CY61" s="235"/>
      <c r="CZ61" s="235" t="s">
        <v>2185</v>
      </c>
      <c r="DA61" s="235"/>
      <c r="DB61" s="235"/>
      <c r="DC61" s="235"/>
      <c r="DD61" s="235" t="s">
        <v>37</v>
      </c>
      <c r="DE61" s="235"/>
      <c r="DF61" s="235"/>
      <c r="DG61" s="235" t="s">
        <v>2185</v>
      </c>
      <c r="DH61" s="235"/>
      <c r="DI61" s="235" t="s">
        <v>701</v>
      </c>
      <c r="DJ61" s="235"/>
      <c r="DK61" s="235" t="s">
        <v>261</v>
      </c>
      <c r="DL61" s="235" t="s">
        <v>2185</v>
      </c>
      <c r="DM61" s="235"/>
      <c r="DN61" s="235"/>
      <c r="DO61" s="235"/>
      <c r="DP61" s="235" t="s">
        <v>261</v>
      </c>
      <c r="DQ61" s="235" t="s">
        <v>2185</v>
      </c>
      <c r="DR61" s="235" t="s">
        <v>261</v>
      </c>
      <c r="DS61" s="235" t="s">
        <v>2185</v>
      </c>
      <c r="DT61" s="235"/>
      <c r="DU61" s="235"/>
      <c r="DV61" s="235"/>
      <c r="DW61" s="235" t="s">
        <v>37</v>
      </c>
      <c r="DX61" s="235" t="s">
        <v>261</v>
      </c>
      <c r="DY61" s="235" t="s">
        <v>37</v>
      </c>
      <c r="DZ61" s="235"/>
      <c r="EA61" s="235"/>
      <c r="EB61" s="235"/>
      <c r="EC61" s="235"/>
      <c r="ED61" s="235"/>
      <c r="EE61" s="235" t="s">
        <v>43</v>
      </c>
      <c r="EF61" s="235"/>
      <c r="EG61" s="235" t="s">
        <v>2185</v>
      </c>
      <c r="EH61" s="235" t="s">
        <v>43</v>
      </c>
      <c r="EI61" s="235" t="s">
        <v>2186</v>
      </c>
      <c r="EJ61" s="235" t="s">
        <v>261</v>
      </c>
      <c r="EK61" s="235" t="s">
        <v>37</v>
      </c>
      <c r="EL61" s="235"/>
      <c r="EM61" s="235"/>
      <c r="EN61" s="235"/>
      <c r="EO61" s="235"/>
      <c r="EP61" s="235"/>
      <c r="EQ61" s="235"/>
      <c r="ER61" s="235"/>
      <c r="ES61" s="235"/>
      <c r="ET61" s="235" t="s">
        <v>696</v>
      </c>
      <c r="EU61" s="235"/>
      <c r="EV61" s="235"/>
      <c r="EW61" s="235" t="s">
        <v>37</v>
      </c>
      <c r="EX61" s="235"/>
      <c r="EY61" s="235"/>
      <c r="EZ61" s="235"/>
      <c r="FA61" s="235"/>
      <c r="FB61" s="235"/>
      <c r="FC61" s="235"/>
      <c r="FD61" s="235"/>
      <c r="FE61" s="235"/>
      <c r="FF61" s="235"/>
      <c r="FG61" s="235" t="s">
        <v>709</v>
      </c>
      <c r="FH61" s="235"/>
      <c r="FI61" s="235"/>
      <c r="FJ61" s="235" t="s">
        <v>37</v>
      </c>
      <c r="FK61" s="235"/>
      <c r="FL61" s="235"/>
      <c r="FM61" s="235"/>
      <c r="FN61" s="235"/>
      <c r="FO61" s="235"/>
      <c r="FP61" s="235" t="s">
        <v>266</v>
      </c>
      <c r="FQ61" s="235" t="s">
        <v>127</v>
      </c>
      <c r="FR61" s="235"/>
      <c r="FS61" s="235"/>
      <c r="FT61" s="235"/>
      <c r="FU61" s="235"/>
      <c r="FV61" s="235"/>
      <c r="FW61" s="235" t="s">
        <v>2184</v>
      </c>
      <c r="FX61" s="235" t="s">
        <v>440</v>
      </c>
      <c r="FY61" s="235"/>
      <c r="FZ61" s="235"/>
      <c r="GA61" s="235" t="s">
        <v>261</v>
      </c>
      <c r="GB61" s="235" t="s">
        <v>2180</v>
      </c>
      <c r="GC61" s="235" t="s">
        <v>266</v>
      </c>
      <c r="GD61" s="235" t="s">
        <v>37</v>
      </c>
      <c r="GE61" s="235" t="s">
        <v>127</v>
      </c>
      <c r="GF61" s="235" t="s">
        <v>266</v>
      </c>
      <c r="GG61" s="235" t="s">
        <v>2180</v>
      </c>
      <c r="GH61" s="235" t="s">
        <v>37</v>
      </c>
      <c r="GI61" s="235" t="s">
        <v>266</v>
      </c>
      <c r="GJ61" s="235" t="s">
        <v>37</v>
      </c>
      <c r="GK61" s="235"/>
      <c r="GL61" s="235" t="s">
        <v>22</v>
      </c>
      <c r="GM61" s="235" t="s">
        <v>37</v>
      </c>
      <c r="GN61" s="235" t="s">
        <v>127</v>
      </c>
      <c r="GO61" s="235" t="s">
        <v>37</v>
      </c>
      <c r="GP61" s="235"/>
      <c r="GQ61" s="235"/>
      <c r="GR61" s="235" t="s">
        <v>707</v>
      </c>
      <c r="GS61" s="235"/>
      <c r="GT61" s="235" t="s">
        <v>266</v>
      </c>
      <c r="GU61" s="235"/>
      <c r="GV61" s="235" t="s">
        <v>37</v>
      </c>
      <c r="GW61" s="235" t="s">
        <v>266</v>
      </c>
      <c r="GX61" s="235" t="s">
        <v>2187</v>
      </c>
      <c r="GY61" s="235" t="s">
        <v>37</v>
      </c>
      <c r="GZ61" s="235"/>
      <c r="HA61" s="235" t="s">
        <v>2187</v>
      </c>
      <c r="HB61" s="235" t="s">
        <v>43</v>
      </c>
      <c r="HC61" s="235"/>
      <c r="HD61" s="235"/>
      <c r="HE61" s="235"/>
      <c r="HF61" s="235"/>
      <c r="HG61" s="235"/>
      <c r="HH61" s="235"/>
      <c r="HI61" s="235"/>
      <c r="HJ61" s="235"/>
      <c r="HK61" s="235"/>
      <c r="HL61" s="235"/>
      <c r="HM61" s="235" t="s">
        <v>2188</v>
      </c>
      <c r="HN61" s="235"/>
      <c r="HO61" s="235" t="s">
        <v>43</v>
      </c>
      <c r="HP61" s="235"/>
      <c r="HQ61" s="235" t="s">
        <v>2189</v>
      </c>
      <c r="HR61" s="235"/>
      <c r="HS61" s="235" t="s">
        <v>43</v>
      </c>
      <c r="HT61" s="235"/>
      <c r="HU61" s="235" t="s">
        <v>279</v>
      </c>
      <c r="HV61" s="235"/>
      <c r="HW61" s="235" t="s">
        <v>2190</v>
      </c>
      <c r="HX61" s="235"/>
      <c r="HY61" s="235" t="s">
        <v>279</v>
      </c>
      <c r="HZ61" s="235" t="s">
        <v>37</v>
      </c>
      <c r="IA61" s="235" t="s">
        <v>172</v>
      </c>
      <c r="IB61" s="235" t="s">
        <v>71</v>
      </c>
      <c r="IC61" s="235"/>
      <c r="ID61" s="235" t="s">
        <v>2189</v>
      </c>
      <c r="IE61" s="235"/>
      <c r="IF61" s="235"/>
      <c r="IG61" s="235"/>
      <c r="IH61" s="235" t="s">
        <v>71</v>
      </c>
      <c r="II61" s="235"/>
      <c r="IJ61" s="235" t="s">
        <v>43</v>
      </c>
      <c r="IK61" s="235" t="s">
        <v>172</v>
      </c>
      <c r="IL61" s="235" t="s">
        <v>43</v>
      </c>
      <c r="IM61" s="235" t="s">
        <v>172</v>
      </c>
      <c r="IN61" s="235"/>
      <c r="IO61" s="235"/>
      <c r="IP61" s="235"/>
      <c r="IQ61" s="235"/>
      <c r="IR61" s="235" t="s">
        <v>43</v>
      </c>
      <c r="IS61" s="235" t="s">
        <v>2186</v>
      </c>
      <c r="IT61" s="235" t="s">
        <v>279</v>
      </c>
      <c r="IU61" s="235"/>
      <c r="IV61" s="235" t="s">
        <v>172</v>
      </c>
      <c r="IW61" s="235" t="s">
        <v>43</v>
      </c>
      <c r="IX61" s="235"/>
      <c r="IY61" s="235"/>
      <c r="IZ61" s="235"/>
      <c r="JA61" s="235" t="s">
        <v>37</v>
      </c>
      <c r="JB61" s="235" t="s">
        <v>742</v>
      </c>
      <c r="JC61" s="235" t="s">
        <v>37</v>
      </c>
      <c r="JD61" s="235" t="s">
        <v>61</v>
      </c>
      <c r="JE61" s="235"/>
      <c r="JF61" s="235" t="s">
        <v>37</v>
      </c>
      <c r="JG61" s="235"/>
      <c r="JH61" s="235"/>
      <c r="JI61" s="235"/>
      <c r="JJ61" s="235"/>
      <c r="JK61" s="235"/>
      <c r="JL61" s="235" t="s">
        <v>2190</v>
      </c>
      <c r="JM61" s="235" t="s">
        <v>127</v>
      </c>
      <c r="JN61" s="235"/>
      <c r="JO61" s="235" t="s">
        <v>736</v>
      </c>
      <c r="JP61" s="235"/>
      <c r="JQ61" s="235" t="s">
        <v>738</v>
      </c>
      <c r="JR61" s="235"/>
      <c r="JS61" s="235"/>
      <c r="JT61" s="235" t="s">
        <v>37</v>
      </c>
      <c r="JU61" s="235" t="s">
        <v>2189</v>
      </c>
      <c r="JV61" s="235" t="s">
        <v>347</v>
      </c>
      <c r="JW61" s="235" t="s">
        <v>2191</v>
      </c>
      <c r="JX61" s="235"/>
      <c r="JY61" s="235" t="s">
        <v>43</v>
      </c>
      <c r="JZ61" s="235"/>
      <c r="KA61" s="235"/>
      <c r="KB61" s="235"/>
      <c r="KC61" s="235"/>
      <c r="KD61" s="235"/>
      <c r="KE61" s="235"/>
      <c r="KF61" s="235" t="s">
        <v>2189</v>
      </c>
      <c r="KG61" s="235"/>
      <c r="KH61" s="235" t="s">
        <v>43</v>
      </c>
      <c r="KI61" s="235"/>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3" t="s">
        <v>2192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0"/>
      <c r="B64" s="1" t="s">
        <v>2193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1"/>
      <c r="B65" s="1" t="s">
        <v>2194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2"/>
      <c r="B66" s="1" t="s">
        <v>2195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7" t="s">
        <v>2196</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20.100000000000001" hidden="1" customHeight="1">
      <c r="A5" s="236" t="s">
        <v>1535</v>
      </c>
      <c r="B5" s="23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c r="A6" s="236" t="s">
        <v>1536</v>
      </c>
      <c r="B6" s="236"/>
      <c r="C6" s="157" t="s">
        <v>2197</v>
      </c>
      <c r="D6" s="157" t="s">
        <v>2198</v>
      </c>
      <c r="E6" s="157" t="s">
        <v>2199</v>
      </c>
      <c r="F6" s="157" t="s">
        <v>2200</v>
      </c>
      <c r="G6" s="157" t="s">
        <v>2201</v>
      </c>
      <c r="H6" s="157" t="s">
        <v>2202</v>
      </c>
      <c r="I6" s="157" t="s">
        <v>2203</v>
      </c>
      <c r="J6" s="157"/>
      <c r="K6" s="157" t="s">
        <v>2204</v>
      </c>
      <c r="L6" s="157" t="s">
        <v>2205</v>
      </c>
      <c r="M6" s="157" t="s">
        <v>2206</v>
      </c>
      <c r="N6" s="157" t="s">
        <v>2207</v>
      </c>
      <c r="O6" s="157" t="s">
        <v>2208</v>
      </c>
      <c r="P6" s="157" t="s">
        <v>2209</v>
      </c>
      <c r="Q6" s="157" t="s">
        <v>2210</v>
      </c>
      <c r="R6" s="157" t="s">
        <v>2211</v>
      </c>
      <c r="S6" s="157" t="s">
        <v>2212</v>
      </c>
      <c r="T6" s="157" t="s">
        <v>2213</v>
      </c>
      <c r="U6" s="157" t="s">
        <v>2214</v>
      </c>
      <c r="V6" s="157" t="s">
        <v>2215</v>
      </c>
      <c r="W6" s="157" t="s">
        <v>2216</v>
      </c>
      <c r="X6" s="157" t="s">
        <v>2217</v>
      </c>
      <c r="Y6" s="157" t="s">
        <v>2218</v>
      </c>
      <c r="Z6" s="157" t="s">
        <v>2219</v>
      </c>
      <c r="AA6" s="157" t="s">
        <v>2220</v>
      </c>
      <c r="AB6" s="157" t="s">
        <v>2221</v>
      </c>
      <c r="AC6" s="157" t="s">
        <v>2222</v>
      </c>
      <c r="AD6" s="157" t="s">
        <v>2223</v>
      </c>
      <c r="AE6" s="157" t="s">
        <v>2224</v>
      </c>
      <c r="AF6" s="157" t="s">
        <v>2225</v>
      </c>
      <c r="AG6" s="157" t="s">
        <v>2226</v>
      </c>
      <c r="AH6" s="157" t="s">
        <v>2227</v>
      </c>
      <c r="AI6" s="157" t="s">
        <v>2228</v>
      </c>
      <c r="AJ6" s="157" t="s">
        <v>2229</v>
      </c>
      <c r="AK6" s="157" t="s">
        <v>2230</v>
      </c>
      <c r="AL6" s="157" t="s">
        <v>2231</v>
      </c>
      <c r="AM6" s="157" t="s">
        <v>2232</v>
      </c>
      <c r="AN6" s="157" t="s">
        <v>2233</v>
      </c>
      <c r="AO6" s="157" t="s">
        <v>2234</v>
      </c>
      <c r="AP6" s="157" t="s">
        <v>2235</v>
      </c>
      <c r="AQ6" s="157" t="s">
        <v>2236</v>
      </c>
      <c r="AR6" s="157" t="s">
        <v>2237</v>
      </c>
      <c r="AS6" s="157" t="s">
        <v>2238</v>
      </c>
      <c r="AT6" s="157" t="s">
        <v>2239</v>
      </c>
      <c r="AU6" s="157" t="s">
        <v>2240</v>
      </c>
      <c r="AV6" s="157" t="s">
        <v>2241</v>
      </c>
      <c r="AW6" s="157" t="s">
        <v>2242</v>
      </c>
      <c r="AX6" s="157" t="s">
        <v>2243</v>
      </c>
      <c r="AY6" s="157" t="s">
        <v>2244</v>
      </c>
      <c r="AZ6" s="157" t="s">
        <v>2245</v>
      </c>
      <c r="BA6" s="157" t="s">
        <v>2246</v>
      </c>
      <c r="BB6" s="157" t="s">
        <v>2247</v>
      </c>
      <c r="BC6" s="157" t="s">
        <v>2248</v>
      </c>
      <c r="BD6" s="157" t="s">
        <v>2249</v>
      </c>
      <c r="BE6" s="157" t="s">
        <v>2250</v>
      </c>
      <c r="BF6" s="157" t="s">
        <v>2251</v>
      </c>
      <c r="BG6" s="157" t="s">
        <v>2252</v>
      </c>
      <c r="BH6" s="157" t="s">
        <v>2253</v>
      </c>
      <c r="BI6" s="157" t="s">
        <v>2254</v>
      </c>
      <c r="BJ6" s="157" t="s">
        <v>2255</v>
      </c>
      <c r="BK6" s="157" t="s">
        <v>2256</v>
      </c>
      <c r="BL6" s="157" t="s">
        <v>2257</v>
      </c>
      <c r="BM6" s="157" t="s">
        <v>2258</v>
      </c>
      <c r="BN6" s="157" t="s">
        <v>2259</v>
      </c>
      <c r="BO6" s="157" t="s">
        <v>2260</v>
      </c>
      <c r="BP6" s="157" t="s">
        <v>2261</v>
      </c>
      <c r="BQ6" s="157" t="s">
        <v>2262</v>
      </c>
      <c r="BR6" s="157" t="s">
        <v>2263</v>
      </c>
      <c r="BS6" s="157" t="s">
        <v>2264</v>
      </c>
      <c r="BT6" s="157"/>
      <c r="BU6" s="157"/>
      <c r="BV6" s="157" t="s">
        <v>2265</v>
      </c>
      <c r="BW6" s="157" t="s">
        <v>2266</v>
      </c>
      <c r="BX6" s="157" t="s">
        <v>2267</v>
      </c>
      <c r="BY6" s="157" t="s">
        <v>2268</v>
      </c>
      <c r="BZ6" s="157" t="s">
        <v>2269</v>
      </c>
      <c r="CA6" s="157" t="s">
        <v>2270</v>
      </c>
      <c r="CB6" s="157" t="s">
        <v>2271</v>
      </c>
      <c r="CC6" s="157" t="s">
        <v>2272</v>
      </c>
      <c r="CD6" s="157" t="s">
        <v>2273</v>
      </c>
      <c r="CE6" s="157" t="s">
        <v>2274</v>
      </c>
      <c r="CF6" s="157" t="s">
        <v>2275</v>
      </c>
      <c r="CG6" s="157" t="s">
        <v>2276</v>
      </c>
      <c r="CH6" s="157" t="s">
        <v>1620</v>
      </c>
      <c r="CI6" s="157" t="s">
        <v>2277</v>
      </c>
      <c r="CJ6" s="157" t="s">
        <v>2278</v>
      </c>
      <c r="CK6" s="157" t="s">
        <v>2279</v>
      </c>
      <c r="CL6" s="157" t="s">
        <v>2280</v>
      </c>
      <c r="CM6" s="157" t="s">
        <v>2281</v>
      </c>
      <c r="CN6" s="157" t="s">
        <v>2282</v>
      </c>
      <c r="CO6" s="157" t="s">
        <v>2283</v>
      </c>
      <c r="CP6" s="157" t="s">
        <v>2284</v>
      </c>
      <c r="CQ6" s="157" t="s">
        <v>2285</v>
      </c>
      <c r="CR6" s="157" t="s">
        <v>2286</v>
      </c>
      <c r="CS6" s="157" t="s">
        <v>2287</v>
      </c>
      <c r="CT6" s="157" t="s">
        <v>2288</v>
      </c>
      <c r="CU6" s="157" t="s">
        <v>2289</v>
      </c>
      <c r="CV6" s="157" t="s">
        <v>2290</v>
      </c>
      <c r="CW6" s="157" t="s">
        <v>2291</v>
      </c>
      <c r="CX6" s="157" t="s">
        <v>2292</v>
      </c>
      <c r="CY6" s="157" t="s">
        <v>2293</v>
      </c>
      <c r="CZ6" s="157" t="s">
        <v>2294</v>
      </c>
      <c r="DA6" s="157" t="s">
        <v>2295</v>
      </c>
      <c r="DB6" s="157" t="s">
        <v>2296</v>
      </c>
      <c r="DC6" s="157" t="s">
        <v>2297</v>
      </c>
      <c r="DD6" s="157" t="s">
        <v>2298</v>
      </c>
      <c r="DE6" s="157" t="s">
        <v>2299</v>
      </c>
      <c r="DF6" s="157" t="s">
        <v>2300</v>
      </c>
      <c r="DG6" s="157" t="s">
        <v>2301</v>
      </c>
      <c r="DH6" s="157" t="s">
        <v>2302</v>
      </c>
      <c r="DI6" s="157" t="s">
        <v>2303</v>
      </c>
      <c r="DJ6" s="157" t="s">
        <v>2304</v>
      </c>
      <c r="DK6" s="157" t="s">
        <v>2305</v>
      </c>
      <c r="DL6" s="157" t="s">
        <v>2306</v>
      </c>
      <c r="DM6" s="157" t="s">
        <v>2307</v>
      </c>
      <c r="DN6" s="157" t="s">
        <v>2308</v>
      </c>
      <c r="DO6" s="157" t="s">
        <v>2309</v>
      </c>
      <c r="DP6" s="157" t="s">
        <v>2310</v>
      </c>
      <c r="DQ6" s="157" t="s">
        <v>2311</v>
      </c>
      <c r="DR6" s="157" t="s">
        <v>2312</v>
      </c>
      <c r="DS6" s="157" t="s">
        <v>2313</v>
      </c>
      <c r="DT6" s="157" t="s">
        <v>2314</v>
      </c>
      <c r="DU6" s="157" t="s">
        <v>2315</v>
      </c>
      <c r="DV6" s="157" t="s">
        <v>2316</v>
      </c>
      <c r="DW6" s="157" t="s">
        <v>2317</v>
      </c>
      <c r="DX6" s="157" t="s">
        <v>2318</v>
      </c>
      <c r="DY6" s="157" t="s">
        <v>2319</v>
      </c>
      <c r="DZ6" s="157" t="s">
        <v>2320</v>
      </c>
      <c r="EA6" s="157" t="s">
        <v>2321</v>
      </c>
      <c r="EB6" s="157" t="s">
        <v>2322</v>
      </c>
      <c r="EC6" s="157" t="s">
        <v>2323</v>
      </c>
      <c r="ED6" s="157" t="s">
        <v>2324</v>
      </c>
      <c r="EE6" s="157" t="s">
        <v>2325</v>
      </c>
      <c r="EF6" s="157" t="s">
        <v>2326</v>
      </c>
      <c r="EG6" s="157" t="s">
        <v>2327</v>
      </c>
      <c r="EH6" s="157" t="s">
        <v>2328</v>
      </c>
      <c r="EI6" s="157" t="s">
        <v>2329</v>
      </c>
      <c r="EJ6" s="157" t="s">
        <v>2330</v>
      </c>
      <c r="EK6" s="157" t="s">
        <v>2331</v>
      </c>
      <c r="EL6" s="157" t="s">
        <v>2332</v>
      </c>
      <c r="EM6" s="157" t="s">
        <v>2333</v>
      </c>
      <c r="EN6" s="157" t="s">
        <v>2334</v>
      </c>
      <c r="EO6" s="157" t="s">
        <v>2335</v>
      </c>
      <c r="EP6" s="157" t="s">
        <v>2336</v>
      </c>
      <c r="EQ6" s="157" t="s">
        <v>2337</v>
      </c>
      <c r="ER6" s="157" t="s">
        <v>2338</v>
      </c>
      <c r="ES6" s="157" t="s">
        <v>2339</v>
      </c>
      <c r="ET6" s="157" t="s">
        <v>2340</v>
      </c>
      <c r="EU6" s="157" t="s">
        <v>2341</v>
      </c>
      <c r="EV6" s="157" t="s">
        <v>2342</v>
      </c>
      <c r="EW6" s="157" t="s">
        <v>2343</v>
      </c>
      <c r="EX6" s="157" t="s">
        <v>2344</v>
      </c>
      <c r="EY6" s="157" t="s">
        <v>2345</v>
      </c>
      <c r="EZ6" s="157" t="s">
        <v>2346</v>
      </c>
      <c r="FA6" s="157" t="s">
        <v>2347</v>
      </c>
      <c r="FB6" s="157" t="s">
        <v>2348</v>
      </c>
      <c r="FC6" s="157" t="s">
        <v>2349</v>
      </c>
      <c r="FD6" s="157" t="s">
        <v>2350</v>
      </c>
      <c r="FE6" s="157" t="s">
        <v>2351</v>
      </c>
      <c r="FF6" s="157" t="s">
        <v>2352</v>
      </c>
      <c r="FG6" s="157" t="s">
        <v>2353</v>
      </c>
      <c r="FH6" s="157" t="s">
        <v>2354</v>
      </c>
      <c r="FI6" s="157" t="s">
        <v>2355</v>
      </c>
      <c r="FJ6" s="157" t="s">
        <v>2356</v>
      </c>
      <c r="FK6" s="157" t="s">
        <v>2357</v>
      </c>
      <c r="FL6" s="157" t="s">
        <v>2358</v>
      </c>
      <c r="FM6" s="157" t="s">
        <v>2359</v>
      </c>
      <c r="FN6" s="157" t="s">
        <v>2360</v>
      </c>
      <c r="FO6" s="157" t="s">
        <v>2361</v>
      </c>
      <c r="FP6" s="157" t="s">
        <v>2362</v>
      </c>
      <c r="FQ6" s="157" t="s">
        <v>2363</v>
      </c>
      <c r="FR6" s="157" t="s">
        <v>2364</v>
      </c>
      <c r="FS6" s="157" t="s">
        <v>2365</v>
      </c>
      <c r="FT6" s="157" t="s">
        <v>2366</v>
      </c>
      <c r="FU6" s="157" t="s">
        <v>2367</v>
      </c>
      <c r="FV6" s="157" t="s">
        <v>2368</v>
      </c>
      <c r="FW6" s="157" t="s">
        <v>2369</v>
      </c>
      <c r="FX6" s="157" t="s">
        <v>2370</v>
      </c>
      <c r="FY6" s="157" t="s">
        <v>2371</v>
      </c>
      <c r="FZ6" s="157" t="s">
        <v>2372</v>
      </c>
      <c r="GA6" s="157" t="s">
        <v>2373</v>
      </c>
      <c r="GB6" s="157" t="s">
        <v>2374</v>
      </c>
      <c r="GC6" s="157" t="s">
        <v>2375</v>
      </c>
      <c r="GD6" s="157" t="s">
        <v>2376</v>
      </c>
      <c r="GE6" s="157" t="s">
        <v>2377</v>
      </c>
      <c r="GF6" s="157" t="s">
        <v>2378</v>
      </c>
      <c r="GG6" s="157" t="s">
        <v>2379</v>
      </c>
      <c r="GH6" s="157" t="s">
        <v>2380</v>
      </c>
      <c r="GI6" s="157" t="s">
        <v>2381</v>
      </c>
      <c r="GJ6" s="157" t="s">
        <v>2382</v>
      </c>
      <c r="GK6" s="157" t="s">
        <v>2383</v>
      </c>
      <c r="GL6" s="157" t="s">
        <v>2384</v>
      </c>
      <c r="GM6" s="157"/>
      <c r="GN6" s="157" t="s">
        <v>2385</v>
      </c>
      <c r="GO6" s="157" t="s">
        <v>2386</v>
      </c>
      <c r="GP6" s="157" t="s">
        <v>2387</v>
      </c>
      <c r="GQ6" s="157" t="s">
        <v>2388</v>
      </c>
      <c r="GR6" s="157" t="s">
        <v>2389</v>
      </c>
      <c r="GS6" s="157" t="s">
        <v>2390</v>
      </c>
      <c r="GT6" s="157" t="s">
        <v>2391</v>
      </c>
      <c r="GU6" s="157" t="s">
        <v>2392</v>
      </c>
      <c r="GV6" s="157" t="s">
        <v>2393</v>
      </c>
      <c r="GW6" s="157" t="s">
        <v>2394</v>
      </c>
      <c r="GX6" s="157" t="s">
        <v>2395</v>
      </c>
      <c r="GY6" s="157" t="s">
        <v>2396</v>
      </c>
      <c r="GZ6" s="157" t="s">
        <v>2397</v>
      </c>
      <c r="HA6" s="157" t="s">
        <v>2398</v>
      </c>
      <c r="HB6" s="157" t="s">
        <v>2399</v>
      </c>
      <c r="HC6" s="157" t="s">
        <v>2400</v>
      </c>
      <c r="HD6" s="157" t="s">
        <v>2401</v>
      </c>
      <c r="HE6" s="157" t="s">
        <v>2402</v>
      </c>
      <c r="HF6" s="157" t="s">
        <v>2403</v>
      </c>
      <c r="HG6" s="157" t="s">
        <v>2404</v>
      </c>
      <c r="HH6" s="157" t="s">
        <v>2405</v>
      </c>
      <c r="HI6" s="157" t="s">
        <v>2406</v>
      </c>
      <c r="HJ6" s="157" t="s">
        <v>2407</v>
      </c>
      <c r="HK6" s="157" t="s">
        <v>2408</v>
      </c>
      <c r="HL6" s="157" t="s">
        <v>2409</v>
      </c>
      <c r="HM6" s="157" t="s">
        <v>2410</v>
      </c>
      <c r="HN6" s="157" t="s">
        <v>2411</v>
      </c>
      <c r="HO6" s="157" t="s">
        <v>2412</v>
      </c>
      <c r="HP6" s="157" t="s">
        <v>2413</v>
      </c>
      <c r="HQ6" s="157" t="s">
        <v>2414</v>
      </c>
      <c r="HR6" s="157" t="s">
        <v>2415</v>
      </c>
      <c r="HS6" s="157" t="s">
        <v>2416</v>
      </c>
      <c r="HT6" s="157" t="s">
        <v>2417</v>
      </c>
      <c r="HU6" s="157" t="s">
        <v>2418</v>
      </c>
      <c r="HV6" s="157" t="s">
        <v>2419</v>
      </c>
      <c r="HW6" s="157" t="s">
        <v>2420</v>
      </c>
      <c r="HX6" s="157" t="s">
        <v>2421</v>
      </c>
      <c r="HY6" s="157" t="s">
        <v>2422</v>
      </c>
      <c r="HZ6" s="157" t="s">
        <v>2423</v>
      </c>
      <c r="IA6" s="157" t="s">
        <v>2424</v>
      </c>
      <c r="IB6" s="157" t="s">
        <v>2425</v>
      </c>
      <c r="IC6" s="157" t="s">
        <v>2426</v>
      </c>
      <c r="ID6" s="157" t="s">
        <v>2427</v>
      </c>
      <c r="IE6" s="157" t="s">
        <v>2428</v>
      </c>
      <c r="IF6" s="157" t="s">
        <v>2429</v>
      </c>
      <c r="IG6" s="157" t="s">
        <v>2430</v>
      </c>
      <c r="IH6" s="157" t="s">
        <v>2431</v>
      </c>
      <c r="II6" s="157" t="s">
        <v>2432</v>
      </c>
      <c r="IJ6" s="157" t="s">
        <v>2433</v>
      </c>
      <c r="IK6" s="157" t="s">
        <v>2434</v>
      </c>
      <c r="IL6" s="157" t="s">
        <v>2435</v>
      </c>
      <c r="IM6" s="157" t="s">
        <v>2436</v>
      </c>
      <c r="IN6" s="157" t="s">
        <v>2437</v>
      </c>
      <c r="IO6" s="157" t="s">
        <v>2438</v>
      </c>
      <c r="IP6" s="157" t="s">
        <v>2439</v>
      </c>
      <c r="IQ6" s="157" t="s">
        <v>2440</v>
      </c>
      <c r="IR6" s="157" t="s">
        <v>2441</v>
      </c>
      <c r="IS6" s="157" t="s">
        <v>2442</v>
      </c>
      <c r="IT6" s="157" t="s">
        <v>2443</v>
      </c>
      <c r="IU6" s="157" t="s">
        <v>2444</v>
      </c>
      <c r="IV6" s="157" t="s">
        <v>2445</v>
      </c>
      <c r="IW6" s="157" t="s">
        <v>2446</v>
      </c>
      <c r="IX6" s="157" t="s">
        <v>2447</v>
      </c>
      <c r="IY6" s="157" t="s">
        <v>2448</v>
      </c>
      <c r="IZ6" s="157" t="s">
        <v>2449</v>
      </c>
      <c r="JA6" s="157" t="s">
        <v>2450</v>
      </c>
      <c r="JB6" s="157" t="s">
        <v>2451</v>
      </c>
      <c r="JC6" s="157" t="s">
        <v>2452</v>
      </c>
      <c r="JD6" s="157" t="s">
        <v>2453</v>
      </c>
      <c r="JE6" s="157" t="s">
        <v>2454</v>
      </c>
      <c r="JF6" s="157" t="s">
        <v>2455</v>
      </c>
      <c r="JG6" s="157" t="s">
        <v>2456</v>
      </c>
      <c r="JH6" s="157" t="s">
        <v>2457</v>
      </c>
      <c r="JI6" s="157" t="s">
        <v>2458</v>
      </c>
      <c r="JJ6" s="157" t="s">
        <v>2459</v>
      </c>
      <c r="JK6" s="157" t="s">
        <v>2460</v>
      </c>
      <c r="JL6" s="157" t="s">
        <v>2461</v>
      </c>
      <c r="JM6" s="157" t="s">
        <v>2462</v>
      </c>
      <c r="JN6" s="157" t="s">
        <v>2463</v>
      </c>
      <c r="JO6" s="157" t="s">
        <v>2464</v>
      </c>
      <c r="JP6" s="157" t="s">
        <v>2465</v>
      </c>
      <c r="JQ6" s="157" t="s">
        <v>2466</v>
      </c>
      <c r="JR6" s="157" t="s">
        <v>2467</v>
      </c>
      <c r="JS6" s="157" t="s">
        <v>2468</v>
      </c>
      <c r="JT6" s="157" t="s">
        <v>2469</v>
      </c>
      <c r="JU6" s="157" t="s">
        <v>2470</v>
      </c>
      <c r="JV6" s="157" t="s">
        <v>2471</v>
      </c>
      <c r="JW6" s="157" t="s">
        <v>2472</v>
      </c>
      <c r="JX6" s="157" t="s">
        <v>2473</v>
      </c>
      <c r="JY6" s="157" t="s">
        <v>2474</v>
      </c>
      <c r="JZ6" s="157" t="s">
        <v>2475</v>
      </c>
      <c r="KA6" s="157" t="s">
        <v>2476</v>
      </c>
      <c r="KB6" s="157" t="s">
        <v>2477</v>
      </c>
      <c r="KC6" s="157" t="s">
        <v>2478</v>
      </c>
      <c r="KD6" s="157" t="s">
        <v>2479</v>
      </c>
      <c r="KE6" s="157" t="s">
        <v>2480</v>
      </c>
      <c r="KF6" s="157" t="s">
        <v>2481</v>
      </c>
      <c r="KG6" s="157" t="s">
        <v>2482</v>
      </c>
      <c r="KH6" s="157" t="s">
        <v>2483</v>
      </c>
      <c r="KI6" s="157" t="s">
        <v>2484</v>
      </c>
    </row>
    <row r="7" spans="1:295" ht="27" customHeight="1">
      <c r="A7" s="236" t="s">
        <v>17</v>
      </c>
      <c r="B7" s="236"/>
      <c r="C7" s="235" t="s">
        <v>1830</v>
      </c>
      <c r="D7" s="235"/>
      <c r="E7" s="235"/>
      <c r="F7" s="235" t="s">
        <v>1831</v>
      </c>
      <c r="G7" s="235" t="s">
        <v>1832</v>
      </c>
      <c r="H7" s="235"/>
      <c r="I7" s="235"/>
      <c r="J7" s="235"/>
      <c r="K7" s="235" t="s">
        <v>1833</v>
      </c>
      <c r="L7" s="235"/>
      <c r="M7" s="235"/>
      <c r="N7" s="235" t="s">
        <v>1834</v>
      </c>
      <c r="O7" s="235" t="s">
        <v>1835</v>
      </c>
      <c r="P7" s="235"/>
      <c r="Q7" s="235" t="s">
        <v>1836</v>
      </c>
      <c r="R7" s="235"/>
      <c r="S7" s="235" t="s">
        <v>1837</v>
      </c>
      <c r="T7" s="235"/>
      <c r="U7" s="235" t="s">
        <v>1838</v>
      </c>
      <c r="V7" s="235"/>
      <c r="W7" s="235"/>
      <c r="X7" s="235" t="s">
        <v>1839</v>
      </c>
      <c r="Y7" s="235"/>
      <c r="Z7" s="235"/>
      <c r="AA7" s="235" t="s">
        <v>1840</v>
      </c>
      <c r="AB7" s="235"/>
      <c r="AC7" s="235"/>
      <c r="AD7" s="235"/>
      <c r="AE7" s="235"/>
      <c r="AF7" s="235"/>
      <c r="AG7" s="235"/>
      <c r="AH7" s="235"/>
      <c r="AI7" s="235"/>
      <c r="AJ7" s="235" t="s">
        <v>1841</v>
      </c>
      <c r="AK7" s="235"/>
      <c r="AL7" s="235"/>
      <c r="AM7" s="235" t="s">
        <v>1842</v>
      </c>
      <c r="AN7" s="235"/>
      <c r="AO7" s="235" t="s">
        <v>1843</v>
      </c>
      <c r="AP7" s="235"/>
      <c r="AQ7" s="235" t="s">
        <v>1844</v>
      </c>
      <c r="AR7" s="235"/>
      <c r="AS7" s="235"/>
      <c r="AT7" s="235" t="s">
        <v>1845</v>
      </c>
      <c r="AU7" s="235"/>
      <c r="AV7" s="235" t="s">
        <v>1846</v>
      </c>
      <c r="AW7" s="235"/>
      <c r="AX7" s="235" t="s">
        <v>1845</v>
      </c>
      <c r="AY7" s="235"/>
      <c r="AZ7" s="235"/>
      <c r="BA7" s="235" t="s">
        <v>1847</v>
      </c>
      <c r="BB7" s="235" t="s">
        <v>1848</v>
      </c>
      <c r="BC7" s="235" t="s">
        <v>1849</v>
      </c>
      <c r="BD7" s="235"/>
      <c r="BE7" s="235"/>
      <c r="BF7" s="235" t="s">
        <v>1850</v>
      </c>
      <c r="BG7" s="235"/>
      <c r="BH7" s="235"/>
      <c r="BI7" s="235"/>
      <c r="BJ7" s="235"/>
      <c r="BK7" s="235" t="s">
        <v>1851</v>
      </c>
      <c r="BL7" s="235" t="s">
        <v>1852</v>
      </c>
      <c r="BM7" s="235"/>
      <c r="BN7" s="235" t="s">
        <v>1853</v>
      </c>
      <c r="BO7" s="235"/>
      <c r="BP7" s="235"/>
      <c r="BQ7" s="235" t="s">
        <v>1854</v>
      </c>
      <c r="BR7" s="235"/>
      <c r="BS7" s="235"/>
      <c r="BT7" s="235"/>
      <c r="BU7" s="235" t="s">
        <v>1855</v>
      </c>
      <c r="BV7" s="235" t="s">
        <v>1856</v>
      </c>
      <c r="BW7" s="235" t="s">
        <v>1857</v>
      </c>
      <c r="BX7" s="235"/>
      <c r="BY7" s="235"/>
      <c r="BZ7" s="235"/>
      <c r="CA7" s="235" t="s">
        <v>1858</v>
      </c>
      <c r="CB7" s="235"/>
      <c r="CC7" s="235"/>
      <c r="CD7" s="235"/>
      <c r="CE7" s="235"/>
      <c r="CF7" s="235" t="s">
        <v>1859</v>
      </c>
      <c r="CG7" s="235"/>
      <c r="CH7" s="235"/>
      <c r="CI7" s="235"/>
      <c r="CJ7" s="235" t="s">
        <v>1860</v>
      </c>
      <c r="CK7" s="235"/>
      <c r="CL7" s="235" t="s">
        <v>1861</v>
      </c>
      <c r="CM7" s="235"/>
      <c r="CN7" s="235" t="s">
        <v>1862</v>
      </c>
      <c r="CO7" s="235" t="s">
        <v>1863</v>
      </c>
      <c r="CP7" s="235"/>
      <c r="CQ7" s="235"/>
      <c r="CR7" s="235" t="s">
        <v>1864</v>
      </c>
      <c r="CS7" s="235"/>
      <c r="CT7" s="235"/>
      <c r="CU7" s="235"/>
      <c r="CV7" s="235"/>
      <c r="CW7" s="235" t="s">
        <v>1865</v>
      </c>
      <c r="CX7" s="235" t="s">
        <v>1866</v>
      </c>
      <c r="CY7" s="235"/>
      <c r="CZ7" s="235"/>
      <c r="DA7" s="235"/>
      <c r="DB7" s="235"/>
      <c r="DC7" s="235"/>
      <c r="DD7" s="235" t="s">
        <v>1867</v>
      </c>
      <c r="DE7" s="235"/>
      <c r="DF7" s="235"/>
      <c r="DG7" s="235" t="s">
        <v>1868</v>
      </c>
      <c r="DH7" s="235"/>
      <c r="DI7" s="235" t="s">
        <v>1869</v>
      </c>
      <c r="DJ7" s="235"/>
      <c r="DK7" s="235" t="s">
        <v>1870</v>
      </c>
      <c r="DL7" s="235" t="s">
        <v>1871</v>
      </c>
      <c r="DM7" s="235"/>
      <c r="DN7" s="235"/>
      <c r="DO7" s="235"/>
      <c r="DP7" s="235"/>
      <c r="DQ7" s="235" t="s">
        <v>1872</v>
      </c>
      <c r="DR7" s="235" t="s">
        <v>1873</v>
      </c>
      <c r="DS7" s="235" t="s">
        <v>1874</v>
      </c>
      <c r="DT7" s="235"/>
      <c r="DU7" s="235"/>
      <c r="DV7" s="235"/>
      <c r="DW7" s="235"/>
      <c r="DX7" s="235"/>
      <c r="DY7" s="235"/>
      <c r="DZ7" s="235"/>
      <c r="EA7" s="235" t="s">
        <v>1875</v>
      </c>
      <c r="EB7" s="235" t="s">
        <v>1876</v>
      </c>
      <c r="EC7" s="235"/>
      <c r="ED7" s="235"/>
      <c r="EE7" s="235" t="s">
        <v>1875</v>
      </c>
      <c r="EF7" s="235"/>
      <c r="EG7" s="235" t="s">
        <v>1877</v>
      </c>
      <c r="EH7" s="235" t="s">
        <v>1878</v>
      </c>
      <c r="EI7" s="235"/>
      <c r="EJ7" s="235" t="s">
        <v>1879</v>
      </c>
      <c r="EK7" s="235"/>
      <c r="EL7" s="235"/>
      <c r="EM7" s="235"/>
      <c r="EN7" s="235"/>
      <c r="EO7" s="235"/>
      <c r="EP7" s="235"/>
      <c r="EQ7" s="235"/>
      <c r="ER7" s="235"/>
      <c r="ES7" s="235"/>
      <c r="ET7" s="235" t="s">
        <v>1880</v>
      </c>
      <c r="EU7" s="235" t="s">
        <v>1881</v>
      </c>
      <c r="EV7" s="235" t="s">
        <v>1882</v>
      </c>
      <c r="EW7" s="235" t="s">
        <v>1883</v>
      </c>
      <c r="EX7" s="235" t="s">
        <v>1884</v>
      </c>
      <c r="EY7" s="235" t="s">
        <v>1885</v>
      </c>
      <c r="EZ7" s="235" t="s">
        <v>1886</v>
      </c>
      <c r="FA7" s="235"/>
      <c r="FB7" s="235" t="s">
        <v>1887</v>
      </c>
      <c r="FC7" s="235"/>
      <c r="FD7" s="235" t="s">
        <v>1888</v>
      </c>
      <c r="FE7" s="235"/>
      <c r="FF7" s="235"/>
      <c r="FG7" s="235" t="s">
        <v>1889</v>
      </c>
      <c r="FH7" s="235"/>
      <c r="FI7" s="235"/>
      <c r="FJ7" s="235" t="s">
        <v>1890</v>
      </c>
      <c r="FK7" s="235"/>
      <c r="FL7" s="235"/>
      <c r="FM7" s="235" t="s">
        <v>1891</v>
      </c>
      <c r="FN7" s="235"/>
      <c r="FO7" s="235"/>
      <c r="FP7" s="235" t="s">
        <v>1892</v>
      </c>
      <c r="FQ7" s="235"/>
      <c r="FR7" s="235"/>
      <c r="FS7" s="235" t="s">
        <v>1893</v>
      </c>
      <c r="FT7" s="235" t="s">
        <v>1892</v>
      </c>
      <c r="FU7" s="235"/>
      <c r="FV7" s="235"/>
      <c r="FW7" s="235"/>
      <c r="FX7" s="235" t="s">
        <v>1894</v>
      </c>
      <c r="FY7" s="235" t="s">
        <v>1895</v>
      </c>
      <c r="FZ7" s="235" t="s">
        <v>1896</v>
      </c>
      <c r="GA7" s="235" t="s">
        <v>1897</v>
      </c>
      <c r="GB7" s="235" t="s">
        <v>1898</v>
      </c>
      <c r="GC7" s="235" t="s">
        <v>1899</v>
      </c>
      <c r="GD7" s="235"/>
      <c r="GE7" s="235" t="s">
        <v>1900</v>
      </c>
      <c r="GF7" s="235" t="s">
        <v>1901</v>
      </c>
      <c r="GG7" s="235" t="s">
        <v>1902</v>
      </c>
      <c r="GH7" s="235" t="s">
        <v>1903</v>
      </c>
      <c r="GI7" s="235" t="s">
        <v>1904</v>
      </c>
      <c r="GJ7" s="235"/>
      <c r="GK7" s="235" t="s">
        <v>1903</v>
      </c>
      <c r="GL7" s="235" t="s">
        <v>1905</v>
      </c>
      <c r="GM7" s="235"/>
      <c r="GN7" s="235" t="s">
        <v>1906</v>
      </c>
      <c r="GO7" s="235" t="s">
        <v>1907</v>
      </c>
      <c r="GP7" s="235" t="s">
        <v>1902</v>
      </c>
      <c r="GQ7" s="235"/>
      <c r="GR7" s="235" t="s">
        <v>1908</v>
      </c>
      <c r="GS7" s="235"/>
      <c r="GT7" s="235"/>
      <c r="GU7" s="235" t="s">
        <v>1909</v>
      </c>
      <c r="GV7" s="235" t="s">
        <v>1904</v>
      </c>
      <c r="GW7" s="235"/>
      <c r="GX7" s="235" t="s">
        <v>1910</v>
      </c>
      <c r="GY7" s="235" t="s">
        <v>1911</v>
      </c>
      <c r="GZ7" s="235"/>
      <c r="HA7" s="235" t="s">
        <v>1910</v>
      </c>
      <c r="HB7" s="235" t="s">
        <v>1912</v>
      </c>
      <c r="HC7" s="235"/>
      <c r="HD7" s="235" t="s">
        <v>1913</v>
      </c>
      <c r="HE7" s="235" t="s">
        <v>1914</v>
      </c>
      <c r="HF7" s="235" t="s">
        <v>1915</v>
      </c>
      <c r="HG7" s="235" t="s">
        <v>1916</v>
      </c>
      <c r="HH7" s="235" t="s">
        <v>1914</v>
      </c>
      <c r="HI7" s="235" t="s">
        <v>1917</v>
      </c>
      <c r="HJ7" s="235"/>
      <c r="HK7" s="235"/>
      <c r="HL7" s="235"/>
      <c r="HM7" s="235"/>
      <c r="HN7" s="235"/>
      <c r="HO7" s="235" t="s">
        <v>1918</v>
      </c>
      <c r="HP7" s="235"/>
      <c r="HQ7" s="235"/>
      <c r="HR7" s="235"/>
      <c r="HS7" s="235"/>
      <c r="HT7" s="235"/>
      <c r="HU7" s="235"/>
      <c r="HV7" s="235"/>
      <c r="HW7" s="235"/>
      <c r="HX7" s="235"/>
      <c r="HY7" s="235" t="s">
        <v>1919</v>
      </c>
      <c r="HZ7" s="235"/>
      <c r="IA7" s="235" t="s">
        <v>1920</v>
      </c>
      <c r="IB7" s="235"/>
      <c r="IC7" s="235"/>
      <c r="ID7" s="235"/>
      <c r="IE7" s="235"/>
      <c r="IF7" s="235"/>
      <c r="IG7" s="235"/>
      <c r="IH7" s="235"/>
      <c r="II7" s="235"/>
      <c r="IJ7" s="235" t="s">
        <v>1921</v>
      </c>
      <c r="IK7" s="235"/>
      <c r="IL7" s="235"/>
      <c r="IM7" s="235"/>
      <c r="IN7" s="235"/>
      <c r="IO7" s="235" t="s">
        <v>1922</v>
      </c>
      <c r="IP7" s="235"/>
      <c r="IQ7" s="235" t="s">
        <v>1923</v>
      </c>
      <c r="IR7" s="235"/>
      <c r="IS7" s="235" t="s">
        <v>1924</v>
      </c>
      <c r="IT7" s="235"/>
      <c r="IU7" s="235"/>
      <c r="IV7" s="235"/>
      <c r="IW7" s="235" t="s">
        <v>1925</v>
      </c>
      <c r="IX7" s="235"/>
      <c r="IY7" s="235" t="s">
        <v>1926</v>
      </c>
      <c r="IZ7" s="235" t="s">
        <v>1927</v>
      </c>
      <c r="JA7" s="235" t="s">
        <v>1928</v>
      </c>
      <c r="JB7" s="235" t="s">
        <v>1929</v>
      </c>
      <c r="JC7" s="235"/>
      <c r="JD7" s="235" t="s">
        <v>1930</v>
      </c>
      <c r="JE7" s="235"/>
      <c r="JF7" s="235" t="s">
        <v>1931</v>
      </c>
      <c r="JG7" s="235"/>
      <c r="JH7" s="235"/>
      <c r="JI7" s="235" t="s">
        <v>1932</v>
      </c>
      <c r="JJ7" s="235"/>
      <c r="JK7" s="235"/>
      <c r="JL7" s="235"/>
      <c r="JM7" s="235"/>
      <c r="JN7" s="235"/>
      <c r="JO7" s="235" t="s">
        <v>1933</v>
      </c>
      <c r="JP7" s="235"/>
      <c r="JQ7" s="235" t="s">
        <v>1934</v>
      </c>
      <c r="JR7" s="235"/>
      <c r="JS7" s="235"/>
      <c r="JT7" s="235" t="s">
        <v>1935</v>
      </c>
      <c r="JU7" s="235" t="s">
        <v>1936</v>
      </c>
      <c r="JV7" s="235" t="s">
        <v>1937</v>
      </c>
      <c r="JW7" s="235" t="s">
        <v>1920</v>
      </c>
      <c r="JX7" s="235" t="s">
        <v>1938</v>
      </c>
      <c r="JY7" s="235" t="s">
        <v>1939</v>
      </c>
      <c r="JZ7" s="235" t="s">
        <v>1940</v>
      </c>
      <c r="KA7" s="235"/>
      <c r="KB7" s="235"/>
      <c r="KC7" s="235" t="s">
        <v>1941</v>
      </c>
      <c r="KD7" s="235"/>
      <c r="KE7" s="235"/>
      <c r="KF7" s="235" t="s">
        <v>1936</v>
      </c>
      <c r="KG7" s="235" t="s">
        <v>1942</v>
      </c>
      <c r="KH7" s="235" t="s">
        <v>1943</v>
      </c>
      <c r="KI7" s="235"/>
    </row>
    <row r="8" spans="1:295" ht="27" customHeight="1">
      <c r="A8" s="156" t="s">
        <v>49</v>
      </c>
      <c r="B8" s="156" t="s">
        <v>388</v>
      </c>
      <c r="C8" s="157" t="s">
        <v>1944</v>
      </c>
      <c r="D8" s="157" t="s">
        <v>1945</v>
      </c>
      <c r="E8" s="157" t="s">
        <v>1946</v>
      </c>
      <c r="F8" s="157" t="s">
        <v>1947</v>
      </c>
      <c r="G8" s="157" t="s">
        <v>1948</v>
      </c>
      <c r="H8" s="157" t="s">
        <v>1949</v>
      </c>
      <c r="I8" s="157" t="s">
        <v>1950</v>
      </c>
      <c r="J8" s="157" t="s">
        <v>1951</v>
      </c>
      <c r="K8" s="157" t="s">
        <v>1952</v>
      </c>
      <c r="L8" s="157" t="s">
        <v>1953</v>
      </c>
      <c r="M8" s="157" t="s">
        <v>314</v>
      </c>
      <c r="N8" s="157" t="s">
        <v>1954</v>
      </c>
      <c r="O8" s="158" t="s">
        <v>1955</v>
      </c>
      <c r="P8" s="157" t="s">
        <v>1956</v>
      </c>
      <c r="Q8" s="157" t="s">
        <v>1957</v>
      </c>
      <c r="R8" s="157" t="s">
        <v>1956</v>
      </c>
      <c r="S8" s="157" t="s">
        <v>1958</v>
      </c>
      <c r="T8" s="157" t="s">
        <v>1951</v>
      </c>
      <c r="U8" s="157" t="s">
        <v>1959</v>
      </c>
      <c r="V8" s="157" t="s">
        <v>1960</v>
      </c>
      <c r="W8" s="157" t="s">
        <v>1961</v>
      </c>
      <c r="X8" s="157" t="s">
        <v>1962</v>
      </c>
      <c r="Y8" s="157" t="s">
        <v>1963</v>
      </c>
      <c r="Z8" s="157" t="s">
        <v>1964</v>
      </c>
      <c r="AA8" s="157" t="s">
        <v>1965</v>
      </c>
      <c r="AB8" s="157" t="s">
        <v>1966</v>
      </c>
      <c r="AC8" s="157" t="s">
        <v>1967</v>
      </c>
      <c r="AD8" s="157" t="s">
        <v>1968</v>
      </c>
      <c r="AE8" s="157" t="s">
        <v>1969</v>
      </c>
      <c r="AF8" s="157" t="s">
        <v>1954</v>
      </c>
      <c r="AG8" s="157" t="s">
        <v>1955</v>
      </c>
      <c r="AH8" s="157" t="s">
        <v>1970</v>
      </c>
      <c r="AI8" s="157" t="s">
        <v>1971</v>
      </c>
      <c r="AJ8" s="158" t="s">
        <v>1972</v>
      </c>
      <c r="AK8" s="158" t="s">
        <v>1973</v>
      </c>
      <c r="AL8" s="157" t="s">
        <v>1974</v>
      </c>
      <c r="AM8" s="157" t="s">
        <v>1972</v>
      </c>
      <c r="AN8" s="157" t="s">
        <v>1973</v>
      </c>
      <c r="AO8" s="157" t="s">
        <v>1975</v>
      </c>
      <c r="AP8" s="157" t="s">
        <v>1976</v>
      </c>
      <c r="AQ8" s="157" t="s">
        <v>1977</v>
      </c>
      <c r="AR8" s="157" t="s">
        <v>1978</v>
      </c>
      <c r="AS8" s="157" t="s">
        <v>1979</v>
      </c>
      <c r="AT8" s="158" t="s">
        <v>1980</v>
      </c>
      <c r="AU8" s="158" t="s">
        <v>1981</v>
      </c>
      <c r="AV8" s="157" t="s">
        <v>1982</v>
      </c>
      <c r="AW8" s="157" t="s">
        <v>1983</v>
      </c>
      <c r="AX8" s="157" t="s">
        <v>1984</v>
      </c>
      <c r="AY8" s="157" t="s">
        <v>1985</v>
      </c>
      <c r="AZ8" s="157" t="s">
        <v>1986</v>
      </c>
      <c r="BA8" s="157" t="s">
        <v>1987</v>
      </c>
      <c r="BB8" s="158" t="s">
        <v>1988</v>
      </c>
      <c r="BC8" s="157" t="s">
        <v>1989</v>
      </c>
      <c r="BD8" s="157" t="s">
        <v>1990</v>
      </c>
      <c r="BE8" s="157" t="s">
        <v>1991</v>
      </c>
      <c r="BF8" s="157" t="s">
        <v>1980</v>
      </c>
      <c r="BG8" s="157" t="s">
        <v>1981</v>
      </c>
      <c r="BH8" s="157" t="s">
        <v>1992</v>
      </c>
      <c r="BI8" s="157" t="s">
        <v>271</v>
      </c>
      <c r="BJ8" s="157" t="s">
        <v>1993</v>
      </c>
      <c r="BK8" s="157" t="s">
        <v>1994</v>
      </c>
      <c r="BL8" s="157" t="s">
        <v>1995</v>
      </c>
      <c r="BM8" s="157" t="s">
        <v>1996</v>
      </c>
      <c r="BN8" s="157" t="s">
        <v>1988</v>
      </c>
      <c r="BO8" s="157" t="s">
        <v>1997</v>
      </c>
      <c r="BP8" s="157" t="s">
        <v>1998</v>
      </c>
      <c r="BQ8" s="157" t="s">
        <v>1999</v>
      </c>
      <c r="BR8" s="157" t="s">
        <v>2000</v>
      </c>
      <c r="BS8" s="157" t="s">
        <v>45</v>
      </c>
      <c r="BT8" s="157" t="s">
        <v>2001</v>
      </c>
      <c r="BU8" s="157" t="s">
        <v>2001</v>
      </c>
      <c r="BV8" s="157" t="s">
        <v>2002</v>
      </c>
      <c r="BW8" s="157" t="s">
        <v>2003</v>
      </c>
      <c r="BX8" s="157" t="s">
        <v>2004</v>
      </c>
      <c r="BY8" s="157" t="s">
        <v>2005</v>
      </c>
      <c r="BZ8" s="157" t="s">
        <v>2006</v>
      </c>
      <c r="CA8" s="157" t="s">
        <v>2007</v>
      </c>
      <c r="CB8" s="157" t="s">
        <v>2008</v>
      </c>
      <c r="CC8" s="157" t="s">
        <v>2009</v>
      </c>
      <c r="CD8" s="157" t="s">
        <v>2010</v>
      </c>
      <c r="CE8" s="157" t="s">
        <v>2011</v>
      </c>
      <c r="CF8" s="157" t="s">
        <v>2012</v>
      </c>
      <c r="CG8" s="157" t="s">
        <v>2013</v>
      </c>
      <c r="CH8" s="157" t="s">
        <v>2014</v>
      </c>
      <c r="CI8" s="157" t="s">
        <v>2015</v>
      </c>
      <c r="CJ8" s="157" t="s">
        <v>2016</v>
      </c>
      <c r="CK8" s="157" t="s">
        <v>2017</v>
      </c>
      <c r="CL8" s="157" t="s">
        <v>2018</v>
      </c>
      <c r="CM8" s="157" t="s">
        <v>307</v>
      </c>
      <c r="CN8" s="157" t="s">
        <v>2019</v>
      </c>
      <c r="CO8" s="157" t="s">
        <v>2020</v>
      </c>
      <c r="CP8" s="157" t="s">
        <v>2021</v>
      </c>
      <c r="CQ8" s="157" t="s">
        <v>2022</v>
      </c>
      <c r="CR8" s="157" t="s">
        <v>2023</v>
      </c>
      <c r="CS8" s="157" t="s">
        <v>2024</v>
      </c>
      <c r="CT8" s="157" t="s">
        <v>2025</v>
      </c>
      <c r="CU8" s="157" t="s">
        <v>2026</v>
      </c>
      <c r="CV8" s="157" t="s">
        <v>2027</v>
      </c>
      <c r="CW8" s="157" t="s">
        <v>2028</v>
      </c>
      <c r="CX8" s="157" t="s">
        <v>2029</v>
      </c>
      <c r="CY8" s="157" t="s">
        <v>2030</v>
      </c>
      <c r="CZ8" s="157" t="s">
        <v>2031</v>
      </c>
      <c r="DA8" s="157" t="s">
        <v>2032</v>
      </c>
      <c r="DB8" s="157" t="s">
        <v>2033</v>
      </c>
      <c r="DC8" s="157" t="s">
        <v>2034</v>
      </c>
      <c r="DD8" s="157" t="s">
        <v>2014</v>
      </c>
      <c r="DE8" s="157" t="s">
        <v>2015</v>
      </c>
      <c r="DF8" s="157" t="s">
        <v>2035</v>
      </c>
      <c r="DG8" s="157" t="s">
        <v>2036</v>
      </c>
      <c r="DH8" s="157" t="s">
        <v>2037</v>
      </c>
      <c r="DI8" s="157" t="s">
        <v>2038</v>
      </c>
      <c r="DJ8" s="157" t="s">
        <v>2039</v>
      </c>
      <c r="DK8" s="157" t="s">
        <v>2040</v>
      </c>
      <c r="DL8" s="157" t="s">
        <v>2030</v>
      </c>
      <c r="DM8" s="157" t="s">
        <v>2031</v>
      </c>
      <c r="DN8" s="157" t="s">
        <v>2032</v>
      </c>
      <c r="DO8" s="157" t="s">
        <v>2041</v>
      </c>
      <c r="DP8" s="157" t="s">
        <v>2042</v>
      </c>
      <c r="DQ8" s="157" t="s">
        <v>2043</v>
      </c>
      <c r="DR8" s="157" t="s">
        <v>2044</v>
      </c>
      <c r="DS8" s="157" t="s">
        <v>2045</v>
      </c>
      <c r="DT8" s="157" t="s">
        <v>2046</v>
      </c>
      <c r="DU8" s="157" t="s">
        <v>2029</v>
      </c>
      <c r="DV8" s="157" t="s">
        <v>2030</v>
      </c>
      <c r="DW8" s="157" t="s">
        <v>2035</v>
      </c>
      <c r="DX8" s="157" t="s">
        <v>2044</v>
      </c>
      <c r="DY8" s="157" t="s">
        <v>2047</v>
      </c>
      <c r="DZ8" s="157" t="s">
        <v>2048</v>
      </c>
      <c r="EA8" s="157" t="s">
        <v>2049</v>
      </c>
      <c r="EB8" s="157" t="s">
        <v>2050</v>
      </c>
      <c r="EC8" s="157" t="s">
        <v>2051</v>
      </c>
      <c r="ED8" s="157" t="s">
        <v>2052</v>
      </c>
      <c r="EE8" s="157" t="s">
        <v>2053</v>
      </c>
      <c r="EF8" s="157" t="s">
        <v>2054</v>
      </c>
      <c r="EG8" s="157" t="s">
        <v>1990</v>
      </c>
      <c r="EH8" s="157" t="s">
        <v>1999</v>
      </c>
      <c r="EI8" s="157" t="s">
        <v>2055</v>
      </c>
      <c r="EJ8" s="157" t="s">
        <v>2056</v>
      </c>
      <c r="EK8" s="157" t="s">
        <v>2057</v>
      </c>
      <c r="EL8" s="157" t="s">
        <v>2058</v>
      </c>
      <c r="EM8" s="157" t="s">
        <v>2059</v>
      </c>
      <c r="EN8" s="157" t="s">
        <v>2060</v>
      </c>
      <c r="EO8" s="157" t="s">
        <v>2061</v>
      </c>
      <c r="EP8" s="157" t="s">
        <v>2062</v>
      </c>
      <c r="EQ8" s="157" t="s">
        <v>2063</v>
      </c>
      <c r="ER8" s="157" t="s">
        <v>2064</v>
      </c>
      <c r="ES8" s="157" t="s">
        <v>2065</v>
      </c>
      <c r="ET8" s="157" t="s">
        <v>2066</v>
      </c>
      <c r="EU8" s="157" t="s">
        <v>2067</v>
      </c>
      <c r="EV8" s="157" t="s">
        <v>2068</v>
      </c>
      <c r="EW8" s="157" t="s">
        <v>2069</v>
      </c>
      <c r="EX8" s="157" t="s">
        <v>2070</v>
      </c>
      <c r="EY8" s="157" t="s">
        <v>2071</v>
      </c>
      <c r="EZ8" s="157" t="s">
        <v>2072</v>
      </c>
      <c r="FA8" s="157" t="s">
        <v>2073</v>
      </c>
      <c r="FB8" s="157" t="s">
        <v>2054</v>
      </c>
      <c r="FC8" s="157" t="s">
        <v>2059</v>
      </c>
      <c r="FD8" s="157" t="s">
        <v>2074</v>
      </c>
      <c r="FE8" s="157" t="s">
        <v>2075</v>
      </c>
      <c r="FF8" s="157" t="s">
        <v>2076</v>
      </c>
      <c r="FG8" s="157" t="s">
        <v>287</v>
      </c>
      <c r="FH8" s="157" t="s">
        <v>2077</v>
      </c>
      <c r="FI8" s="157" t="s">
        <v>2078</v>
      </c>
      <c r="FJ8" s="157" t="s">
        <v>2007</v>
      </c>
      <c r="FK8" s="157" t="s">
        <v>2008</v>
      </c>
      <c r="FL8" s="157" t="s">
        <v>2079</v>
      </c>
      <c r="FM8" s="157" t="s">
        <v>2047</v>
      </c>
      <c r="FN8" s="157" t="s">
        <v>2048</v>
      </c>
      <c r="FO8" s="157" t="s">
        <v>2080</v>
      </c>
      <c r="FP8" s="157" t="s">
        <v>2081</v>
      </c>
      <c r="FQ8" s="158" t="s">
        <v>2082</v>
      </c>
      <c r="FR8" s="157" t="s">
        <v>2083</v>
      </c>
      <c r="FS8" s="157" t="s">
        <v>2084</v>
      </c>
      <c r="FT8" s="157" t="s">
        <v>2085</v>
      </c>
      <c r="FU8" s="157" t="s">
        <v>2086</v>
      </c>
      <c r="FV8" s="157" t="s">
        <v>2087</v>
      </c>
      <c r="FW8" s="157" t="s">
        <v>2088</v>
      </c>
      <c r="FX8" s="157" t="s">
        <v>2089</v>
      </c>
      <c r="FY8" s="157" t="s">
        <v>2090</v>
      </c>
      <c r="FZ8" s="157" t="s">
        <v>2091</v>
      </c>
      <c r="GA8" s="157" t="s">
        <v>2056</v>
      </c>
      <c r="GB8" s="158" t="s">
        <v>2092</v>
      </c>
      <c r="GC8" s="157" t="s">
        <v>2081</v>
      </c>
      <c r="GD8" s="157" t="s">
        <v>2080</v>
      </c>
      <c r="GE8" s="157" t="s">
        <v>2093</v>
      </c>
      <c r="GF8" s="158" t="s">
        <v>2094</v>
      </c>
      <c r="GG8" s="157" t="s">
        <v>2095</v>
      </c>
      <c r="GH8" s="157" t="s">
        <v>39</v>
      </c>
      <c r="GI8" s="157" t="s">
        <v>2029</v>
      </c>
      <c r="GJ8" s="157" t="s">
        <v>2096</v>
      </c>
      <c r="GK8" s="157" t="s">
        <v>2097</v>
      </c>
      <c r="GL8" s="157" t="s">
        <v>2098</v>
      </c>
      <c r="GM8" s="157" t="s">
        <v>2099</v>
      </c>
      <c r="GN8" s="157" t="s">
        <v>2100</v>
      </c>
      <c r="GO8" s="157" t="s">
        <v>2101</v>
      </c>
      <c r="GP8" s="157" t="s">
        <v>2102</v>
      </c>
      <c r="GQ8" s="158" t="s">
        <v>2101</v>
      </c>
      <c r="GR8" s="157" t="s">
        <v>2103</v>
      </c>
      <c r="GS8" s="157" t="s">
        <v>2104</v>
      </c>
      <c r="GT8" s="157" t="s">
        <v>2105</v>
      </c>
      <c r="GU8" s="157" t="s">
        <v>2106</v>
      </c>
      <c r="GV8" s="157" t="s">
        <v>2107</v>
      </c>
      <c r="GW8" s="157" t="s">
        <v>2108</v>
      </c>
      <c r="GX8" s="157" t="s">
        <v>2109</v>
      </c>
      <c r="GY8" s="157" t="s">
        <v>2110</v>
      </c>
      <c r="GZ8" s="157" t="s">
        <v>2111</v>
      </c>
      <c r="HA8" s="157" t="s">
        <v>2112</v>
      </c>
      <c r="HB8" s="158" t="s">
        <v>2113</v>
      </c>
      <c r="HC8" s="158" t="s">
        <v>2114</v>
      </c>
      <c r="HD8" s="157" t="s">
        <v>2115</v>
      </c>
      <c r="HE8" s="157" t="s">
        <v>2115</v>
      </c>
      <c r="HF8" s="157" t="s">
        <v>2116</v>
      </c>
      <c r="HG8" s="157" t="s">
        <v>2116</v>
      </c>
      <c r="HH8" s="157" t="s">
        <v>2117</v>
      </c>
      <c r="HI8" s="158" t="s">
        <v>2113</v>
      </c>
      <c r="HJ8" s="158" t="s">
        <v>2114</v>
      </c>
      <c r="HK8" s="157" t="s">
        <v>2118</v>
      </c>
      <c r="HL8" s="157" t="s">
        <v>2119</v>
      </c>
      <c r="HM8" s="157" t="s">
        <v>2120</v>
      </c>
      <c r="HN8" s="157" t="s">
        <v>2121</v>
      </c>
      <c r="HO8" s="157" t="s">
        <v>2122</v>
      </c>
      <c r="HP8" s="157" t="s">
        <v>2123</v>
      </c>
      <c r="HQ8" s="157" t="s">
        <v>2124</v>
      </c>
      <c r="HR8" s="157" t="s">
        <v>2125</v>
      </c>
      <c r="HS8" s="157" t="s">
        <v>2126</v>
      </c>
      <c r="HT8" s="157" t="s">
        <v>2127</v>
      </c>
      <c r="HU8" s="157" t="s">
        <v>2128</v>
      </c>
      <c r="HV8" s="157" t="s">
        <v>2129</v>
      </c>
      <c r="HW8" s="157" t="s">
        <v>2130</v>
      </c>
      <c r="HX8" s="157" t="s">
        <v>2131</v>
      </c>
      <c r="HY8" s="157" t="s">
        <v>2132</v>
      </c>
      <c r="HZ8" s="157" t="s">
        <v>2133</v>
      </c>
      <c r="IA8" s="157" t="s">
        <v>2134</v>
      </c>
      <c r="IB8" s="157" t="s">
        <v>2135</v>
      </c>
      <c r="IC8" s="157" t="s">
        <v>2136</v>
      </c>
      <c r="ID8" s="157" t="s">
        <v>2137</v>
      </c>
      <c r="IE8" s="157" t="s">
        <v>2138</v>
      </c>
      <c r="IF8" s="157" t="s">
        <v>2124</v>
      </c>
      <c r="IG8" s="157" t="s">
        <v>2125</v>
      </c>
      <c r="IH8" s="157" t="s">
        <v>2139</v>
      </c>
      <c r="II8" s="157" t="s">
        <v>2140</v>
      </c>
      <c r="IJ8" s="157" t="s">
        <v>2117</v>
      </c>
      <c r="IK8" s="157" t="s">
        <v>2055</v>
      </c>
      <c r="IL8" s="158" t="s">
        <v>2141</v>
      </c>
      <c r="IM8" s="158" t="s">
        <v>2142</v>
      </c>
      <c r="IN8" s="157" t="s">
        <v>2143</v>
      </c>
      <c r="IO8" s="157" t="s">
        <v>2142</v>
      </c>
      <c r="IP8" s="157" t="s">
        <v>2144</v>
      </c>
      <c r="IQ8" s="157" t="s">
        <v>2145</v>
      </c>
      <c r="IR8" s="157" t="s">
        <v>2146</v>
      </c>
      <c r="IS8" s="158" t="s">
        <v>2144</v>
      </c>
      <c r="IT8" s="157" t="s">
        <v>2147</v>
      </c>
      <c r="IU8" s="157" t="s">
        <v>2148</v>
      </c>
      <c r="IV8" s="157" t="s">
        <v>2145</v>
      </c>
      <c r="IW8" s="158" t="s">
        <v>2141</v>
      </c>
      <c r="IX8" s="157" t="s">
        <v>2146</v>
      </c>
      <c r="IY8" s="157" t="s">
        <v>382</v>
      </c>
      <c r="IZ8" s="157" t="s">
        <v>382</v>
      </c>
      <c r="JA8" s="157" t="s">
        <v>2149</v>
      </c>
      <c r="JB8" s="157" t="s">
        <v>2150</v>
      </c>
      <c r="JC8" s="157" t="s">
        <v>2151</v>
      </c>
      <c r="JD8" s="157" t="s">
        <v>2152</v>
      </c>
      <c r="JE8" s="157" t="s">
        <v>2153</v>
      </c>
      <c r="JF8" s="157" t="s">
        <v>2151</v>
      </c>
      <c r="JG8" s="157" t="s">
        <v>2154</v>
      </c>
      <c r="JH8" s="157" t="s">
        <v>2155</v>
      </c>
      <c r="JI8" s="157" t="s">
        <v>2154</v>
      </c>
      <c r="JJ8" s="157" t="s">
        <v>2156</v>
      </c>
      <c r="JK8" s="157" t="s">
        <v>2157</v>
      </c>
      <c r="JL8" s="157" t="s">
        <v>2158</v>
      </c>
      <c r="JM8" s="157" t="s">
        <v>2159</v>
      </c>
      <c r="JN8" s="157" t="s">
        <v>2160</v>
      </c>
      <c r="JO8" s="157" t="s">
        <v>2161</v>
      </c>
      <c r="JP8" s="157" t="s">
        <v>2162</v>
      </c>
      <c r="JQ8" s="157" t="s">
        <v>2163</v>
      </c>
      <c r="JR8" s="157" t="s">
        <v>2164</v>
      </c>
      <c r="JS8" s="157" t="s">
        <v>2165</v>
      </c>
      <c r="JT8" s="157" t="s">
        <v>2166</v>
      </c>
      <c r="JU8" s="157" t="s">
        <v>2138</v>
      </c>
      <c r="JV8" s="157" t="s">
        <v>2167</v>
      </c>
      <c r="JW8" s="157" t="s">
        <v>2168</v>
      </c>
      <c r="JX8" s="157" t="s">
        <v>2169</v>
      </c>
      <c r="JY8" s="157" t="s">
        <v>2170</v>
      </c>
      <c r="JZ8" s="157" t="s">
        <v>2171</v>
      </c>
      <c r="KA8" s="157" t="s">
        <v>2118</v>
      </c>
      <c r="KB8" s="157" t="s">
        <v>2172</v>
      </c>
      <c r="KC8" s="157" t="s">
        <v>2171</v>
      </c>
      <c r="KD8" s="157" t="s">
        <v>2119</v>
      </c>
      <c r="KE8" s="157" t="s">
        <v>2173</v>
      </c>
      <c r="KF8" s="157" t="s">
        <v>2174</v>
      </c>
      <c r="KG8" s="157" t="s">
        <v>2174</v>
      </c>
      <c r="KH8" s="157" t="s">
        <v>2175</v>
      </c>
      <c r="KI8" s="157" t="s">
        <v>45</v>
      </c>
    </row>
    <row r="9" spans="1:295" ht="18" customHeight="1">
      <c r="A9" s="159" t="s">
        <v>53</v>
      </c>
      <c r="B9" s="159" t="s">
        <v>605</v>
      </c>
      <c r="C9" s="161"/>
      <c r="D9" s="160">
        <v>4.7405999999999997</v>
      </c>
      <c r="E9" s="161"/>
      <c r="F9" s="160">
        <v>3.125</v>
      </c>
      <c r="G9" s="161"/>
      <c r="H9" s="160">
        <v>7.4743000000000004</v>
      </c>
      <c r="I9" s="160">
        <v>6.5086000000000004</v>
      </c>
      <c r="J9" s="161"/>
      <c r="K9" s="160">
        <v>16.471</v>
      </c>
      <c r="L9" s="160">
        <v>7.0777000000000001</v>
      </c>
      <c r="M9" s="160">
        <v>-8.6397999999999993</v>
      </c>
      <c r="N9" s="160">
        <v>-4.4400000000000004</v>
      </c>
      <c r="O9" s="160">
        <v>-17.600000000000001</v>
      </c>
      <c r="P9" s="160">
        <v>-4.4000000000000004</v>
      </c>
      <c r="Q9" s="160">
        <v>1.6559999999999999</v>
      </c>
      <c r="R9" s="160">
        <v>-13.199</v>
      </c>
      <c r="S9" s="160">
        <v>2.1684000000000001</v>
      </c>
      <c r="T9" s="160">
        <v>-9.4347999999999992</v>
      </c>
      <c r="U9" s="160">
        <v>3.8776000000000002</v>
      </c>
      <c r="V9" s="160">
        <v>3.6654</v>
      </c>
      <c r="W9" s="160">
        <v>6.6271000000000004</v>
      </c>
      <c r="X9" s="160">
        <v>0</v>
      </c>
      <c r="Y9" s="160">
        <v>4.5902000000000003</v>
      </c>
      <c r="Z9" s="160">
        <v>2.4199000000000002</v>
      </c>
      <c r="AA9" s="161"/>
      <c r="AB9" s="160">
        <v>-0.95620000000000005</v>
      </c>
      <c r="AC9" s="160">
        <v>-0.54100000000000004</v>
      </c>
      <c r="AD9" s="160">
        <v>-0.53800000000000003</v>
      </c>
      <c r="AE9" s="160">
        <v>2.1999999999999999E-2</v>
      </c>
      <c r="AF9" s="160">
        <v>-15.539</v>
      </c>
      <c r="AG9" s="160">
        <v>-17.600000000000001</v>
      </c>
      <c r="AH9" s="160">
        <v>0.33800000000000002</v>
      </c>
      <c r="AI9" s="160">
        <v>0.249</v>
      </c>
      <c r="AJ9" s="160">
        <v>-12.97</v>
      </c>
      <c r="AK9" s="160">
        <v>-12.909000000000001</v>
      </c>
      <c r="AL9" s="160">
        <v>-10</v>
      </c>
      <c r="AM9" s="160">
        <v>-14.939</v>
      </c>
      <c r="AN9" s="160">
        <v>-14.978999999999999</v>
      </c>
      <c r="AO9" s="160">
        <v>3.6888000000000001</v>
      </c>
      <c r="AP9" s="160">
        <v>3.9729999999999999</v>
      </c>
      <c r="AQ9" s="160">
        <v>11.949</v>
      </c>
      <c r="AR9" s="160">
        <v>14.795</v>
      </c>
      <c r="AS9" s="160">
        <v>-13.718999999999999</v>
      </c>
      <c r="AT9" s="160">
        <v>-12.19</v>
      </c>
      <c r="AU9" s="160">
        <v>-12.073</v>
      </c>
      <c r="AV9" s="160">
        <v>11.656000000000001</v>
      </c>
      <c r="AW9" s="160">
        <v>9.5251000000000001</v>
      </c>
      <c r="AX9" s="160">
        <v>-26.254999999999999</v>
      </c>
      <c r="AY9" s="160">
        <v>-23.844000000000001</v>
      </c>
      <c r="AZ9" s="160">
        <v>9.0869</v>
      </c>
      <c r="BA9" s="160">
        <v>47.305</v>
      </c>
      <c r="BB9" s="160">
        <v>-31.396000000000001</v>
      </c>
      <c r="BC9" s="160">
        <v>4.8590999999999998</v>
      </c>
      <c r="BD9" s="160">
        <v>-5.4999000000000002</v>
      </c>
      <c r="BE9" s="161"/>
      <c r="BF9" s="160">
        <v>-21.231999999999999</v>
      </c>
      <c r="BG9" s="160">
        <v>-21.454000000000001</v>
      </c>
      <c r="BH9" s="160">
        <v>-3.3292000000000002</v>
      </c>
      <c r="BI9" s="160">
        <v>1.3141</v>
      </c>
      <c r="BJ9" s="161"/>
      <c r="BK9" s="160">
        <v>1.1299999999999999</v>
      </c>
      <c r="BL9" s="160">
        <v>0.54490000000000005</v>
      </c>
      <c r="BM9" s="160">
        <v>0.34139999999999998</v>
      </c>
      <c r="BN9" s="160">
        <v>-115.08</v>
      </c>
      <c r="BO9" s="160">
        <v>64.027000000000001</v>
      </c>
      <c r="BP9" s="160">
        <v>64.760000000000005</v>
      </c>
      <c r="BQ9" s="160">
        <v>-5.5E-2</v>
      </c>
      <c r="BR9" s="160">
        <v>-156.1</v>
      </c>
      <c r="BS9" s="160">
        <v>-9.1669</v>
      </c>
      <c r="BT9" s="161"/>
      <c r="BU9" s="161"/>
      <c r="BV9" s="160">
        <v>16.506</v>
      </c>
      <c r="BW9" s="160">
        <v>9.5500000000000007</v>
      </c>
      <c r="BX9" s="160">
        <v>6.0598999999999998</v>
      </c>
      <c r="BY9" s="160">
        <v>-11.239000000000001</v>
      </c>
      <c r="BZ9" s="160">
        <v>6.61</v>
      </c>
      <c r="CA9" s="160">
        <v>-16.606000000000002</v>
      </c>
      <c r="CB9" s="160">
        <v>-17.007999999999999</v>
      </c>
      <c r="CC9" s="160">
        <v>24.143999999999998</v>
      </c>
      <c r="CD9" s="160">
        <v>22.305</v>
      </c>
      <c r="CE9" s="160">
        <v>-0.2006</v>
      </c>
      <c r="CF9" s="160">
        <v>-7.5579000000000001</v>
      </c>
      <c r="CG9" s="160">
        <v>-6.7888000000000002</v>
      </c>
      <c r="CH9" s="161"/>
      <c r="CI9" s="160">
        <v>0</v>
      </c>
      <c r="CJ9" s="160">
        <v>2.88</v>
      </c>
      <c r="CK9" s="160">
        <v>6.4119999999999999</v>
      </c>
      <c r="CL9" s="160">
        <v>13</v>
      </c>
      <c r="CM9" s="160">
        <v>10.398999999999999</v>
      </c>
      <c r="CN9" s="160">
        <v>-2.5299</v>
      </c>
      <c r="CO9" s="160">
        <v>30.553000000000001</v>
      </c>
      <c r="CP9" s="160">
        <v>30.978999999999999</v>
      </c>
      <c r="CQ9" s="160">
        <v>29.428000000000001</v>
      </c>
      <c r="CR9" s="160">
        <v>89.539000000000001</v>
      </c>
      <c r="CS9" s="160">
        <v>91.067999999999998</v>
      </c>
      <c r="CT9" s="160">
        <v>-14.03</v>
      </c>
      <c r="CU9" s="160">
        <v>-86.075000000000003</v>
      </c>
      <c r="CV9" s="160">
        <v>0</v>
      </c>
      <c r="CW9" s="160">
        <v>2.8544</v>
      </c>
      <c r="CX9" s="160">
        <v>23.86</v>
      </c>
      <c r="CY9" s="160">
        <v>13.869</v>
      </c>
      <c r="CZ9" s="160">
        <v>6.8798000000000004</v>
      </c>
      <c r="DA9" s="160">
        <v>7.1318999999999999</v>
      </c>
      <c r="DB9" s="161"/>
      <c r="DC9" s="160">
        <v>0.3145</v>
      </c>
      <c r="DD9" s="160">
        <v>0</v>
      </c>
      <c r="DE9" s="160">
        <v>0</v>
      </c>
      <c r="DF9" s="160">
        <v>5.3902000000000001</v>
      </c>
      <c r="DG9" s="161"/>
      <c r="DH9" s="161"/>
      <c r="DI9" s="160">
        <v>11.898999999999999</v>
      </c>
      <c r="DJ9" s="160">
        <v>12</v>
      </c>
      <c r="DK9" s="160">
        <v>-7.4828999999999999</v>
      </c>
      <c r="DL9" s="160">
        <v>-0.56100000000000005</v>
      </c>
      <c r="DM9" s="160">
        <v>49.527000000000001</v>
      </c>
      <c r="DN9" s="160">
        <v>5.0155000000000003</v>
      </c>
      <c r="DO9" s="160">
        <v>-0.32</v>
      </c>
      <c r="DP9" s="160">
        <v>-5.63</v>
      </c>
      <c r="DQ9" s="160">
        <v>7.0739999999999998</v>
      </c>
      <c r="DR9" s="160">
        <v>-6.3753000000000002</v>
      </c>
      <c r="DS9" s="160">
        <v>-0.14000000000000001</v>
      </c>
      <c r="DT9" s="160">
        <v>-0.17</v>
      </c>
      <c r="DU9" s="160">
        <v>6.73</v>
      </c>
      <c r="DV9" s="160">
        <v>16.97</v>
      </c>
      <c r="DW9" s="160">
        <v>-8.5090000000000003</v>
      </c>
      <c r="DX9" s="160">
        <v>-4.1544999999999996</v>
      </c>
      <c r="DY9" s="160">
        <v>-29.8</v>
      </c>
      <c r="DZ9" s="160">
        <v>-27.7</v>
      </c>
      <c r="EA9" s="160">
        <v>0</v>
      </c>
      <c r="EB9" s="160">
        <v>-6.9558999999999997</v>
      </c>
      <c r="EC9" s="160">
        <v>-11.605</v>
      </c>
      <c r="ED9" s="160">
        <v>-13.173999999999999</v>
      </c>
      <c r="EE9" s="160">
        <v>-10.488</v>
      </c>
      <c r="EF9" s="160">
        <v>-11.714</v>
      </c>
      <c r="EG9" s="160">
        <v>-12.25</v>
      </c>
      <c r="EH9" s="160">
        <v>-96.82</v>
      </c>
      <c r="EI9" s="160">
        <v>10.895</v>
      </c>
      <c r="EJ9" s="160">
        <v>0</v>
      </c>
      <c r="EK9" s="160">
        <v>-13.414</v>
      </c>
      <c r="EL9" s="160">
        <v>-14.832000000000001</v>
      </c>
      <c r="EM9" s="160">
        <v>13.510999999999999</v>
      </c>
      <c r="EN9" s="160">
        <v>-16.434999999999999</v>
      </c>
      <c r="EO9" s="160">
        <v>-15.195</v>
      </c>
      <c r="EP9" s="160">
        <v>15.375999999999999</v>
      </c>
      <c r="EQ9" s="160">
        <v>-27.093</v>
      </c>
      <c r="ER9" s="160">
        <v>-27.462</v>
      </c>
      <c r="ES9" s="160">
        <v>2.3679999999999999</v>
      </c>
      <c r="ET9" s="160">
        <v>0</v>
      </c>
      <c r="EU9" s="160">
        <v>-21.18</v>
      </c>
      <c r="EV9" s="160">
        <v>-6</v>
      </c>
      <c r="EW9" s="160">
        <v>4.8254999999999999</v>
      </c>
      <c r="EX9" s="160">
        <v>-30.03</v>
      </c>
      <c r="EY9" s="160">
        <v>-8.3705999999999996</v>
      </c>
      <c r="EZ9" s="161"/>
      <c r="FA9" s="160">
        <v>7.2365000000000004</v>
      </c>
      <c r="FB9" s="160">
        <v>-3.5474999999999999</v>
      </c>
      <c r="FC9" s="160">
        <v>-39.145000000000003</v>
      </c>
      <c r="FD9" s="160">
        <v>3.6688999999999998</v>
      </c>
      <c r="FE9" s="160">
        <v>0</v>
      </c>
      <c r="FF9" s="160">
        <v>0</v>
      </c>
      <c r="FG9" s="160">
        <v>0</v>
      </c>
      <c r="FH9" s="160">
        <v>3.1553</v>
      </c>
      <c r="FI9" s="160">
        <v>0.41110000000000002</v>
      </c>
      <c r="FJ9" s="160">
        <v>6.5307000000000004</v>
      </c>
      <c r="FK9" s="160">
        <v>6.5307000000000004</v>
      </c>
      <c r="FL9" s="160">
        <v>41.360999999999997</v>
      </c>
      <c r="FM9" s="161"/>
      <c r="FN9" s="160">
        <v>11.324999999999999</v>
      </c>
      <c r="FO9" s="160">
        <v>41.798999999999999</v>
      </c>
      <c r="FP9" s="160">
        <v>48.027000000000001</v>
      </c>
      <c r="FQ9" s="160">
        <v>10.821</v>
      </c>
      <c r="FR9" s="160">
        <v>-7.7099000000000002</v>
      </c>
      <c r="FS9" s="160">
        <v>-2.6179000000000001</v>
      </c>
      <c r="FT9" s="160">
        <v>0.28039999999999998</v>
      </c>
      <c r="FU9" s="160">
        <v>1.73</v>
      </c>
      <c r="FV9" s="160">
        <v>0.77</v>
      </c>
      <c r="FW9" s="160">
        <v>-11.467000000000001</v>
      </c>
      <c r="FX9" s="160">
        <v>1.6859999999999999</v>
      </c>
      <c r="FY9" s="160">
        <v>7.0049000000000001</v>
      </c>
      <c r="FZ9" s="160">
        <v>0.78600000000000003</v>
      </c>
      <c r="GA9" s="160">
        <v>2.3043999999999998</v>
      </c>
      <c r="GB9" s="160">
        <v>28.138999999999999</v>
      </c>
      <c r="GC9" s="160">
        <v>-47.048000000000002</v>
      </c>
      <c r="GD9" s="160">
        <v>-38.334000000000003</v>
      </c>
      <c r="GE9" s="160">
        <v>-2.1499000000000001</v>
      </c>
      <c r="GF9" s="161"/>
      <c r="GG9" s="161"/>
      <c r="GH9" s="160">
        <v>27.213999999999999</v>
      </c>
      <c r="GI9" s="160">
        <v>8.1928000000000001</v>
      </c>
      <c r="GJ9" s="160">
        <v>-8.6489999999999991</v>
      </c>
      <c r="GK9" s="160">
        <v>2.0057999999999998</v>
      </c>
      <c r="GL9" s="160">
        <v>5.5500000000000001E-2</v>
      </c>
      <c r="GM9" s="161"/>
      <c r="GN9" s="160">
        <v>-9.4318000000000008</v>
      </c>
      <c r="GO9" s="160">
        <v>-1.476</v>
      </c>
      <c r="GP9" s="160">
        <v>16.626000000000001</v>
      </c>
      <c r="GQ9" s="161"/>
      <c r="GR9" s="160">
        <v>-16.077999999999999</v>
      </c>
      <c r="GS9" s="160">
        <v>-15.14</v>
      </c>
      <c r="GT9" s="160">
        <v>156.53</v>
      </c>
      <c r="GU9" s="160">
        <v>-8.6143999999999998</v>
      </c>
      <c r="GV9" s="160">
        <v>-10.505000000000001</v>
      </c>
      <c r="GW9" s="160">
        <v>-7.2842000000000002</v>
      </c>
      <c r="GX9" s="160">
        <v>1.1484000000000001</v>
      </c>
      <c r="GY9" s="160">
        <v>8.6518999999999995</v>
      </c>
      <c r="GZ9" s="160">
        <v>8.5925999999999991</v>
      </c>
      <c r="HA9" s="160">
        <v>0.53339999999999999</v>
      </c>
      <c r="HB9" s="160">
        <v>38.511000000000003</v>
      </c>
      <c r="HC9" s="160">
        <v>38.895000000000003</v>
      </c>
      <c r="HD9" s="160">
        <v>-16.34</v>
      </c>
      <c r="HE9" s="160">
        <v>19.646999999999998</v>
      </c>
      <c r="HF9" s="160">
        <v>53.142000000000003</v>
      </c>
      <c r="HG9" s="160">
        <v>20.073</v>
      </c>
      <c r="HH9" s="160">
        <v>60.716000000000001</v>
      </c>
      <c r="HI9" s="160">
        <v>0</v>
      </c>
      <c r="HJ9" s="160">
        <v>-3.6886999999999999</v>
      </c>
      <c r="HK9" s="160">
        <v>-7.7274000000000003</v>
      </c>
      <c r="HL9" s="160">
        <v>-8.4164999999999992</v>
      </c>
      <c r="HM9" s="160">
        <v>-10.773</v>
      </c>
      <c r="HN9" s="160">
        <v>-11.189</v>
      </c>
      <c r="HO9" s="160">
        <v>-19.559999999999999</v>
      </c>
      <c r="HP9" s="160">
        <v>108.46</v>
      </c>
      <c r="HQ9" s="160">
        <v>-27.47</v>
      </c>
      <c r="HR9" s="160">
        <v>-26.558</v>
      </c>
      <c r="HS9" s="160">
        <v>-3.4047999999999998</v>
      </c>
      <c r="HT9" s="160">
        <v>-3.7698</v>
      </c>
      <c r="HU9" s="160">
        <v>7.8098999999999998</v>
      </c>
      <c r="HV9" s="160">
        <v>8</v>
      </c>
      <c r="HW9" s="160">
        <v>-28.6</v>
      </c>
      <c r="HX9" s="161"/>
      <c r="HY9" s="160">
        <v>3.8498000000000001</v>
      </c>
      <c r="HZ9" s="160">
        <v>-10.159000000000001</v>
      </c>
      <c r="IA9" s="160">
        <v>19.071999999999999</v>
      </c>
      <c r="IB9" s="160">
        <v>22.262</v>
      </c>
      <c r="IC9" s="160">
        <v>22.129000000000001</v>
      </c>
      <c r="ID9" s="160">
        <v>-20</v>
      </c>
      <c r="IE9" s="160">
        <v>-30.298999999999999</v>
      </c>
      <c r="IF9" s="160">
        <v>15.8</v>
      </c>
      <c r="IG9" s="160">
        <v>14.898999999999999</v>
      </c>
      <c r="IH9" s="160">
        <v>-18.175999999999998</v>
      </c>
      <c r="II9" s="160">
        <v>-18.166</v>
      </c>
      <c r="IJ9" s="160">
        <v>-48.759</v>
      </c>
      <c r="IK9" s="160">
        <v>-6.4569999999999999</v>
      </c>
      <c r="IL9" s="160">
        <v>-280.08</v>
      </c>
      <c r="IM9" s="160">
        <v>-9.9649999999999999</v>
      </c>
      <c r="IN9" s="160">
        <v>85.262</v>
      </c>
      <c r="IO9" s="160">
        <v>105.78</v>
      </c>
      <c r="IP9" s="160">
        <v>63.600999999999999</v>
      </c>
      <c r="IQ9" s="160">
        <v>116.32</v>
      </c>
      <c r="IR9" s="160">
        <v>107.19</v>
      </c>
      <c r="IS9" s="160">
        <v>39.848999999999997</v>
      </c>
      <c r="IT9" s="161"/>
      <c r="IU9" s="160">
        <v>25.716000000000001</v>
      </c>
      <c r="IV9" s="160">
        <v>-3.6265000000000001</v>
      </c>
      <c r="IW9" s="160">
        <v>212.24</v>
      </c>
      <c r="IX9" s="160">
        <v>-175.27</v>
      </c>
      <c r="IY9" s="160">
        <v>46.746000000000002</v>
      </c>
      <c r="IZ9" s="160">
        <v>-36.402999999999999</v>
      </c>
      <c r="JA9" s="160">
        <v>0.65800000000000003</v>
      </c>
      <c r="JB9" s="160">
        <v>3.7227999999999999</v>
      </c>
      <c r="JC9" s="160">
        <v>-7.1199000000000003</v>
      </c>
      <c r="JD9" s="160">
        <v>-0.91100000000000003</v>
      </c>
      <c r="JE9" s="160">
        <v>-0.92100000000000004</v>
      </c>
      <c r="JF9" s="160">
        <v>2.2400000000000002</v>
      </c>
      <c r="JG9" s="160">
        <v>1.44</v>
      </c>
      <c r="JH9" s="160">
        <v>-5.9119999999999999</v>
      </c>
      <c r="JI9" s="160">
        <v>-8.2597000000000005</v>
      </c>
      <c r="JJ9" s="160">
        <v>20.978999999999999</v>
      </c>
      <c r="JK9" s="160">
        <v>-7.1763000000000003</v>
      </c>
      <c r="JL9" s="160">
        <v>-0.3</v>
      </c>
      <c r="JM9" s="160">
        <v>2.7019000000000002</v>
      </c>
      <c r="JN9" s="160">
        <v>2.5078999999999998</v>
      </c>
      <c r="JO9" s="160">
        <v>0</v>
      </c>
      <c r="JP9" s="160">
        <v>0</v>
      </c>
      <c r="JQ9" s="160">
        <v>3.8056999999999999</v>
      </c>
      <c r="JR9" s="160">
        <v>3.4489000000000001</v>
      </c>
      <c r="JS9" s="160">
        <v>2.8182</v>
      </c>
      <c r="JT9" s="161"/>
      <c r="JU9" s="160">
        <v>14.398999999999999</v>
      </c>
      <c r="JV9" s="161"/>
      <c r="JW9" s="160">
        <v>-0.25</v>
      </c>
      <c r="JX9" s="160">
        <v>0.37</v>
      </c>
      <c r="JY9" s="160">
        <v>-5.4</v>
      </c>
      <c r="JZ9" s="160">
        <v>-15.019</v>
      </c>
      <c r="KA9" s="160">
        <v>-19.065999999999999</v>
      </c>
      <c r="KB9" s="160">
        <v>-2.1760000000000002</v>
      </c>
      <c r="KC9" s="160">
        <v>11.176</v>
      </c>
      <c r="KD9" s="160">
        <v>-14.404999999999999</v>
      </c>
      <c r="KE9" s="160">
        <v>3.2385000000000002</v>
      </c>
      <c r="KF9" s="160">
        <v>-15.5</v>
      </c>
      <c r="KG9" s="160">
        <v>-2.7999000000000001</v>
      </c>
      <c r="KH9" s="160">
        <v>54.308999999999997</v>
      </c>
      <c r="KI9" s="160">
        <v>-177.86</v>
      </c>
    </row>
    <row r="10" spans="1:295" ht="18" customHeight="1">
      <c r="A10" s="159" t="s">
        <v>53</v>
      </c>
      <c r="B10" s="159" t="s">
        <v>606</v>
      </c>
      <c r="C10" s="164"/>
      <c r="D10" s="163">
        <v>4.3376999999999999</v>
      </c>
      <c r="E10" s="164"/>
      <c r="F10" s="163">
        <v>2.9948000000000001</v>
      </c>
      <c r="G10" s="164"/>
      <c r="H10" s="163">
        <v>5.6685999999999996</v>
      </c>
      <c r="I10" s="163">
        <v>14.314</v>
      </c>
      <c r="J10" s="164"/>
      <c r="K10" s="163">
        <v>16.295000000000002</v>
      </c>
      <c r="L10" s="163">
        <v>6.8956999999999997</v>
      </c>
      <c r="M10" s="163">
        <v>-8.1801999999999992</v>
      </c>
      <c r="N10" s="163">
        <v>-4.4400000000000004</v>
      </c>
      <c r="O10" s="163">
        <v>-19.798999999999999</v>
      </c>
      <c r="P10" s="163">
        <v>-2.2000000000000002</v>
      </c>
      <c r="Q10" s="163">
        <v>0.82799999999999996</v>
      </c>
      <c r="R10" s="163">
        <v>-15.398999999999999</v>
      </c>
      <c r="S10" s="163">
        <v>2.2517999999999998</v>
      </c>
      <c r="T10" s="163">
        <v>-1.5454000000000001</v>
      </c>
      <c r="U10" s="163">
        <v>3.7970000000000002</v>
      </c>
      <c r="V10" s="163">
        <v>3.7633999999999999</v>
      </c>
      <c r="W10" s="163">
        <v>6.8109000000000002</v>
      </c>
      <c r="X10" s="163">
        <v>0</v>
      </c>
      <c r="Y10" s="163">
        <v>4.6794000000000002</v>
      </c>
      <c r="Z10" s="163">
        <v>2.3826999999999998</v>
      </c>
      <c r="AA10" s="164"/>
      <c r="AB10" s="163">
        <v>-0.86639999999999995</v>
      </c>
      <c r="AC10" s="163">
        <v>-0.72699999999999998</v>
      </c>
      <c r="AD10" s="163">
        <v>-0.68700000000000006</v>
      </c>
      <c r="AE10" s="163">
        <v>0.26900000000000002</v>
      </c>
      <c r="AF10" s="163">
        <v>-15.539</v>
      </c>
      <c r="AG10" s="163">
        <v>-15.4</v>
      </c>
      <c r="AH10" s="163">
        <v>0.28499999999999998</v>
      </c>
      <c r="AI10" s="163">
        <v>0.251</v>
      </c>
      <c r="AJ10" s="163">
        <v>-13.51</v>
      </c>
      <c r="AK10" s="163">
        <v>-13.68</v>
      </c>
      <c r="AL10" s="163">
        <v>-10</v>
      </c>
      <c r="AM10" s="163">
        <v>-14.949</v>
      </c>
      <c r="AN10" s="163">
        <v>-14.72</v>
      </c>
      <c r="AO10" s="163">
        <v>3.5716999999999999</v>
      </c>
      <c r="AP10" s="163">
        <v>3.8794</v>
      </c>
      <c r="AQ10" s="163">
        <v>13.988</v>
      </c>
      <c r="AR10" s="163">
        <v>16.626999999999999</v>
      </c>
      <c r="AS10" s="163">
        <v>-11.986000000000001</v>
      </c>
      <c r="AT10" s="163">
        <v>-12.994</v>
      </c>
      <c r="AU10" s="163">
        <v>-12.634</v>
      </c>
      <c r="AV10" s="163">
        <v>0.66579999999999995</v>
      </c>
      <c r="AW10" s="163">
        <v>1.5738000000000001</v>
      </c>
      <c r="AX10" s="163">
        <v>-23.576000000000001</v>
      </c>
      <c r="AY10" s="163">
        <v>-20.763000000000002</v>
      </c>
      <c r="AZ10" s="163">
        <v>7.9032</v>
      </c>
      <c r="BA10" s="163">
        <v>41.021999999999998</v>
      </c>
      <c r="BB10" s="163">
        <v>-33.545999999999999</v>
      </c>
      <c r="BC10" s="163">
        <v>4.7636000000000003</v>
      </c>
      <c r="BD10" s="163">
        <v>-5.4999000000000002</v>
      </c>
      <c r="BE10" s="164"/>
      <c r="BF10" s="163">
        <v>-21.696000000000002</v>
      </c>
      <c r="BG10" s="163">
        <v>-21.736999999999998</v>
      </c>
      <c r="BH10" s="163">
        <v>-3.4</v>
      </c>
      <c r="BI10" s="163">
        <v>1.3141</v>
      </c>
      <c r="BJ10" s="164"/>
      <c r="BK10" s="163">
        <v>0.99</v>
      </c>
      <c r="BL10" s="163">
        <v>0.26719999999999999</v>
      </c>
      <c r="BM10" s="163">
        <v>0.27279999999999999</v>
      </c>
      <c r="BN10" s="163">
        <v>-123.2</v>
      </c>
      <c r="BO10" s="163">
        <v>63.783000000000001</v>
      </c>
      <c r="BP10" s="163">
        <v>64.454999999999998</v>
      </c>
      <c r="BQ10" s="163">
        <v>1.7143999999999999</v>
      </c>
      <c r="BR10" s="163">
        <v>-163.63999999999999</v>
      </c>
      <c r="BS10" s="163">
        <v>-9.1669</v>
      </c>
      <c r="BT10" s="164"/>
      <c r="BU10" s="164"/>
      <c r="BV10" s="163">
        <v>15.497999999999999</v>
      </c>
      <c r="BW10" s="163">
        <v>9.6</v>
      </c>
      <c r="BX10" s="163">
        <v>6.0598999999999998</v>
      </c>
      <c r="BY10" s="163">
        <v>-11.609</v>
      </c>
      <c r="BZ10" s="163">
        <v>6.4</v>
      </c>
      <c r="CA10" s="163">
        <v>-15.936</v>
      </c>
      <c r="CB10" s="163">
        <v>-15.936</v>
      </c>
      <c r="CC10" s="163">
        <v>20.268000000000001</v>
      </c>
      <c r="CD10" s="163">
        <v>18.369</v>
      </c>
      <c r="CE10" s="163">
        <v>-0.66149999999999998</v>
      </c>
      <c r="CF10" s="163">
        <v>-4.9138999999999999</v>
      </c>
      <c r="CG10" s="163">
        <v>-5.1452</v>
      </c>
      <c r="CH10" s="164"/>
      <c r="CI10" s="163">
        <v>0</v>
      </c>
      <c r="CJ10" s="163">
        <v>2.88</v>
      </c>
      <c r="CK10" s="163">
        <v>6.4119999999999999</v>
      </c>
      <c r="CL10" s="163">
        <v>12.699</v>
      </c>
      <c r="CM10" s="163">
        <v>9.6998999999999995</v>
      </c>
      <c r="CN10" s="163">
        <v>-2.2999000000000001</v>
      </c>
      <c r="CO10" s="163">
        <v>30.888999999999999</v>
      </c>
      <c r="CP10" s="163">
        <v>31.073</v>
      </c>
      <c r="CQ10" s="163">
        <v>29.297000000000001</v>
      </c>
      <c r="CR10" s="163">
        <v>91.111999999999995</v>
      </c>
      <c r="CS10" s="163">
        <v>91.188000000000002</v>
      </c>
      <c r="CT10" s="163">
        <v>-21.37</v>
      </c>
      <c r="CU10" s="163">
        <v>-85.695999999999998</v>
      </c>
      <c r="CV10" s="163">
        <v>0</v>
      </c>
      <c r="CW10" s="163">
        <v>2.6254</v>
      </c>
      <c r="CX10" s="163">
        <v>23.52</v>
      </c>
      <c r="CY10" s="163">
        <v>12.59</v>
      </c>
      <c r="CZ10" s="163">
        <v>6.7236000000000002</v>
      </c>
      <c r="DA10" s="163">
        <v>6.8388999999999998</v>
      </c>
      <c r="DB10" s="164"/>
      <c r="DC10" s="163">
        <v>0.3145</v>
      </c>
      <c r="DD10" s="163">
        <v>0</v>
      </c>
      <c r="DE10" s="163">
        <v>0</v>
      </c>
      <c r="DF10" s="163">
        <v>14.35</v>
      </c>
      <c r="DG10" s="164"/>
      <c r="DH10" s="164"/>
      <c r="DI10" s="163">
        <v>11.898999999999999</v>
      </c>
      <c r="DJ10" s="163">
        <v>12</v>
      </c>
      <c r="DK10" s="163">
        <v>-7.8795999999999999</v>
      </c>
      <c r="DL10" s="163">
        <v>-1.1220000000000001</v>
      </c>
      <c r="DM10" s="163">
        <v>47.792000000000002</v>
      </c>
      <c r="DN10" s="163">
        <v>4.2732999999999999</v>
      </c>
      <c r="DO10" s="163">
        <v>-0.69</v>
      </c>
      <c r="DP10" s="163">
        <v>-5.12</v>
      </c>
      <c r="DQ10" s="163">
        <v>6.3179999999999996</v>
      </c>
      <c r="DR10" s="163">
        <v>-14.52</v>
      </c>
      <c r="DS10" s="163">
        <v>0.45</v>
      </c>
      <c r="DT10" s="163">
        <v>0.39</v>
      </c>
      <c r="DU10" s="163">
        <v>5.84</v>
      </c>
      <c r="DV10" s="163">
        <v>16.39</v>
      </c>
      <c r="DW10" s="163">
        <v>-16.545000000000002</v>
      </c>
      <c r="DX10" s="163">
        <v>-8.6545000000000005</v>
      </c>
      <c r="DY10" s="163">
        <v>-29.463999999999999</v>
      </c>
      <c r="DZ10" s="163">
        <v>-28.1</v>
      </c>
      <c r="EA10" s="163">
        <v>0</v>
      </c>
      <c r="EB10" s="163">
        <v>-13.3</v>
      </c>
      <c r="EC10" s="163">
        <v>-18.503</v>
      </c>
      <c r="ED10" s="163">
        <v>-17.873999999999999</v>
      </c>
      <c r="EE10" s="163">
        <v>-9.9743999999999993</v>
      </c>
      <c r="EF10" s="163">
        <v>-11.43</v>
      </c>
      <c r="EG10" s="163">
        <v>-12.374000000000001</v>
      </c>
      <c r="EH10" s="163">
        <v>-99.486999999999995</v>
      </c>
      <c r="EI10" s="163">
        <v>16.172999999999998</v>
      </c>
      <c r="EJ10" s="163">
        <v>0</v>
      </c>
      <c r="EK10" s="163">
        <v>-14.567</v>
      </c>
      <c r="EL10" s="163">
        <v>-15.244</v>
      </c>
      <c r="EM10" s="163">
        <v>15.335000000000001</v>
      </c>
      <c r="EN10" s="163">
        <v>-15.577999999999999</v>
      </c>
      <c r="EO10" s="163">
        <v>-15.477</v>
      </c>
      <c r="EP10" s="163">
        <v>8.2080000000000002</v>
      </c>
      <c r="EQ10" s="163">
        <v>-28.036000000000001</v>
      </c>
      <c r="ER10" s="163">
        <v>-27.745000000000001</v>
      </c>
      <c r="ES10" s="163">
        <v>4.8064999999999998</v>
      </c>
      <c r="ET10" s="163">
        <v>6.5</v>
      </c>
      <c r="EU10" s="163">
        <v>-20.539000000000001</v>
      </c>
      <c r="EV10" s="163">
        <v>0</v>
      </c>
      <c r="EW10" s="163">
        <v>4.6271000000000004</v>
      </c>
      <c r="EX10" s="163">
        <v>-27.721</v>
      </c>
      <c r="EY10" s="163">
        <v>-9.6752000000000002</v>
      </c>
      <c r="EZ10" s="164"/>
      <c r="FA10" s="163">
        <v>8.4281000000000006</v>
      </c>
      <c r="FB10" s="163">
        <v>6.2436999999999996</v>
      </c>
      <c r="FC10" s="163">
        <v>-39.145000000000003</v>
      </c>
      <c r="FD10" s="163">
        <v>6.2637</v>
      </c>
      <c r="FE10" s="163">
        <v>0</v>
      </c>
      <c r="FF10" s="163">
        <v>0</v>
      </c>
      <c r="FG10" s="163">
        <v>0</v>
      </c>
      <c r="FH10" s="163">
        <v>4.7880000000000003</v>
      </c>
      <c r="FI10" s="163">
        <v>4.0820999999999996</v>
      </c>
      <c r="FJ10" s="163">
        <v>5.3586</v>
      </c>
      <c r="FK10" s="163">
        <v>6.0284000000000004</v>
      </c>
      <c r="FL10" s="163">
        <v>41.529000000000003</v>
      </c>
      <c r="FM10" s="164"/>
      <c r="FN10" s="163">
        <v>12.180999999999999</v>
      </c>
      <c r="FO10" s="163">
        <v>40.933999999999997</v>
      </c>
      <c r="FP10" s="163">
        <v>47.832000000000001</v>
      </c>
      <c r="FQ10" s="163">
        <v>11.91</v>
      </c>
      <c r="FR10" s="163">
        <v>-7.5099</v>
      </c>
      <c r="FS10" s="163">
        <v>-2.2132999999999998</v>
      </c>
      <c r="FT10" s="163">
        <v>0.28860000000000002</v>
      </c>
      <c r="FU10" s="163">
        <v>1.76</v>
      </c>
      <c r="FV10" s="163">
        <v>0.77</v>
      </c>
      <c r="FW10" s="163">
        <v>-12.85</v>
      </c>
      <c r="FX10" s="163">
        <v>1.7612000000000001</v>
      </c>
      <c r="FY10" s="163">
        <v>7.0159000000000002</v>
      </c>
      <c r="FZ10" s="163">
        <v>0.69399999999999995</v>
      </c>
      <c r="GA10" s="163">
        <v>2.0529000000000002</v>
      </c>
      <c r="GB10" s="163">
        <v>28.388999999999999</v>
      </c>
      <c r="GC10" s="163">
        <v>-45.093000000000004</v>
      </c>
      <c r="GD10" s="163">
        <v>-35.264000000000003</v>
      </c>
      <c r="GE10" s="163">
        <v>-1.9298999999999999</v>
      </c>
      <c r="GF10" s="164"/>
      <c r="GG10" s="164"/>
      <c r="GH10" s="163">
        <v>26.902999999999999</v>
      </c>
      <c r="GI10" s="163">
        <v>8.3916000000000004</v>
      </c>
      <c r="GJ10" s="163">
        <v>-9.0502000000000002</v>
      </c>
      <c r="GK10" s="163">
        <v>1.8599000000000001</v>
      </c>
      <c r="GL10" s="163">
        <v>5.5500000000000001E-2</v>
      </c>
      <c r="GM10" s="164"/>
      <c r="GN10" s="163">
        <v>-9.2254000000000005</v>
      </c>
      <c r="GO10" s="163">
        <v>-1.456</v>
      </c>
      <c r="GP10" s="163">
        <v>18.164999999999999</v>
      </c>
      <c r="GQ10" s="164"/>
      <c r="GR10" s="163">
        <v>-14.542999999999999</v>
      </c>
      <c r="GS10" s="163">
        <v>-15.151999999999999</v>
      </c>
      <c r="GT10" s="163">
        <v>149.19</v>
      </c>
      <c r="GU10" s="163">
        <v>-8.7083999999999993</v>
      </c>
      <c r="GV10" s="163">
        <v>-9.1275999999999993</v>
      </c>
      <c r="GW10" s="163">
        <v>-7.9862000000000002</v>
      </c>
      <c r="GX10" s="163">
        <v>1.6333</v>
      </c>
      <c r="GY10" s="163">
        <v>8.6885999999999992</v>
      </c>
      <c r="GZ10" s="163">
        <v>8.5768000000000004</v>
      </c>
      <c r="HA10" s="163">
        <v>0.80210000000000004</v>
      </c>
      <c r="HB10" s="163">
        <v>38.450000000000003</v>
      </c>
      <c r="HC10" s="163">
        <v>39.789000000000001</v>
      </c>
      <c r="HD10" s="163">
        <v>-17.18</v>
      </c>
      <c r="HE10" s="163">
        <v>19.032</v>
      </c>
      <c r="HF10" s="163">
        <v>50.551000000000002</v>
      </c>
      <c r="HG10" s="163">
        <v>24.422999999999998</v>
      </c>
      <c r="HH10" s="163">
        <v>67.206000000000003</v>
      </c>
      <c r="HI10" s="163">
        <v>0</v>
      </c>
      <c r="HJ10" s="163">
        <v>-2.2591999999999999</v>
      </c>
      <c r="HK10" s="163">
        <v>-8.2118000000000002</v>
      </c>
      <c r="HL10" s="163">
        <v>-9.1559000000000008</v>
      </c>
      <c r="HM10" s="163">
        <v>0</v>
      </c>
      <c r="HN10" s="163">
        <v>-12.324</v>
      </c>
      <c r="HO10" s="163">
        <v>-19.559999999999999</v>
      </c>
      <c r="HP10" s="163">
        <v>108.46</v>
      </c>
      <c r="HQ10" s="163">
        <v>-27.338000000000001</v>
      </c>
      <c r="HR10" s="163">
        <v>-26.459</v>
      </c>
      <c r="HS10" s="163">
        <v>-2.3195000000000001</v>
      </c>
      <c r="HT10" s="163">
        <v>-2.5455000000000001</v>
      </c>
      <c r="HU10" s="163">
        <v>7.6999000000000004</v>
      </c>
      <c r="HV10" s="163">
        <v>8.0500000000000007</v>
      </c>
      <c r="HW10" s="163">
        <v>-28.899000000000001</v>
      </c>
      <c r="HX10" s="164"/>
      <c r="HY10" s="163">
        <v>3.8864000000000001</v>
      </c>
      <c r="HZ10" s="163">
        <v>-10.398999999999999</v>
      </c>
      <c r="IA10" s="163">
        <v>21.282</v>
      </c>
      <c r="IB10" s="163">
        <v>23.824999999999999</v>
      </c>
      <c r="IC10" s="163">
        <v>23.631</v>
      </c>
      <c r="ID10" s="163">
        <v>-19.899000000000001</v>
      </c>
      <c r="IE10" s="163">
        <v>-30.7</v>
      </c>
      <c r="IF10" s="163">
        <v>15.398999999999999</v>
      </c>
      <c r="IG10" s="163">
        <v>14.5</v>
      </c>
      <c r="IH10" s="163">
        <v>-18.175999999999998</v>
      </c>
      <c r="II10" s="163">
        <v>-18.125</v>
      </c>
      <c r="IJ10" s="163">
        <v>-49.378999999999998</v>
      </c>
      <c r="IK10" s="163">
        <v>-6.8932000000000002</v>
      </c>
      <c r="IL10" s="163">
        <v>-279.64999999999998</v>
      </c>
      <c r="IM10" s="163">
        <v>-10.172000000000001</v>
      </c>
      <c r="IN10" s="163">
        <v>88.165000000000006</v>
      </c>
      <c r="IO10" s="163">
        <v>107.88</v>
      </c>
      <c r="IP10" s="163">
        <v>58.109000000000002</v>
      </c>
      <c r="IQ10" s="163">
        <v>110.6</v>
      </c>
      <c r="IR10" s="163">
        <v>112.64</v>
      </c>
      <c r="IS10" s="163">
        <v>43.015000000000001</v>
      </c>
      <c r="IT10" s="164"/>
      <c r="IU10" s="163">
        <v>24.82</v>
      </c>
      <c r="IV10" s="163">
        <v>-2.7696999999999998</v>
      </c>
      <c r="IW10" s="163">
        <v>212.84</v>
      </c>
      <c r="IX10" s="163">
        <v>-175.07</v>
      </c>
      <c r="IY10" s="163">
        <v>51.273000000000003</v>
      </c>
      <c r="IZ10" s="163">
        <v>-38.877000000000002</v>
      </c>
      <c r="JA10" s="163">
        <v>0.3528</v>
      </c>
      <c r="JB10" s="163">
        <v>3.7227999999999999</v>
      </c>
      <c r="JC10" s="163">
        <v>-6.96</v>
      </c>
      <c r="JD10" s="163">
        <v>-0.99099999999999999</v>
      </c>
      <c r="JE10" s="163">
        <v>-1</v>
      </c>
      <c r="JF10" s="163">
        <v>1.84</v>
      </c>
      <c r="JG10" s="163">
        <v>2</v>
      </c>
      <c r="JH10" s="163">
        <v>-5.8232999999999997</v>
      </c>
      <c r="JI10" s="163">
        <v>-8.3787000000000003</v>
      </c>
      <c r="JJ10" s="163">
        <v>21.623000000000001</v>
      </c>
      <c r="JK10" s="163">
        <v>-6.8528000000000002</v>
      </c>
      <c r="JL10" s="163">
        <v>-0.6</v>
      </c>
      <c r="JM10" s="163">
        <v>1.1299999999999999</v>
      </c>
      <c r="JN10" s="163">
        <v>1.2109000000000001</v>
      </c>
      <c r="JO10" s="163">
        <v>0</v>
      </c>
      <c r="JP10" s="163">
        <v>0</v>
      </c>
      <c r="JQ10" s="163">
        <v>3.6570999999999998</v>
      </c>
      <c r="JR10" s="163">
        <v>3.6036999999999999</v>
      </c>
      <c r="JS10" s="163">
        <v>3.1038999999999999</v>
      </c>
      <c r="JT10" s="164"/>
      <c r="JU10" s="163">
        <v>14.6</v>
      </c>
      <c r="JV10" s="164"/>
      <c r="JW10" s="163">
        <v>-0.28000000000000003</v>
      </c>
      <c r="JX10" s="163">
        <v>0.37</v>
      </c>
      <c r="JY10" s="163">
        <v>-5.6025999999999998</v>
      </c>
      <c r="JZ10" s="163">
        <v>-15.122</v>
      </c>
      <c r="KA10" s="163">
        <v>-18.957999999999998</v>
      </c>
      <c r="KB10" s="163">
        <v>-2.6398999999999999</v>
      </c>
      <c r="KC10" s="163">
        <v>10.536</v>
      </c>
      <c r="KD10" s="163">
        <v>-13.837</v>
      </c>
      <c r="KE10" s="163">
        <v>2.8473999999999999</v>
      </c>
      <c r="KF10" s="163">
        <v>-15.699</v>
      </c>
      <c r="KG10" s="163">
        <v>-2.2999000000000001</v>
      </c>
      <c r="KH10" s="163">
        <v>56.375999999999998</v>
      </c>
      <c r="KI10" s="163">
        <v>-179.04</v>
      </c>
    </row>
    <row r="11" spans="1:295" ht="18" customHeight="1">
      <c r="A11" s="159" t="s">
        <v>53</v>
      </c>
      <c r="B11" s="159" t="s">
        <v>607</v>
      </c>
      <c r="C11" s="164"/>
      <c r="D11" s="163">
        <v>4.2954999999999997</v>
      </c>
      <c r="E11" s="164"/>
      <c r="F11" s="163">
        <v>2.9228000000000001</v>
      </c>
      <c r="G11" s="164"/>
      <c r="H11" s="163">
        <v>5.8730000000000002</v>
      </c>
      <c r="I11" s="163">
        <v>14.065</v>
      </c>
      <c r="J11" s="164"/>
      <c r="K11" s="163">
        <v>16.045999999999999</v>
      </c>
      <c r="L11" s="163">
        <v>6.2998000000000003</v>
      </c>
      <c r="M11" s="163">
        <v>-8.0237999999999996</v>
      </c>
      <c r="N11" s="163">
        <v>-4.4400000000000004</v>
      </c>
      <c r="O11" s="163">
        <v>-19.798999999999999</v>
      </c>
      <c r="P11" s="163">
        <v>-2.2000000000000002</v>
      </c>
      <c r="Q11" s="163">
        <v>0.82799999999999996</v>
      </c>
      <c r="R11" s="163">
        <v>-15.398999999999999</v>
      </c>
      <c r="S11" s="163">
        <v>2.7667000000000002</v>
      </c>
      <c r="T11" s="163">
        <v>-1.9537</v>
      </c>
      <c r="U11" s="163">
        <v>3.9304000000000001</v>
      </c>
      <c r="V11" s="163">
        <v>3.9034</v>
      </c>
      <c r="W11" s="163">
        <v>6.8829000000000002</v>
      </c>
      <c r="X11" s="163">
        <v>0</v>
      </c>
      <c r="Y11" s="163">
        <v>5.3146000000000004</v>
      </c>
      <c r="Z11" s="163">
        <v>2.4664999999999999</v>
      </c>
      <c r="AA11" s="164"/>
      <c r="AB11" s="163">
        <v>-0.89249999999999996</v>
      </c>
      <c r="AC11" s="163">
        <v>-0.72399999999999998</v>
      </c>
      <c r="AD11" s="163">
        <v>-0.53700000000000003</v>
      </c>
      <c r="AE11" s="163">
        <v>0.317</v>
      </c>
      <c r="AF11" s="163">
        <v>-15.539</v>
      </c>
      <c r="AG11" s="163">
        <v>-15.4</v>
      </c>
      <c r="AH11" s="163">
        <v>0.49</v>
      </c>
      <c r="AI11" s="163">
        <v>0.249</v>
      </c>
      <c r="AJ11" s="163">
        <v>-14.72</v>
      </c>
      <c r="AK11" s="163">
        <v>-14.56</v>
      </c>
      <c r="AL11" s="163">
        <v>-10</v>
      </c>
      <c r="AM11" s="163">
        <v>-14.319000000000001</v>
      </c>
      <c r="AN11" s="163">
        <v>-14.609</v>
      </c>
      <c r="AO11" s="163">
        <v>3.4203000000000001</v>
      </c>
      <c r="AP11" s="163">
        <v>3.6535000000000002</v>
      </c>
      <c r="AQ11" s="163">
        <v>14.112</v>
      </c>
      <c r="AR11" s="163">
        <v>16.829999999999998</v>
      </c>
      <c r="AS11" s="163">
        <v>-11.852</v>
      </c>
      <c r="AT11" s="163">
        <v>-11.922000000000001</v>
      </c>
      <c r="AU11" s="163">
        <v>-11.847</v>
      </c>
      <c r="AV11" s="163">
        <v>1.0242</v>
      </c>
      <c r="AW11" s="163">
        <v>1.1541999999999999</v>
      </c>
      <c r="AX11" s="163">
        <v>-23.308</v>
      </c>
      <c r="AY11" s="163">
        <v>-20.227</v>
      </c>
      <c r="AZ11" s="163">
        <v>7.5087000000000002</v>
      </c>
      <c r="BA11" s="163">
        <v>42.237000000000002</v>
      </c>
      <c r="BB11" s="163">
        <v>-35.350999999999999</v>
      </c>
      <c r="BC11" s="163">
        <v>4.8102999999999998</v>
      </c>
      <c r="BD11" s="163">
        <v>-5.2999000000000001</v>
      </c>
      <c r="BE11" s="164"/>
      <c r="BF11" s="163">
        <v>-21.763999999999999</v>
      </c>
      <c r="BG11" s="163">
        <v>-21.481999999999999</v>
      </c>
      <c r="BH11" s="163">
        <v>-3.3367</v>
      </c>
      <c r="BI11" s="163">
        <v>1.3141</v>
      </c>
      <c r="BJ11" s="164"/>
      <c r="BK11" s="163">
        <v>0.45</v>
      </c>
      <c r="BL11" s="163">
        <v>0.30499999999999999</v>
      </c>
      <c r="BM11" s="163">
        <v>0.28389999999999999</v>
      </c>
      <c r="BN11" s="163">
        <v>-121.12</v>
      </c>
      <c r="BO11" s="163">
        <v>64.606999999999999</v>
      </c>
      <c r="BP11" s="163">
        <v>64.760000000000005</v>
      </c>
      <c r="BQ11" s="163">
        <v>4.2893999999999997</v>
      </c>
      <c r="BR11" s="163">
        <v>-172.94</v>
      </c>
      <c r="BS11" s="163">
        <v>-9.1669</v>
      </c>
      <c r="BT11" s="164"/>
      <c r="BU11" s="164"/>
      <c r="BV11" s="163">
        <v>14.49</v>
      </c>
      <c r="BW11" s="163">
        <v>9.75</v>
      </c>
      <c r="BX11" s="163">
        <v>6.1798999999999999</v>
      </c>
      <c r="BY11" s="163">
        <v>-11.39</v>
      </c>
      <c r="BZ11" s="163">
        <v>6.57</v>
      </c>
      <c r="CA11" s="163">
        <v>-14.462999999999999</v>
      </c>
      <c r="CB11" s="163">
        <v>-13.927</v>
      </c>
      <c r="CC11" s="163">
        <v>21.420999999999999</v>
      </c>
      <c r="CD11" s="163">
        <v>19.806999999999999</v>
      </c>
      <c r="CE11" s="163">
        <v>-1.7359</v>
      </c>
      <c r="CF11" s="163">
        <v>-6.3532999999999999</v>
      </c>
      <c r="CG11" s="163">
        <v>-4.8323999999999998</v>
      </c>
      <c r="CH11" s="164"/>
      <c r="CI11" s="163">
        <v>0</v>
      </c>
      <c r="CJ11" s="163">
        <v>2.88</v>
      </c>
      <c r="CK11" s="163">
        <v>6.4119999999999999</v>
      </c>
      <c r="CL11" s="163">
        <v>12.398999999999999</v>
      </c>
      <c r="CM11" s="163">
        <v>9.6998999999999995</v>
      </c>
      <c r="CN11" s="163">
        <v>-2.38</v>
      </c>
      <c r="CO11" s="163">
        <v>30.004000000000001</v>
      </c>
      <c r="CP11" s="163">
        <v>29.887</v>
      </c>
      <c r="CQ11" s="163">
        <v>27.963000000000001</v>
      </c>
      <c r="CR11" s="163">
        <v>93.613</v>
      </c>
      <c r="CS11" s="163">
        <v>93.781999999999996</v>
      </c>
      <c r="CT11" s="163">
        <v>-21.88</v>
      </c>
      <c r="CU11" s="163">
        <v>-87.5</v>
      </c>
      <c r="CV11" s="163">
        <v>0</v>
      </c>
      <c r="CW11" s="163">
        <v>2.4975999999999998</v>
      </c>
      <c r="CX11" s="163">
        <v>23.719000000000001</v>
      </c>
      <c r="CY11" s="163">
        <v>12.46</v>
      </c>
      <c r="CZ11" s="163">
        <v>6.5673000000000004</v>
      </c>
      <c r="DA11" s="163">
        <v>6.8388999999999998</v>
      </c>
      <c r="DB11" s="164"/>
      <c r="DC11" s="163">
        <v>0.3145</v>
      </c>
      <c r="DD11" s="163">
        <v>0</v>
      </c>
      <c r="DE11" s="163">
        <v>0</v>
      </c>
      <c r="DF11" s="163">
        <v>11.191000000000001</v>
      </c>
      <c r="DG11" s="164"/>
      <c r="DH11" s="164"/>
      <c r="DI11" s="163">
        <v>11.898999999999999</v>
      </c>
      <c r="DJ11" s="163">
        <v>12</v>
      </c>
      <c r="DK11" s="163">
        <v>-6.1082999999999998</v>
      </c>
      <c r="DL11" s="163">
        <v>-1.3089999999999999</v>
      </c>
      <c r="DM11" s="163">
        <v>49.054000000000002</v>
      </c>
      <c r="DN11" s="163">
        <v>3.9022000000000001</v>
      </c>
      <c r="DO11" s="163">
        <v>-0.86</v>
      </c>
      <c r="DP11" s="163">
        <v>-5.49</v>
      </c>
      <c r="DQ11" s="163">
        <v>6.48</v>
      </c>
      <c r="DR11" s="163">
        <v>-14.893000000000001</v>
      </c>
      <c r="DS11" s="163">
        <v>-0.22</v>
      </c>
      <c r="DT11" s="163">
        <v>-0.26</v>
      </c>
      <c r="DU11" s="163">
        <v>6.52</v>
      </c>
      <c r="DV11" s="163">
        <v>16</v>
      </c>
      <c r="DW11" s="163">
        <v>-16.89</v>
      </c>
      <c r="DX11" s="163">
        <v>-8.1727000000000007</v>
      </c>
      <c r="DY11" s="163">
        <v>-27.972000000000001</v>
      </c>
      <c r="DZ11" s="163">
        <v>-27.126999999999999</v>
      </c>
      <c r="EA11" s="163">
        <v>0</v>
      </c>
      <c r="EB11" s="163">
        <v>-13.611000000000001</v>
      </c>
      <c r="EC11" s="163">
        <v>-17.234999999999999</v>
      </c>
      <c r="ED11" s="163">
        <v>-16.385000000000002</v>
      </c>
      <c r="EE11" s="163">
        <v>-12.715</v>
      </c>
      <c r="EF11" s="163">
        <v>-12.896000000000001</v>
      </c>
      <c r="EG11" s="163">
        <v>-12.166</v>
      </c>
      <c r="EH11" s="163">
        <v>-100.13</v>
      </c>
      <c r="EI11" s="163">
        <v>19.536000000000001</v>
      </c>
      <c r="EJ11" s="163">
        <v>0</v>
      </c>
      <c r="EK11" s="163">
        <v>-16.103999999999999</v>
      </c>
      <c r="EL11" s="163">
        <v>-14.618</v>
      </c>
      <c r="EM11" s="163">
        <v>20.388000000000002</v>
      </c>
      <c r="EN11" s="163">
        <v>-16.004000000000001</v>
      </c>
      <c r="EO11" s="163">
        <v>-15.898999999999999</v>
      </c>
      <c r="EP11" s="163">
        <v>2.5760000000000001</v>
      </c>
      <c r="EQ11" s="163">
        <v>-28.209</v>
      </c>
      <c r="ER11" s="163">
        <v>-29.033999999999999</v>
      </c>
      <c r="ES11" s="163">
        <v>3.5634999999999999</v>
      </c>
      <c r="ET11" s="163">
        <v>0</v>
      </c>
      <c r="EU11" s="163">
        <v>-20.649000000000001</v>
      </c>
      <c r="EV11" s="163">
        <v>2</v>
      </c>
      <c r="EW11" s="163">
        <v>4.4584000000000001</v>
      </c>
      <c r="EX11" s="163">
        <v>-28.486999999999998</v>
      </c>
      <c r="EY11" s="163">
        <v>-9.5904000000000007</v>
      </c>
      <c r="EZ11" s="164"/>
      <c r="FA11" s="163">
        <v>8.6366999999999994</v>
      </c>
      <c r="FB11" s="163">
        <v>2.5205000000000002</v>
      </c>
      <c r="FC11" s="163">
        <v>-39.145000000000003</v>
      </c>
      <c r="FD11" s="163">
        <v>4.1694000000000004</v>
      </c>
      <c r="FE11" s="163">
        <v>0</v>
      </c>
      <c r="FF11" s="163">
        <v>0</v>
      </c>
      <c r="FG11" s="163">
        <v>0</v>
      </c>
      <c r="FH11" s="163">
        <v>5.4173</v>
      </c>
      <c r="FI11" s="163">
        <v>4.6158000000000001</v>
      </c>
      <c r="FJ11" s="163">
        <v>4.1863999999999999</v>
      </c>
      <c r="FK11" s="163">
        <v>4.1863999999999999</v>
      </c>
      <c r="FL11" s="163">
        <v>43.036000000000001</v>
      </c>
      <c r="FM11" s="164"/>
      <c r="FN11" s="163">
        <v>11.077999999999999</v>
      </c>
      <c r="FO11" s="163">
        <v>44.088999999999999</v>
      </c>
      <c r="FP11" s="163">
        <v>51.957000000000001</v>
      </c>
      <c r="FQ11" s="163">
        <v>9.5178999999999991</v>
      </c>
      <c r="FR11" s="163">
        <v>-8.8498999999999999</v>
      </c>
      <c r="FS11" s="163">
        <v>-3.0244</v>
      </c>
      <c r="FT11" s="163">
        <v>0.27950000000000003</v>
      </c>
      <c r="FU11" s="163">
        <v>1.83</v>
      </c>
      <c r="FV11" s="163">
        <v>0.97</v>
      </c>
      <c r="FW11" s="163">
        <v>-13.526</v>
      </c>
      <c r="FX11" s="163">
        <v>1.9106000000000001</v>
      </c>
      <c r="FY11" s="163">
        <v>6.9478999999999997</v>
      </c>
      <c r="FZ11" s="163">
        <v>0.622</v>
      </c>
      <c r="GA11" s="163">
        <v>1.9077</v>
      </c>
      <c r="GB11" s="163">
        <v>27.809000000000001</v>
      </c>
      <c r="GC11" s="163">
        <v>-45.947000000000003</v>
      </c>
      <c r="GD11" s="163">
        <v>-36.159999999999997</v>
      </c>
      <c r="GE11" s="163">
        <v>-1.9298999999999999</v>
      </c>
      <c r="GF11" s="164"/>
      <c r="GG11" s="164"/>
      <c r="GH11" s="163">
        <v>26.556000000000001</v>
      </c>
      <c r="GI11" s="163">
        <v>8.4185999999999996</v>
      </c>
      <c r="GJ11" s="163">
        <v>-8.9022000000000006</v>
      </c>
      <c r="GK11" s="163">
        <v>1.8069</v>
      </c>
      <c r="GL11" s="163">
        <v>5.5500000000000001E-2</v>
      </c>
      <c r="GM11" s="164"/>
      <c r="GN11" s="163">
        <v>-9.9999000000000002</v>
      </c>
      <c r="GO11" s="163">
        <v>-0.98799999999999999</v>
      </c>
      <c r="GP11" s="163">
        <v>19.117999999999999</v>
      </c>
      <c r="GQ11" s="164"/>
      <c r="GR11" s="163">
        <v>-13.05</v>
      </c>
      <c r="GS11" s="163">
        <v>-17.048999999999999</v>
      </c>
      <c r="GT11" s="163">
        <v>149.54</v>
      </c>
      <c r="GU11" s="163">
        <v>-8.8094000000000001</v>
      </c>
      <c r="GV11" s="163">
        <v>-9.4979999999999993</v>
      </c>
      <c r="GW11" s="163">
        <v>-7.8788999999999998</v>
      </c>
      <c r="GX11" s="163">
        <v>1.6827000000000001</v>
      </c>
      <c r="GY11" s="163">
        <v>8.8789999999999996</v>
      </c>
      <c r="GZ11" s="163">
        <v>8.7745999999999995</v>
      </c>
      <c r="HA11" s="163">
        <v>1.0105999999999999</v>
      </c>
      <c r="HB11" s="163">
        <v>40.689</v>
      </c>
      <c r="HC11" s="163">
        <v>42.249000000000002</v>
      </c>
      <c r="HD11" s="163">
        <v>-12.148999999999999</v>
      </c>
      <c r="HE11" s="163">
        <v>19.457999999999998</v>
      </c>
      <c r="HF11" s="163">
        <v>50.965000000000003</v>
      </c>
      <c r="HG11" s="163">
        <v>29.515999999999998</v>
      </c>
      <c r="HH11" s="163">
        <v>69.295000000000002</v>
      </c>
      <c r="HI11" s="163">
        <v>-3.5038999999999998</v>
      </c>
      <c r="HJ11" s="163">
        <v>-2.1932999999999998</v>
      </c>
      <c r="HK11" s="163">
        <v>-7.0942999999999996</v>
      </c>
      <c r="HL11" s="163">
        <v>-8.0907999999999998</v>
      </c>
      <c r="HM11" s="163">
        <v>0</v>
      </c>
      <c r="HN11" s="163">
        <v>-12.069000000000001</v>
      </c>
      <c r="HO11" s="163">
        <v>-19.559999999999999</v>
      </c>
      <c r="HP11" s="163">
        <v>108.46</v>
      </c>
      <c r="HQ11" s="163">
        <v>-27.459</v>
      </c>
      <c r="HR11" s="163">
        <v>-26.943000000000001</v>
      </c>
      <c r="HS11" s="163">
        <v>-2.1579999999999999</v>
      </c>
      <c r="HT11" s="163">
        <v>-2.3117000000000001</v>
      </c>
      <c r="HU11" s="163">
        <v>7.5998999999999999</v>
      </c>
      <c r="HV11" s="163">
        <v>7.17</v>
      </c>
      <c r="HW11" s="163">
        <v>-25.6</v>
      </c>
      <c r="HX11" s="164"/>
      <c r="HY11" s="163">
        <v>3.8149999999999999</v>
      </c>
      <c r="HZ11" s="163">
        <v>-10.398999999999999</v>
      </c>
      <c r="IA11" s="163">
        <v>17.632999999999999</v>
      </c>
      <c r="IB11" s="163">
        <v>23.419</v>
      </c>
      <c r="IC11" s="163">
        <v>23.655000000000001</v>
      </c>
      <c r="ID11" s="163">
        <v>-20.298999999999999</v>
      </c>
      <c r="IE11" s="163">
        <v>-30.298999999999999</v>
      </c>
      <c r="IF11" s="163">
        <v>15.398999999999999</v>
      </c>
      <c r="IG11" s="163">
        <v>14.898999999999999</v>
      </c>
      <c r="IH11" s="163">
        <v>-18.175999999999998</v>
      </c>
      <c r="II11" s="163">
        <v>-18.231999999999999</v>
      </c>
      <c r="IJ11" s="163">
        <v>-46.688000000000002</v>
      </c>
      <c r="IK11" s="163">
        <v>-6.8440000000000003</v>
      </c>
      <c r="IL11" s="163">
        <v>-285.01</v>
      </c>
      <c r="IM11" s="163">
        <v>-10.244</v>
      </c>
      <c r="IN11" s="163">
        <v>92.763999999999996</v>
      </c>
      <c r="IO11" s="163">
        <v>107.25</v>
      </c>
      <c r="IP11" s="163">
        <v>57.396000000000001</v>
      </c>
      <c r="IQ11" s="163">
        <v>113.88</v>
      </c>
      <c r="IR11" s="163">
        <v>120.83</v>
      </c>
      <c r="IS11" s="163">
        <v>45.01</v>
      </c>
      <c r="IT11" s="164"/>
      <c r="IU11" s="163">
        <v>28.167000000000002</v>
      </c>
      <c r="IV11" s="163">
        <v>1.0619000000000001</v>
      </c>
      <c r="IW11" s="163">
        <v>218.8</v>
      </c>
      <c r="IX11" s="163">
        <v>-175.89</v>
      </c>
      <c r="IY11" s="163">
        <v>51.094000000000001</v>
      </c>
      <c r="IZ11" s="163">
        <v>-40.475000000000001</v>
      </c>
      <c r="JA11" s="163">
        <v>0.32840000000000003</v>
      </c>
      <c r="JB11" s="163">
        <v>3.7227999999999999</v>
      </c>
      <c r="JC11" s="163">
        <v>-5.76</v>
      </c>
      <c r="JD11" s="163">
        <v>-0.87</v>
      </c>
      <c r="JE11" s="163">
        <v>-0.878</v>
      </c>
      <c r="JF11" s="163">
        <v>1.7599</v>
      </c>
      <c r="JG11" s="163">
        <v>3.0398999999999998</v>
      </c>
      <c r="JH11" s="163">
        <v>-5.6055000000000001</v>
      </c>
      <c r="JI11" s="163">
        <v>-9.3460999999999999</v>
      </c>
      <c r="JJ11" s="163">
        <v>22.501999999999999</v>
      </c>
      <c r="JK11" s="163">
        <v>-6.9138000000000002</v>
      </c>
      <c r="JL11" s="163">
        <v>-0.8</v>
      </c>
      <c r="JM11" s="163">
        <v>3.3079999999999998</v>
      </c>
      <c r="JN11" s="163">
        <v>1.827</v>
      </c>
      <c r="JO11" s="163">
        <v>0</v>
      </c>
      <c r="JP11" s="163">
        <v>0</v>
      </c>
      <c r="JQ11" s="163">
        <v>3.8605</v>
      </c>
      <c r="JR11" s="163">
        <v>3.2723</v>
      </c>
      <c r="JS11" s="163">
        <v>3.5255999999999998</v>
      </c>
      <c r="JT11" s="164"/>
      <c r="JU11" s="163">
        <v>14.199</v>
      </c>
      <c r="JV11" s="164"/>
      <c r="JW11" s="163">
        <v>-0.28999999999999998</v>
      </c>
      <c r="JX11" s="163">
        <v>0.37</v>
      </c>
      <c r="JY11" s="163">
        <v>-5.8139000000000003</v>
      </c>
      <c r="JZ11" s="163">
        <v>-14.427</v>
      </c>
      <c r="KA11" s="163">
        <v>-18.658999999999999</v>
      </c>
      <c r="KB11" s="163">
        <v>-2.8929</v>
      </c>
      <c r="KC11" s="163">
        <v>10.16</v>
      </c>
      <c r="KD11" s="163">
        <v>-14.695</v>
      </c>
      <c r="KE11" s="163">
        <v>3.5491000000000001</v>
      </c>
      <c r="KF11" s="163">
        <v>-14.898999999999999</v>
      </c>
      <c r="KG11" s="163">
        <v>-3.5</v>
      </c>
      <c r="KH11" s="163">
        <v>61.307000000000002</v>
      </c>
      <c r="KI11" s="163">
        <v>-182.97</v>
      </c>
    </row>
    <row r="12" spans="1:295" ht="18" customHeight="1">
      <c r="A12" s="159" t="s">
        <v>53</v>
      </c>
      <c r="B12" s="159" t="s">
        <v>608</v>
      </c>
      <c r="C12" s="164"/>
      <c r="D12" s="163">
        <v>4.1866000000000003</v>
      </c>
      <c r="E12" s="164"/>
      <c r="F12" s="163">
        <v>2.9035000000000002</v>
      </c>
      <c r="G12" s="164"/>
      <c r="H12" s="163">
        <v>5.9364999999999997</v>
      </c>
      <c r="I12" s="163">
        <v>13.791</v>
      </c>
      <c r="J12" s="164"/>
      <c r="K12" s="163">
        <v>15.638</v>
      </c>
      <c r="L12" s="163">
        <v>6.5647000000000002</v>
      </c>
      <c r="M12" s="163">
        <v>-7.8582999999999998</v>
      </c>
      <c r="N12" s="163">
        <v>-4.4400000000000004</v>
      </c>
      <c r="O12" s="163">
        <v>-19.798999999999999</v>
      </c>
      <c r="P12" s="163">
        <v>-2.2000000000000002</v>
      </c>
      <c r="Q12" s="163">
        <v>0.82799999999999996</v>
      </c>
      <c r="R12" s="163">
        <v>-13.199</v>
      </c>
      <c r="S12" s="163">
        <v>2.8839999999999999</v>
      </c>
      <c r="T12" s="163">
        <v>-3.2532000000000001</v>
      </c>
      <c r="U12" s="163">
        <v>3.9434999999999998</v>
      </c>
      <c r="V12" s="163">
        <v>3.9639000000000002</v>
      </c>
      <c r="W12" s="163">
        <v>7.0708000000000002</v>
      </c>
      <c r="X12" s="163">
        <v>0</v>
      </c>
      <c r="Y12" s="163">
        <v>5.1863999999999999</v>
      </c>
      <c r="Z12" s="163">
        <v>2.8702000000000001</v>
      </c>
      <c r="AA12" s="164"/>
      <c r="AB12" s="163">
        <v>-0.94020000000000004</v>
      </c>
      <c r="AC12" s="163">
        <v>-0.64800000000000002</v>
      </c>
      <c r="AD12" s="163">
        <v>-0.61599999999999999</v>
      </c>
      <c r="AE12" s="163">
        <v>0.38400000000000001</v>
      </c>
      <c r="AF12" s="163">
        <v>-15.539</v>
      </c>
      <c r="AG12" s="163">
        <v>-17.600000000000001</v>
      </c>
      <c r="AH12" s="163">
        <v>0.52400000000000002</v>
      </c>
      <c r="AI12" s="163">
        <v>0.251</v>
      </c>
      <c r="AJ12" s="163">
        <v>-13.59</v>
      </c>
      <c r="AK12" s="163">
        <v>-13.56</v>
      </c>
      <c r="AL12" s="163">
        <v>-10</v>
      </c>
      <c r="AM12" s="163">
        <v>-14.6</v>
      </c>
      <c r="AN12" s="163">
        <v>-14.59</v>
      </c>
      <c r="AO12" s="163">
        <v>2.2330999999999999</v>
      </c>
      <c r="AP12" s="163">
        <v>3.7118000000000002</v>
      </c>
      <c r="AQ12" s="163">
        <v>12.307</v>
      </c>
      <c r="AR12" s="163">
        <v>14.632</v>
      </c>
      <c r="AS12" s="163">
        <v>-12.287000000000001</v>
      </c>
      <c r="AT12" s="163">
        <v>-13.127000000000001</v>
      </c>
      <c r="AU12" s="163">
        <v>-12.836</v>
      </c>
      <c r="AV12" s="163">
        <v>14.19</v>
      </c>
      <c r="AW12" s="163">
        <v>13.239000000000001</v>
      </c>
      <c r="AX12" s="163">
        <v>-25.585999999999999</v>
      </c>
      <c r="AY12" s="163">
        <v>-23.844000000000001</v>
      </c>
      <c r="AZ12" s="163">
        <v>8.6922999999999995</v>
      </c>
      <c r="BA12" s="163">
        <v>49.725999999999999</v>
      </c>
      <c r="BB12" s="163">
        <v>-32.536999999999999</v>
      </c>
      <c r="BC12" s="163">
        <v>4.7073999999999998</v>
      </c>
      <c r="BD12" s="163">
        <v>-5.4999000000000002</v>
      </c>
      <c r="BE12" s="164"/>
      <c r="BF12" s="163">
        <v>-20.303999999999998</v>
      </c>
      <c r="BG12" s="163">
        <v>-20.597000000000001</v>
      </c>
      <c r="BH12" s="163">
        <v>-3.0836000000000001</v>
      </c>
      <c r="BI12" s="163">
        <v>1.3141</v>
      </c>
      <c r="BJ12" s="164"/>
      <c r="BK12" s="163">
        <v>0.99</v>
      </c>
      <c r="BL12" s="163">
        <v>0.29859999999999998</v>
      </c>
      <c r="BM12" s="163">
        <v>0.22869999999999999</v>
      </c>
      <c r="BN12" s="163">
        <v>-120.36</v>
      </c>
      <c r="BO12" s="163">
        <v>56.917000000000002</v>
      </c>
      <c r="BP12" s="163">
        <v>57.222000000000001</v>
      </c>
      <c r="BQ12" s="163">
        <v>-2.4969999999999999</v>
      </c>
      <c r="BR12" s="163">
        <v>-152.91999999999999</v>
      </c>
      <c r="BS12" s="163">
        <v>-9.1669</v>
      </c>
      <c r="BT12" s="164"/>
      <c r="BU12" s="164"/>
      <c r="BV12" s="163">
        <v>13.592000000000001</v>
      </c>
      <c r="BW12" s="163">
        <v>9.7399000000000004</v>
      </c>
      <c r="BX12" s="163">
        <v>6.0198999999999998</v>
      </c>
      <c r="BY12" s="163">
        <v>-12.228999999999999</v>
      </c>
      <c r="BZ12" s="163">
        <v>6.38</v>
      </c>
      <c r="CA12" s="163">
        <v>-17.544</v>
      </c>
      <c r="CB12" s="163">
        <v>-17.141999999999999</v>
      </c>
      <c r="CC12" s="163">
        <v>20.158000000000001</v>
      </c>
      <c r="CD12" s="163">
        <v>18.765999999999998</v>
      </c>
      <c r="CE12" s="163">
        <v>-2.0104000000000002</v>
      </c>
      <c r="CF12" s="163">
        <v>-2.8382000000000001</v>
      </c>
      <c r="CG12" s="163">
        <v>-2.9809999999999999</v>
      </c>
      <c r="CH12" s="164"/>
      <c r="CI12" s="163">
        <v>0</v>
      </c>
      <c r="CJ12" s="163">
        <v>2.88</v>
      </c>
      <c r="CK12" s="163">
        <v>6.4119999999999999</v>
      </c>
      <c r="CL12" s="163">
        <v>11.6</v>
      </c>
      <c r="CM12" s="163">
        <v>9</v>
      </c>
      <c r="CN12" s="163">
        <v>-2.2898999999999998</v>
      </c>
      <c r="CO12" s="163">
        <v>30.605</v>
      </c>
      <c r="CP12" s="163">
        <v>30.800999999999998</v>
      </c>
      <c r="CQ12" s="163">
        <v>29.254999999999999</v>
      </c>
      <c r="CR12" s="163">
        <v>86.83</v>
      </c>
      <c r="CS12" s="163">
        <v>88.203000000000003</v>
      </c>
      <c r="CT12" s="163">
        <v>-22.062000000000001</v>
      </c>
      <c r="CU12" s="163">
        <v>-81.221999999999994</v>
      </c>
      <c r="CV12" s="163">
        <v>0</v>
      </c>
      <c r="CW12" s="163">
        <v>2.5670999999999999</v>
      </c>
      <c r="CX12" s="163">
        <v>24.068999999999999</v>
      </c>
      <c r="CY12" s="163">
        <v>12.699</v>
      </c>
      <c r="CZ12" s="163">
        <v>6.2548000000000004</v>
      </c>
      <c r="DA12" s="163">
        <v>6.4482999999999997</v>
      </c>
      <c r="DB12" s="164"/>
      <c r="DC12" s="163">
        <v>0.3145</v>
      </c>
      <c r="DD12" s="163">
        <v>0</v>
      </c>
      <c r="DE12" s="163">
        <v>0</v>
      </c>
      <c r="DF12" s="163">
        <v>4.3562000000000003</v>
      </c>
      <c r="DG12" s="164"/>
      <c r="DH12" s="164"/>
      <c r="DI12" s="163">
        <v>14.3</v>
      </c>
      <c r="DJ12" s="163">
        <v>14.3</v>
      </c>
      <c r="DK12" s="163">
        <v>-4.7484999999999999</v>
      </c>
      <c r="DL12" s="163">
        <v>-1.496</v>
      </c>
      <c r="DM12" s="163">
        <v>50.314999999999998</v>
      </c>
      <c r="DN12" s="163">
        <v>3.5310999999999999</v>
      </c>
      <c r="DO12" s="163">
        <v>-1.1499999999999999</v>
      </c>
      <c r="DP12" s="163">
        <v>-6.05</v>
      </c>
      <c r="DQ12" s="163">
        <v>7.101</v>
      </c>
      <c r="DR12" s="163">
        <v>-6.6816000000000004</v>
      </c>
      <c r="DS12" s="163">
        <v>-0.04</v>
      </c>
      <c r="DT12" s="163">
        <v>-0.09</v>
      </c>
      <c r="DU12" s="163">
        <v>5.38</v>
      </c>
      <c r="DV12" s="163">
        <v>15.24</v>
      </c>
      <c r="DW12" s="163">
        <v>-9.9090000000000007</v>
      </c>
      <c r="DX12" s="163">
        <v>-4.6181000000000001</v>
      </c>
      <c r="DY12" s="163">
        <v>-27.385999999999999</v>
      </c>
      <c r="DZ12" s="163">
        <v>-25.771999999999998</v>
      </c>
      <c r="EA12" s="163">
        <v>0</v>
      </c>
      <c r="EB12" s="163">
        <v>-11.227</v>
      </c>
      <c r="EC12" s="163">
        <v>-15.002000000000001</v>
      </c>
      <c r="ED12" s="163">
        <v>-14.612</v>
      </c>
      <c r="EE12" s="163">
        <v>-8.5800999999999998</v>
      </c>
      <c r="EF12" s="163">
        <v>-12.728</v>
      </c>
      <c r="EG12" s="163">
        <v>-12.366</v>
      </c>
      <c r="EH12" s="163">
        <v>-94.14</v>
      </c>
      <c r="EI12" s="163">
        <v>12.792</v>
      </c>
      <c r="EJ12" s="163">
        <v>0</v>
      </c>
      <c r="EK12" s="163">
        <v>-15.004</v>
      </c>
      <c r="EL12" s="163">
        <v>-15.423</v>
      </c>
      <c r="EM12" s="163">
        <v>17.431999999999999</v>
      </c>
      <c r="EN12" s="163">
        <v>-19.451000000000001</v>
      </c>
      <c r="EO12" s="163">
        <v>-18.259</v>
      </c>
      <c r="EP12" s="163">
        <v>7.6959999999999997</v>
      </c>
      <c r="EQ12" s="163">
        <v>-24.838000000000001</v>
      </c>
      <c r="ER12" s="163">
        <v>-24.811</v>
      </c>
      <c r="ES12" s="163">
        <v>4.3773999999999997</v>
      </c>
      <c r="ET12" s="163">
        <v>6.3498999999999999</v>
      </c>
      <c r="EU12" s="163">
        <v>-21.34</v>
      </c>
      <c r="EV12" s="163">
        <v>0.6</v>
      </c>
      <c r="EW12" s="163">
        <v>4.5199999999999996</v>
      </c>
      <c r="EX12" s="163">
        <v>-35.368000000000002</v>
      </c>
      <c r="EY12" s="163">
        <v>-9.3352000000000004</v>
      </c>
      <c r="EZ12" s="164"/>
      <c r="FA12" s="163">
        <v>7.9678000000000004</v>
      </c>
      <c r="FB12" s="163">
        <v>3.9878</v>
      </c>
      <c r="FC12" s="163">
        <v>-39.145000000000003</v>
      </c>
      <c r="FD12" s="163">
        <v>4.1694000000000004</v>
      </c>
      <c r="FE12" s="163">
        <v>0</v>
      </c>
      <c r="FF12" s="163">
        <v>0</v>
      </c>
      <c r="FG12" s="163">
        <v>0</v>
      </c>
      <c r="FH12" s="163">
        <v>4.4179000000000004</v>
      </c>
      <c r="FI12" s="163">
        <v>3.266</v>
      </c>
      <c r="FJ12" s="163">
        <v>7.2005999999999997</v>
      </c>
      <c r="FK12" s="163">
        <v>7.0331000000000001</v>
      </c>
      <c r="FL12" s="163">
        <v>41.529000000000003</v>
      </c>
      <c r="FM12" s="164"/>
      <c r="FN12" s="163">
        <v>10.574</v>
      </c>
      <c r="FO12" s="163">
        <v>42.718000000000004</v>
      </c>
      <c r="FP12" s="163">
        <v>49.216000000000001</v>
      </c>
      <c r="FQ12" s="163">
        <v>12.218</v>
      </c>
      <c r="FR12" s="163">
        <v>-7.2099000000000002</v>
      </c>
      <c r="FS12" s="163">
        <v>-2.4238</v>
      </c>
      <c r="FT12" s="163">
        <v>0.31419999999999998</v>
      </c>
      <c r="FU12" s="163">
        <v>1.91</v>
      </c>
      <c r="FV12" s="163">
        <v>0.41</v>
      </c>
      <c r="FW12" s="163">
        <v>-11.959</v>
      </c>
      <c r="FX12" s="163">
        <v>1.8566</v>
      </c>
      <c r="FY12" s="163">
        <v>7.0488999999999997</v>
      </c>
      <c r="FZ12" s="163">
        <v>0.70699999999999996</v>
      </c>
      <c r="GA12" s="163">
        <v>2.1920999999999999</v>
      </c>
      <c r="GB12" s="163">
        <v>28.09</v>
      </c>
      <c r="GC12" s="163">
        <v>-44.651000000000003</v>
      </c>
      <c r="GD12" s="163">
        <v>-35.732999999999997</v>
      </c>
      <c r="GE12" s="163">
        <v>-1.8499000000000001</v>
      </c>
      <c r="GF12" s="164"/>
      <c r="GG12" s="164"/>
      <c r="GH12" s="163">
        <v>26.73</v>
      </c>
      <c r="GI12" s="163">
        <v>8.2548999999999992</v>
      </c>
      <c r="GJ12" s="163">
        <v>-8.7452000000000005</v>
      </c>
      <c r="GK12" s="163">
        <v>1.7306999999999999</v>
      </c>
      <c r="GL12" s="163">
        <v>5.5500000000000001E-2</v>
      </c>
      <c r="GM12" s="164"/>
      <c r="GN12" s="163">
        <v>-9.9999000000000002</v>
      </c>
      <c r="GO12" s="163">
        <v>-0.71299999999999997</v>
      </c>
      <c r="GP12" s="163">
        <v>18.355</v>
      </c>
      <c r="GQ12" s="164"/>
      <c r="GR12" s="163">
        <v>-15.522</v>
      </c>
      <c r="GS12" s="163">
        <v>-15.228</v>
      </c>
      <c r="GT12" s="163">
        <v>149.22</v>
      </c>
      <c r="GU12" s="163">
        <v>-8.9224999999999994</v>
      </c>
      <c r="GV12" s="163">
        <v>-9.4640000000000004</v>
      </c>
      <c r="GW12" s="163">
        <v>-7.9199000000000002</v>
      </c>
      <c r="GX12" s="163">
        <v>1.7297</v>
      </c>
      <c r="GY12" s="163">
        <v>9.0474999999999994</v>
      </c>
      <c r="GZ12" s="163">
        <v>8.8536999999999999</v>
      </c>
      <c r="HA12" s="163">
        <v>1</v>
      </c>
      <c r="HB12" s="163">
        <v>37.607999999999997</v>
      </c>
      <c r="HC12" s="163">
        <v>39.720999999999997</v>
      </c>
      <c r="HD12" s="163">
        <v>-14.25</v>
      </c>
      <c r="HE12" s="163">
        <v>16.963999999999999</v>
      </c>
      <c r="HF12" s="163">
        <v>47.976999999999997</v>
      </c>
      <c r="HG12" s="163">
        <v>28.997</v>
      </c>
      <c r="HH12" s="163">
        <v>65.564999999999998</v>
      </c>
      <c r="HI12" s="163">
        <v>-1.6263000000000001</v>
      </c>
      <c r="HJ12" s="163">
        <v>-3.8643000000000001</v>
      </c>
      <c r="HK12" s="163">
        <v>-6.9904000000000002</v>
      </c>
      <c r="HL12" s="163">
        <v>-7.9663000000000004</v>
      </c>
      <c r="HM12" s="163">
        <v>-10.919</v>
      </c>
      <c r="HN12" s="163">
        <v>-12.929</v>
      </c>
      <c r="HO12" s="163">
        <v>-19.559999999999999</v>
      </c>
      <c r="HP12" s="163">
        <v>108.46</v>
      </c>
      <c r="HQ12" s="163">
        <v>-27.838000000000001</v>
      </c>
      <c r="HR12" s="163">
        <v>-26.981000000000002</v>
      </c>
      <c r="HS12" s="163">
        <v>-2.0878999999999999</v>
      </c>
      <c r="HT12" s="163">
        <v>-1.8875999999999999</v>
      </c>
      <c r="HU12" s="163">
        <v>7.3498999999999999</v>
      </c>
      <c r="HV12" s="163">
        <v>7.2899000000000003</v>
      </c>
      <c r="HW12" s="163">
        <v>-27.798999999999999</v>
      </c>
      <c r="HX12" s="164"/>
      <c r="HY12" s="163">
        <v>3.7271000000000001</v>
      </c>
      <c r="HZ12" s="163">
        <v>-10.88</v>
      </c>
      <c r="IA12" s="163">
        <v>23.355</v>
      </c>
      <c r="IB12" s="163">
        <v>21.073</v>
      </c>
      <c r="IC12" s="163">
        <v>21.244</v>
      </c>
      <c r="ID12" s="163">
        <v>-20.399000000000001</v>
      </c>
      <c r="IE12" s="163">
        <v>-29.899000000000001</v>
      </c>
      <c r="IF12" s="163">
        <v>16.100000000000001</v>
      </c>
      <c r="IG12" s="163">
        <v>15.3</v>
      </c>
      <c r="IH12" s="163">
        <v>-18.175999999999998</v>
      </c>
      <c r="II12" s="163">
        <v>-18.231999999999999</v>
      </c>
      <c r="IJ12" s="163">
        <v>-44.054000000000002</v>
      </c>
      <c r="IK12" s="163">
        <v>-1.8964000000000001</v>
      </c>
      <c r="IL12" s="163">
        <v>-285.77</v>
      </c>
      <c r="IM12" s="163">
        <v>-14.852</v>
      </c>
      <c r="IN12" s="163">
        <v>94.427999999999997</v>
      </c>
      <c r="IO12" s="163">
        <v>109.43</v>
      </c>
      <c r="IP12" s="163">
        <v>55.593000000000004</v>
      </c>
      <c r="IQ12" s="163">
        <v>115.31</v>
      </c>
      <c r="IR12" s="163">
        <v>116.08</v>
      </c>
      <c r="IS12" s="163">
        <v>46.124000000000002</v>
      </c>
      <c r="IT12" s="164"/>
      <c r="IU12" s="163">
        <v>24.66</v>
      </c>
      <c r="IV12" s="163">
        <v>-3.9798</v>
      </c>
      <c r="IW12" s="163">
        <v>218.64</v>
      </c>
      <c r="IX12" s="163">
        <v>-177.39</v>
      </c>
      <c r="IY12" s="163">
        <v>51.115000000000002</v>
      </c>
      <c r="IZ12" s="163">
        <v>-41.061</v>
      </c>
      <c r="JA12" s="163">
        <v>0.9143</v>
      </c>
      <c r="JB12" s="163">
        <v>3.7227999999999999</v>
      </c>
      <c r="JC12" s="163">
        <v>-6.48</v>
      </c>
      <c r="JD12" s="163">
        <v>-0.95799999999999996</v>
      </c>
      <c r="JE12" s="163">
        <v>-0.95699999999999996</v>
      </c>
      <c r="JF12" s="163">
        <v>1.44</v>
      </c>
      <c r="JG12" s="163">
        <v>2.4</v>
      </c>
      <c r="JH12" s="163">
        <v>-5.6685999999999996</v>
      </c>
      <c r="JI12" s="163">
        <v>-8.7295999999999996</v>
      </c>
      <c r="JJ12" s="163">
        <v>21.739000000000001</v>
      </c>
      <c r="JK12" s="163">
        <v>-6.7062999999999997</v>
      </c>
      <c r="JL12" s="163">
        <v>-0.7</v>
      </c>
      <c r="JM12" s="163">
        <v>1.3539000000000001</v>
      </c>
      <c r="JN12" s="163">
        <v>0.77700000000000002</v>
      </c>
      <c r="JO12" s="163">
        <v>0</v>
      </c>
      <c r="JP12" s="163">
        <v>0</v>
      </c>
      <c r="JQ12" s="163">
        <v>2.8955000000000002</v>
      </c>
      <c r="JR12" s="163">
        <v>3.2145000000000001</v>
      </c>
      <c r="JS12" s="163">
        <v>2.6320000000000001</v>
      </c>
      <c r="JT12" s="164"/>
      <c r="JU12" s="163">
        <v>13.199</v>
      </c>
      <c r="JV12" s="164"/>
      <c r="JW12" s="163">
        <v>-0.3</v>
      </c>
      <c r="JX12" s="163">
        <v>0.37</v>
      </c>
      <c r="JY12" s="163">
        <v>-5.6551</v>
      </c>
      <c r="JZ12" s="163">
        <v>-14.986000000000001</v>
      </c>
      <c r="KA12" s="163">
        <v>-18.713000000000001</v>
      </c>
      <c r="KB12" s="163">
        <v>-3.2685</v>
      </c>
      <c r="KC12" s="163">
        <v>10.618</v>
      </c>
      <c r="KD12" s="163">
        <v>-14.263999999999999</v>
      </c>
      <c r="KE12" s="163">
        <v>3.2464</v>
      </c>
      <c r="KF12" s="163">
        <v>-14.5</v>
      </c>
      <c r="KG12" s="163">
        <v>-3.0998999999999999</v>
      </c>
      <c r="KH12" s="163">
        <v>51.893999999999998</v>
      </c>
      <c r="KI12" s="163">
        <v>-176.54</v>
      </c>
    </row>
    <row r="13" spans="1:295" ht="18" customHeight="1">
      <c r="A13" s="159" t="s">
        <v>53</v>
      </c>
      <c r="B13" s="159" t="s">
        <v>609</v>
      </c>
      <c r="C13" s="164"/>
      <c r="D13" s="163">
        <v>4.1650999999999998</v>
      </c>
      <c r="E13" s="164"/>
      <c r="F13" s="163">
        <v>2.8188</v>
      </c>
      <c r="G13" s="164"/>
      <c r="H13" s="163">
        <v>6.1253000000000002</v>
      </c>
      <c r="I13" s="163">
        <v>13.518000000000001</v>
      </c>
      <c r="J13" s="164"/>
      <c r="K13" s="163">
        <v>16.001000000000001</v>
      </c>
      <c r="L13" s="163">
        <v>6.4577999999999998</v>
      </c>
      <c r="M13" s="163">
        <v>-7.8912000000000004</v>
      </c>
      <c r="N13" s="163">
        <v>-4.4400000000000004</v>
      </c>
      <c r="O13" s="163">
        <v>-19.798999999999999</v>
      </c>
      <c r="P13" s="163">
        <v>-2.2000000000000002</v>
      </c>
      <c r="Q13" s="163">
        <v>0.82799999999999996</v>
      </c>
      <c r="R13" s="163">
        <v>-15.398999999999999</v>
      </c>
      <c r="S13" s="163">
        <v>2.6558999999999999</v>
      </c>
      <c r="T13" s="163">
        <v>-3.7267999999999999</v>
      </c>
      <c r="U13" s="163">
        <v>4.1531000000000002</v>
      </c>
      <c r="V13" s="163">
        <v>3.7887</v>
      </c>
      <c r="W13" s="163">
        <v>6.8880999999999997</v>
      </c>
      <c r="X13" s="163">
        <v>0</v>
      </c>
      <c r="Y13" s="163">
        <v>5.2096999999999998</v>
      </c>
      <c r="Z13" s="163">
        <v>2.3546999999999998</v>
      </c>
      <c r="AA13" s="164"/>
      <c r="AB13" s="163">
        <v>-0.96750000000000003</v>
      </c>
      <c r="AC13" s="163">
        <v>-0.67100000000000004</v>
      </c>
      <c r="AD13" s="163">
        <v>-0.63700000000000001</v>
      </c>
      <c r="AE13" s="163">
        <v>0.26</v>
      </c>
      <c r="AF13" s="163">
        <v>-15.539</v>
      </c>
      <c r="AG13" s="163">
        <v>-15.4</v>
      </c>
      <c r="AH13" s="163">
        <v>0.03</v>
      </c>
      <c r="AI13" s="163">
        <v>0.25700000000000001</v>
      </c>
      <c r="AJ13" s="163">
        <v>-12.59</v>
      </c>
      <c r="AK13" s="163">
        <v>-12.56</v>
      </c>
      <c r="AL13" s="163">
        <v>-10</v>
      </c>
      <c r="AM13" s="163">
        <v>-15.77</v>
      </c>
      <c r="AN13" s="163">
        <v>-15.319000000000001</v>
      </c>
      <c r="AO13" s="163">
        <v>2.3605</v>
      </c>
      <c r="AP13" s="163">
        <v>3.6886000000000001</v>
      </c>
      <c r="AQ13" s="163">
        <v>13.105</v>
      </c>
      <c r="AR13" s="163">
        <v>14.542999999999999</v>
      </c>
      <c r="AS13" s="163">
        <v>-12.582000000000001</v>
      </c>
      <c r="AT13" s="163">
        <v>-12.994</v>
      </c>
      <c r="AU13" s="163">
        <v>-12.789</v>
      </c>
      <c r="AV13" s="163">
        <v>12.936999999999999</v>
      </c>
      <c r="AW13" s="163">
        <v>13.353</v>
      </c>
      <c r="AX13" s="163">
        <v>-26.122</v>
      </c>
      <c r="AY13" s="163">
        <v>-23.978000000000002</v>
      </c>
      <c r="AZ13" s="163">
        <v>9.0869</v>
      </c>
      <c r="BA13" s="163">
        <v>45.942999999999998</v>
      </c>
      <c r="BB13" s="163">
        <v>-33.561</v>
      </c>
      <c r="BC13" s="163">
        <v>4.5578000000000003</v>
      </c>
      <c r="BD13" s="163">
        <v>-5.3998999999999997</v>
      </c>
      <c r="BE13" s="164"/>
      <c r="BF13" s="163">
        <v>-20.422000000000001</v>
      </c>
      <c r="BG13" s="163">
        <v>-20.384</v>
      </c>
      <c r="BH13" s="163">
        <v>-3.1267</v>
      </c>
      <c r="BI13" s="163">
        <v>1.3141</v>
      </c>
      <c r="BJ13" s="164"/>
      <c r="BK13" s="163">
        <v>1.0799000000000001</v>
      </c>
      <c r="BL13" s="163">
        <v>0.33300000000000002</v>
      </c>
      <c r="BM13" s="163">
        <v>0.26939999999999997</v>
      </c>
      <c r="BN13" s="163">
        <v>-122.25</v>
      </c>
      <c r="BO13" s="163">
        <v>56.093000000000004</v>
      </c>
      <c r="BP13" s="163">
        <v>56.337000000000003</v>
      </c>
      <c r="BQ13" s="163">
        <v>0.82150000000000001</v>
      </c>
      <c r="BR13" s="163">
        <v>-156.47</v>
      </c>
      <c r="BS13" s="163">
        <v>-9.1669</v>
      </c>
      <c r="BT13" s="164"/>
      <c r="BU13" s="164"/>
      <c r="BV13" s="163">
        <v>13.612</v>
      </c>
      <c r="BW13" s="163">
        <v>9.5298999999999996</v>
      </c>
      <c r="BX13" s="163">
        <v>5.88</v>
      </c>
      <c r="BY13" s="163">
        <v>-12.369</v>
      </c>
      <c r="BZ13" s="163">
        <v>6.2899000000000003</v>
      </c>
      <c r="CA13" s="163">
        <v>-17.946000000000002</v>
      </c>
      <c r="CB13" s="163">
        <v>-17.544</v>
      </c>
      <c r="CC13" s="163">
        <v>18.943000000000001</v>
      </c>
      <c r="CD13" s="163">
        <v>16.98</v>
      </c>
      <c r="CE13" s="163">
        <v>-1.9594</v>
      </c>
      <c r="CF13" s="163">
        <v>-1.5559000000000001</v>
      </c>
      <c r="CG13" s="163">
        <v>-0.55249999999999999</v>
      </c>
      <c r="CH13" s="164"/>
      <c r="CI13" s="163">
        <v>0</v>
      </c>
      <c r="CJ13" s="163">
        <v>2.88</v>
      </c>
      <c r="CK13" s="163">
        <v>6.4119999999999999</v>
      </c>
      <c r="CL13" s="163">
        <v>11.8</v>
      </c>
      <c r="CM13" s="163">
        <v>8.5</v>
      </c>
      <c r="CN13" s="163">
        <v>-2.3298999999999999</v>
      </c>
      <c r="CO13" s="163">
        <v>30.992000000000001</v>
      </c>
      <c r="CP13" s="163">
        <v>30.565000000000001</v>
      </c>
      <c r="CQ13" s="163">
        <v>29.225000000000001</v>
      </c>
      <c r="CR13" s="163">
        <v>88.361999999999995</v>
      </c>
      <c r="CS13" s="163">
        <v>88.171999999999997</v>
      </c>
      <c r="CT13" s="163">
        <v>-20.512</v>
      </c>
      <c r="CU13" s="163">
        <v>-81.787999999999997</v>
      </c>
      <c r="CV13" s="163">
        <v>0</v>
      </c>
      <c r="CW13" s="163">
        <v>2.4339</v>
      </c>
      <c r="CX13" s="163">
        <v>25.12</v>
      </c>
      <c r="CY13" s="163">
        <v>12.76</v>
      </c>
      <c r="CZ13" s="163">
        <v>6.0986000000000002</v>
      </c>
      <c r="DA13" s="163">
        <v>6.2530000000000001</v>
      </c>
      <c r="DB13" s="164"/>
      <c r="DC13" s="163">
        <v>0.3145</v>
      </c>
      <c r="DD13" s="163">
        <v>0</v>
      </c>
      <c r="DE13" s="163">
        <v>0</v>
      </c>
      <c r="DF13" s="163">
        <v>-1.5081</v>
      </c>
      <c r="DG13" s="164"/>
      <c r="DH13" s="164"/>
      <c r="DI13" s="163">
        <v>14.3</v>
      </c>
      <c r="DJ13" s="163">
        <v>14.3</v>
      </c>
      <c r="DK13" s="163">
        <v>-4.7106000000000003</v>
      </c>
      <c r="DL13" s="163">
        <v>-1.6830000000000001</v>
      </c>
      <c r="DM13" s="163">
        <v>51.262</v>
      </c>
      <c r="DN13" s="163">
        <v>3.5310999999999999</v>
      </c>
      <c r="DO13" s="163">
        <v>-1.33</v>
      </c>
      <c r="DP13" s="163">
        <v>-6.28</v>
      </c>
      <c r="DQ13" s="163">
        <v>6.9930000000000003</v>
      </c>
      <c r="DR13" s="163">
        <v>-1.8126</v>
      </c>
      <c r="DS13" s="163">
        <v>0</v>
      </c>
      <c r="DT13" s="163">
        <v>-0.04</v>
      </c>
      <c r="DU13" s="163">
        <v>4.9000000000000004</v>
      </c>
      <c r="DV13" s="163">
        <v>14.57</v>
      </c>
      <c r="DW13" s="163">
        <v>-5.0180999999999996</v>
      </c>
      <c r="DX13" s="163">
        <v>-2.3090000000000002</v>
      </c>
      <c r="DY13" s="163">
        <v>-25.343</v>
      </c>
      <c r="DZ13" s="163">
        <v>-24.399000000000001</v>
      </c>
      <c r="EA13" s="163">
        <v>0</v>
      </c>
      <c r="EB13" s="163">
        <v>-9.9893999999999998</v>
      </c>
      <c r="EC13" s="163">
        <v>-11.634</v>
      </c>
      <c r="ED13" s="163">
        <v>-13.396000000000001</v>
      </c>
      <c r="EE13" s="163">
        <v>-10.497999999999999</v>
      </c>
      <c r="EF13" s="163">
        <v>-7.7603</v>
      </c>
      <c r="EG13" s="163">
        <v>-12.379</v>
      </c>
      <c r="EH13" s="163">
        <v>-97.789000000000001</v>
      </c>
      <c r="EI13" s="163">
        <v>12.815</v>
      </c>
      <c r="EJ13" s="163">
        <v>0</v>
      </c>
      <c r="EK13" s="163">
        <v>-13.455</v>
      </c>
      <c r="EL13" s="163">
        <v>-15.708</v>
      </c>
      <c r="EM13" s="163">
        <v>14.257999999999999</v>
      </c>
      <c r="EN13" s="163">
        <v>-17.943999999999999</v>
      </c>
      <c r="EO13" s="163">
        <v>-18.423999999999999</v>
      </c>
      <c r="EP13" s="163">
        <v>-13.316000000000001</v>
      </c>
      <c r="EQ13" s="163">
        <v>-24.073</v>
      </c>
      <c r="ER13" s="163">
        <v>-23.695</v>
      </c>
      <c r="ES13" s="163">
        <v>5.8758999999999997</v>
      </c>
      <c r="ET13" s="163">
        <v>13.138999999999999</v>
      </c>
      <c r="EU13" s="163">
        <v>-13.539</v>
      </c>
      <c r="EV13" s="163">
        <v>1.3</v>
      </c>
      <c r="EW13" s="163">
        <v>4.4705000000000004</v>
      </c>
      <c r="EX13" s="163">
        <v>-32.74</v>
      </c>
      <c r="EY13" s="163">
        <v>-8.9563000000000006</v>
      </c>
      <c r="EZ13" s="164"/>
      <c r="FA13" s="163">
        <v>6.9371</v>
      </c>
      <c r="FB13" s="163">
        <v>1.6731</v>
      </c>
      <c r="FC13" s="163">
        <v>-39.145000000000003</v>
      </c>
      <c r="FD13" s="163">
        <v>4.1388999999999996</v>
      </c>
      <c r="FE13" s="163">
        <v>0</v>
      </c>
      <c r="FF13" s="163">
        <v>0</v>
      </c>
      <c r="FG13" s="163">
        <v>0</v>
      </c>
      <c r="FH13" s="163">
        <v>6.3860000000000001</v>
      </c>
      <c r="FI13" s="163">
        <v>5.4020999999999999</v>
      </c>
      <c r="FJ13" s="163">
        <v>6.8657000000000004</v>
      </c>
      <c r="FK13" s="163">
        <v>6.3632999999999997</v>
      </c>
      <c r="FL13" s="163">
        <v>42.198</v>
      </c>
      <c r="FM13" s="164"/>
      <c r="FN13" s="163">
        <v>8.5746000000000002</v>
      </c>
      <c r="FO13" s="163">
        <v>43.603000000000002</v>
      </c>
      <c r="FP13" s="163">
        <v>48.929000000000002</v>
      </c>
      <c r="FQ13" s="163">
        <v>11.055999999999999</v>
      </c>
      <c r="FR13" s="163">
        <v>-7.7999000000000001</v>
      </c>
      <c r="FS13" s="163">
        <v>-1.913</v>
      </c>
      <c r="FT13" s="163">
        <v>0.29409999999999997</v>
      </c>
      <c r="FU13" s="163">
        <v>1.78</v>
      </c>
      <c r="FV13" s="163">
        <v>1.2</v>
      </c>
      <c r="FW13" s="163">
        <v>-11.066000000000001</v>
      </c>
      <c r="FX13" s="163">
        <v>1.8064</v>
      </c>
      <c r="FY13" s="163">
        <v>7.0869</v>
      </c>
      <c r="FZ13" s="163">
        <v>0.68899999999999995</v>
      </c>
      <c r="GA13" s="163">
        <v>2.2065999999999999</v>
      </c>
      <c r="GB13" s="163">
        <v>28.62</v>
      </c>
      <c r="GC13" s="163">
        <v>-44.006999999999998</v>
      </c>
      <c r="GD13" s="163">
        <v>-35.070999999999998</v>
      </c>
      <c r="GE13" s="163">
        <v>-1.8898999999999999</v>
      </c>
      <c r="GF13" s="164"/>
      <c r="GG13" s="164"/>
      <c r="GH13" s="163">
        <v>21.350999999999999</v>
      </c>
      <c r="GI13" s="163">
        <v>4.7519</v>
      </c>
      <c r="GJ13" s="163">
        <v>-4.9290000000000003</v>
      </c>
      <c r="GK13" s="163">
        <v>1.6621999999999999</v>
      </c>
      <c r="GL13" s="163">
        <v>5.5500000000000001E-2</v>
      </c>
      <c r="GM13" s="164"/>
      <c r="GN13" s="163">
        <v>-9.3881999999999994</v>
      </c>
      <c r="GO13" s="163">
        <v>-5.077</v>
      </c>
      <c r="GP13" s="163">
        <v>20.45</v>
      </c>
      <c r="GQ13" s="164"/>
      <c r="GR13" s="163">
        <v>-15.138</v>
      </c>
      <c r="GS13" s="163">
        <v>-13.198</v>
      </c>
      <c r="GT13" s="163">
        <v>146.35</v>
      </c>
      <c r="GU13" s="163">
        <v>-5.1875999999999998</v>
      </c>
      <c r="GV13" s="163">
        <v>-10.784000000000001</v>
      </c>
      <c r="GW13" s="163">
        <v>6.2653999999999996</v>
      </c>
      <c r="GX13" s="163">
        <v>2.8795000000000002</v>
      </c>
      <c r="GY13" s="163">
        <v>8.8423999999999996</v>
      </c>
      <c r="GZ13" s="163">
        <v>8.7271000000000001</v>
      </c>
      <c r="HA13" s="163">
        <v>2.1562999999999999</v>
      </c>
      <c r="HB13" s="163">
        <v>39.512999999999998</v>
      </c>
      <c r="HC13" s="163">
        <v>39.832000000000001</v>
      </c>
      <c r="HD13" s="163">
        <v>-13.829000000000001</v>
      </c>
      <c r="HE13" s="163">
        <v>17.350000000000001</v>
      </c>
      <c r="HF13" s="163">
        <v>42.243000000000002</v>
      </c>
      <c r="HG13" s="163">
        <v>30.056999999999999</v>
      </c>
      <c r="HH13" s="163">
        <v>65.856999999999999</v>
      </c>
      <c r="HI13" s="163">
        <v>0</v>
      </c>
      <c r="HJ13" s="163">
        <v>-2.6779000000000002</v>
      </c>
      <c r="HK13" s="163">
        <v>-8.5338999999999992</v>
      </c>
      <c r="HL13" s="163">
        <v>-9.2186000000000003</v>
      </c>
      <c r="HM13" s="163">
        <v>0</v>
      </c>
      <c r="HN13" s="163">
        <v>0</v>
      </c>
      <c r="HO13" s="163">
        <v>-19.559999999999999</v>
      </c>
      <c r="HP13" s="163">
        <v>108.46</v>
      </c>
      <c r="HQ13" s="163">
        <v>-27.783000000000001</v>
      </c>
      <c r="HR13" s="163">
        <v>-27.157</v>
      </c>
      <c r="HS13" s="163">
        <v>-0.55969999999999998</v>
      </c>
      <c r="HT13" s="163">
        <v>-0.6028</v>
      </c>
      <c r="HU13" s="163">
        <v>7.8699000000000003</v>
      </c>
      <c r="HV13" s="163">
        <v>7.78</v>
      </c>
      <c r="HW13" s="163">
        <v>-28.5</v>
      </c>
      <c r="HX13" s="164"/>
      <c r="HY13" s="163">
        <v>3.6922999999999999</v>
      </c>
      <c r="HZ13" s="163">
        <v>-11.039</v>
      </c>
      <c r="IA13" s="163">
        <v>23.562999999999999</v>
      </c>
      <c r="IB13" s="163">
        <v>20.440999999999999</v>
      </c>
      <c r="IC13" s="163">
        <v>20.263000000000002</v>
      </c>
      <c r="ID13" s="163">
        <v>-19.899000000000001</v>
      </c>
      <c r="IE13" s="163">
        <v>-29.899000000000001</v>
      </c>
      <c r="IF13" s="163">
        <v>15.398999999999999</v>
      </c>
      <c r="IG13" s="163">
        <v>14.5</v>
      </c>
      <c r="IH13" s="163">
        <v>-18.172999999999998</v>
      </c>
      <c r="II13" s="163">
        <v>-18.224</v>
      </c>
      <c r="IJ13" s="163">
        <v>-43.845999999999997</v>
      </c>
      <c r="IK13" s="163">
        <v>1.0894999999999999</v>
      </c>
      <c r="IL13" s="163">
        <v>-283.3</v>
      </c>
      <c r="IM13" s="163">
        <v>-14.247999999999999</v>
      </c>
      <c r="IN13" s="163">
        <v>86.71</v>
      </c>
      <c r="IO13" s="163">
        <v>111.47</v>
      </c>
      <c r="IP13" s="163">
        <v>56.168999999999997</v>
      </c>
      <c r="IQ13" s="163">
        <v>112.18</v>
      </c>
      <c r="IR13" s="163">
        <v>120.39</v>
      </c>
      <c r="IS13" s="163">
        <v>46.640999999999998</v>
      </c>
      <c r="IT13" s="164"/>
      <c r="IU13" s="163">
        <v>26.709</v>
      </c>
      <c r="IV13" s="163">
        <v>-1.8044</v>
      </c>
      <c r="IW13" s="163">
        <v>221.15</v>
      </c>
      <c r="IX13" s="163">
        <v>-177.17</v>
      </c>
      <c r="IY13" s="163">
        <v>53.167000000000002</v>
      </c>
      <c r="IZ13" s="163">
        <v>-41.963999999999999</v>
      </c>
      <c r="JA13" s="163">
        <v>1.0095000000000001</v>
      </c>
      <c r="JB13" s="163">
        <v>3.7227999999999999</v>
      </c>
      <c r="JC13" s="163">
        <v>-6.4</v>
      </c>
      <c r="JD13" s="163">
        <v>-0.96499999999999997</v>
      </c>
      <c r="JE13" s="163">
        <v>-0.95599999999999996</v>
      </c>
      <c r="JF13" s="163">
        <v>1.44</v>
      </c>
      <c r="JG13" s="163">
        <v>2.48</v>
      </c>
      <c r="JH13" s="163">
        <v>-5.7534999999999998</v>
      </c>
      <c r="JI13" s="163">
        <v>-8.8180999999999994</v>
      </c>
      <c r="JJ13" s="163">
        <v>21.681000000000001</v>
      </c>
      <c r="JK13" s="163">
        <v>-6.7948000000000004</v>
      </c>
      <c r="JL13" s="163">
        <v>-0.8</v>
      </c>
      <c r="JM13" s="163">
        <v>1.4069</v>
      </c>
      <c r="JN13" s="163">
        <v>1.911</v>
      </c>
      <c r="JO13" s="163">
        <v>0</v>
      </c>
      <c r="JP13" s="163">
        <v>0</v>
      </c>
      <c r="JQ13" s="163">
        <v>3.8121</v>
      </c>
      <c r="JR13" s="163">
        <v>3.431</v>
      </c>
      <c r="JS13" s="163">
        <v>3.4870000000000001</v>
      </c>
      <c r="JT13" s="164"/>
      <c r="JU13" s="163">
        <v>14.3</v>
      </c>
      <c r="JV13" s="164"/>
      <c r="JW13" s="163">
        <v>-0.31</v>
      </c>
      <c r="JX13" s="163">
        <v>0.37</v>
      </c>
      <c r="JY13" s="163">
        <v>-6.6863000000000001</v>
      </c>
      <c r="JZ13" s="163">
        <v>-14.13</v>
      </c>
      <c r="KA13" s="163">
        <v>-18.326000000000001</v>
      </c>
      <c r="KB13" s="163">
        <v>-3.0247000000000002</v>
      </c>
      <c r="KC13" s="163">
        <v>10.063000000000001</v>
      </c>
      <c r="KD13" s="163">
        <v>-13.032999999999999</v>
      </c>
      <c r="KE13" s="163">
        <v>2.6139000000000001</v>
      </c>
      <c r="KF13" s="163">
        <v>-15</v>
      </c>
      <c r="KG13" s="163">
        <v>-2.5</v>
      </c>
      <c r="KH13" s="163">
        <v>51.085000000000001</v>
      </c>
      <c r="KI13" s="163">
        <v>-172.97</v>
      </c>
    </row>
    <row r="14" spans="1:295" ht="18" customHeight="1">
      <c r="A14" s="159" t="s">
        <v>53</v>
      </c>
      <c r="B14" s="159" t="s">
        <v>610</v>
      </c>
      <c r="C14" s="163">
        <v>0</v>
      </c>
      <c r="D14" s="163">
        <v>3.9803000000000002</v>
      </c>
      <c r="E14" s="163">
        <v>-8.2622999999999998</v>
      </c>
      <c r="F14" s="163">
        <v>2.6941000000000002</v>
      </c>
      <c r="G14" s="163">
        <v>7.1612999999999998</v>
      </c>
      <c r="H14" s="163">
        <v>6.6523000000000003</v>
      </c>
      <c r="I14" s="163">
        <v>13.423999999999999</v>
      </c>
      <c r="J14" s="164"/>
      <c r="K14" s="163">
        <v>16.446999999999999</v>
      </c>
      <c r="L14" s="163">
        <v>6.9856999999999996</v>
      </c>
      <c r="M14" s="163">
        <v>-8.2967999999999993</v>
      </c>
      <c r="N14" s="163">
        <v>-4.4400000000000004</v>
      </c>
      <c r="O14" s="163">
        <v>-19.798999999999999</v>
      </c>
      <c r="P14" s="163">
        <v>-2.2000000000000002</v>
      </c>
      <c r="Q14" s="163">
        <v>0.82799999999999996</v>
      </c>
      <c r="R14" s="163">
        <v>-15.398999999999999</v>
      </c>
      <c r="S14" s="163">
        <v>2.1812</v>
      </c>
      <c r="T14" s="163">
        <v>-4.7934999999999999</v>
      </c>
      <c r="U14" s="163">
        <v>3.9784999999999999</v>
      </c>
      <c r="V14" s="163">
        <v>3.6960999999999999</v>
      </c>
      <c r="W14" s="163">
        <v>6.6745000000000001</v>
      </c>
      <c r="X14" s="163">
        <v>0</v>
      </c>
      <c r="Y14" s="163">
        <v>5.3501000000000003</v>
      </c>
      <c r="Z14" s="163">
        <v>2.2746</v>
      </c>
      <c r="AA14" s="164"/>
      <c r="AB14" s="163">
        <v>-0.99360000000000004</v>
      </c>
      <c r="AC14" s="163">
        <v>-0.69599999999999995</v>
      </c>
      <c r="AD14" s="163">
        <v>-0.68600000000000005</v>
      </c>
      <c r="AE14" s="163">
        <v>0.46800000000000003</v>
      </c>
      <c r="AF14" s="163">
        <v>-15.539</v>
      </c>
      <c r="AG14" s="163">
        <v>-15.4</v>
      </c>
      <c r="AH14" s="163">
        <v>0.47499999999999998</v>
      </c>
      <c r="AI14" s="163">
        <v>0.249</v>
      </c>
      <c r="AJ14" s="163">
        <v>-12.88</v>
      </c>
      <c r="AK14" s="163">
        <v>-13.02</v>
      </c>
      <c r="AL14" s="163">
        <v>-10</v>
      </c>
      <c r="AM14" s="163">
        <v>-15.319000000000001</v>
      </c>
      <c r="AN14" s="163">
        <v>-15.31</v>
      </c>
      <c r="AO14" s="163">
        <v>2.0348999999999999</v>
      </c>
      <c r="AP14" s="163">
        <v>3.7601</v>
      </c>
      <c r="AQ14" s="163">
        <v>13.858000000000001</v>
      </c>
      <c r="AR14" s="163">
        <v>14.618</v>
      </c>
      <c r="AS14" s="163">
        <v>-13.052</v>
      </c>
      <c r="AT14" s="163">
        <v>-13.260999999999999</v>
      </c>
      <c r="AU14" s="163">
        <v>-12.41</v>
      </c>
      <c r="AV14" s="163">
        <v>19.411999999999999</v>
      </c>
      <c r="AW14" s="163">
        <v>19.193999999999999</v>
      </c>
      <c r="AX14" s="163">
        <v>-25.853999999999999</v>
      </c>
      <c r="AY14" s="163">
        <v>-22.907</v>
      </c>
      <c r="AZ14" s="163">
        <v>8.6922999999999995</v>
      </c>
      <c r="BA14" s="163">
        <v>52.046999999999997</v>
      </c>
      <c r="BB14" s="163">
        <v>-32.673999999999999</v>
      </c>
      <c r="BC14" s="163">
        <v>4.7793000000000001</v>
      </c>
      <c r="BD14" s="163">
        <v>-5.4999000000000002</v>
      </c>
      <c r="BE14" s="163">
        <v>-5.4999000000000002</v>
      </c>
      <c r="BF14" s="163">
        <v>-22.652999999999999</v>
      </c>
      <c r="BG14" s="163">
        <v>-22.675000000000001</v>
      </c>
      <c r="BH14" s="163">
        <v>-3.0865999999999998</v>
      </c>
      <c r="BI14" s="163">
        <v>1.3141</v>
      </c>
      <c r="BJ14" s="163">
        <v>-10.442</v>
      </c>
      <c r="BK14" s="163">
        <v>0.86</v>
      </c>
      <c r="BL14" s="163">
        <v>0.44919999999999999</v>
      </c>
      <c r="BM14" s="163">
        <v>0.32579999999999998</v>
      </c>
      <c r="BN14" s="163">
        <v>-130.61000000000001</v>
      </c>
      <c r="BO14" s="163">
        <v>58.015000000000001</v>
      </c>
      <c r="BP14" s="163">
        <v>58.076000000000001</v>
      </c>
      <c r="BQ14" s="163">
        <v>-0.43669999999999998</v>
      </c>
      <c r="BR14" s="163">
        <v>-154.99</v>
      </c>
      <c r="BS14" s="163">
        <v>-9.1669</v>
      </c>
      <c r="BT14" s="164"/>
      <c r="BU14" s="164"/>
      <c r="BV14" s="163">
        <v>12.603999999999999</v>
      </c>
      <c r="BW14" s="163">
        <v>9.25</v>
      </c>
      <c r="BX14" s="163">
        <v>5.5998999999999999</v>
      </c>
      <c r="BY14" s="163">
        <v>-12.35</v>
      </c>
      <c r="BZ14" s="163">
        <v>5.9699</v>
      </c>
      <c r="CA14" s="163">
        <v>-18.079999999999998</v>
      </c>
      <c r="CB14" s="163">
        <v>-17.812000000000001</v>
      </c>
      <c r="CC14" s="163">
        <v>19.594999999999999</v>
      </c>
      <c r="CD14" s="163">
        <v>17.655999999999999</v>
      </c>
      <c r="CE14" s="163">
        <v>-1.5698000000000001</v>
      </c>
      <c r="CF14" s="163">
        <v>-0.3427</v>
      </c>
      <c r="CG14" s="163">
        <v>-0.39119999999999999</v>
      </c>
      <c r="CH14" s="163">
        <v>-10.311</v>
      </c>
      <c r="CI14" s="163">
        <v>0</v>
      </c>
      <c r="CJ14" s="163">
        <v>2.88</v>
      </c>
      <c r="CK14" s="163">
        <v>6.4119999999999999</v>
      </c>
      <c r="CL14" s="163">
        <v>10.6</v>
      </c>
      <c r="CM14" s="163">
        <v>7.9</v>
      </c>
      <c r="CN14" s="163">
        <v>-2.3199000000000001</v>
      </c>
      <c r="CO14" s="163">
        <v>30.472000000000001</v>
      </c>
      <c r="CP14" s="163">
        <v>30.504999999999999</v>
      </c>
      <c r="CQ14" s="163">
        <v>28.928000000000001</v>
      </c>
      <c r="CR14" s="163">
        <v>88.915999999999997</v>
      </c>
      <c r="CS14" s="163">
        <v>90.033000000000001</v>
      </c>
      <c r="CT14" s="163">
        <v>-22.516999999999999</v>
      </c>
      <c r="CU14" s="163">
        <v>-82.697000000000003</v>
      </c>
      <c r="CV14" s="163">
        <v>0</v>
      </c>
      <c r="CW14" s="163">
        <v>2.4422000000000001</v>
      </c>
      <c r="CX14" s="163">
        <v>22.888999999999999</v>
      </c>
      <c r="CY14" s="163">
        <v>12.619</v>
      </c>
      <c r="CZ14" s="163">
        <v>6.0986000000000002</v>
      </c>
      <c r="DA14" s="163">
        <v>6.2530000000000001</v>
      </c>
      <c r="DB14" s="163">
        <v>-8.26</v>
      </c>
      <c r="DC14" s="163">
        <v>0.3145</v>
      </c>
      <c r="DD14" s="163">
        <v>0</v>
      </c>
      <c r="DE14" s="163">
        <v>0</v>
      </c>
      <c r="DF14" s="163">
        <v>1.6004</v>
      </c>
      <c r="DG14" s="163">
        <v>1.4999999999999999E-2</v>
      </c>
      <c r="DH14" s="163">
        <v>-4.1775000000000002</v>
      </c>
      <c r="DI14" s="163">
        <v>14.3</v>
      </c>
      <c r="DJ14" s="163">
        <v>14.3</v>
      </c>
      <c r="DK14" s="163">
        <v>-4.6032000000000002</v>
      </c>
      <c r="DL14" s="163">
        <v>-1.87</v>
      </c>
      <c r="DM14" s="163">
        <v>50.631</v>
      </c>
      <c r="DN14" s="163">
        <v>2.9744999999999999</v>
      </c>
      <c r="DO14" s="163">
        <v>-1.51</v>
      </c>
      <c r="DP14" s="163">
        <v>-6.15</v>
      </c>
      <c r="DQ14" s="163">
        <v>6.9524999999999997</v>
      </c>
      <c r="DR14" s="163">
        <v>-2.6000999999999999</v>
      </c>
      <c r="DS14" s="163">
        <v>0.02</v>
      </c>
      <c r="DT14" s="163">
        <v>-0.01</v>
      </c>
      <c r="DU14" s="163">
        <v>4.66</v>
      </c>
      <c r="DV14" s="163">
        <v>14.93</v>
      </c>
      <c r="DW14" s="163">
        <v>-5.2545000000000002</v>
      </c>
      <c r="DX14" s="163">
        <v>-2.9180999999999999</v>
      </c>
      <c r="DY14" s="163">
        <v>-25.774999999999999</v>
      </c>
      <c r="DZ14" s="163">
        <v>-24.335999999999999</v>
      </c>
      <c r="EA14" s="163">
        <v>0</v>
      </c>
      <c r="EB14" s="163">
        <v>-9.3469999999999995</v>
      </c>
      <c r="EC14" s="163">
        <v>-12.462</v>
      </c>
      <c r="ED14" s="163">
        <v>-12.754</v>
      </c>
      <c r="EE14" s="163">
        <v>-12.693</v>
      </c>
      <c r="EF14" s="163">
        <v>-14.037000000000001</v>
      </c>
      <c r="EG14" s="163">
        <v>-12.31</v>
      </c>
      <c r="EH14" s="163">
        <v>-97.204999999999998</v>
      </c>
      <c r="EI14" s="163">
        <v>13.268000000000001</v>
      </c>
      <c r="EJ14" s="163">
        <v>0</v>
      </c>
      <c r="EK14" s="163">
        <v>-14.118</v>
      </c>
      <c r="EL14" s="163">
        <v>-14.984</v>
      </c>
      <c r="EM14" s="163">
        <v>17.097999999999999</v>
      </c>
      <c r="EN14" s="163">
        <v>-15.872999999999999</v>
      </c>
      <c r="EO14" s="163">
        <v>-15.413</v>
      </c>
      <c r="EP14" s="163">
        <v>8.2080000000000002</v>
      </c>
      <c r="EQ14" s="163">
        <v>-28.097000000000001</v>
      </c>
      <c r="ER14" s="163">
        <v>-27.899000000000001</v>
      </c>
      <c r="ES14" s="163">
        <v>0.82110000000000005</v>
      </c>
      <c r="ET14" s="163">
        <v>-7.17</v>
      </c>
      <c r="EU14" s="163">
        <v>-20.138999999999999</v>
      </c>
      <c r="EV14" s="163">
        <v>0</v>
      </c>
      <c r="EW14" s="163">
        <v>4.5141999999999998</v>
      </c>
      <c r="EX14" s="163">
        <v>-28.457999999999998</v>
      </c>
      <c r="EY14" s="163">
        <v>-8.8981999999999992</v>
      </c>
      <c r="EZ14" s="163">
        <v>-9.1342999999999996</v>
      </c>
      <c r="FA14" s="163">
        <v>7.0004999999999997</v>
      </c>
      <c r="FB14" s="163">
        <v>0.95789999999999997</v>
      </c>
      <c r="FC14" s="163">
        <v>-39.145000000000003</v>
      </c>
      <c r="FD14" s="163">
        <v>4.1388999999999996</v>
      </c>
      <c r="FE14" s="163">
        <v>0</v>
      </c>
      <c r="FF14" s="163">
        <v>0</v>
      </c>
      <c r="FG14" s="163">
        <v>0</v>
      </c>
      <c r="FH14" s="163">
        <v>6.6455000000000002</v>
      </c>
      <c r="FI14" s="163">
        <v>5.2847</v>
      </c>
      <c r="FJ14" s="163">
        <v>7.0331000000000001</v>
      </c>
      <c r="FK14" s="163">
        <v>6.8657000000000004</v>
      </c>
      <c r="FL14" s="163">
        <v>39.183999999999997</v>
      </c>
      <c r="FM14" s="163">
        <v>8.7810000000000006</v>
      </c>
      <c r="FN14" s="163">
        <v>8.5204000000000004</v>
      </c>
      <c r="FO14" s="163">
        <v>42.198</v>
      </c>
      <c r="FP14" s="163">
        <v>48.085999999999999</v>
      </c>
      <c r="FQ14" s="163">
        <v>12.446999999999999</v>
      </c>
      <c r="FR14" s="163">
        <v>-7.1999000000000004</v>
      </c>
      <c r="FS14" s="163">
        <v>-2.3195000000000001</v>
      </c>
      <c r="FT14" s="163">
        <v>0.28860000000000002</v>
      </c>
      <c r="FU14" s="163">
        <v>1.76</v>
      </c>
      <c r="FV14" s="163">
        <v>0.39</v>
      </c>
      <c r="FW14" s="163">
        <v>-13.023999999999999</v>
      </c>
      <c r="FX14" s="163">
        <v>1.8883000000000001</v>
      </c>
      <c r="FY14" s="163">
        <v>6.9878999999999998</v>
      </c>
      <c r="FZ14" s="163">
        <v>0.68799999999999994</v>
      </c>
      <c r="GA14" s="163">
        <v>2.1004</v>
      </c>
      <c r="GB14" s="163">
        <v>28.44</v>
      </c>
      <c r="GC14" s="163">
        <v>-44.811999999999998</v>
      </c>
      <c r="GD14" s="163">
        <v>-35.701000000000001</v>
      </c>
      <c r="GE14" s="163">
        <v>-2.0598999999999998</v>
      </c>
      <c r="GF14" s="163">
        <v>25.6</v>
      </c>
      <c r="GG14" s="163">
        <v>7.6999000000000004</v>
      </c>
      <c r="GH14" s="163">
        <v>20.792999999999999</v>
      </c>
      <c r="GI14" s="163">
        <v>4.6666999999999996</v>
      </c>
      <c r="GJ14" s="163">
        <v>-4.8620999999999999</v>
      </c>
      <c r="GK14" s="163">
        <v>1.6990000000000001</v>
      </c>
      <c r="GL14" s="163">
        <v>5.5500000000000001E-2</v>
      </c>
      <c r="GM14" s="164"/>
      <c r="GN14" s="163">
        <v>-8.3291000000000004</v>
      </c>
      <c r="GO14" s="163">
        <v>-5.4139999999999997</v>
      </c>
      <c r="GP14" s="163">
        <v>20.245999999999999</v>
      </c>
      <c r="GQ14" s="163">
        <v>-35.881</v>
      </c>
      <c r="GR14" s="163">
        <v>-15.323</v>
      </c>
      <c r="GS14" s="163">
        <v>-12.961</v>
      </c>
      <c r="GT14" s="163">
        <v>147.05000000000001</v>
      </c>
      <c r="GU14" s="163">
        <v>-5.3163</v>
      </c>
      <c r="GV14" s="163">
        <v>-10.94</v>
      </c>
      <c r="GW14" s="163">
        <v>6.4508999999999999</v>
      </c>
      <c r="GX14" s="163">
        <v>2.3933</v>
      </c>
      <c r="GY14" s="163">
        <v>8.8351000000000006</v>
      </c>
      <c r="GZ14" s="163">
        <v>8.5768000000000004</v>
      </c>
      <c r="HA14" s="163">
        <v>2</v>
      </c>
      <c r="HB14" s="163">
        <v>40.722999999999999</v>
      </c>
      <c r="HC14" s="163">
        <v>42.347000000000001</v>
      </c>
      <c r="HD14" s="163">
        <v>-14.67</v>
      </c>
      <c r="HE14" s="163">
        <v>16.843</v>
      </c>
      <c r="HF14" s="163">
        <v>46.915999999999997</v>
      </c>
      <c r="HG14" s="163">
        <v>29.446000000000002</v>
      </c>
      <c r="HH14" s="163">
        <v>66.683000000000007</v>
      </c>
      <c r="HI14" s="163">
        <v>0</v>
      </c>
      <c r="HJ14" s="163">
        <v>-1.8212999999999999</v>
      </c>
      <c r="HK14" s="163">
        <v>-9.1386000000000003</v>
      </c>
      <c r="HL14" s="163">
        <v>-10.343999999999999</v>
      </c>
      <c r="HM14" s="163">
        <v>-10.332000000000001</v>
      </c>
      <c r="HN14" s="163">
        <v>0</v>
      </c>
      <c r="HO14" s="163">
        <v>-19.559999999999999</v>
      </c>
      <c r="HP14" s="163">
        <v>108.46</v>
      </c>
      <c r="HQ14" s="163">
        <v>-26.959</v>
      </c>
      <c r="HR14" s="163">
        <v>-26.332999999999998</v>
      </c>
      <c r="HS14" s="163">
        <v>-0.31580000000000003</v>
      </c>
      <c r="HT14" s="163">
        <v>-0.3861</v>
      </c>
      <c r="HU14" s="163">
        <v>6.7199</v>
      </c>
      <c r="HV14" s="163">
        <v>6.75</v>
      </c>
      <c r="HW14" s="163">
        <v>-29</v>
      </c>
      <c r="HX14" s="163">
        <v>-29</v>
      </c>
      <c r="HY14" s="163">
        <v>3.7618999999999998</v>
      </c>
      <c r="HZ14" s="163">
        <v>-11.039</v>
      </c>
      <c r="IA14" s="163">
        <v>21.097000000000001</v>
      </c>
      <c r="IB14" s="163">
        <v>22.564</v>
      </c>
      <c r="IC14" s="163">
        <v>22.431000000000001</v>
      </c>
      <c r="ID14" s="163">
        <v>-19.899000000000001</v>
      </c>
      <c r="IE14" s="163">
        <v>-31.1</v>
      </c>
      <c r="IF14" s="163">
        <v>14.5</v>
      </c>
      <c r="IG14" s="163">
        <v>13.8</v>
      </c>
      <c r="IH14" s="163">
        <v>-18.172999999999998</v>
      </c>
      <c r="II14" s="163">
        <v>-18.042999999999999</v>
      </c>
      <c r="IJ14" s="163">
        <v>-42.716999999999999</v>
      </c>
      <c r="IK14" s="163">
        <v>1.1714</v>
      </c>
      <c r="IL14" s="163">
        <v>-283.58999999999997</v>
      </c>
      <c r="IM14" s="163">
        <v>-13.667999999999999</v>
      </c>
      <c r="IN14" s="163">
        <v>82.058999999999997</v>
      </c>
      <c r="IO14" s="163">
        <v>108.53</v>
      </c>
      <c r="IP14" s="163">
        <v>57.554000000000002</v>
      </c>
      <c r="IQ14" s="163">
        <v>109.61</v>
      </c>
      <c r="IR14" s="163">
        <v>113.26</v>
      </c>
      <c r="IS14" s="163">
        <v>42.869</v>
      </c>
      <c r="IT14" s="163">
        <v>23.960999999999999</v>
      </c>
      <c r="IU14" s="163">
        <v>22.905000000000001</v>
      </c>
      <c r="IV14" s="163">
        <v>-3.6896</v>
      </c>
      <c r="IW14" s="163">
        <v>217.76</v>
      </c>
      <c r="IX14" s="163">
        <v>-175.98</v>
      </c>
      <c r="IY14" s="163">
        <v>52.597999999999999</v>
      </c>
      <c r="IZ14" s="163">
        <v>-41.805999999999997</v>
      </c>
      <c r="JA14" s="163">
        <v>0.3528</v>
      </c>
      <c r="JB14" s="163">
        <v>3.7227999999999999</v>
      </c>
      <c r="JC14" s="163">
        <v>-6.88</v>
      </c>
      <c r="JD14" s="163">
        <v>-0.84799999999999998</v>
      </c>
      <c r="JE14" s="163">
        <v>-0.85799999999999998</v>
      </c>
      <c r="JF14" s="163">
        <v>1.6798999999999999</v>
      </c>
      <c r="JG14" s="163">
        <v>2.5598999999999998</v>
      </c>
      <c r="JH14" s="163">
        <v>-5.8273000000000001</v>
      </c>
      <c r="JI14" s="163">
        <v>-9.1111000000000004</v>
      </c>
      <c r="JJ14" s="163">
        <v>21.681000000000001</v>
      </c>
      <c r="JK14" s="163">
        <v>-7.0297999999999998</v>
      </c>
      <c r="JL14" s="163">
        <v>-1.2999000000000001</v>
      </c>
      <c r="JM14" s="163">
        <v>0.86499999999999999</v>
      </c>
      <c r="JN14" s="163">
        <v>0.43099999999999999</v>
      </c>
      <c r="JO14" s="163">
        <v>0</v>
      </c>
      <c r="JP14" s="163">
        <v>0</v>
      </c>
      <c r="JQ14" s="163">
        <v>4.1957000000000004</v>
      </c>
      <c r="JR14" s="163">
        <v>3.5312000000000001</v>
      </c>
      <c r="JS14" s="163">
        <v>3.2038000000000002</v>
      </c>
      <c r="JT14" s="164"/>
      <c r="JU14" s="163">
        <v>14.5</v>
      </c>
      <c r="JV14" s="163">
        <v>7.0468999999999999</v>
      </c>
      <c r="JW14" s="163">
        <v>-0.32</v>
      </c>
      <c r="JX14" s="163">
        <v>0.37</v>
      </c>
      <c r="JY14" s="163">
        <v>-6.4748000000000001</v>
      </c>
      <c r="JZ14" s="163">
        <v>-14.231999999999999</v>
      </c>
      <c r="KA14" s="163">
        <v>-17.355</v>
      </c>
      <c r="KB14" s="163">
        <v>-4.2545000000000002</v>
      </c>
      <c r="KC14" s="163">
        <v>9.7858999999999998</v>
      </c>
      <c r="KD14" s="163">
        <v>-12.36</v>
      </c>
      <c r="KE14" s="163">
        <v>2.1442000000000001</v>
      </c>
      <c r="KF14" s="163">
        <v>-15.699</v>
      </c>
      <c r="KG14" s="163">
        <v>-2</v>
      </c>
      <c r="KH14" s="163">
        <v>49.63</v>
      </c>
      <c r="KI14" s="163">
        <v>-173.9</v>
      </c>
    </row>
    <row r="15" spans="1:295" ht="18" customHeight="1">
      <c r="A15" s="159" t="s">
        <v>53</v>
      </c>
      <c r="B15" s="159" t="s">
        <v>611</v>
      </c>
      <c r="C15" s="163">
        <v>0</v>
      </c>
      <c r="D15" s="163">
        <v>3.6558000000000002</v>
      </c>
      <c r="E15" s="163">
        <v>-7.5894000000000004</v>
      </c>
      <c r="F15" s="163">
        <v>2.6591</v>
      </c>
      <c r="G15" s="163">
        <v>6.8343999999999996</v>
      </c>
      <c r="H15" s="163">
        <v>4.7389999999999999</v>
      </c>
      <c r="I15" s="163">
        <v>12.396000000000001</v>
      </c>
      <c r="J15" s="164"/>
      <c r="K15" s="163">
        <v>14.743</v>
      </c>
      <c r="L15" s="163">
        <v>6.3037999999999998</v>
      </c>
      <c r="M15" s="163">
        <v>-7.4505999999999997</v>
      </c>
      <c r="N15" s="163">
        <v>-6.6599000000000004</v>
      </c>
      <c r="O15" s="163">
        <v>-19.798999999999999</v>
      </c>
      <c r="P15" s="163">
        <v>-2.2000000000000002</v>
      </c>
      <c r="Q15" s="163">
        <v>0.82799999999999996</v>
      </c>
      <c r="R15" s="163">
        <v>-15.398999999999999</v>
      </c>
      <c r="S15" s="163">
        <v>2.2991999999999999</v>
      </c>
      <c r="T15" s="163">
        <v>2.0524</v>
      </c>
      <c r="U15" s="163">
        <v>3.7965</v>
      </c>
      <c r="V15" s="163">
        <v>3.69</v>
      </c>
      <c r="W15" s="163">
        <v>7.0693999999999999</v>
      </c>
      <c r="X15" s="163">
        <v>0</v>
      </c>
      <c r="Y15" s="163">
        <v>5.1576000000000004</v>
      </c>
      <c r="Z15" s="163">
        <v>2.3932000000000002</v>
      </c>
      <c r="AA15" s="164"/>
      <c r="AB15" s="163">
        <v>-0.96650000000000003</v>
      </c>
      <c r="AC15" s="163">
        <v>-0.70399999999999996</v>
      </c>
      <c r="AD15" s="163">
        <v>-0.68</v>
      </c>
      <c r="AE15" s="163">
        <v>0.36199999999999999</v>
      </c>
      <c r="AF15" s="163">
        <v>-13.319000000000001</v>
      </c>
      <c r="AG15" s="163">
        <v>-15.4</v>
      </c>
      <c r="AH15" s="163">
        <v>0.46700000000000003</v>
      </c>
      <c r="AI15" s="163">
        <v>0.245</v>
      </c>
      <c r="AJ15" s="163">
        <v>-11.43</v>
      </c>
      <c r="AK15" s="163">
        <v>-11.689</v>
      </c>
      <c r="AL15" s="163">
        <v>-10</v>
      </c>
      <c r="AM15" s="163">
        <v>-15.728999999999999</v>
      </c>
      <c r="AN15" s="163">
        <v>-15.88</v>
      </c>
      <c r="AO15" s="163">
        <v>2.2722000000000002</v>
      </c>
      <c r="AP15" s="163">
        <v>3.641</v>
      </c>
      <c r="AQ15" s="163">
        <v>11.297000000000001</v>
      </c>
      <c r="AR15" s="163">
        <v>14.638999999999999</v>
      </c>
      <c r="AS15" s="163">
        <v>-11.285</v>
      </c>
      <c r="AT15" s="163">
        <v>-11.385999999999999</v>
      </c>
      <c r="AU15" s="163">
        <v>-11.025</v>
      </c>
      <c r="AV15" s="163">
        <v>6.7510000000000003</v>
      </c>
      <c r="AW15" s="163">
        <v>7.5772000000000004</v>
      </c>
      <c r="AX15" s="163">
        <v>-24.782</v>
      </c>
      <c r="AY15" s="163">
        <v>-21.701000000000001</v>
      </c>
      <c r="AZ15" s="163">
        <v>7.1140999999999996</v>
      </c>
      <c r="BA15" s="163">
        <v>38.597000000000001</v>
      </c>
      <c r="BB15" s="163">
        <v>-25.157</v>
      </c>
      <c r="BC15" s="163">
        <v>4.0237999999999996</v>
      </c>
      <c r="BD15" s="163">
        <v>-5.1999000000000004</v>
      </c>
      <c r="BE15" s="163">
        <v>-5.0998999999999999</v>
      </c>
      <c r="BF15" s="163">
        <v>-19.585999999999999</v>
      </c>
      <c r="BG15" s="163">
        <v>-19.196999999999999</v>
      </c>
      <c r="BH15" s="163">
        <v>-3.1867000000000001</v>
      </c>
      <c r="BI15" s="163">
        <v>1.3141</v>
      </c>
      <c r="BJ15" s="163">
        <v>-9.5056999999999992</v>
      </c>
      <c r="BK15" s="163">
        <v>1.0599000000000001</v>
      </c>
      <c r="BL15" s="163">
        <v>0.25469999999999998</v>
      </c>
      <c r="BM15" s="163">
        <v>0.28770000000000001</v>
      </c>
      <c r="BN15" s="163">
        <v>-124.21</v>
      </c>
      <c r="BO15" s="163">
        <v>56.215000000000003</v>
      </c>
      <c r="BP15" s="163">
        <v>56.978000000000002</v>
      </c>
      <c r="BQ15" s="163">
        <v>-4.9837999999999996</v>
      </c>
      <c r="BR15" s="163">
        <v>-152.12</v>
      </c>
      <c r="BS15" s="163">
        <v>-9.1669</v>
      </c>
      <c r="BT15" s="164"/>
      <c r="BU15" s="164"/>
      <c r="BV15" s="163">
        <v>12.603999999999999</v>
      </c>
      <c r="BW15" s="163">
        <v>9.1599000000000004</v>
      </c>
      <c r="BX15" s="163">
        <v>5.55</v>
      </c>
      <c r="BY15" s="164"/>
      <c r="BZ15" s="163">
        <v>5.8898999999999999</v>
      </c>
      <c r="CA15" s="163">
        <v>-18.481000000000002</v>
      </c>
      <c r="CB15" s="163">
        <v>-17.946000000000002</v>
      </c>
      <c r="CC15" s="163">
        <v>18.690000000000001</v>
      </c>
      <c r="CD15" s="163">
        <v>16.937999999999999</v>
      </c>
      <c r="CE15" s="163">
        <v>-1.9630000000000001</v>
      </c>
      <c r="CF15" s="163">
        <v>1.0078</v>
      </c>
      <c r="CG15" s="163">
        <v>1.4083000000000001</v>
      </c>
      <c r="CH15" s="163">
        <v>-9.2772000000000006</v>
      </c>
      <c r="CI15" s="163">
        <v>0</v>
      </c>
      <c r="CJ15" s="163">
        <v>2.88</v>
      </c>
      <c r="CK15" s="163">
        <v>6.4119999999999999</v>
      </c>
      <c r="CL15" s="163">
        <v>10.6</v>
      </c>
      <c r="CM15" s="163">
        <v>7.8</v>
      </c>
      <c r="CN15" s="163">
        <v>-2.25</v>
      </c>
      <c r="CO15" s="163">
        <v>31.334</v>
      </c>
      <c r="CP15" s="163">
        <v>31.969000000000001</v>
      </c>
      <c r="CQ15" s="163">
        <v>30.088000000000001</v>
      </c>
      <c r="CR15" s="163">
        <v>87.563999999999993</v>
      </c>
      <c r="CS15" s="163">
        <v>88.903000000000006</v>
      </c>
      <c r="CT15" s="163">
        <v>-21.236999999999998</v>
      </c>
      <c r="CU15" s="163">
        <v>-82.236000000000004</v>
      </c>
      <c r="CV15" s="163">
        <v>0</v>
      </c>
      <c r="CW15" s="163">
        <v>2.2673999999999999</v>
      </c>
      <c r="CX15" s="163">
        <v>22.93</v>
      </c>
      <c r="CY15" s="163">
        <v>12.148999999999999</v>
      </c>
      <c r="CZ15" s="163">
        <v>6.0986000000000002</v>
      </c>
      <c r="DA15" s="163">
        <v>6.2530000000000001</v>
      </c>
      <c r="DB15" s="163">
        <v>-8.1599000000000004</v>
      </c>
      <c r="DC15" s="163">
        <v>0.3145</v>
      </c>
      <c r="DD15" s="163">
        <v>0</v>
      </c>
      <c r="DE15" s="163">
        <v>0</v>
      </c>
      <c r="DF15" s="163">
        <v>4.1791999999999998</v>
      </c>
      <c r="DG15" s="163">
        <v>1.49E-2</v>
      </c>
      <c r="DH15" s="163">
        <v>-4.1582999999999997</v>
      </c>
      <c r="DI15" s="163">
        <v>14.3</v>
      </c>
      <c r="DJ15" s="163">
        <v>14.3</v>
      </c>
      <c r="DK15" s="163">
        <v>-4.8277999999999999</v>
      </c>
      <c r="DL15" s="163">
        <v>-1.87</v>
      </c>
      <c r="DM15" s="163">
        <v>50.631</v>
      </c>
      <c r="DN15" s="163">
        <v>2.9744999999999999</v>
      </c>
      <c r="DO15" s="163">
        <v>-1.53</v>
      </c>
      <c r="DP15" s="163">
        <v>-6.4</v>
      </c>
      <c r="DQ15" s="163">
        <v>6.4260000000000002</v>
      </c>
      <c r="DR15" s="163">
        <v>-5.5715000000000003</v>
      </c>
      <c r="DS15" s="163">
        <v>0</v>
      </c>
      <c r="DT15" s="164"/>
      <c r="DU15" s="163">
        <v>5.2698999999999998</v>
      </c>
      <c r="DV15" s="163">
        <v>14.47</v>
      </c>
      <c r="DW15" s="163">
        <v>-6.2908999999999997</v>
      </c>
      <c r="DX15" s="163">
        <v>-3.8271999999999999</v>
      </c>
      <c r="DY15" s="164"/>
      <c r="DZ15" s="163">
        <v>-25.5</v>
      </c>
      <c r="EA15" s="163">
        <v>0</v>
      </c>
      <c r="EB15" s="163">
        <v>-10.689</v>
      </c>
      <c r="EC15" s="163">
        <v>-14.24</v>
      </c>
      <c r="ED15" s="163">
        <v>-14.058999999999999</v>
      </c>
      <c r="EE15" s="163">
        <v>-7.0423</v>
      </c>
      <c r="EF15" s="163">
        <v>-9.0837000000000003</v>
      </c>
      <c r="EG15" s="163">
        <v>-11.77</v>
      </c>
      <c r="EH15" s="163">
        <v>-92.433999999999997</v>
      </c>
      <c r="EI15" s="163">
        <v>9.5385000000000009</v>
      </c>
      <c r="EJ15" s="163">
        <v>0</v>
      </c>
      <c r="EK15" s="163">
        <v>-14.725</v>
      </c>
      <c r="EL15" s="163">
        <v>-14.87</v>
      </c>
      <c r="EM15" s="163">
        <v>21.353999999999999</v>
      </c>
      <c r="EN15" s="163">
        <v>-20.556999999999999</v>
      </c>
      <c r="EO15" s="163">
        <v>-20.163</v>
      </c>
      <c r="EP15" s="163">
        <v>10.768000000000001</v>
      </c>
      <c r="EQ15" s="163">
        <v>-24.477</v>
      </c>
      <c r="ER15" s="163">
        <v>-23.88</v>
      </c>
      <c r="ES15" s="163">
        <v>6.4734999999999996</v>
      </c>
      <c r="ET15" s="163">
        <v>0</v>
      </c>
      <c r="EU15" s="163">
        <v>-16.440000000000001</v>
      </c>
      <c r="EV15" s="163">
        <v>-0.5</v>
      </c>
      <c r="EW15" s="163">
        <v>4.4884000000000004</v>
      </c>
      <c r="EX15" s="163">
        <v>-37.597999999999999</v>
      </c>
      <c r="EY15" s="164"/>
      <c r="EZ15" s="164"/>
      <c r="FA15" s="163">
        <v>8.2632999999999992</v>
      </c>
      <c r="FB15" s="163">
        <v>2.5701000000000001</v>
      </c>
      <c r="FC15" s="163">
        <v>-39.145000000000003</v>
      </c>
      <c r="FD15" s="163">
        <v>4.1388999999999996</v>
      </c>
      <c r="FE15" s="163">
        <v>0</v>
      </c>
      <c r="FF15" s="163">
        <v>0</v>
      </c>
      <c r="FG15" s="163">
        <v>0</v>
      </c>
      <c r="FH15" s="163">
        <v>6.4156000000000004</v>
      </c>
      <c r="FI15" s="163">
        <v>5.0457999999999998</v>
      </c>
      <c r="FJ15" s="163">
        <v>6.8657000000000004</v>
      </c>
      <c r="FK15" s="163">
        <v>7.2005999999999997</v>
      </c>
      <c r="FL15" s="163">
        <v>40.356000000000002</v>
      </c>
      <c r="FM15" s="163">
        <v>8.9443000000000001</v>
      </c>
      <c r="FN15" s="163">
        <v>8.8185000000000002</v>
      </c>
      <c r="FO15" s="163">
        <v>41.128</v>
      </c>
      <c r="FP15" s="164"/>
      <c r="FQ15" s="163">
        <v>11.705</v>
      </c>
      <c r="FR15" s="164"/>
      <c r="FS15" s="163">
        <v>-2.1254</v>
      </c>
      <c r="FT15" s="163">
        <v>0.26390000000000002</v>
      </c>
      <c r="FU15" s="163">
        <v>1.66</v>
      </c>
      <c r="FV15" s="163">
        <v>1.37</v>
      </c>
      <c r="FW15" s="164"/>
      <c r="FX15" s="163">
        <v>1.4594</v>
      </c>
      <c r="FY15" s="163">
        <v>7.0129000000000001</v>
      </c>
      <c r="FZ15" s="163">
        <v>0.77700000000000002</v>
      </c>
      <c r="GA15" s="163">
        <v>2.2164999999999999</v>
      </c>
      <c r="GB15" s="163">
        <v>28.388999999999999</v>
      </c>
      <c r="GC15" s="163">
        <v>-44.033999999999999</v>
      </c>
      <c r="GD15" s="163">
        <v>-35.604999999999997</v>
      </c>
      <c r="GE15" s="163">
        <v>-1.8599000000000001</v>
      </c>
      <c r="GF15" s="164"/>
      <c r="GG15" s="163">
        <v>6.6999000000000004</v>
      </c>
      <c r="GH15" s="163">
        <v>21.178999999999998</v>
      </c>
      <c r="GI15" s="163">
        <v>4.7754000000000003</v>
      </c>
      <c r="GJ15" s="163">
        <v>-5.0743</v>
      </c>
      <c r="GK15" s="163">
        <v>1.6715</v>
      </c>
      <c r="GL15" s="163">
        <v>5.5500000000000001E-2</v>
      </c>
      <c r="GM15" s="164"/>
      <c r="GN15" s="163">
        <v>-8.9231999999999996</v>
      </c>
      <c r="GO15" s="163">
        <v>-4.5359999999999996</v>
      </c>
      <c r="GP15" s="163">
        <v>21.943999999999999</v>
      </c>
      <c r="GQ15" s="163">
        <v>-35.881</v>
      </c>
      <c r="GR15" s="163">
        <v>-17.623000000000001</v>
      </c>
      <c r="GS15" s="163">
        <v>-13.007</v>
      </c>
      <c r="GT15" s="163">
        <v>154.38</v>
      </c>
      <c r="GU15" s="163">
        <v>-5.2260999999999997</v>
      </c>
      <c r="GV15" s="163">
        <v>-10.987</v>
      </c>
      <c r="GW15" s="163">
        <v>6.1515000000000004</v>
      </c>
      <c r="GX15" s="163">
        <v>2.7164000000000001</v>
      </c>
      <c r="GY15" s="163">
        <v>8.8717000000000006</v>
      </c>
      <c r="GZ15" s="163">
        <v>8.7825000000000006</v>
      </c>
      <c r="HA15" s="163">
        <v>2.1781999999999999</v>
      </c>
      <c r="HB15" s="163">
        <v>40.652000000000001</v>
      </c>
      <c r="HC15" s="163">
        <v>41.689</v>
      </c>
      <c r="HD15" s="163">
        <v>-15.92</v>
      </c>
      <c r="HE15" s="163">
        <v>16.927</v>
      </c>
      <c r="HF15" s="163">
        <v>49.088000000000001</v>
      </c>
      <c r="HG15" s="163">
        <v>26.954999999999998</v>
      </c>
      <c r="HH15" s="163">
        <v>62.710999999999999</v>
      </c>
      <c r="HI15" s="163">
        <v>-1.6919</v>
      </c>
      <c r="HJ15" s="163">
        <v>-4.1753999999999998</v>
      </c>
      <c r="HK15" s="163">
        <v>-7.7759</v>
      </c>
      <c r="HL15" s="163">
        <v>-8.8688000000000002</v>
      </c>
      <c r="HM15" s="163">
        <v>0</v>
      </c>
      <c r="HN15" s="163">
        <v>0</v>
      </c>
      <c r="HO15" s="163">
        <v>-19.559999999999999</v>
      </c>
      <c r="HP15" s="163">
        <v>108.46</v>
      </c>
      <c r="HQ15" s="163">
        <v>-27.739000000000001</v>
      </c>
      <c r="HR15" s="163">
        <v>-26.783000000000001</v>
      </c>
      <c r="HS15" s="163">
        <v>-1.2719</v>
      </c>
      <c r="HT15" s="163">
        <v>-0.96599999999999997</v>
      </c>
      <c r="HU15" s="163">
        <v>6.8498999999999999</v>
      </c>
      <c r="HV15" s="163">
        <v>6.8</v>
      </c>
      <c r="HW15" s="163">
        <v>-28</v>
      </c>
      <c r="HX15" s="163">
        <v>-28.298999999999999</v>
      </c>
      <c r="HY15" s="163">
        <v>3.7618999999999998</v>
      </c>
      <c r="HZ15" s="163">
        <v>-10.159000000000001</v>
      </c>
      <c r="IA15" s="163">
        <v>21.515000000000001</v>
      </c>
      <c r="IB15" s="163">
        <v>19.504999999999999</v>
      </c>
      <c r="IC15" s="163">
        <v>19.329999999999998</v>
      </c>
      <c r="ID15" s="163">
        <v>-19.5</v>
      </c>
      <c r="IE15" s="163">
        <v>-29.899000000000001</v>
      </c>
      <c r="IF15" s="163">
        <v>15.398999999999999</v>
      </c>
      <c r="IG15" s="164"/>
      <c r="IH15" s="163">
        <v>-18.172999999999998</v>
      </c>
      <c r="II15" s="163">
        <v>-18.257000000000001</v>
      </c>
      <c r="IJ15" s="163">
        <v>-42.747999999999998</v>
      </c>
      <c r="IK15" s="163">
        <v>-0.4012</v>
      </c>
      <c r="IL15" s="163">
        <v>-283.8</v>
      </c>
      <c r="IM15" s="163">
        <v>-15.327999999999999</v>
      </c>
      <c r="IN15" s="163">
        <v>79.194000000000003</v>
      </c>
      <c r="IO15" s="164"/>
      <c r="IP15" s="163">
        <v>57.76</v>
      </c>
      <c r="IQ15" s="164"/>
      <c r="IR15" s="163">
        <v>116.07</v>
      </c>
      <c r="IS15" s="163">
        <v>45.314</v>
      </c>
      <c r="IT15" s="163">
        <v>27.684000000000001</v>
      </c>
      <c r="IU15" s="163">
        <v>25.271999999999998</v>
      </c>
      <c r="IV15" s="164"/>
      <c r="IW15" s="163">
        <v>217.37</v>
      </c>
      <c r="IX15" s="163">
        <v>-176.04</v>
      </c>
      <c r="IY15" s="163">
        <v>52.881999999999998</v>
      </c>
      <c r="IZ15" s="163">
        <v>-41.322000000000003</v>
      </c>
      <c r="JA15" s="163">
        <v>0.7752</v>
      </c>
      <c r="JB15" s="163">
        <v>4.9238</v>
      </c>
      <c r="JC15" s="163">
        <v>-6.32</v>
      </c>
      <c r="JD15" s="163">
        <v>-0.77900000000000003</v>
      </c>
      <c r="JE15" s="163">
        <v>-0.78800000000000003</v>
      </c>
      <c r="JF15" s="163">
        <v>1.1200000000000001</v>
      </c>
      <c r="JG15" s="163">
        <v>2.96</v>
      </c>
      <c r="JH15" s="163">
        <v>-5.6997</v>
      </c>
      <c r="JI15" s="163">
        <v>-9.1111000000000004</v>
      </c>
      <c r="JJ15" s="163">
        <v>22.209</v>
      </c>
      <c r="JK15" s="163">
        <v>-6.8528000000000002</v>
      </c>
      <c r="JL15" s="163">
        <v>-2.2000000000000002</v>
      </c>
      <c r="JM15" s="163">
        <v>1.8660000000000001</v>
      </c>
      <c r="JN15" s="163">
        <v>1.0119</v>
      </c>
      <c r="JO15" s="163">
        <v>0</v>
      </c>
      <c r="JP15" s="163">
        <v>0</v>
      </c>
      <c r="JQ15" s="163">
        <v>4.1025</v>
      </c>
      <c r="JR15" s="163">
        <v>4.5713999999999997</v>
      </c>
      <c r="JS15" s="163">
        <v>4.5433000000000003</v>
      </c>
      <c r="JT15" s="164"/>
      <c r="JU15" s="163">
        <v>13.6</v>
      </c>
      <c r="JV15" s="163">
        <v>7.1144999999999996</v>
      </c>
      <c r="JW15" s="163">
        <v>-0.28999999999999998</v>
      </c>
      <c r="JX15" s="163">
        <v>0.37</v>
      </c>
      <c r="JY15" s="163">
        <v>-6.2911999999999999</v>
      </c>
      <c r="JZ15" s="163">
        <v>-14.465</v>
      </c>
      <c r="KA15" s="163">
        <v>-18.309999999999999</v>
      </c>
      <c r="KB15" s="163">
        <v>-4.4264999999999999</v>
      </c>
      <c r="KC15" s="163">
        <v>10.246</v>
      </c>
      <c r="KD15" s="163">
        <v>-13.427</v>
      </c>
      <c r="KE15" s="163">
        <v>2.5284</v>
      </c>
      <c r="KF15" s="163">
        <v>-14.699</v>
      </c>
      <c r="KG15" s="163">
        <v>-2.7999000000000001</v>
      </c>
      <c r="KH15" s="163">
        <v>51.322000000000003</v>
      </c>
      <c r="KI15" s="163">
        <v>-175.43</v>
      </c>
    </row>
    <row r="16" spans="1:295" ht="18" customHeight="1">
      <c r="A16" s="159" t="s">
        <v>53</v>
      </c>
      <c r="B16" s="159" t="s">
        <v>612</v>
      </c>
      <c r="C16" s="166">
        <v>0</v>
      </c>
      <c r="D16" s="166">
        <v>3.6711</v>
      </c>
      <c r="E16" s="166">
        <v>-7.6711</v>
      </c>
      <c r="F16" s="166">
        <v>2.6602000000000001</v>
      </c>
      <c r="G16" s="166">
        <v>7.0655000000000001</v>
      </c>
      <c r="H16" s="166">
        <v>5.5656999999999996</v>
      </c>
      <c r="I16" s="166">
        <v>12.853999999999999</v>
      </c>
      <c r="J16" s="167"/>
      <c r="K16" s="166">
        <v>15.558999999999999</v>
      </c>
      <c r="L16" s="166">
        <v>6.6477000000000004</v>
      </c>
      <c r="M16" s="166">
        <v>-8.0129000000000001</v>
      </c>
      <c r="N16" s="166">
        <v>-6.6599000000000004</v>
      </c>
      <c r="O16" s="166">
        <v>-19.798999999999999</v>
      </c>
      <c r="P16" s="166">
        <v>-2.2000000000000002</v>
      </c>
      <c r="Q16" s="166">
        <v>0.82799999999999996</v>
      </c>
      <c r="R16" s="166">
        <v>-15.398999999999999</v>
      </c>
      <c r="S16" s="166">
        <v>2.6404000000000001</v>
      </c>
      <c r="T16" s="166">
        <v>2.8298000000000001</v>
      </c>
      <c r="U16" s="166">
        <v>4.0110999999999999</v>
      </c>
      <c r="V16" s="166">
        <v>3.6778</v>
      </c>
      <c r="W16" s="166">
        <v>6.7470999999999997</v>
      </c>
      <c r="X16" s="166">
        <v>0</v>
      </c>
      <c r="Y16" s="166">
        <v>5.1957000000000004</v>
      </c>
      <c r="Z16" s="166">
        <v>2.2787999999999999</v>
      </c>
      <c r="AA16" s="167"/>
      <c r="AB16" s="166">
        <v>-0.80530000000000002</v>
      </c>
      <c r="AC16" s="166">
        <v>-0.77200000000000002</v>
      </c>
      <c r="AD16" s="166">
        <v>-0.76100000000000001</v>
      </c>
      <c r="AE16" s="166">
        <v>0.17100000000000001</v>
      </c>
      <c r="AF16" s="166">
        <v>-15.539</v>
      </c>
      <c r="AG16" s="166">
        <v>-15.4</v>
      </c>
      <c r="AH16" s="166">
        <v>0.33400000000000002</v>
      </c>
      <c r="AI16" s="166">
        <v>0.24299999999999999</v>
      </c>
      <c r="AJ16" s="166">
        <v>-12.069000000000001</v>
      </c>
      <c r="AK16" s="166">
        <v>-12.3</v>
      </c>
      <c r="AL16" s="166">
        <v>-10</v>
      </c>
      <c r="AM16" s="166">
        <v>-15.77</v>
      </c>
      <c r="AN16" s="166">
        <v>-15.869</v>
      </c>
      <c r="AO16" s="166">
        <v>2.2166000000000001</v>
      </c>
      <c r="AP16" s="166">
        <v>3.7423000000000002</v>
      </c>
      <c r="AQ16" s="166">
        <v>14.387</v>
      </c>
      <c r="AR16" s="166">
        <v>16.724</v>
      </c>
      <c r="AS16" s="166">
        <v>-11.359</v>
      </c>
      <c r="AT16" s="166">
        <v>-11.654</v>
      </c>
      <c r="AU16" s="166">
        <v>-11.554</v>
      </c>
      <c r="AV16" s="166">
        <v>-0.38629999999999998</v>
      </c>
      <c r="AW16" s="166">
        <v>-0.28899999999999998</v>
      </c>
      <c r="AX16" s="166">
        <v>-22.370999999999999</v>
      </c>
      <c r="AY16" s="166">
        <v>-19.824999999999999</v>
      </c>
      <c r="AZ16" s="166">
        <v>6.7195999999999998</v>
      </c>
      <c r="BA16" s="166">
        <v>34.677</v>
      </c>
      <c r="BB16" s="166">
        <v>-26.454000000000001</v>
      </c>
      <c r="BC16" s="166">
        <v>4.3220000000000001</v>
      </c>
      <c r="BD16" s="166">
        <v>-5.3998999999999997</v>
      </c>
      <c r="BE16" s="166">
        <v>-5.2999000000000001</v>
      </c>
      <c r="BF16" s="166">
        <v>-22.975999999999999</v>
      </c>
      <c r="BG16" s="166">
        <v>-22.992999999999999</v>
      </c>
      <c r="BH16" s="166">
        <v>-3.0924</v>
      </c>
      <c r="BI16" s="166">
        <v>1.3141</v>
      </c>
      <c r="BJ16" s="166">
        <v>-10.587999999999999</v>
      </c>
      <c r="BK16" s="166">
        <v>1.1100000000000001</v>
      </c>
      <c r="BL16" s="166">
        <v>0.34029999999999999</v>
      </c>
      <c r="BM16" s="166">
        <v>0.18410000000000001</v>
      </c>
      <c r="BN16" s="166">
        <v>-129.03</v>
      </c>
      <c r="BO16" s="166">
        <v>57.832000000000001</v>
      </c>
      <c r="BP16" s="166">
        <v>58.533999999999999</v>
      </c>
      <c r="BQ16" s="166">
        <v>1.8614999999999999</v>
      </c>
      <c r="BR16" s="166">
        <v>-156.32</v>
      </c>
      <c r="BS16" s="166">
        <v>-9.1669</v>
      </c>
      <c r="BT16" s="167"/>
      <c r="BU16" s="167"/>
      <c r="BV16" s="166">
        <v>12.634</v>
      </c>
      <c r="BW16" s="166">
        <v>9.2399000000000004</v>
      </c>
      <c r="BX16" s="166">
        <v>5.61</v>
      </c>
      <c r="BY16" s="167"/>
      <c r="BZ16" s="166">
        <v>6.03</v>
      </c>
      <c r="CA16" s="166">
        <v>-16.739999999999998</v>
      </c>
      <c r="CB16" s="166">
        <v>-16.739999999999998</v>
      </c>
      <c r="CC16" s="166">
        <v>19.437999999999999</v>
      </c>
      <c r="CD16" s="166">
        <v>17.466000000000001</v>
      </c>
      <c r="CE16" s="166">
        <v>-2.0476000000000001</v>
      </c>
      <c r="CF16" s="166">
        <v>-3.8431000000000002</v>
      </c>
      <c r="CG16" s="166">
        <v>-3.5577999999999999</v>
      </c>
      <c r="CH16" s="166">
        <v>-10.045</v>
      </c>
      <c r="CI16" s="166">
        <v>0</v>
      </c>
      <c r="CJ16" s="166">
        <v>2.88</v>
      </c>
      <c r="CK16" s="166">
        <v>6.4119999999999999</v>
      </c>
      <c r="CL16" s="166">
        <v>10.6</v>
      </c>
      <c r="CM16" s="166">
        <v>8</v>
      </c>
      <c r="CN16" s="166">
        <v>-2.2799</v>
      </c>
      <c r="CO16" s="166">
        <v>29.693000000000001</v>
      </c>
      <c r="CP16" s="166">
        <v>29.312999999999999</v>
      </c>
      <c r="CQ16" s="166">
        <v>27.777000000000001</v>
      </c>
      <c r="CR16" s="166">
        <v>89.826999999999998</v>
      </c>
      <c r="CS16" s="166">
        <v>89.480999999999995</v>
      </c>
      <c r="CT16" s="166">
        <v>-21.263999999999999</v>
      </c>
      <c r="CU16" s="166">
        <v>-83.349000000000004</v>
      </c>
      <c r="CV16" s="166">
        <v>0</v>
      </c>
      <c r="CW16" s="166">
        <v>2.2052</v>
      </c>
      <c r="CX16" s="166">
        <v>24.068999999999999</v>
      </c>
      <c r="CY16" s="166">
        <v>12.84</v>
      </c>
      <c r="CZ16" s="166">
        <v>5.7861000000000002</v>
      </c>
      <c r="DA16" s="166">
        <v>6.1553000000000004</v>
      </c>
      <c r="DB16" s="166">
        <v>-8.0198999999999998</v>
      </c>
      <c r="DC16" s="166">
        <v>0.3145</v>
      </c>
      <c r="DD16" s="166">
        <v>0</v>
      </c>
      <c r="DE16" s="166">
        <v>0</v>
      </c>
      <c r="DF16" s="166">
        <v>1.9595</v>
      </c>
      <c r="DG16" s="166">
        <v>1.5100000000000001E-2</v>
      </c>
      <c r="DH16" s="166">
        <v>-4.0734000000000004</v>
      </c>
      <c r="DI16" s="166">
        <v>14.3</v>
      </c>
      <c r="DJ16" s="166">
        <v>14.3</v>
      </c>
      <c r="DK16" s="166">
        <v>-4.6691000000000003</v>
      </c>
      <c r="DL16" s="166">
        <v>-1.87</v>
      </c>
      <c r="DM16" s="166">
        <v>50.631</v>
      </c>
      <c r="DN16" s="166">
        <v>3.16</v>
      </c>
      <c r="DO16" s="166">
        <v>-1.52</v>
      </c>
      <c r="DP16" s="166">
        <v>-6.05</v>
      </c>
      <c r="DQ16" s="166">
        <v>5.6295000000000002</v>
      </c>
      <c r="DR16" s="166">
        <v>-2.8938999999999999</v>
      </c>
      <c r="DS16" s="166">
        <v>0.12</v>
      </c>
      <c r="DT16" s="167"/>
      <c r="DU16" s="166">
        <v>4.84</v>
      </c>
      <c r="DV16" s="166">
        <v>14.4</v>
      </c>
      <c r="DW16" s="166">
        <v>-6.6544999999999996</v>
      </c>
      <c r="DX16" s="166">
        <v>-2.9363000000000001</v>
      </c>
      <c r="DY16" s="167"/>
      <c r="DZ16" s="166">
        <v>-24.036000000000001</v>
      </c>
      <c r="EA16" s="166">
        <v>0</v>
      </c>
      <c r="EB16" s="166">
        <v>-9.3887999999999998</v>
      </c>
      <c r="EC16" s="166">
        <v>-13.257999999999999</v>
      </c>
      <c r="ED16" s="166">
        <v>-13.340999999999999</v>
      </c>
      <c r="EE16" s="166">
        <v>-15.789</v>
      </c>
      <c r="EF16" s="166">
        <v>-16.507000000000001</v>
      </c>
      <c r="EG16" s="166">
        <v>-11.789</v>
      </c>
      <c r="EH16" s="166">
        <v>-97.864000000000004</v>
      </c>
      <c r="EI16" s="166">
        <v>11.929</v>
      </c>
      <c r="EJ16" s="166">
        <v>0</v>
      </c>
      <c r="EK16" s="166">
        <v>-14.082000000000001</v>
      </c>
      <c r="EL16" s="166">
        <v>-14.736000000000001</v>
      </c>
      <c r="EM16" s="166">
        <v>19.425000000000001</v>
      </c>
      <c r="EN16" s="166">
        <v>-14.385</v>
      </c>
      <c r="EO16" s="166">
        <v>-13.071999999999999</v>
      </c>
      <c r="EP16" s="166">
        <v>5.1360000000000001</v>
      </c>
      <c r="EQ16" s="166">
        <v>-26.818999999999999</v>
      </c>
      <c r="ER16" s="166">
        <v>-26.271999999999998</v>
      </c>
      <c r="ES16" s="166">
        <v>2.6819999999999999</v>
      </c>
      <c r="ET16" s="166">
        <v>0</v>
      </c>
      <c r="EU16" s="166">
        <v>-18.190000000000001</v>
      </c>
      <c r="EV16" s="166">
        <v>-0.5</v>
      </c>
      <c r="EW16" s="166">
        <v>4.7664</v>
      </c>
      <c r="EX16" s="166">
        <v>-25.882000000000001</v>
      </c>
      <c r="EY16" s="167"/>
      <c r="EZ16" s="167"/>
      <c r="FA16" s="166">
        <v>5.0403000000000002</v>
      </c>
      <c r="FB16" s="166">
        <v>3.5047999999999999</v>
      </c>
      <c r="FC16" s="166">
        <v>-39.145000000000003</v>
      </c>
      <c r="FD16" s="166">
        <v>4.1388999999999996</v>
      </c>
      <c r="FE16" s="166">
        <v>0</v>
      </c>
      <c r="FF16" s="166">
        <v>0</v>
      </c>
      <c r="FG16" s="166">
        <v>0</v>
      </c>
      <c r="FH16" s="166">
        <v>6.0923999999999996</v>
      </c>
      <c r="FI16" s="166">
        <v>6.0034999999999998</v>
      </c>
      <c r="FJ16" s="166">
        <v>5.8609</v>
      </c>
      <c r="FK16" s="166">
        <v>5.6935000000000002</v>
      </c>
      <c r="FL16" s="166">
        <v>43.371000000000002</v>
      </c>
      <c r="FM16" s="166">
        <v>7.7153999999999998</v>
      </c>
      <c r="FN16" s="166">
        <v>7.8528000000000002</v>
      </c>
      <c r="FO16" s="166">
        <v>43.372</v>
      </c>
      <c r="FP16" s="167"/>
      <c r="FQ16" s="166">
        <v>11.792999999999999</v>
      </c>
      <c r="FR16" s="167"/>
      <c r="FS16" s="166">
        <v>-2.4238</v>
      </c>
      <c r="FT16" s="166">
        <v>0.2621</v>
      </c>
      <c r="FU16" s="166">
        <v>1.78</v>
      </c>
      <c r="FV16" s="166">
        <v>0.88</v>
      </c>
      <c r="FW16" s="167"/>
      <c r="FX16" s="166">
        <v>1.4109</v>
      </c>
      <c r="FY16" s="166">
        <v>7.0209000000000001</v>
      </c>
      <c r="FZ16" s="166">
        <v>0.49399999999999999</v>
      </c>
      <c r="GA16" s="166">
        <v>2.2372000000000001</v>
      </c>
      <c r="GB16" s="166">
        <v>28.51</v>
      </c>
      <c r="GC16" s="166">
        <v>-45.813000000000002</v>
      </c>
      <c r="GD16" s="166">
        <v>-37.049999999999997</v>
      </c>
      <c r="GE16" s="166">
        <v>-1.7199</v>
      </c>
      <c r="GF16" s="167"/>
      <c r="GG16" s="166">
        <v>6.3</v>
      </c>
      <c r="GH16" s="166">
        <v>21.096</v>
      </c>
      <c r="GI16" s="166">
        <v>4.7808999999999999</v>
      </c>
      <c r="GJ16" s="166">
        <v>-5.0697999999999999</v>
      </c>
      <c r="GK16" s="166">
        <v>1.7465999999999999</v>
      </c>
      <c r="GL16" s="166">
        <v>5.5500000000000001E-2</v>
      </c>
      <c r="GM16" s="167"/>
      <c r="GN16" s="166">
        <v>-9.3178999999999998</v>
      </c>
      <c r="GO16" s="166">
        <v>-4.8170000000000002</v>
      </c>
      <c r="GP16" s="166">
        <v>20.539000000000001</v>
      </c>
      <c r="GQ16" s="166">
        <v>-36.301000000000002</v>
      </c>
      <c r="GR16" s="166">
        <v>-15.853</v>
      </c>
      <c r="GS16" s="166">
        <v>-13.145</v>
      </c>
      <c r="GT16" s="166">
        <v>148.88999999999999</v>
      </c>
      <c r="GU16" s="166">
        <v>-5.3223000000000003</v>
      </c>
      <c r="GV16" s="166">
        <v>-10.898</v>
      </c>
      <c r="GW16" s="166">
        <v>6.2660999999999998</v>
      </c>
      <c r="GX16" s="166">
        <v>3.5145</v>
      </c>
      <c r="GY16" s="166">
        <v>8.9375999999999998</v>
      </c>
      <c r="GZ16" s="166">
        <v>8.7507999999999999</v>
      </c>
      <c r="HA16" s="166">
        <v>2</v>
      </c>
      <c r="HB16" s="166">
        <v>40.118000000000002</v>
      </c>
      <c r="HC16" s="166">
        <v>41.737000000000002</v>
      </c>
      <c r="HD16" s="166">
        <v>-16.34</v>
      </c>
      <c r="HE16" s="166">
        <v>18.327000000000002</v>
      </c>
      <c r="HF16" s="166">
        <v>49.134</v>
      </c>
      <c r="HG16" s="166">
        <v>24.893000000000001</v>
      </c>
      <c r="HH16" s="166">
        <v>66.171999999999997</v>
      </c>
      <c r="HI16" s="166">
        <v>0</v>
      </c>
      <c r="HJ16" s="166">
        <v>-2.2357</v>
      </c>
      <c r="HK16" s="166">
        <v>-8.7350999999999992</v>
      </c>
      <c r="HL16" s="166">
        <v>-10.083</v>
      </c>
      <c r="HM16" s="166">
        <v>0</v>
      </c>
      <c r="HN16" s="166">
        <v>-11.093</v>
      </c>
      <c r="HO16" s="166">
        <v>-19.559999999999999</v>
      </c>
      <c r="HP16" s="167"/>
      <c r="HQ16" s="166">
        <v>-27.53</v>
      </c>
      <c r="HR16" s="166">
        <v>-26.827000000000002</v>
      </c>
      <c r="HS16" s="166">
        <v>-2.4302000000000001</v>
      </c>
      <c r="HT16" s="166">
        <v>-2.0914999999999999</v>
      </c>
      <c r="HU16" s="166">
        <v>6.8898999999999999</v>
      </c>
      <c r="HV16" s="166">
        <v>6.8498999999999999</v>
      </c>
      <c r="HW16" s="166">
        <v>-26.7</v>
      </c>
      <c r="HX16" s="166">
        <v>-26.7</v>
      </c>
      <c r="HY16" s="166">
        <v>3.7271000000000001</v>
      </c>
      <c r="HZ16" s="166">
        <v>-9.92</v>
      </c>
      <c r="IA16" s="166">
        <v>22.501999999999999</v>
      </c>
      <c r="IB16" s="166">
        <v>21.04</v>
      </c>
      <c r="IC16" s="166">
        <v>20.911000000000001</v>
      </c>
      <c r="ID16" s="166">
        <v>-19.5</v>
      </c>
      <c r="IE16" s="166">
        <v>-29.399000000000001</v>
      </c>
      <c r="IF16" s="166">
        <v>14.898999999999999</v>
      </c>
      <c r="IG16" s="167"/>
      <c r="IH16" s="166">
        <v>-18.172999999999998</v>
      </c>
      <c r="II16" s="167"/>
      <c r="IJ16" s="166">
        <v>-47.558999999999997</v>
      </c>
      <c r="IK16" s="166">
        <v>-3.16</v>
      </c>
      <c r="IL16" s="166">
        <v>-280.81</v>
      </c>
      <c r="IM16" s="166">
        <v>-10.855</v>
      </c>
      <c r="IN16" s="166">
        <v>78.828999999999994</v>
      </c>
      <c r="IO16" s="167"/>
      <c r="IP16" s="166">
        <v>57.701999999999998</v>
      </c>
      <c r="IQ16" s="167"/>
      <c r="IR16" s="166">
        <v>116.46</v>
      </c>
      <c r="IS16" s="166">
        <v>46.311999999999998</v>
      </c>
      <c r="IT16" s="166">
        <v>24.713000000000001</v>
      </c>
      <c r="IU16" s="166">
        <v>24.838000000000001</v>
      </c>
      <c r="IV16" s="167"/>
      <c r="IW16" s="166">
        <v>215.45</v>
      </c>
      <c r="IX16" s="166">
        <v>-176.43</v>
      </c>
      <c r="IY16" s="166">
        <v>50.146999999999998</v>
      </c>
      <c r="IZ16" s="166">
        <v>-38.308</v>
      </c>
      <c r="JA16" s="166">
        <v>0.82150000000000001</v>
      </c>
      <c r="JB16" s="166">
        <v>7.1509999999999998</v>
      </c>
      <c r="JC16" s="166">
        <v>-6.1599000000000004</v>
      </c>
      <c r="JD16" s="166">
        <v>-0.68600000000000005</v>
      </c>
      <c r="JE16" s="166">
        <v>-0.70199999999999996</v>
      </c>
      <c r="JF16" s="166">
        <v>1.44</v>
      </c>
      <c r="JG16" s="166">
        <v>2.88</v>
      </c>
      <c r="JH16" s="166">
        <v>-5.7888000000000002</v>
      </c>
      <c r="JI16" s="166">
        <v>-9.1386000000000003</v>
      </c>
      <c r="JJ16" s="166">
        <v>21.916</v>
      </c>
      <c r="JK16" s="166">
        <v>-6.9138000000000002</v>
      </c>
      <c r="JL16" s="166">
        <v>-1.3998999999999999</v>
      </c>
      <c r="JM16" s="166">
        <v>2.5910000000000002</v>
      </c>
      <c r="JN16" s="166">
        <v>2.1930000000000001</v>
      </c>
      <c r="JO16" s="166">
        <v>0</v>
      </c>
      <c r="JP16" s="166">
        <v>0</v>
      </c>
      <c r="JQ16" s="166">
        <v>4.0602999999999998</v>
      </c>
      <c r="JR16" s="166">
        <v>3.5266000000000002</v>
      </c>
      <c r="JS16" s="166">
        <v>2.9973000000000001</v>
      </c>
      <c r="JT16" s="167"/>
      <c r="JU16" s="166">
        <v>13.398999999999999</v>
      </c>
      <c r="JV16" s="166">
        <v>6.8082000000000003</v>
      </c>
      <c r="JW16" s="166">
        <v>-0.3</v>
      </c>
      <c r="JX16" s="166">
        <v>0.37</v>
      </c>
      <c r="JY16" s="166">
        <v>-5.4859</v>
      </c>
      <c r="JZ16" s="166">
        <v>-13.954000000000001</v>
      </c>
      <c r="KA16" s="166">
        <v>-17.5</v>
      </c>
      <c r="KB16" s="166">
        <v>-3.04</v>
      </c>
      <c r="KC16" s="166">
        <v>9.3650000000000002</v>
      </c>
      <c r="KD16" s="166">
        <v>-12.885</v>
      </c>
      <c r="KE16" s="166">
        <v>3.1486000000000001</v>
      </c>
      <c r="KF16" s="166">
        <v>-14.898999999999999</v>
      </c>
      <c r="KG16" s="166">
        <v>-3.5</v>
      </c>
      <c r="KH16" s="166">
        <v>55.975999999999999</v>
      </c>
      <c r="KI16" s="166">
        <v>-176.61</v>
      </c>
    </row>
    <row r="17" spans="1:295" ht="18" customHeight="1">
      <c r="A17" s="159" t="s">
        <v>53</v>
      </c>
      <c r="B17" s="159" t="s">
        <v>613</v>
      </c>
      <c r="C17" s="160">
        <v>0</v>
      </c>
      <c r="D17" s="160">
        <v>3.6907000000000001</v>
      </c>
      <c r="E17" s="160">
        <v>-7.5137999999999998</v>
      </c>
      <c r="F17" s="160">
        <v>2.7122999999999999</v>
      </c>
      <c r="G17" s="160">
        <v>6.8842999999999996</v>
      </c>
      <c r="H17" s="160">
        <v>5.2462999999999997</v>
      </c>
      <c r="I17" s="160">
        <v>12.746</v>
      </c>
      <c r="J17" s="161"/>
      <c r="K17" s="160">
        <v>14.523</v>
      </c>
      <c r="L17" s="160">
        <v>6.6036999999999999</v>
      </c>
      <c r="M17" s="160">
        <v>-7.4550000000000001</v>
      </c>
      <c r="N17" s="160">
        <v>-4.4400000000000004</v>
      </c>
      <c r="O17" s="160">
        <v>-19.798999999999999</v>
      </c>
      <c r="P17" s="160">
        <v>-2.2000000000000002</v>
      </c>
      <c r="Q17" s="160">
        <v>0.82799999999999996</v>
      </c>
      <c r="R17" s="160">
        <v>-15.398999999999999</v>
      </c>
      <c r="S17" s="160">
        <v>2.7115999999999998</v>
      </c>
      <c r="T17" s="160">
        <v>2.3702999999999999</v>
      </c>
      <c r="U17" s="160">
        <v>3.8571</v>
      </c>
      <c r="V17" s="160">
        <v>3.5931000000000002</v>
      </c>
      <c r="W17" s="160">
        <v>6.2675999999999998</v>
      </c>
      <c r="X17" s="160">
        <v>0</v>
      </c>
      <c r="Y17" s="160">
        <v>4.6641000000000004</v>
      </c>
      <c r="Z17" s="160">
        <v>2.2808999999999999</v>
      </c>
      <c r="AA17" s="161"/>
      <c r="AB17" s="160">
        <v>-0.96930000000000005</v>
      </c>
      <c r="AC17" s="160">
        <v>-0.73599999999999999</v>
      </c>
      <c r="AD17" s="160">
        <v>-0.72699999999999998</v>
      </c>
      <c r="AE17" s="160">
        <v>0.114</v>
      </c>
      <c r="AF17" s="160">
        <v>-15.539</v>
      </c>
      <c r="AG17" s="160">
        <v>-15.4</v>
      </c>
      <c r="AH17" s="160">
        <v>0.371</v>
      </c>
      <c r="AI17" s="160">
        <v>0.24</v>
      </c>
      <c r="AJ17" s="160">
        <v>-13.079000000000001</v>
      </c>
      <c r="AK17" s="160">
        <v>-12.829000000000001</v>
      </c>
      <c r="AL17" s="160">
        <v>-10</v>
      </c>
      <c r="AM17" s="160">
        <v>-15.228999999999999</v>
      </c>
      <c r="AN17" s="160">
        <v>-15.22</v>
      </c>
      <c r="AO17" s="160">
        <v>1.8863000000000001</v>
      </c>
      <c r="AP17" s="160">
        <v>3.9394999999999998</v>
      </c>
      <c r="AQ17" s="160">
        <v>11.504</v>
      </c>
      <c r="AR17" s="160">
        <v>14.044</v>
      </c>
      <c r="AS17" s="160">
        <v>-12.151999999999999</v>
      </c>
      <c r="AT17" s="160">
        <v>-13.797000000000001</v>
      </c>
      <c r="AU17" s="160">
        <v>-13.079000000000001</v>
      </c>
      <c r="AV17" s="160">
        <v>13.475</v>
      </c>
      <c r="AW17" s="160">
        <v>21.968</v>
      </c>
      <c r="AX17" s="160">
        <v>-24.916</v>
      </c>
      <c r="AY17" s="160">
        <v>-23.844000000000001</v>
      </c>
      <c r="AZ17" s="160">
        <v>9.0869</v>
      </c>
      <c r="BA17" s="160">
        <v>46.938000000000002</v>
      </c>
      <c r="BB17" s="160">
        <v>-33.969000000000001</v>
      </c>
      <c r="BC17" s="160">
        <v>4.1875999999999998</v>
      </c>
      <c r="BD17" s="160">
        <v>-5.1999000000000004</v>
      </c>
      <c r="BE17" s="160">
        <v>-5.1999000000000004</v>
      </c>
      <c r="BF17" s="160">
        <v>-20.321999999999999</v>
      </c>
      <c r="BG17" s="160">
        <v>-20.937999999999999</v>
      </c>
      <c r="BH17" s="160">
        <v>-2.2364000000000002</v>
      </c>
      <c r="BI17" s="160">
        <v>1.3141</v>
      </c>
      <c r="BJ17" s="160">
        <v>-11.286</v>
      </c>
      <c r="BK17" s="160">
        <v>0.92</v>
      </c>
      <c r="BL17" s="160">
        <v>0.52880000000000005</v>
      </c>
      <c r="BM17" s="160">
        <v>0.41189999999999999</v>
      </c>
      <c r="BN17" s="160">
        <v>-124.36</v>
      </c>
      <c r="BO17" s="160">
        <v>58.960999999999999</v>
      </c>
      <c r="BP17" s="160">
        <v>59.174999999999997</v>
      </c>
      <c r="BQ17" s="160">
        <v>-4.3906999999999998</v>
      </c>
      <c r="BR17" s="160">
        <v>-152.19</v>
      </c>
      <c r="BS17" s="160">
        <v>-9.1669</v>
      </c>
      <c r="BT17" s="161"/>
      <c r="BU17" s="161"/>
      <c r="BV17" s="160">
        <v>13.532</v>
      </c>
      <c r="BW17" s="160">
        <v>9.34</v>
      </c>
      <c r="BX17" s="160">
        <v>5.5198999999999998</v>
      </c>
      <c r="BY17" s="161"/>
      <c r="BZ17" s="160">
        <v>6.0399000000000003</v>
      </c>
      <c r="CA17" s="160">
        <v>-17.276</v>
      </c>
      <c r="CB17" s="160">
        <v>-17.812000000000001</v>
      </c>
      <c r="CC17" s="160">
        <v>21.148</v>
      </c>
      <c r="CD17" s="160">
        <v>18.75</v>
      </c>
      <c r="CE17" s="160">
        <v>-1.1460999999999999</v>
      </c>
      <c r="CF17" s="160">
        <v>-2.2753000000000001</v>
      </c>
      <c r="CG17" s="160">
        <v>-1.7261</v>
      </c>
      <c r="CH17" s="160">
        <v>-11.903</v>
      </c>
      <c r="CI17" s="160">
        <v>0</v>
      </c>
      <c r="CJ17" s="160">
        <v>2.88</v>
      </c>
      <c r="CK17" s="160">
        <v>6.4119999999999999</v>
      </c>
      <c r="CL17" s="160">
        <v>11.8</v>
      </c>
      <c r="CM17" s="160">
        <v>9</v>
      </c>
      <c r="CN17" s="160">
        <v>-2.13</v>
      </c>
      <c r="CO17" s="160">
        <v>31.17</v>
      </c>
      <c r="CP17" s="160">
        <v>29.463000000000001</v>
      </c>
      <c r="CQ17" s="160">
        <v>27.786000000000001</v>
      </c>
      <c r="CR17" s="160">
        <v>90.772000000000006</v>
      </c>
      <c r="CS17" s="160">
        <v>91.352999999999994</v>
      </c>
      <c r="CT17" s="160">
        <v>-22.745000000000001</v>
      </c>
      <c r="CU17" s="160">
        <v>-84.477999999999994</v>
      </c>
      <c r="CV17" s="160">
        <v>0</v>
      </c>
      <c r="CW17" s="160">
        <v>2.0306999999999999</v>
      </c>
      <c r="CX17" s="160">
        <v>23.03</v>
      </c>
      <c r="CY17" s="160">
        <v>12.369</v>
      </c>
      <c r="CZ17" s="160">
        <v>5.7861000000000002</v>
      </c>
      <c r="DA17" s="160">
        <v>6.0576999999999996</v>
      </c>
      <c r="DB17" s="160">
        <v>-8.0599000000000007</v>
      </c>
      <c r="DC17" s="160">
        <v>0.3145</v>
      </c>
      <c r="DD17" s="160">
        <v>0</v>
      </c>
      <c r="DE17" s="160">
        <v>0</v>
      </c>
      <c r="DF17" s="160">
        <v>1.8427</v>
      </c>
      <c r="DG17" s="160">
        <v>1.5100000000000001E-2</v>
      </c>
      <c r="DH17" s="160">
        <v>-4.1353999999999997</v>
      </c>
      <c r="DI17" s="160">
        <v>14.3</v>
      </c>
      <c r="DJ17" s="160">
        <v>14.3</v>
      </c>
      <c r="DK17" s="160">
        <v>-4.4725999999999999</v>
      </c>
      <c r="DL17" s="160">
        <v>-1.87</v>
      </c>
      <c r="DM17" s="160">
        <v>50.314999999999998</v>
      </c>
      <c r="DN17" s="160">
        <v>2.9744999999999999</v>
      </c>
      <c r="DO17" s="160">
        <v>-1.67</v>
      </c>
      <c r="DP17" s="160">
        <v>-6.51</v>
      </c>
      <c r="DQ17" s="160">
        <v>5.1704999999999997</v>
      </c>
      <c r="DR17" s="160">
        <v>0.59</v>
      </c>
      <c r="DS17" s="160">
        <v>-0.06</v>
      </c>
      <c r="DT17" s="161"/>
      <c r="DU17" s="160">
        <v>5.21</v>
      </c>
      <c r="DV17" s="160">
        <v>14.12</v>
      </c>
      <c r="DW17" s="160">
        <v>-5.0727000000000002</v>
      </c>
      <c r="DX17" s="160">
        <v>-1.2908999999999999</v>
      </c>
      <c r="DY17" s="161"/>
      <c r="DZ17" s="160">
        <v>-24.29</v>
      </c>
      <c r="EA17" s="160">
        <v>0</v>
      </c>
      <c r="EB17" s="160">
        <v>-9.2614999999999998</v>
      </c>
      <c r="EC17" s="160">
        <v>-13.316000000000001</v>
      </c>
      <c r="ED17" s="160">
        <v>-12.337</v>
      </c>
      <c r="EE17" s="160">
        <v>-13.118</v>
      </c>
      <c r="EF17" s="160">
        <v>-13.388</v>
      </c>
      <c r="EG17" s="160">
        <v>-11.616</v>
      </c>
      <c r="EH17" s="160">
        <v>-95.088999999999999</v>
      </c>
      <c r="EI17" s="160">
        <v>10.56</v>
      </c>
      <c r="EJ17" s="160">
        <v>0</v>
      </c>
      <c r="EK17" s="160">
        <v>-14.766999999999999</v>
      </c>
      <c r="EL17" s="160">
        <v>-15.414</v>
      </c>
      <c r="EM17" s="160">
        <v>21.995000000000001</v>
      </c>
      <c r="EN17" s="160">
        <v>-16.785</v>
      </c>
      <c r="EO17" s="160">
        <v>-15.638999999999999</v>
      </c>
      <c r="EP17" s="160">
        <v>11.792</v>
      </c>
      <c r="EQ17" s="160">
        <v>-26.574000000000002</v>
      </c>
      <c r="ER17" s="160">
        <v>-25.954999999999998</v>
      </c>
      <c r="ES17" s="160">
        <v>1.2234</v>
      </c>
      <c r="ET17" s="160">
        <v>0</v>
      </c>
      <c r="EU17" s="160">
        <v>-19.469000000000001</v>
      </c>
      <c r="EV17" s="160">
        <v>0.2</v>
      </c>
      <c r="EW17" s="160">
        <v>5.0407999999999999</v>
      </c>
      <c r="EX17" s="160">
        <v>-32.064</v>
      </c>
      <c r="EY17" s="161"/>
      <c r="EZ17" s="161"/>
      <c r="FA17" s="160">
        <v>7.0167000000000002</v>
      </c>
      <c r="FB17" s="160">
        <v>6.5278</v>
      </c>
      <c r="FC17" s="160">
        <v>-39.145000000000003</v>
      </c>
      <c r="FD17" s="160">
        <v>4.0961999999999996</v>
      </c>
      <c r="FE17" s="160">
        <v>0</v>
      </c>
      <c r="FF17" s="160">
        <v>0</v>
      </c>
      <c r="FG17" s="160">
        <v>0</v>
      </c>
      <c r="FH17" s="160">
        <v>7.1492000000000004</v>
      </c>
      <c r="FI17" s="160">
        <v>5.0305999999999997</v>
      </c>
      <c r="FJ17" s="160">
        <v>6.8657000000000004</v>
      </c>
      <c r="FK17" s="160">
        <v>6.5307000000000004</v>
      </c>
      <c r="FL17" s="160">
        <v>41.529000000000003</v>
      </c>
      <c r="FM17" s="160">
        <v>8.1614000000000004</v>
      </c>
      <c r="FN17" s="160">
        <v>7.7138</v>
      </c>
      <c r="FO17" s="160">
        <v>41.710999999999999</v>
      </c>
      <c r="FP17" s="161"/>
      <c r="FQ17" s="160">
        <v>14.019</v>
      </c>
      <c r="FR17" s="161"/>
      <c r="FS17" s="160">
        <v>-1.1201000000000001</v>
      </c>
      <c r="FT17" s="160">
        <v>0.28949999999999998</v>
      </c>
      <c r="FU17" s="160">
        <v>1.87</v>
      </c>
      <c r="FV17" s="160">
        <v>0.26</v>
      </c>
      <c r="FW17" s="161"/>
      <c r="FX17" s="160">
        <v>1.7936000000000001</v>
      </c>
      <c r="FY17" s="160">
        <v>7.1759000000000004</v>
      </c>
      <c r="FZ17" s="160">
        <v>0.41</v>
      </c>
      <c r="GA17" s="160">
        <v>2.3031999999999999</v>
      </c>
      <c r="GB17" s="160">
        <v>28.78</v>
      </c>
      <c r="GC17" s="160">
        <v>-44.192999999999998</v>
      </c>
      <c r="GD17" s="160">
        <v>-35.384</v>
      </c>
      <c r="GE17" s="160">
        <v>-0.92</v>
      </c>
      <c r="GF17" s="161"/>
      <c r="GG17" s="160">
        <v>7.3</v>
      </c>
      <c r="GH17" s="160">
        <v>21.149000000000001</v>
      </c>
      <c r="GI17" s="160">
        <v>4.5774999999999997</v>
      </c>
      <c r="GJ17" s="160">
        <v>-4.9779</v>
      </c>
      <c r="GK17" s="160">
        <v>1.7475000000000001</v>
      </c>
      <c r="GL17" s="160">
        <v>5.5500000000000001E-2</v>
      </c>
      <c r="GM17" s="161"/>
      <c r="GN17" s="160">
        <v>-14.997</v>
      </c>
      <c r="GO17" s="160">
        <v>-3.4209999999999998</v>
      </c>
      <c r="GP17" s="160">
        <v>19.704000000000001</v>
      </c>
      <c r="GQ17" s="160">
        <v>-36.216999999999999</v>
      </c>
      <c r="GR17" s="160">
        <v>-15.845000000000001</v>
      </c>
      <c r="GS17" s="160">
        <v>-12.367000000000001</v>
      </c>
      <c r="GT17" s="160">
        <v>145.69999999999999</v>
      </c>
      <c r="GU17" s="160">
        <v>-5.4283000000000001</v>
      </c>
      <c r="GV17" s="160">
        <v>-10.952999999999999</v>
      </c>
      <c r="GW17" s="160">
        <v>6.5206</v>
      </c>
      <c r="GX17" s="160">
        <v>3.2479</v>
      </c>
      <c r="GY17" s="160">
        <v>8.7765000000000004</v>
      </c>
      <c r="GZ17" s="160">
        <v>8.4977</v>
      </c>
      <c r="HA17" s="160">
        <v>2</v>
      </c>
      <c r="HB17" s="160">
        <v>38.881</v>
      </c>
      <c r="HC17" s="160">
        <v>40.98</v>
      </c>
      <c r="HD17" s="160">
        <v>-15.089</v>
      </c>
      <c r="HE17" s="160">
        <v>22.332999999999998</v>
      </c>
      <c r="HF17" s="160">
        <v>56.488</v>
      </c>
      <c r="HG17" s="160">
        <v>25.283000000000001</v>
      </c>
      <c r="HH17" s="160">
        <v>61.576999999999998</v>
      </c>
      <c r="HI17" s="160">
        <v>0</v>
      </c>
      <c r="HJ17" s="160">
        <v>0</v>
      </c>
      <c r="HK17" s="160">
        <v>-8.7904</v>
      </c>
      <c r="HL17" s="160">
        <v>-9.6700999999999997</v>
      </c>
      <c r="HM17" s="160">
        <v>0</v>
      </c>
      <c r="HN17" s="160">
        <v>-10.686999999999999</v>
      </c>
      <c r="HO17" s="160">
        <v>-19.559999999999999</v>
      </c>
      <c r="HP17" s="161"/>
      <c r="HQ17" s="160">
        <v>-27.832000000000001</v>
      </c>
      <c r="HR17" s="160">
        <v>-27.596</v>
      </c>
      <c r="HS17" s="160">
        <v>-1.0390999999999999</v>
      </c>
      <c r="HT17" s="160">
        <v>-1.5562</v>
      </c>
      <c r="HU17" s="160">
        <v>5.73</v>
      </c>
      <c r="HV17" s="160">
        <v>5.5</v>
      </c>
      <c r="HW17" s="160">
        <v>-28.2</v>
      </c>
      <c r="HX17" s="160">
        <v>-28</v>
      </c>
      <c r="HY17" s="160">
        <v>3.7454000000000001</v>
      </c>
      <c r="HZ17" s="160">
        <v>-9.68</v>
      </c>
      <c r="IA17" s="160">
        <v>24.800999999999998</v>
      </c>
      <c r="IB17" s="160">
        <v>20.937000000000001</v>
      </c>
      <c r="IC17" s="160">
        <v>20.808</v>
      </c>
      <c r="ID17" s="160">
        <v>-19.5</v>
      </c>
      <c r="IE17" s="160">
        <v>-29.899000000000001</v>
      </c>
      <c r="IF17" s="160">
        <v>15.398999999999999</v>
      </c>
      <c r="IG17" s="161"/>
      <c r="IH17" s="160">
        <v>-18.172999999999998</v>
      </c>
      <c r="II17" s="161"/>
      <c r="IJ17" s="160">
        <v>-43.917999999999999</v>
      </c>
      <c r="IK17" s="160">
        <v>-4.2271999999999998</v>
      </c>
      <c r="IL17" s="160">
        <v>-277.92</v>
      </c>
      <c r="IM17" s="160">
        <v>-11.661</v>
      </c>
      <c r="IN17" s="160">
        <v>82.036000000000001</v>
      </c>
      <c r="IO17" s="161"/>
      <c r="IP17" s="160">
        <v>54.887999999999998</v>
      </c>
      <c r="IQ17" s="161"/>
      <c r="IR17" s="160">
        <v>114.19</v>
      </c>
      <c r="IS17" s="160">
        <v>39.6</v>
      </c>
      <c r="IT17" s="160">
        <v>25.734999999999999</v>
      </c>
      <c r="IU17" s="160">
        <v>24.183</v>
      </c>
      <c r="IV17" s="161"/>
      <c r="IW17" s="160">
        <v>212.59</v>
      </c>
      <c r="IX17" s="160">
        <v>-177.63</v>
      </c>
      <c r="IY17" s="160">
        <v>47.664000000000001</v>
      </c>
      <c r="IZ17" s="160">
        <v>-35.871000000000002</v>
      </c>
      <c r="JA17" s="160">
        <v>0.82150000000000001</v>
      </c>
      <c r="JB17" s="160">
        <v>5.8539000000000003</v>
      </c>
      <c r="JC17" s="160">
        <v>-6.4</v>
      </c>
      <c r="JD17" s="160">
        <v>-0.84399999999999997</v>
      </c>
      <c r="JE17" s="160">
        <v>-0.85199999999999998</v>
      </c>
      <c r="JF17" s="160">
        <v>1.5199</v>
      </c>
      <c r="JG17" s="160">
        <v>2.64</v>
      </c>
      <c r="JH17" s="160">
        <v>-6.0044000000000004</v>
      </c>
      <c r="JI17" s="160">
        <v>-9.1111000000000004</v>
      </c>
      <c r="JJ17" s="160">
        <v>21.007000000000001</v>
      </c>
      <c r="JK17" s="160">
        <v>-6.2088000000000001</v>
      </c>
      <c r="JL17" s="160">
        <v>-0.9</v>
      </c>
      <c r="JM17" s="160">
        <v>1.8489</v>
      </c>
      <c r="JN17" s="160">
        <v>2.0390000000000001</v>
      </c>
      <c r="JO17" s="160">
        <v>0</v>
      </c>
      <c r="JP17" s="160">
        <v>0</v>
      </c>
      <c r="JQ17" s="160">
        <v>4.2161</v>
      </c>
      <c r="JR17" s="160">
        <v>3.7730999999999999</v>
      </c>
      <c r="JS17" s="160">
        <v>3.4596</v>
      </c>
      <c r="JT17" s="161"/>
      <c r="JU17" s="160">
        <v>13.1</v>
      </c>
      <c r="JV17" s="160">
        <v>4.6071999999999997</v>
      </c>
      <c r="JW17" s="160">
        <v>-0.35</v>
      </c>
      <c r="JX17" s="160">
        <v>0.37</v>
      </c>
      <c r="JY17" s="160">
        <v>-6.4162999999999997</v>
      </c>
      <c r="JZ17" s="160">
        <v>-14.128</v>
      </c>
      <c r="KA17" s="160">
        <v>-17.309000000000001</v>
      </c>
      <c r="KB17" s="160">
        <v>-3.7021999999999999</v>
      </c>
      <c r="KC17" s="160">
        <v>9.3658999999999999</v>
      </c>
      <c r="KD17" s="160">
        <v>-13.542999999999999</v>
      </c>
      <c r="KE17" s="160">
        <v>2.1486999999999998</v>
      </c>
      <c r="KF17" s="160">
        <v>-14.5</v>
      </c>
      <c r="KG17" s="160">
        <v>-3.4</v>
      </c>
      <c r="KH17" s="160">
        <v>51.823999999999998</v>
      </c>
      <c r="KI17" s="160">
        <v>-172.49</v>
      </c>
    </row>
    <row r="18" spans="1:295" ht="18" customHeight="1">
      <c r="A18" s="159" t="s">
        <v>53</v>
      </c>
      <c r="B18" s="159" t="s">
        <v>614</v>
      </c>
      <c r="C18" s="163">
        <v>0</v>
      </c>
      <c r="D18" s="163">
        <v>3.9439000000000002</v>
      </c>
      <c r="E18" s="163">
        <v>-8.1593999999999998</v>
      </c>
      <c r="F18" s="163">
        <v>2.7263000000000002</v>
      </c>
      <c r="G18" s="163">
        <v>7.0130999999999997</v>
      </c>
      <c r="H18" s="163">
        <v>5.1432000000000002</v>
      </c>
      <c r="I18" s="163">
        <v>12.869</v>
      </c>
      <c r="J18" s="164"/>
      <c r="K18" s="163">
        <v>14.667999999999999</v>
      </c>
      <c r="L18" s="163">
        <v>6.0087999999999999</v>
      </c>
      <c r="M18" s="163">
        <v>-7.5518999999999998</v>
      </c>
      <c r="N18" s="163">
        <v>-4.4400000000000004</v>
      </c>
      <c r="O18" s="163">
        <v>-19.798999999999999</v>
      </c>
      <c r="P18" s="163">
        <v>-2.2000000000000002</v>
      </c>
      <c r="Q18" s="163">
        <v>0.82799999999999996</v>
      </c>
      <c r="R18" s="163">
        <v>-15.398999999999999</v>
      </c>
      <c r="S18" s="163">
        <v>2.7932000000000001</v>
      </c>
      <c r="T18" s="163">
        <v>3.089</v>
      </c>
      <c r="U18" s="163">
        <v>3.9022000000000001</v>
      </c>
      <c r="V18" s="163">
        <v>3.7808999999999999</v>
      </c>
      <c r="W18" s="163">
        <v>6.4622000000000002</v>
      </c>
      <c r="X18" s="163">
        <v>0</v>
      </c>
      <c r="Y18" s="163">
        <v>4.4013</v>
      </c>
      <c r="Z18" s="163">
        <v>2.3531</v>
      </c>
      <c r="AA18" s="164"/>
      <c r="AB18" s="163">
        <v>-0.91080000000000005</v>
      </c>
      <c r="AC18" s="163">
        <v>-0.63</v>
      </c>
      <c r="AD18" s="163">
        <v>-0.63</v>
      </c>
      <c r="AE18" s="163">
        <v>-0.27700000000000002</v>
      </c>
      <c r="AF18" s="163">
        <v>-15.539</v>
      </c>
      <c r="AG18" s="163">
        <v>-15.4</v>
      </c>
      <c r="AH18" s="163">
        <v>-3.1E-2</v>
      </c>
      <c r="AI18" s="163">
        <v>0.245</v>
      </c>
      <c r="AJ18" s="163">
        <v>-12.859</v>
      </c>
      <c r="AK18" s="163">
        <v>-12.85</v>
      </c>
      <c r="AL18" s="163">
        <v>-10</v>
      </c>
      <c r="AM18" s="163">
        <v>-15.38</v>
      </c>
      <c r="AN18" s="163">
        <v>-15.369</v>
      </c>
      <c r="AO18" s="163">
        <v>1.7695000000000001</v>
      </c>
      <c r="AP18" s="163">
        <v>3.9832000000000001</v>
      </c>
      <c r="AQ18" s="163">
        <v>11.885999999999999</v>
      </c>
      <c r="AR18" s="163">
        <v>12.601000000000001</v>
      </c>
      <c r="AS18" s="163">
        <v>-12.481999999999999</v>
      </c>
      <c r="AT18" s="163">
        <v>-13.127000000000001</v>
      </c>
      <c r="AU18" s="163">
        <v>-12.805999999999999</v>
      </c>
      <c r="AV18" s="163">
        <v>13.502000000000001</v>
      </c>
      <c r="AW18" s="163">
        <v>10.067</v>
      </c>
      <c r="AX18" s="163">
        <v>-25.72</v>
      </c>
      <c r="AY18" s="163">
        <v>-23.442</v>
      </c>
      <c r="AZ18" s="163">
        <v>8.2978000000000005</v>
      </c>
      <c r="BA18" s="163">
        <v>47.587000000000003</v>
      </c>
      <c r="BB18" s="163">
        <v>-32.255000000000003</v>
      </c>
      <c r="BC18" s="163">
        <v>4.0495000000000001</v>
      </c>
      <c r="BD18" s="163">
        <v>-5.1999000000000004</v>
      </c>
      <c r="BE18" s="163">
        <v>-5.2999000000000001</v>
      </c>
      <c r="BF18" s="163">
        <v>-20.59</v>
      </c>
      <c r="BG18" s="163">
        <v>-20.959</v>
      </c>
      <c r="BH18" s="163">
        <v>-2.5630999999999999</v>
      </c>
      <c r="BI18" s="163">
        <v>1.3141</v>
      </c>
      <c r="BJ18" s="163">
        <v>-10.196</v>
      </c>
      <c r="BK18" s="163">
        <v>1.1899</v>
      </c>
      <c r="BL18" s="163">
        <v>0.68869999999999998</v>
      </c>
      <c r="BM18" s="163">
        <v>0.51380000000000003</v>
      </c>
      <c r="BN18" s="163">
        <v>-122.22</v>
      </c>
      <c r="BO18" s="163">
        <v>57.039000000000001</v>
      </c>
      <c r="BP18" s="163">
        <v>57.13</v>
      </c>
      <c r="BQ18" s="163">
        <v>-3.7486999999999999</v>
      </c>
      <c r="BR18" s="163">
        <v>-152.16999999999999</v>
      </c>
      <c r="BS18" s="163">
        <v>-9.1669</v>
      </c>
      <c r="BT18" s="164"/>
      <c r="BU18" s="164"/>
      <c r="BV18" s="163">
        <v>13.881</v>
      </c>
      <c r="BW18" s="163">
        <v>9.7200000000000006</v>
      </c>
      <c r="BX18" s="163">
        <v>5.94</v>
      </c>
      <c r="BY18" s="164"/>
      <c r="BZ18" s="163">
        <v>6.4</v>
      </c>
      <c r="CA18" s="163">
        <v>-17.946000000000002</v>
      </c>
      <c r="CB18" s="163">
        <v>-17.678000000000001</v>
      </c>
      <c r="CC18" s="163">
        <v>20.047999999999998</v>
      </c>
      <c r="CD18" s="163">
        <v>18.183</v>
      </c>
      <c r="CE18" s="163">
        <v>8.6599999999999996E-2</v>
      </c>
      <c r="CF18" s="163">
        <v>-1.5410999999999999</v>
      </c>
      <c r="CG18" s="163">
        <v>-1.2408999999999999</v>
      </c>
      <c r="CH18" s="163">
        <v>-10.56</v>
      </c>
      <c r="CI18" s="163">
        <v>0</v>
      </c>
      <c r="CJ18" s="163">
        <v>2.88</v>
      </c>
      <c r="CK18" s="163">
        <v>6.4119999999999999</v>
      </c>
      <c r="CL18" s="163">
        <v>11.199</v>
      </c>
      <c r="CM18" s="163">
        <v>8.5</v>
      </c>
      <c r="CN18" s="163">
        <v>-2.16</v>
      </c>
      <c r="CO18" s="163">
        <v>30.974</v>
      </c>
      <c r="CP18" s="163">
        <v>30.556000000000001</v>
      </c>
      <c r="CQ18" s="163">
        <v>29.358000000000001</v>
      </c>
      <c r="CR18" s="163">
        <v>87.998000000000005</v>
      </c>
      <c r="CS18" s="163">
        <v>88.23</v>
      </c>
      <c r="CT18" s="163">
        <v>-21.66</v>
      </c>
      <c r="CU18" s="163">
        <v>-82.075999999999993</v>
      </c>
      <c r="CV18" s="163">
        <v>0</v>
      </c>
      <c r="CW18" s="163">
        <v>2.0503999999999998</v>
      </c>
      <c r="CX18" s="163">
        <v>23.478999999999999</v>
      </c>
      <c r="CY18" s="163">
        <v>12.728999999999999</v>
      </c>
      <c r="CZ18" s="163">
        <v>5.9423000000000004</v>
      </c>
      <c r="DA18" s="163">
        <v>6.3506999999999998</v>
      </c>
      <c r="DB18" s="163">
        <v>-8.1898999999999997</v>
      </c>
      <c r="DC18" s="163">
        <v>0.3145</v>
      </c>
      <c r="DD18" s="163">
        <v>0</v>
      </c>
      <c r="DE18" s="163">
        <v>0</v>
      </c>
      <c r="DF18" s="163">
        <v>-0.23669999999999999</v>
      </c>
      <c r="DG18" s="163">
        <v>1.4800000000000001E-2</v>
      </c>
      <c r="DH18" s="163">
        <v>-4.3474000000000004</v>
      </c>
      <c r="DI18" s="163">
        <v>14.3</v>
      </c>
      <c r="DJ18" s="163">
        <v>14.3</v>
      </c>
      <c r="DK18" s="163">
        <v>-5.6859999999999999</v>
      </c>
      <c r="DL18" s="163">
        <v>-1.87</v>
      </c>
      <c r="DM18" s="163">
        <v>49.685000000000002</v>
      </c>
      <c r="DN18" s="163">
        <v>2.9744999999999999</v>
      </c>
      <c r="DO18" s="163">
        <v>-1.52</v>
      </c>
      <c r="DP18" s="163">
        <v>-6.1</v>
      </c>
      <c r="DQ18" s="163">
        <v>4.968</v>
      </c>
      <c r="DR18" s="163">
        <v>-1.1006</v>
      </c>
      <c r="DS18" s="163">
        <v>-7.0000000000000007E-2</v>
      </c>
      <c r="DT18" s="164"/>
      <c r="DU18" s="163">
        <v>5.5</v>
      </c>
      <c r="DV18" s="163">
        <v>13.98</v>
      </c>
      <c r="DW18" s="163">
        <v>-5.4180999999999999</v>
      </c>
      <c r="DX18" s="163">
        <v>-1.8545</v>
      </c>
      <c r="DY18" s="164"/>
      <c r="DZ18" s="163">
        <v>-23.681000000000001</v>
      </c>
      <c r="EA18" s="163">
        <v>0</v>
      </c>
      <c r="EB18" s="163">
        <v>-10.456</v>
      </c>
      <c r="EC18" s="163">
        <v>-12.675000000000001</v>
      </c>
      <c r="ED18" s="163">
        <v>-12.189</v>
      </c>
      <c r="EE18" s="163">
        <v>-9.1033000000000008</v>
      </c>
      <c r="EF18" s="163">
        <v>-10.715</v>
      </c>
      <c r="EG18" s="163">
        <v>-11.503</v>
      </c>
      <c r="EH18" s="163">
        <v>-92.408000000000001</v>
      </c>
      <c r="EI18" s="163">
        <v>8.2517999999999994</v>
      </c>
      <c r="EJ18" s="163">
        <v>0</v>
      </c>
      <c r="EK18" s="163">
        <v>-14.57</v>
      </c>
      <c r="EL18" s="163">
        <v>-15.032</v>
      </c>
      <c r="EM18" s="163">
        <v>19.835999999999999</v>
      </c>
      <c r="EN18" s="163">
        <v>-19.672999999999998</v>
      </c>
      <c r="EO18" s="163">
        <v>-18.934000000000001</v>
      </c>
      <c r="EP18" s="163">
        <v>12.816000000000001</v>
      </c>
      <c r="EQ18" s="163">
        <v>-24.245000000000001</v>
      </c>
      <c r="ER18" s="163">
        <v>-23.817</v>
      </c>
      <c r="ES18" s="163">
        <v>3.4651000000000001</v>
      </c>
      <c r="ET18" s="163">
        <v>6.1098999999999997</v>
      </c>
      <c r="EU18" s="163">
        <v>-21.568999999999999</v>
      </c>
      <c r="EV18" s="163">
        <v>-2.2999000000000001</v>
      </c>
      <c r="EW18" s="163">
        <v>5.1052999999999997</v>
      </c>
      <c r="EX18" s="163">
        <v>-37.856999999999999</v>
      </c>
      <c r="EY18" s="164"/>
      <c r="EZ18" s="164"/>
      <c r="FA18" s="163">
        <v>7.8052000000000001</v>
      </c>
      <c r="FB18" s="163">
        <v>2.5960000000000001</v>
      </c>
      <c r="FC18" s="163">
        <v>-39.145000000000003</v>
      </c>
      <c r="FD18" s="163">
        <v>4.0961999999999996</v>
      </c>
      <c r="FE18" s="163">
        <v>0</v>
      </c>
      <c r="FF18" s="163">
        <v>0</v>
      </c>
      <c r="FG18" s="163">
        <v>0</v>
      </c>
      <c r="FH18" s="163">
        <v>5.3254999999999999</v>
      </c>
      <c r="FI18" s="163">
        <v>5.9683999999999999</v>
      </c>
      <c r="FJ18" s="163">
        <v>6.1958000000000002</v>
      </c>
      <c r="FK18" s="163">
        <v>6.8657000000000004</v>
      </c>
      <c r="FL18" s="163">
        <v>42.030999999999999</v>
      </c>
      <c r="FM18" s="163">
        <v>8.9183000000000003</v>
      </c>
      <c r="FN18" s="163">
        <v>8.6829000000000001</v>
      </c>
      <c r="FO18" s="163">
        <v>41.792000000000002</v>
      </c>
      <c r="FP18" s="164"/>
      <c r="FQ18" s="163">
        <v>12.446999999999999</v>
      </c>
      <c r="FR18" s="164"/>
      <c r="FS18" s="163">
        <v>-2.1254</v>
      </c>
      <c r="FT18" s="163">
        <v>0.27950000000000003</v>
      </c>
      <c r="FU18" s="163">
        <v>1.81</v>
      </c>
      <c r="FV18" s="163">
        <v>0.86</v>
      </c>
      <c r="FW18" s="164"/>
      <c r="FX18" s="163">
        <v>1.8455999999999999</v>
      </c>
      <c r="FY18" s="163">
        <v>7.1439000000000004</v>
      </c>
      <c r="FZ18" s="163">
        <v>0.45700000000000002</v>
      </c>
      <c r="GA18" s="163">
        <v>2.1572</v>
      </c>
      <c r="GB18" s="163">
        <v>28.2</v>
      </c>
      <c r="GC18" s="163">
        <v>-43.619</v>
      </c>
      <c r="GD18" s="163">
        <v>-34.633000000000003</v>
      </c>
      <c r="GE18" s="163">
        <v>-1.6298999999999999</v>
      </c>
      <c r="GF18" s="164"/>
      <c r="GG18" s="163">
        <v>5.8</v>
      </c>
      <c r="GH18" s="163">
        <v>20.933</v>
      </c>
      <c r="GI18" s="163">
        <v>4.6525999999999996</v>
      </c>
      <c r="GJ18" s="163">
        <v>-4.9646999999999997</v>
      </c>
      <c r="GK18" s="163">
        <v>1.6901999999999999</v>
      </c>
      <c r="GL18" s="163">
        <v>5.5500000000000001E-2</v>
      </c>
      <c r="GM18" s="164"/>
      <c r="GN18" s="163">
        <v>-10.455</v>
      </c>
      <c r="GO18" s="163">
        <v>-3.3490000000000002</v>
      </c>
      <c r="GP18" s="163">
        <v>17.359000000000002</v>
      </c>
      <c r="GQ18" s="163">
        <v>-36.216999999999999</v>
      </c>
      <c r="GR18" s="163">
        <v>-16.423999999999999</v>
      </c>
      <c r="GS18" s="163">
        <v>-12.204000000000001</v>
      </c>
      <c r="GT18" s="163">
        <v>146.87</v>
      </c>
      <c r="GU18" s="163">
        <v>-5.2603</v>
      </c>
      <c r="GV18" s="163">
        <v>-10.763999999999999</v>
      </c>
      <c r="GW18" s="163">
        <v>6.3323999999999998</v>
      </c>
      <c r="GX18" s="163">
        <v>3.3250999999999999</v>
      </c>
      <c r="GY18" s="163">
        <v>8.7617999999999991</v>
      </c>
      <c r="GZ18" s="163">
        <v>8.6242999999999999</v>
      </c>
      <c r="HA18" s="163">
        <v>3</v>
      </c>
      <c r="HB18" s="163">
        <v>38.088000000000001</v>
      </c>
      <c r="HC18" s="163">
        <v>41.372999999999998</v>
      </c>
      <c r="HD18" s="163">
        <v>-14.67</v>
      </c>
      <c r="HE18" s="163">
        <v>17.858000000000001</v>
      </c>
      <c r="HF18" s="163">
        <v>45.908999999999999</v>
      </c>
      <c r="HG18" s="163">
        <v>25.376000000000001</v>
      </c>
      <c r="HH18" s="163">
        <v>63.170999999999999</v>
      </c>
      <c r="HI18" s="163">
        <v>0</v>
      </c>
      <c r="HJ18" s="163">
        <v>-1.9970000000000001</v>
      </c>
      <c r="HK18" s="163">
        <v>-8.6280999999999999</v>
      </c>
      <c r="HL18" s="163">
        <v>-9.7193000000000005</v>
      </c>
      <c r="HM18" s="163">
        <v>0</v>
      </c>
      <c r="HN18" s="163">
        <v>0</v>
      </c>
      <c r="HO18" s="163">
        <v>-19.559999999999999</v>
      </c>
      <c r="HP18" s="164"/>
      <c r="HQ18" s="163">
        <v>-26.216999999999999</v>
      </c>
      <c r="HR18" s="163">
        <v>-25.635000000000002</v>
      </c>
      <c r="HS18" s="163">
        <v>-1.6444000000000001</v>
      </c>
      <c r="HT18" s="163">
        <v>-1.68</v>
      </c>
      <c r="HU18" s="163">
        <v>4.4499000000000004</v>
      </c>
      <c r="HV18" s="163">
        <v>4.59</v>
      </c>
      <c r="HW18" s="163">
        <v>-26.1</v>
      </c>
      <c r="HX18" s="163">
        <v>-26.298999999999999</v>
      </c>
      <c r="HY18" s="163">
        <v>3.7105999999999999</v>
      </c>
      <c r="HZ18" s="163">
        <v>-9.3598999999999997</v>
      </c>
      <c r="IA18" s="163">
        <v>19.815999999999999</v>
      </c>
      <c r="IB18" s="163">
        <v>22.997</v>
      </c>
      <c r="IC18" s="163">
        <v>22.731000000000002</v>
      </c>
      <c r="ID18" s="163">
        <v>-19.100000000000001</v>
      </c>
      <c r="IE18" s="163">
        <v>-29.399000000000001</v>
      </c>
      <c r="IF18" s="163">
        <v>14.699</v>
      </c>
      <c r="IG18" s="164"/>
      <c r="IH18" s="163">
        <v>-18.18</v>
      </c>
      <c r="II18" s="164"/>
      <c r="IJ18" s="163">
        <v>-47.305</v>
      </c>
      <c r="IK18" s="163">
        <v>-0.8</v>
      </c>
      <c r="IL18" s="163">
        <v>-283.52999999999997</v>
      </c>
      <c r="IM18" s="163">
        <v>-12.805</v>
      </c>
      <c r="IN18" s="163">
        <v>75.409000000000006</v>
      </c>
      <c r="IO18" s="164"/>
      <c r="IP18" s="163">
        <v>56.710999999999999</v>
      </c>
      <c r="IQ18" s="164"/>
      <c r="IR18" s="163">
        <v>116.13</v>
      </c>
      <c r="IS18" s="163">
        <v>46.359000000000002</v>
      </c>
      <c r="IT18" s="163">
        <v>27.113</v>
      </c>
      <c r="IU18" s="163">
        <v>22.417999999999999</v>
      </c>
      <c r="IV18" s="164"/>
      <c r="IW18" s="163">
        <v>217.97</v>
      </c>
      <c r="IX18" s="163">
        <v>-176.53</v>
      </c>
      <c r="IY18" s="163">
        <v>53.395000000000003</v>
      </c>
      <c r="IZ18" s="163">
        <v>-40.756999999999998</v>
      </c>
      <c r="JA18" s="163">
        <v>0.75070000000000003</v>
      </c>
      <c r="JB18" s="163">
        <v>4.6403999999999996</v>
      </c>
      <c r="JC18" s="163">
        <v>-6.32</v>
      </c>
      <c r="JD18" s="163">
        <v>-0.72899999999999998</v>
      </c>
      <c r="JE18" s="163">
        <v>-0.73799999999999999</v>
      </c>
      <c r="JF18" s="163">
        <v>1.0399</v>
      </c>
      <c r="JG18" s="163">
        <v>3.2</v>
      </c>
      <c r="JH18" s="163">
        <v>-6.1828000000000003</v>
      </c>
      <c r="JI18" s="163">
        <v>-9.3735999999999997</v>
      </c>
      <c r="JJ18" s="163">
        <v>21.068000000000001</v>
      </c>
      <c r="JK18" s="163">
        <v>-7.0297999999999998</v>
      </c>
      <c r="JL18" s="163">
        <v>-1</v>
      </c>
      <c r="JM18" s="163">
        <v>4.4939</v>
      </c>
      <c r="JN18" s="163">
        <v>3.3389000000000002</v>
      </c>
      <c r="JO18" s="163">
        <v>0</v>
      </c>
      <c r="JP18" s="163">
        <v>0</v>
      </c>
      <c r="JQ18" s="163">
        <v>4.5393999999999997</v>
      </c>
      <c r="JR18" s="163">
        <v>4.3395000000000001</v>
      </c>
      <c r="JS18" s="163">
        <v>3.7780999999999998</v>
      </c>
      <c r="JT18" s="164"/>
      <c r="JU18" s="163">
        <v>13.199</v>
      </c>
      <c r="JV18" s="163">
        <v>6.6402000000000001</v>
      </c>
      <c r="JW18" s="163">
        <v>-0.35</v>
      </c>
      <c r="JX18" s="163">
        <v>0.37</v>
      </c>
      <c r="JY18" s="163">
        <v>-6.0990000000000002</v>
      </c>
      <c r="JZ18" s="163">
        <v>-13.955</v>
      </c>
      <c r="KA18" s="163">
        <v>-17.628</v>
      </c>
      <c r="KB18" s="163">
        <v>-3.2496999999999998</v>
      </c>
      <c r="KC18" s="163">
        <v>9.7421000000000006</v>
      </c>
      <c r="KD18" s="163">
        <v>-14.11</v>
      </c>
      <c r="KE18" s="163">
        <v>2.8786999999999998</v>
      </c>
      <c r="KF18" s="163">
        <v>-14.3</v>
      </c>
      <c r="KG18" s="163">
        <v>-3.4</v>
      </c>
      <c r="KH18" s="163">
        <v>49.293999999999997</v>
      </c>
      <c r="KI18" s="163">
        <v>-175.35</v>
      </c>
    </row>
    <row r="19" spans="1:295" ht="18" customHeight="1">
      <c r="A19" s="159" t="s">
        <v>53</v>
      </c>
      <c r="B19" s="159" t="s">
        <v>615</v>
      </c>
      <c r="C19" s="163">
        <v>0</v>
      </c>
      <c r="D19" s="163">
        <v>4.3947000000000003</v>
      </c>
      <c r="E19" s="163">
        <v>-9.1071000000000009</v>
      </c>
      <c r="F19" s="163">
        <v>2.6490999999999998</v>
      </c>
      <c r="G19" s="163">
        <v>7.1143999999999998</v>
      </c>
      <c r="H19" s="163">
        <v>4.6124999999999998</v>
      </c>
      <c r="I19" s="163">
        <v>13.013</v>
      </c>
      <c r="J19" s="164"/>
      <c r="K19" s="163">
        <v>13.026</v>
      </c>
      <c r="L19" s="163">
        <v>5.5167999999999999</v>
      </c>
      <c r="M19" s="163">
        <v>-7.0266999999999999</v>
      </c>
      <c r="N19" s="163">
        <v>-4.4400000000000004</v>
      </c>
      <c r="O19" s="163">
        <v>-22</v>
      </c>
      <c r="P19" s="163">
        <v>-2.2000000000000002</v>
      </c>
      <c r="Q19" s="163">
        <v>0.82799999999999996</v>
      </c>
      <c r="R19" s="163">
        <v>-15.398999999999999</v>
      </c>
      <c r="S19" s="163">
        <v>2.9577</v>
      </c>
      <c r="T19" s="163">
        <v>3.5798000000000001</v>
      </c>
      <c r="U19" s="163">
        <v>3.8542000000000001</v>
      </c>
      <c r="V19" s="163">
        <v>3.7080000000000002</v>
      </c>
      <c r="W19" s="163">
        <v>6.9196999999999997</v>
      </c>
      <c r="X19" s="163">
        <v>0</v>
      </c>
      <c r="Y19" s="163">
        <v>4.4650999999999996</v>
      </c>
      <c r="Z19" s="163">
        <v>2.3843999999999999</v>
      </c>
      <c r="AA19" s="164"/>
      <c r="AB19" s="163">
        <v>-0.89370000000000005</v>
      </c>
      <c r="AC19" s="163">
        <v>-0.54100000000000004</v>
      </c>
      <c r="AD19" s="163">
        <v>-0.54</v>
      </c>
      <c r="AE19" s="163">
        <v>-5.6000000000000001E-2</v>
      </c>
      <c r="AF19" s="163">
        <v>-13.319000000000001</v>
      </c>
      <c r="AG19" s="163">
        <v>-15.4</v>
      </c>
      <c r="AH19" s="163">
        <v>0.188</v>
      </c>
      <c r="AI19" s="163">
        <v>0.24299999999999999</v>
      </c>
      <c r="AJ19" s="163">
        <v>-11.949</v>
      </c>
      <c r="AK19" s="163">
        <v>-11.96</v>
      </c>
      <c r="AL19" s="163">
        <v>-10</v>
      </c>
      <c r="AM19" s="163">
        <v>-15.72</v>
      </c>
      <c r="AN19" s="163">
        <v>-15.89</v>
      </c>
      <c r="AO19" s="163">
        <v>1.5729</v>
      </c>
      <c r="AP19" s="163">
        <v>3.9590000000000001</v>
      </c>
      <c r="AQ19" s="163">
        <v>10.943</v>
      </c>
      <c r="AR19" s="163">
        <v>13.278</v>
      </c>
      <c r="AS19" s="163">
        <v>-12.098000000000001</v>
      </c>
      <c r="AT19" s="163">
        <v>-12.458</v>
      </c>
      <c r="AU19" s="163">
        <v>-11.718</v>
      </c>
      <c r="AV19" s="163">
        <v>11.874000000000001</v>
      </c>
      <c r="AW19" s="163">
        <v>14.358000000000001</v>
      </c>
      <c r="AX19" s="163">
        <v>-25.05</v>
      </c>
      <c r="AY19" s="163">
        <v>-21.701000000000001</v>
      </c>
      <c r="AZ19" s="163">
        <v>7.9032</v>
      </c>
      <c r="BA19" s="163">
        <v>41.207999999999998</v>
      </c>
      <c r="BB19" s="163">
        <v>-26.234999999999999</v>
      </c>
      <c r="BC19" s="163">
        <v>3.9411</v>
      </c>
      <c r="BD19" s="163">
        <v>-5.1999000000000004</v>
      </c>
      <c r="BE19" s="163">
        <v>-5.1999000000000004</v>
      </c>
      <c r="BF19" s="163">
        <v>-19.68</v>
      </c>
      <c r="BG19" s="163">
        <v>-21.481000000000002</v>
      </c>
      <c r="BH19" s="163">
        <v>-2.4205000000000001</v>
      </c>
      <c r="BI19" s="163">
        <v>1.3141</v>
      </c>
      <c r="BJ19" s="163">
        <v>-7.8643000000000001</v>
      </c>
      <c r="BK19" s="163">
        <v>1.0199</v>
      </c>
      <c r="BL19" s="163">
        <v>0.93910000000000005</v>
      </c>
      <c r="BM19" s="163">
        <v>0.66369999999999996</v>
      </c>
      <c r="BN19" s="163">
        <v>-119.17</v>
      </c>
      <c r="BO19" s="163">
        <v>56.398000000000003</v>
      </c>
      <c r="BP19" s="163">
        <v>56.55</v>
      </c>
      <c r="BQ19" s="163">
        <v>-7.7545000000000002</v>
      </c>
      <c r="BR19" s="163">
        <v>-147.72</v>
      </c>
      <c r="BS19" s="163">
        <v>-9.1669</v>
      </c>
      <c r="BT19" s="164"/>
      <c r="BU19" s="164"/>
      <c r="BV19" s="163">
        <v>13.881</v>
      </c>
      <c r="BW19" s="163">
        <v>9.42</v>
      </c>
      <c r="BX19" s="163">
        <v>5.9099000000000004</v>
      </c>
      <c r="BY19" s="164"/>
      <c r="BZ19" s="163">
        <v>5.8898999999999999</v>
      </c>
      <c r="CA19" s="163">
        <v>-20.625</v>
      </c>
      <c r="CB19" s="163">
        <v>-20.222999999999999</v>
      </c>
      <c r="CC19" s="163">
        <v>21.943999999999999</v>
      </c>
      <c r="CD19" s="163">
        <v>20.599</v>
      </c>
      <c r="CE19" s="163">
        <v>-0.90920000000000001</v>
      </c>
      <c r="CF19" s="163">
        <v>1.07</v>
      </c>
      <c r="CG19" s="163">
        <v>0.52459999999999996</v>
      </c>
      <c r="CH19" s="163">
        <v>-8.7403999999999993</v>
      </c>
      <c r="CI19" s="163">
        <v>0</v>
      </c>
      <c r="CJ19" s="163">
        <v>2.88</v>
      </c>
      <c r="CK19" s="163">
        <v>6.4119999999999999</v>
      </c>
      <c r="CL19" s="163">
        <v>12.199</v>
      </c>
      <c r="CM19" s="163">
        <v>9.1998999999999995</v>
      </c>
      <c r="CN19" s="163">
        <v>-2.13</v>
      </c>
      <c r="CO19" s="163">
        <v>32.273000000000003</v>
      </c>
      <c r="CP19" s="163">
        <v>32.826999999999998</v>
      </c>
      <c r="CQ19" s="163">
        <v>30.57</v>
      </c>
      <c r="CR19" s="163">
        <v>86.641999999999996</v>
      </c>
      <c r="CS19" s="163">
        <v>86.613</v>
      </c>
      <c r="CT19" s="163">
        <v>-20.370999999999999</v>
      </c>
      <c r="CU19" s="163">
        <v>-81.307000000000002</v>
      </c>
      <c r="CV19" s="163">
        <v>0</v>
      </c>
      <c r="CW19" s="163">
        <v>1.9332</v>
      </c>
      <c r="CX19" s="163">
        <v>24.17</v>
      </c>
      <c r="CY19" s="163">
        <v>13.09</v>
      </c>
      <c r="CZ19" s="163">
        <v>6.7236000000000002</v>
      </c>
      <c r="DA19" s="163">
        <v>6.8388999999999998</v>
      </c>
      <c r="DB19" s="163">
        <v>-8.5998999999999999</v>
      </c>
      <c r="DC19" s="163">
        <v>0.3145</v>
      </c>
      <c r="DD19" s="163">
        <v>0</v>
      </c>
      <c r="DE19" s="163">
        <v>0</v>
      </c>
      <c r="DF19" s="163">
        <v>0.11799999999999999</v>
      </c>
      <c r="DG19" s="163">
        <v>1.49E-2</v>
      </c>
      <c r="DH19" s="163">
        <v>-4.3228999999999997</v>
      </c>
      <c r="DI19" s="163">
        <v>14.3</v>
      </c>
      <c r="DJ19" s="163">
        <v>14.3</v>
      </c>
      <c r="DK19" s="163">
        <v>-6.1218000000000004</v>
      </c>
      <c r="DL19" s="163">
        <v>-1.6830000000000001</v>
      </c>
      <c r="DM19" s="163">
        <v>50.314999999999998</v>
      </c>
      <c r="DN19" s="163">
        <v>3.16</v>
      </c>
      <c r="DO19" s="163">
        <v>-1.35</v>
      </c>
      <c r="DP19" s="163">
        <v>-6.34</v>
      </c>
      <c r="DQ19" s="163">
        <v>6.0614999999999997</v>
      </c>
      <c r="DR19" s="163">
        <v>-0.24379999999999999</v>
      </c>
      <c r="DS19" s="163">
        <v>-0.14000000000000001</v>
      </c>
      <c r="DT19" s="164"/>
      <c r="DU19" s="163">
        <v>6.09</v>
      </c>
      <c r="DV19" s="163">
        <v>14.19</v>
      </c>
      <c r="DW19" s="163">
        <v>-2.7271999999999998</v>
      </c>
      <c r="DX19" s="163">
        <v>-2.0089999999999999</v>
      </c>
      <c r="DY19" s="164"/>
      <c r="DZ19" s="163">
        <v>-26.263000000000002</v>
      </c>
      <c r="EA19" s="163">
        <v>0</v>
      </c>
      <c r="EB19" s="163">
        <v>-9.6819000000000006</v>
      </c>
      <c r="EC19" s="163">
        <v>-12.584</v>
      </c>
      <c r="ED19" s="163">
        <v>-13.952</v>
      </c>
      <c r="EE19" s="163">
        <v>-5.0575999999999999</v>
      </c>
      <c r="EF19" s="163">
        <v>-5.2515000000000001</v>
      </c>
      <c r="EG19" s="163">
        <v>-10.647</v>
      </c>
      <c r="EH19" s="163">
        <v>-89.034000000000006</v>
      </c>
      <c r="EI19" s="163">
        <v>8.3507999999999996</v>
      </c>
      <c r="EJ19" s="163">
        <v>0</v>
      </c>
      <c r="EK19" s="163">
        <v>-14.85</v>
      </c>
      <c r="EL19" s="163">
        <v>-16.138000000000002</v>
      </c>
      <c r="EM19" s="163">
        <v>0</v>
      </c>
      <c r="EN19" s="163">
        <v>-19.393999999999998</v>
      </c>
      <c r="EO19" s="163">
        <v>-18.273</v>
      </c>
      <c r="EP19" s="163">
        <v>8.7200000000000006</v>
      </c>
      <c r="EQ19" s="163">
        <v>-25.946000000000002</v>
      </c>
      <c r="ER19" s="163">
        <v>-26.146000000000001</v>
      </c>
      <c r="ES19" s="163">
        <v>2.0282</v>
      </c>
      <c r="ET19" s="163">
        <v>0</v>
      </c>
      <c r="EU19" s="163">
        <v>-18.818999999999999</v>
      </c>
      <c r="EV19" s="163">
        <v>-0.3</v>
      </c>
      <c r="EW19" s="163">
        <v>4.8040000000000003</v>
      </c>
      <c r="EX19" s="163">
        <v>-38.993000000000002</v>
      </c>
      <c r="EY19" s="164"/>
      <c r="EZ19" s="164"/>
      <c r="FA19" s="163">
        <v>7.5946999999999996</v>
      </c>
      <c r="FB19" s="163">
        <v>3.9542000000000002</v>
      </c>
      <c r="FC19" s="163">
        <v>-39.145000000000003</v>
      </c>
      <c r="FD19" s="163">
        <v>4.1571999999999996</v>
      </c>
      <c r="FE19" s="163">
        <v>0</v>
      </c>
      <c r="FF19" s="163">
        <v>0</v>
      </c>
      <c r="FG19" s="163">
        <v>0</v>
      </c>
      <c r="FH19" s="163">
        <v>2.3264</v>
      </c>
      <c r="FI19" s="163">
        <v>0.59499999999999997</v>
      </c>
      <c r="FJ19" s="163">
        <v>8.8750999999999998</v>
      </c>
      <c r="FK19" s="163">
        <v>8.3727999999999998</v>
      </c>
      <c r="FL19" s="163">
        <v>41.360999999999997</v>
      </c>
      <c r="FM19" s="163">
        <v>10.715999999999999</v>
      </c>
      <c r="FN19" s="163">
        <v>10.731999999999999</v>
      </c>
      <c r="FO19" s="163">
        <v>42.676000000000002</v>
      </c>
      <c r="FP19" s="164"/>
      <c r="FQ19" s="163">
        <v>12.428000000000001</v>
      </c>
      <c r="FR19" s="164"/>
      <c r="FS19" s="163">
        <v>-2.2151000000000001</v>
      </c>
      <c r="FT19" s="163">
        <v>0.29959999999999998</v>
      </c>
      <c r="FU19" s="163">
        <v>2.13</v>
      </c>
      <c r="FV19" s="163">
        <v>-0.04</v>
      </c>
      <c r="FW19" s="164"/>
      <c r="FX19" s="163">
        <v>1.8271999999999999</v>
      </c>
      <c r="FY19" s="163">
        <v>7.0559000000000003</v>
      </c>
      <c r="FZ19" s="163">
        <v>0.432</v>
      </c>
      <c r="GA19" s="163">
        <v>2.3368000000000002</v>
      </c>
      <c r="GB19" s="163">
        <v>28.34</v>
      </c>
      <c r="GC19" s="163">
        <v>-44.865000000000002</v>
      </c>
      <c r="GD19" s="163">
        <v>-36.729999999999997</v>
      </c>
      <c r="GE19" s="163">
        <v>-1.6999</v>
      </c>
      <c r="GF19" s="164"/>
      <c r="GG19" s="163">
        <v>4.8</v>
      </c>
      <c r="GH19" s="163">
        <v>21.077000000000002</v>
      </c>
      <c r="GI19" s="163">
        <v>4.8281999999999998</v>
      </c>
      <c r="GJ19" s="163">
        <v>-5.1048</v>
      </c>
      <c r="GK19" s="163">
        <v>1.6682999999999999</v>
      </c>
      <c r="GL19" s="163">
        <v>5.5500000000000001E-2</v>
      </c>
      <c r="GM19" s="164"/>
      <c r="GN19" s="163">
        <v>-9.9110999999999994</v>
      </c>
      <c r="GO19" s="163">
        <v>-3.7959999999999998</v>
      </c>
      <c r="GP19" s="163">
        <v>16.143999999999998</v>
      </c>
      <c r="GQ19" s="163">
        <v>-35.377000000000002</v>
      </c>
      <c r="GR19" s="163">
        <v>-17.806999999999999</v>
      </c>
      <c r="GS19" s="163">
        <v>-11.991</v>
      </c>
      <c r="GT19" s="163">
        <v>155.06</v>
      </c>
      <c r="GU19" s="163">
        <v>-5.0716999999999999</v>
      </c>
      <c r="GV19" s="163">
        <v>-10.585000000000001</v>
      </c>
      <c r="GW19" s="163">
        <v>6.1772</v>
      </c>
      <c r="GX19" s="163">
        <v>3.5693999999999999</v>
      </c>
      <c r="GY19" s="163">
        <v>8.9303000000000008</v>
      </c>
      <c r="GZ19" s="163">
        <v>8.8536999999999999</v>
      </c>
      <c r="HA19" s="163">
        <v>4</v>
      </c>
      <c r="HB19" s="163">
        <v>37.710999999999999</v>
      </c>
      <c r="HC19" s="163">
        <v>40.054000000000002</v>
      </c>
      <c r="HD19" s="163">
        <v>-13.409000000000001</v>
      </c>
      <c r="HE19" s="163">
        <v>16.425000000000001</v>
      </c>
      <c r="HF19" s="163">
        <v>45.848999999999997</v>
      </c>
      <c r="HG19" s="163">
        <v>30.506</v>
      </c>
      <c r="HH19" s="163">
        <v>62.664000000000001</v>
      </c>
      <c r="HI19" s="163">
        <v>3.36</v>
      </c>
      <c r="HJ19" s="163">
        <v>0</v>
      </c>
      <c r="HK19" s="163">
        <v>-10.327999999999999</v>
      </c>
      <c r="HL19" s="163">
        <v>-10.739000000000001</v>
      </c>
      <c r="HM19" s="163">
        <v>0</v>
      </c>
      <c r="HN19" s="163">
        <v>0</v>
      </c>
      <c r="HO19" s="163">
        <v>-19.559999999999999</v>
      </c>
      <c r="HP19" s="164"/>
      <c r="HQ19" s="163">
        <v>-24.899000000000001</v>
      </c>
      <c r="HR19" s="163">
        <v>-24.608000000000001</v>
      </c>
      <c r="HS19" s="163">
        <v>-1.9523999999999999</v>
      </c>
      <c r="HT19" s="163">
        <v>-2.1520999999999999</v>
      </c>
      <c r="HU19" s="163">
        <v>5.17</v>
      </c>
      <c r="HV19" s="163">
        <v>5.3898999999999999</v>
      </c>
      <c r="HW19" s="163">
        <v>-27</v>
      </c>
      <c r="HX19" s="163">
        <v>-27.1</v>
      </c>
      <c r="HY19" s="163">
        <v>3.7801999999999998</v>
      </c>
      <c r="HZ19" s="163">
        <v>-9.68</v>
      </c>
      <c r="IA19" s="163">
        <v>17.995000000000001</v>
      </c>
      <c r="IB19" s="163">
        <v>22.888000000000002</v>
      </c>
      <c r="IC19" s="163">
        <v>22.757999999999999</v>
      </c>
      <c r="ID19" s="163">
        <v>-18.7</v>
      </c>
      <c r="IE19" s="163">
        <v>-30.298999999999999</v>
      </c>
      <c r="IF19" s="163">
        <v>12.8</v>
      </c>
      <c r="IG19" s="164"/>
      <c r="IH19" s="163">
        <v>-17.923999999999999</v>
      </c>
      <c r="II19" s="164"/>
      <c r="IJ19" s="163">
        <v>-43.121000000000002</v>
      </c>
      <c r="IK19" s="163">
        <v>0.10879999999999999</v>
      </c>
      <c r="IL19" s="163">
        <v>-280.29000000000002</v>
      </c>
      <c r="IM19" s="163">
        <v>-12.858000000000001</v>
      </c>
      <c r="IN19" s="163">
        <v>74.655000000000001</v>
      </c>
      <c r="IO19" s="164"/>
      <c r="IP19" s="163">
        <v>55.192</v>
      </c>
      <c r="IQ19" s="164"/>
      <c r="IR19" s="163">
        <v>114.01</v>
      </c>
      <c r="IS19" s="163">
        <v>43.822000000000003</v>
      </c>
      <c r="IT19" s="163">
        <v>25.477</v>
      </c>
      <c r="IU19" s="163">
        <v>25.472999999999999</v>
      </c>
      <c r="IV19" s="164"/>
      <c r="IW19" s="163">
        <v>218.22</v>
      </c>
      <c r="IX19" s="163">
        <v>-174.1</v>
      </c>
      <c r="IY19" s="163">
        <v>58.680999999999997</v>
      </c>
      <c r="IZ19" s="163">
        <v>-44.064999999999998</v>
      </c>
      <c r="JA19" s="163">
        <v>0.42359999999999998</v>
      </c>
      <c r="JB19" s="163">
        <v>7.9257</v>
      </c>
      <c r="JC19" s="163">
        <v>-6.48</v>
      </c>
      <c r="JD19" s="163">
        <v>-0.65100000000000002</v>
      </c>
      <c r="JE19" s="163">
        <v>-0.65600000000000003</v>
      </c>
      <c r="JF19" s="163">
        <v>1.44</v>
      </c>
      <c r="JG19" s="163">
        <v>2.88</v>
      </c>
      <c r="JH19" s="163">
        <v>-6.2191000000000001</v>
      </c>
      <c r="JI19" s="163">
        <v>-9.2576000000000001</v>
      </c>
      <c r="JJ19" s="163">
        <v>19.896000000000001</v>
      </c>
      <c r="JK19" s="163">
        <v>-6.0044000000000004</v>
      </c>
      <c r="JL19" s="163">
        <v>-0.7</v>
      </c>
      <c r="JM19" s="163">
        <v>2.1539999999999999</v>
      </c>
      <c r="JN19" s="163">
        <v>1.23</v>
      </c>
      <c r="JO19" s="163">
        <v>0</v>
      </c>
      <c r="JP19" s="163">
        <v>0</v>
      </c>
      <c r="JQ19" s="163">
        <v>3.7597999999999998</v>
      </c>
      <c r="JR19" s="163">
        <v>3.4943</v>
      </c>
      <c r="JS19" s="163">
        <v>3.6936</v>
      </c>
      <c r="JT19" s="164"/>
      <c r="JU19" s="163">
        <v>13.5</v>
      </c>
      <c r="JV19" s="163">
        <v>6.7930999999999999</v>
      </c>
      <c r="JW19" s="163">
        <v>-0.17</v>
      </c>
      <c r="JX19" s="163">
        <v>0.37</v>
      </c>
      <c r="JY19" s="163">
        <v>-5.1143999999999998</v>
      </c>
      <c r="JZ19" s="163">
        <v>-14.194000000000001</v>
      </c>
      <c r="KA19" s="163">
        <v>-18.367000000000001</v>
      </c>
      <c r="KB19" s="163">
        <v>-3.5289999999999999</v>
      </c>
      <c r="KC19" s="163">
        <v>9.3953000000000007</v>
      </c>
      <c r="KD19" s="163">
        <v>-12.72</v>
      </c>
      <c r="KE19" s="163">
        <v>2.6490999999999998</v>
      </c>
      <c r="KF19" s="163">
        <v>-15.1</v>
      </c>
      <c r="KG19" s="163">
        <v>-2.7</v>
      </c>
      <c r="KH19" s="163">
        <v>49.957999999999998</v>
      </c>
      <c r="KI19" s="163">
        <v>-173.95</v>
      </c>
    </row>
    <row r="20" spans="1:295" ht="18" customHeight="1">
      <c r="A20" s="159" t="s">
        <v>53</v>
      </c>
      <c r="B20" s="159" t="s">
        <v>616</v>
      </c>
      <c r="C20" s="163">
        <v>0</v>
      </c>
      <c r="D20" s="163">
        <v>4.6639999999999997</v>
      </c>
      <c r="E20" s="163">
        <v>-9.7152999999999992</v>
      </c>
      <c r="F20" s="163">
        <v>2.8336999999999999</v>
      </c>
      <c r="G20" s="163">
        <v>7.391</v>
      </c>
      <c r="H20" s="163">
        <v>6.4915000000000003</v>
      </c>
      <c r="I20" s="163">
        <v>13.673999999999999</v>
      </c>
      <c r="J20" s="164"/>
      <c r="K20" s="163">
        <v>15.444000000000001</v>
      </c>
      <c r="L20" s="163">
        <v>6.7907000000000002</v>
      </c>
      <c r="M20" s="163">
        <v>-7.9610000000000003</v>
      </c>
      <c r="N20" s="163">
        <v>-4.4400000000000004</v>
      </c>
      <c r="O20" s="163">
        <v>-19.798999999999999</v>
      </c>
      <c r="P20" s="163">
        <v>-2.2000000000000002</v>
      </c>
      <c r="Q20" s="163">
        <v>0.82799999999999996</v>
      </c>
      <c r="R20" s="163">
        <v>-15.398999999999999</v>
      </c>
      <c r="S20" s="163">
        <v>2.7513999999999998</v>
      </c>
      <c r="T20" s="163">
        <v>-1.857</v>
      </c>
      <c r="U20" s="163">
        <v>4.1321000000000003</v>
      </c>
      <c r="V20" s="163">
        <v>3.9373</v>
      </c>
      <c r="W20" s="163">
        <v>7.3475000000000001</v>
      </c>
      <c r="X20" s="163">
        <v>0</v>
      </c>
      <c r="Y20" s="163">
        <v>4.9175000000000004</v>
      </c>
      <c r="Z20" s="163">
        <v>2.2443</v>
      </c>
      <c r="AA20" s="164"/>
      <c r="AB20" s="163">
        <v>-0.89829999999999999</v>
      </c>
      <c r="AC20" s="163">
        <v>-0.69699999999999995</v>
      </c>
      <c r="AD20" s="163">
        <v>-0.67400000000000004</v>
      </c>
      <c r="AE20" s="163">
        <v>-0.129</v>
      </c>
      <c r="AF20" s="163">
        <v>-13.319000000000001</v>
      </c>
      <c r="AG20" s="163">
        <v>-15.4</v>
      </c>
      <c r="AH20" s="163">
        <v>0.1</v>
      </c>
      <c r="AI20" s="163">
        <v>0.23799999999999999</v>
      </c>
      <c r="AJ20" s="163">
        <v>-12.34</v>
      </c>
      <c r="AK20" s="163">
        <v>-12.43</v>
      </c>
      <c r="AL20" s="163">
        <v>-10</v>
      </c>
      <c r="AM20" s="163">
        <v>-15.439</v>
      </c>
      <c r="AN20" s="163">
        <v>-15.51</v>
      </c>
      <c r="AO20" s="163">
        <v>0.99460000000000004</v>
      </c>
      <c r="AP20" s="163">
        <v>3.6937000000000002</v>
      </c>
      <c r="AQ20" s="163">
        <v>13.377000000000001</v>
      </c>
      <c r="AR20" s="163">
        <v>15.122</v>
      </c>
      <c r="AS20" s="163">
        <v>-11.324999999999999</v>
      </c>
      <c r="AT20" s="163">
        <v>-11.385999999999999</v>
      </c>
      <c r="AU20" s="163">
        <v>-11.273999999999999</v>
      </c>
      <c r="AV20" s="163">
        <v>4.6100000000000002E-2</v>
      </c>
      <c r="AW20" s="163">
        <v>0.30480000000000002</v>
      </c>
      <c r="AX20" s="163">
        <v>-22.504999999999999</v>
      </c>
      <c r="AY20" s="163">
        <v>-20.093</v>
      </c>
      <c r="AZ20" s="163">
        <v>6.3250000000000002</v>
      </c>
      <c r="BA20" s="163">
        <v>34.533999999999999</v>
      </c>
      <c r="BB20" s="163">
        <v>-24.486000000000001</v>
      </c>
      <c r="BC20" s="163">
        <v>4.7877999999999998</v>
      </c>
      <c r="BD20" s="163">
        <v>-5.5998999999999999</v>
      </c>
      <c r="BE20" s="163">
        <v>-5.5998999999999999</v>
      </c>
      <c r="BF20" s="163">
        <v>-22.917000000000002</v>
      </c>
      <c r="BG20" s="163">
        <v>-22.981999999999999</v>
      </c>
      <c r="BH20" s="163">
        <v>-2.2097000000000002</v>
      </c>
      <c r="BI20" s="163">
        <v>1.3141</v>
      </c>
      <c r="BJ20" s="163">
        <v>-8.9298999999999999</v>
      </c>
      <c r="BK20" s="163">
        <v>1.1899</v>
      </c>
      <c r="BL20" s="163">
        <v>1.2208000000000001</v>
      </c>
      <c r="BM20" s="163">
        <v>0.72909999999999997</v>
      </c>
      <c r="BN20" s="163">
        <v>-127.53</v>
      </c>
      <c r="BO20" s="163">
        <v>55.847999999999999</v>
      </c>
      <c r="BP20" s="163">
        <v>56.337000000000003</v>
      </c>
      <c r="BQ20" s="163">
        <v>3.1657000000000002</v>
      </c>
      <c r="BR20" s="163">
        <v>-150.80000000000001</v>
      </c>
      <c r="BS20" s="163">
        <v>-9.1669</v>
      </c>
      <c r="BT20" s="164"/>
      <c r="BU20" s="164"/>
      <c r="BV20" s="163">
        <v>10.747</v>
      </c>
      <c r="BW20" s="163">
        <v>8.77</v>
      </c>
      <c r="BX20" s="163">
        <v>4.96</v>
      </c>
      <c r="BY20" s="164"/>
      <c r="BZ20" s="163">
        <v>4.3600000000000003</v>
      </c>
      <c r="CA20" s="163">
        <v>-17.276</v>
      </c>
      <c r="CB20" s="163">
        <v>-17.141999999999999</v>
      </c>
      <c r="CC20" s="163">
        <v>20.667999999999999</v>
      </c>
      <c r="CD20" s="163">
        <v>18.766999999999999</v>
      </c>
      <c r="CE20" s="163">
        <v>-1.0976999999999999</v>
      </c>
      <c r="CF20" s="163">
        <v>-2.9929999999999999</v>
      </c>
      <c r="CG20" s="163">
        <v>-2.6088</v>
      </c>
      <c r="CH20" s="163">
        <v>-9.0951000000000004</v>
      </c>
      <c r="CI20" s="163">
        <v>0</v>
      </c>
      <c r="CJ20" s="163">
        <v>2.88</v>
      </c>
      <c r="CK20" s="163">
        <v>6.4119999999999999</v>
      </c>
      <c r="CL20" s="163">
        <v>11.699</v>
      </c>
      <c r="CM20" s="163">
        <v>8.8999000000000006</v>
      </c>
      <c r="CN20" s="163">
        <v>-2.19</v>
      </c>
      <c r="CO20" s="163">
        <v>28.957000000000001</v>
      </c>
      <c r="CP20" s="163">
        <v>29.08</v>
      </c>
      <c r="CQ20" s="163">
        <v>27.251999999999999</v>
      </c>
      <c r="CR20" s="163">
        <v>88.715999999999994</v>
      </c>
      <c r="CS20" s="163">
        <v>89.477999999999994</v>
      </c>
      <c r="CT20" s="163">
        <v>-20.606999999999999</v>
      </c>
      <c r="CU20" s="163">
        <v>-80.825999999999993</v>
      </c>
      <c r="CV20" s="163">
        <v>0</v>
      </c>
      <c r="CW20" s="163">
        <v>2.2231000000000001</v>
      </c>
      <c r="CX20" s="163">
        <v>23.829000000000001</v>
      </c>
      <c r="CY20" s="163">
        <v>12.6</v>
      </c>
      <c r="CZ20" s="163">
        <v>6.5673000000000004</v>
      </c>
      <c r="DA20" s="163">
        <v>6.8388999999999998</v>
      </c>
      <c r="DB20" s="163">
        <v>-8.5298999999999996</v>
      </c>
      <c r="DC20" s="163">
        <v>0.3145</v>
      </c>
      <c r="DD20" s="163">
        <v>0</v>
      </c>
      <c r="DE20" s="163">
        <v>0</v>
      </c>
      <c r="DF20" s="163">
        <v>3.2665000000000002</v>
      </c>
      <c r="DG20" s="163">
        <v>1.5100000000000001E-2</v>
      </c>
      <c r="DH20" s="163">
        <v>-4.3480999999999996</v>
      </c>
      <c r="DI20" s="163">
        <v>14.3</v>
      </c>
      <c r="DJ20" s="163">
        <v>14.3</v>
      </c>
      <c r="DK20" s="163">
        <v>-5.8569000000000004</v>
      </c>
      <c r="DL20" s="163">
        <v>-1.496</v>
      </c>
      <c r="DM20" s="163">
        <v>50.631</v>
      </c>
      <c r="DN20" s="163">
        <v>3.7166999999999999</v>
      </c>
      <c r="DO20" s="163">
        <v>-1.07</v>
      </c>
      <c r="DP20" s="163">
        <v>-6.11</v>
      </c>
      <c r="DQ20" s="163">
        <v>5.319</v>
      </c>
      <c r="DR20" s="163">
        <v>-4.4501999999999997</v>
      </c>
      <c r="DS20" s="163">
        <v>-0.01</v>
      </c>
      <c r="DT20" s="164"/>
      <c r="DU20" s="163">
        <v>6.05</v>
      </c>
      <c r="DV20" s="163">
        <v>14.6</v>
      </c>
      <c r="DW20" s="163">
        <v>-7.4180999999999999</v>
      </c>
      <c r="DX20" s="163">
        <v>-3.7454000000000001</v>
      </c>
      <c r="DY20" s="164"/>
      <c r="DZ20" s="163">
        <v>-24.972000000000001</v>
      </c>
      <c r="EA20" s="163">
        <v>0</v>
      </c>
      <c r="EB20" s="163">
        <v>-10.672000000000001</v>
      </c>
      <c r="EC20" s="163">
        <v>-13.318</v>
      </c>
      <c r="ED20" s="163">
        <v>-13.481</v>
      </c>
      <c r="EE20" s="163">
        <v>-17.716999999999999</v>
      </c>
      <c r="EF20" s="163">
        <v>-18.678000000000001</v>
      </c>
      <c r="EG20" s="163">
        <v>-11.023999999999999</v>
      </c>
      <c r="EH20" s="163">
        <v>-100.1</v>
      </c>
      <c r="EI20" s="163">
        <v>3.2471000000000001</v>
      </c>
      <c r="EJ20" s="163">
        <v>0</v>
      </c>
      <c r="EK20" s="163">
        <v>-14.826000000000001</v>
      </c>
      <c r="EL20" s="163">
        <v>-15.265000000000001</v>
      </c>
      <c r="EM20" s="163">
        <v>18.683</v>
      </c>
      <c r="EN20" s="163">
        <v>-11.436999999999999</v>
      </c>
      <c r="EO20" s="163">
        <v>-11.593999999999999</v>
      </c>
      <c r="EP20" s="163">
        <v>-3.5880000000000001</v>
      </c>
      <c r="EQ20" s="163">
        <v>-27.082999999999998</v>
      </c>
      <c r="ER20" s="163">
        <v>-26.805</v>
      </c>
      <c r="ES20" s="163">
        <v>3.1594000000000002</v>
      </c>
      <c r="ET20" s="163">
        <v>0</v>
      </c>
      <c r="EU20" s="163">
        <v>-10.138999999999999</v>
      </c>
      <c r="EV20" s="163">
        <v>0</v>
      </c>
      <c r="EW20" s="163">
        <v>5.6050000000000004</v>
      </c>
      <c r="EX20" s="163">
        <v>-24.076000000000001</v>
      </c>
      <c r="EY20" s="164"/>
      <c r="EZ20" s="164"/>
      <c r="FA20" s="163">
        <v>7.1988000000000003</v>
      </c>
      <c r="FB20" s="163">
        <v>5.3627000000000002</v>
      </c>
      <c r="FC20" s="163">
        <v>-39.145000000000003</v>
      </c>
      <c r="FD20" s="163">
        <v>4.1571999999999996</v>
      </c>
      <c r="FE20" s="163">
        <v>0</v>
      </c>
      <c r="FF20" s="163">
        <v>0</v>
      </c>
      <c r="FG20" s="163">
        <v>0</v>
      </c>
      <c r="FH20" s="163">
        <v>6.2735000000000003</v>
      </c>
      <c r="FI20" s="163">
        <v>5.2133000000000003</v>
      </c>
      <c r="FJ20" s="163">
        <v>7.2005999999999997</v>
      </c>
      <c r="FK20" s="163">
        <v>6.3632999999999997</v>
      </c>
      <c r="FL20" s="163">
        <v>40.021999999999998</v>
      </c>
      <c r="FM20" s="163">
        <v>9.1165000000000003</v>
      </c>
      <c r="FN20" s="163">
        <v>9.5396000000000001</v>
      </c>
      <c r="FO20" s="163">
        <v>42.58</v>
      </c>
      <c r="FP20" s="164"/>
      <c r="FQ20" s="163">
        <v>13.077</v>
      </c>
      <c r="FR20" s="164"/>
      <c r="FS20" s="163">
        <v>-2.7241</v>
      </c>
      <c r="FT20" s="163">
        <v>0.29959999999999998</v>
      </c>
      <c r="FU20" s="163">
        <v>1.92</v>
      </c>
      <c r="FV20" s="163">
        <v>-0.7</v>
      </c>
      <c r="FW20" s="164"/>
      <c r="FX20" s="163">
        <v>1.7504999999999999</v>
      </c>
      <c r="FY20" s="163">
        <v>7.0479000000000003</v>
      </c>
      <c r="FZ20" s="163">
        <v>0.57399999999999995</v>
      </c>
      <c r="GA20" s="163">
        <v>2.5581999999999998</v>
      </c>
      <c r="GB20" s="163">
        <v>27.53</v>
      </c>
      <c r="GC20" s="163">
        <v>-45.902000000000001</v>
      </c>
      <c r="GD20" s="163">
        <v>-36.438000000000002</v>
      </c>
      <c r="GE20" s="163">
        <v>-2.2099000000000002</v>
      </c>
      <c r="GF20" s="164"/>
      <c r="GG20" s="163">
        <v>3.7999000000000001</v>
      </c>
      <c r="GH20" s="163">
        <v>20.831</v>
      </c>
      <c r="GI20" s="163">
        <v>4.4245000000000001</v>
      </c>
      <c r="GJ20" s="163">
        <v>-4.6235999999999997</v>
      </c>
      <c r="GK20" s="163">
        <v>1.7587999999999999</v>
      </c>
      <c r="GL20" s="163">
        <v>5.5500000000000001E-2</v>
      </c>
      <c r="GM20" s="164"/>
      <c r="GN20" s="163">
        <v>-10.220000000000001</v>
      </c>
      <c r="GO20" s="163">
        <v>-2.9569999999999999</v>
      </c>
      <c r="GP20" s="163">
        <v>17.154</v>
      </c>
      <c r="GQ20" s="163">
        <v>-35.796999999999997</v>
      </c>
      <c r="GR20" s="163">
        <v>-14.505000000000001</v>
      </c>
      <c r="GS20" s="163">
        <v>-13.234</v>
      </c>
      <c r="GT20" s="163">
        <v>153.01</v>
      </c>
      <c r="GU20" s="163">
        <v>-5.4363000000000001</v>
      </c>
      <c r="GV20" s="163">
        <v>-11.243</v>
      </c>
      <c r="GW20" s="163">
        <v>6.9981999999999998</v>
      </c>
      <c r="GX20" s="163">
        <v>3.9209000000000001</v>
      </c>
      <c r="GY20" s="163">
        <v>8.6959</v>
      </c>
      <c r="GZ20" s="163">
        <v>8.5292999999999992</v>
      </c>
      <c r="HA20" s="163">
        <v>3.3285999999999998</v>
      </c>
      <c r="HB20" s="163">
        <v>37.209000000000003</v>
      </c>
      <c r="HC20" s="163">
        <v>38.125</v>
      </c>
      <c r="HD20" s="163">
        <v>-17.18</v>
      </c>
      <c r="HE20" s="163">
        <v>19.669</v>
      </c>
      <c r="HF20" s="163">
        <v>53.718000000000004</v>
      </c>
      <c r="HG20" s="163">
        <v>22.097000000000001</v>
      </c>
      <c r="HH20" s="163">
        <v>60.603999999999999</v>
      </c>
      <c r="HI20" s="163">
        <v>0</v>
      </c>
      <c r="HJ20" s="163">
        <v>-1.1573</v>
      </c>
      <c r="HK20" s="163">
        <v>-8.9824000000000002</v>
      </c>
      <c r="HL20" s="163">
        <v>-9.8765999999999998</v>
      </c>
      <c r="HM20" s="163">
        <v>0</v>
      </c>
      <c r="HN20" s="163">
        <v>-12.195</v>
      </c>
      <c r="HO20" s="163">
        <v>-19.559999999999999</v>
      </c>
      <c r="HP20" s="164"/>
      <c r="HQ20" s="163">
        <v>-26.228000000000002</v>
      </c>
      <c r="HR20" s="163">
        <v>-25.58</v>
      </c>
      <c r="HS20" s="163">
        <v>-1.6970000000000001</v>
      </c>
      <c r="HT20" s="163">
        <v>-1.7359</v>
      </c>
      <c r="HU20" s="163">
        <v>7.5998999999999999</v>
      </c>
      <c r="HV20" s="163">
        <v>7.75</v>
      </c>
      <c r="HW20" s="163">
        <v>-27.798999999999999</v>
      </c>
      <c r="HX20" s="163">
        <v>-27.798999999999999</v>
      </c>
      <c r="HY20" s="163">
        <v>4.0255999999999998</v>
      </c>
      <c r="HZ20" s="163">
        <v>-11.039</v>
      </c>
      <c r="IA20" s="163">
        <v>16.959</v>
      </c>
      <c r="IB20" s="163">
        <v>23.402000000000001</v>
      </c>
      <c r="IC20" s="163">
        <v>23.271999999999998</v>
      </c>
      <c r="ID20" s="163">
        <v>-18.7</v>
      </c>
      <c r="IE20" s="163">
        <v>-30.7</v>
      </c>
      <c r="IF20" s="163">
        <v>13.699</v>
      </c>
      <c r="IG20" s="164"/>
      <c r="IH20" s="163">
        <v>-18.193000000000001</v>
      </c>
      <c r="II20" s="164"/>
      <c r="IJ20" s="163">
        <v>-49.325000000000003</v>
      </c>
      <c r="IK20" s="163">
        <v>-1.3743000000000001</v>
      </c>
      <c r="IL20" s="163">
        <v>-278.33999999999997</v>
      </c>
      <c r="IM20" s="163">
        <v>-11.042999999999999</v>
      </c>
      <c r="IN20" s="163">
        <v>71.686999999999998</v>
      </c>
      <c r="IO20" s="164"/>
      <c r="IP20" s="163">
        <v>63.465000000000003</v>
      </c>
      <c r="IQ20" s="164"/>
      <c r="IR20" s="163">
        <v>108.74</v>
      </c>
      <c r="IS20" s="163">
        <v>35.878</v>
      </c>
      <c r="IT20" s="163">
        <v>26.364999999999998</v>
      </c>
      <c r="IU20" s="163">
        <v>26.472000000000001</v>
      </c>
      <c r="IV20" s="164"/>
      <c r="IW20" s="163">
        <v>207.91</v>
      </c>
      <c r="IX20" s="163">
        <v>-172.84</v>
      </c>
      <c r="IY20" s="163">
        <v>45.536999999999999</v>
      </c>
      <c r="IZ20" s="163">
        <v>-34.021000000000001</v>
      </c>
      <c r="JA20" s="163">
        <v>0.58720000000000006</v>
      </c>
      <c r="JB20" s="163">
        <v>7.9257</v>
      </c>
      <c r="JC20" s="163">
        <v>-6.96</v>
      </c>
      <c r="JD20" s="163">
        <v>-0.59199999999999997</v>
      </c>
      <c r="JE20" s="163">
        <v>-0.60499999999999998</v>
      </c>
      <c r="JF20" s="163">
        <v>1.9198999999999999</v>
      </c>
      <c r="JG20" s="163">
        <v>2.72</v>
      </c>
      <c r="JH20" s="163">
        <v>-6.3398000000000003</v>
      </c>
      <c r="JI20" s="163">
        <v>-9.1996000000000002</v>
      </c>
      <c r="JJ20" s="163">
        <v>19.513999999999999</v>
      </c>
      <c r="JK20" s="163">
        <v>-6.0929000000000002</v>
      </c>
      <c r="JL20" s="163">
        <v>0.1</v>
      </c>
      <c r="JM20" s="163">
        <v>0.89100000000000001</v>
      </c>
      <c r="JN20" s="163">
        <v>2.2629999999999999</v>
      </c>
      <c r="JO20" s="163">
        <v>0</v>
      </c>
      <c r="JP20" s="163">
        <v>0</v>
      </c>
      <c r="JQ20" s="163">
        <v>3.4407000000000001</v>
      </c>
      <c r="JR20" s="163">
        <v>3.1722000000000001</v>
      </c>
      <c r="JS20" s="163">
        <v>3.6221000000000001</v>
      </c>
      <c r="JT20" s="164"/>
      <c r="JU20" s="163">
        <v>13.8</v>
      </c>
      <c r="JV20" s="163">
        <v>6.8540999999999999</v>
      </c>
      <c r="JW20" s="163">
        <v>-0.16</v>
      </c>
      <c r="JX20" s="163">
        <v>0.37</v>
      </c>
      <c r="JY20" s="163">
        <v>-3.7919</v>
      </c>
      <c r="JZ20" s="163">
        <v>-14.016</v>
      </c>
      <c r="KA20" s="163">
        <v>-18.753</v>
      </c>
      <c r="KB20" s="163">
        <v>-2.1006999999999998</v>
      </c>
      <c r="KC20" s="163">
        <v>9.5043000000000006</v>
      </c>
      <c r="KD20" s="163">
        <v>-13.23</v>
      </c>
      <c r="KE20" s="163">
        <v>3.7263000000000002</v>
      </c>
      <c r="KF20" s="163">
        <v>-15.898999999999999</v>
      </c>
      <c r="KG20" s="163">
        <v>-2.5</v>
      </c>
      <c r="KH20" s="163">
        <v>50.447000000000003</v>
      </c>
      <c r="KI20" s="163">
        <v>-171.31</v>
      </c>
    </row>
    <row r="21" spans="1:295" ht="18" customHeight="1">
      <c r="A21" s="159" t="s">
        <v>53</v>
      </c>
      <c r="B21" s="159" t="s">
        <v>617</v>
      </c>
      <c r="C21" s="163">
        <v>0</v>
      </c>
      <c r="D21" s="163">
        <v>4.7664</v>
      </c>
      <c r="E21" s="163">
        <v>-9.7582000000000004</v>
      </c>
      <c r="F21" s="163">
        <v>3.0127000000000002</v>
      </c>
      <c r="G21" s="163">
        <v>7.3528000000000002</v>
      </c>
      <c r="H21" s="163">
        <v>6.3724999999999996</v>
      </c>
      <c r="I21" s="163">
        <v>13.489000000000001</v>
      </c>
      <c r="J21" s="164"/>
      <c r="K21" s="163">
        <v>15.331</v>
      </c>
      <c r="L21" s="163">
        <v>6.9187000000000003</v>
      </c>
      <c r="M21" s="163">
        <v>-8.3611000000000004</v>
      </c>
      <c r="N21" s="163">
        <v>-4.4400000000000004</v>
      </c>
      <c r="O21" s="163">
        <v>-22</v>
      </c>
      <c r="P21" s="163">
        <v>-2.2000000000000002</v>
      </c>
      <c r="Q21" s="163">
        <v>1.6559999999999999</v>
      </c>
      <c r="R21" s="163">
        <v>-15.398999999999999</v>
      </c>
      <c r="S21" s="163">
        <v>2.6648000000000001</v>
      </c>
      <c r="T21" s="163">
        <v>-2.2334999999999998</v>
      </c>
      <c r="U21" s="163">
        <v>3.4350999999999998</v>
      </c>
      <c r="V21" s="163">
        <v>3.3481000000000001</v>
      </c>
      <c r="W21" s="163">
        <v>5.9053000000000004</v>
      </c>
      <c r="X21" s="163">
        <v>0</v>
      </c>
      <c r="Y21" s="163">
        <v>3.5152000000000001</v>
      </c>
      <c r="Z21" s="163">
        <v>2.3083</v>
      </c>
      <c r="AA21" s="164"/>
      <c r="AB21" s="163">
        <v>-0.77490000000000003</v>
      </c>
      <c r="AC21" s="163">
        <v>-0.82199999999999995</v>
      </c>
      <c r="AD21" s="163">
        <v>-0.76200000000000001</v>
      </c>
      <c r="AE21" s="163">
        <v>-0.436</v>
      </c>
      <c r="AF21" s="163">
        <v>-15.539</v>
      </c>
      <c r="AG21" s="163">
        <v>-15.4</v>
      </c>
      <c r="AH21" s="163">
        <v>-2.5000000000000001E-2</v>
      </c>
      <c r="AI21" s="163">
        <v>0.23300000000000001</v>
      </c>
      <c r="AJ21" s="163">
        <v>-10.220000000000001</v>
      </c>
      <c r="AK21" s="163">
        <v>-10.56</v>
      </c>
      <c r="AL21" s="163">
        <v>-10</v>
      </c>
      <c r="AM21" s="163">
        <v>-17.399000000000001</v>
      </c>
      <c r="AN21" s="163">
        <v>-17.079000000000001</v>
      </c>
      <c r="AO21" s="163">
        <v>0.65769999999999995</v>
      </c>
      <c r="AP21" s="163">
        <v>3.5503999999999998</v>
      </c>
      <c r="AQ21" s="163">
        <v>13.28</v>
      </c>
      <c r="AR21" s="163">
        <v>15.484</v>
      </c>
      <c r="AS21" s="163">
        <v>-12.756</v>
      </c>
      <c r="AT21" s="163">
        <v>-11.788</v>
      </c>
      <c r="AU21" s="163">
        <v>-11.332000000000001</v>
      </c>
      <c r="AV21" s="163">
        <v>13.294</v>
      </c>
      <c r="AW21" s="163">
        <v>13.712</v>
      </c>
      <c r="AX21" s="163">
        <v>-24.782</v>
      </c>
      <c r="AY21" s="163">
        <v>-22.638999999999999</v>
      </c>
      <c r="AZ21" s="163">
        <v>7.5087000000000002</v>
      </c>
      <c r="BA21" s="163">
        <v>40.533999999999999</v>
      </c>
      <c r="BB21" s="163">
        <v>-25.042999999999999</v>
      </c>
      <c r="BC21" s="163">
        <v>4.8154000000000003</v>
      </c>
      <c r="BD21" s="163">
        <v>-5.6999000000000004</v>
      </c>
      <c r="BE21" s="163">
        <v>-5.6999000000000004</v>
      </c>
      <c r="BF21" s="163">
        <v>-21.670999999999999</v>
      </c>
      <c r="BG21" s="163">
        <v>-21.481999999999999</v>
      </c>
      <c r="BH21" s="163">
        <v>-2.1737000000000002</v>
      </c>
      <c r="BI21" s="163">
        <v>1.3141</v>
      </c>
      <c r="BJ21" s="163">
        <v>-9.9796999999999993</v>
      </c>
      <c r="BK21" s="163">
        <v>1.5599000000000001</v>
      </c>
      <c r="BL21" s="163">
        <v>1.7269000000000001</v>
      </c>
      <c r="BM21" s="163">
        <v>1.2394000000000001</v>
      </c>
      <c r="BN21" s="163">
        <v>-120.63</v>
      </c>
      <c r="BO21" s="163">
        <v>56.947000000000003</v>
      </c>
      <c r="BP21" s="163">
        <v>56.978000000000002</v>
      </c>
      <c r="BQ21" s="163">
        <v>-2.2591000000000001</v>
      </c>
      <c r="BR21" s="163">
        <v>-149.49</v>
      </c>
      <c r="BS21" s="163">
        <v>-9.1669</v>
      </c>
      <c r="BT21" s="164"/>
      <c r="BU21" s="164"/>
      <c r="BV21" s="163">
        <v>11.775</v>
      </c>
      <c r="BW21" s="163">
        <v>8.7100000000000009</v>
      </c>
      <c r="BX21" s="163">
        <v>5.17</v>
      </c>
      <c r="BY21" s="164"/>
      <c r="BZ21" s="163">
        <v>4.3498999999999999</v>
      </c>
      <c r="CA21" s="163">
        <v>-17.276</v>
      </c>
      <c r="CB21" s="163">
        <v>-17.141999999999999</v>
      </c>
      <c r="CC21" s="163">
        <v>21.861000000000001</v>
      </c>
      <c r="CD21" s="163">
        <v>19.994</v>
      </c>
      <c r="CE21" s="163">
        <v>-0.44519999999999998</v>
      </c>
      <c r="CF21" s="163">
        <v>-3.3662000000000001</v>
      </c>
      <c r="CG21" s="163">
        <v>-4.0982000000000003</v>
      </c>
      <c r="CH21" s="163">
        <v>-10.641</v>
      </c>
      <c r="CI21" s="163">
        <v>0</v>
      </c>
      <c r="CJ21" s="163">
        <v>2.88</v>
      </c>
      <c r="CK21" s="163">
        <v>6.4119999999999999</v>
      </c>
      <c r="CL21" s="163">
        <v>13.5</v>
      </c>
      <c r="CM21" s="163">
        <v>10.6</v>
      </c>
      <c r="CN21" s="163">
        <v>-2.3298999999999999</v>
      </c>
      <c r="CO21" s="163">
        <v>30.370999999999999</v>
      </c>
      <c r="CP21" s="163">
        <v>30.584</v>
      </c>
      <c r="CQ21" s="163">
        <v>28.765999999999998</v>
      </c>
      <c r="CR21" s="163">
        <v>90.885000000000005</v>
      </c>
      <c r="CS21" s="163">
        <v>90.231999999999999</v>
      </c>
      <c r="CT21" s="163">
        <v>-22.678999999999998</v>
      </c>
      <c r="CU21" s="163">
        <v>-81.450999999999993</v>
      </c>
      <c r="CV21" s="163">
        <v>0</v>
      </c>
      <c r="CW21" s="163">
        <v>1.9269000000000001</v>
      </c>
      <c r="CX21" s="163">
        <v>23.048999999999999</v>
      </c>
      <c r="CY21" s="163">
        <v>13.26</v>
      </c>
      <c r="CZ21" s="163">
        <v>6.8798000000000004</v>
      </c>
      <c r="DA21" s="163">
        <v>7.0343</v>
      </c>
      <c r="DB21" s="163">
        <v>-8.4298999999999999</v>
      </c>
      <c r="DC21" s="163">
        <v>0.3145</v>
      </c>
      <c r="DD21" s="163">
        <v>0</v>
      </c>
      <c r="DE21" s="163">
        <v>0</v>
      </c>
      <c r="DF21" s="163">
        <v>2.1541999999999999</v>
      </c>
      <c r="DG21" s="163">
        <v>1.52E-2</v>
      </c>
      <c r="DH21" s="163">
        <v>-4.2884000000000002</v>
      </c>
      <c r="DI21" s="163">
        <v>14.3</v>
      </c>
      <c r="DJ21" s="163">
        <v>14.3</v>
      </c>
      <c r="DK21" s="163">
        <v>-5.8446999999999996</v>
      </c>
      <c r="DL21" s="163">
        <v>-1.1220000000000001</v>
      </c>
      <c r="DM21" s="163">
        <v>50.631</v>
      </c>
      <c r="DN21" s="163">
        <v>3.9022000000000001</v>
      </c>
      <c r="DO21" s="163">
        <v>-0.86</v>
      </c>
      <c r="DP21" s="163">
        <v>-6.25</v>
      </c>
      <c r="DQ21" s="163">
        <v>5.0625</v>
      </c>
      <c r="DR21" s="163">
        <v>-4.8026999999999997</v>
      </c>
      <c r="DS21" s="163">
        <v>-0.1</v>
      </c>
      <c r="DT21" s="164"/>
      <c r="DU21" s="163">
        <v>5.73</v>
      </c>
      <c r="DV21" s="163">
        <v>14.1</v>
      </c>
      <c r="DW21" s="163">
        <v>-7.8</v>
      </c>
      <c r="DX21" s="163">
        <v>-4.0090000000000003</v>
      </c>
      <c r="DY21" s="164"/>
      <c r="DZ21" s="163">
        <v>-25.79</v>
      </c>
      <c r="EA21" s="163">
        <v>0</v>
      </c>
      <c r="EB21" s="163">
        <v>-9.4016000000000002</v>
      </c>
      <c r="EC21" s="163">
        <v>-12.917999999999999</v>
      </c>
      <c r="ED21" s="163">
        <v>-13.907999999999999</v>
      </c>
      <c r="EE21" s="163">
        <v>-20.581</v>
      </c>
      <c r="EF21" s="163">
        <v>-18.606999999999999</v>
      </c>
      <c r="EG21" s="163">
        <v>-9.7070000000000007</v>
      </c>
      <c r="EH21" s="163">
        <v>-94.430999999999997</v>
      </c>
      <c r="EI21" s="163">
        <v>-3.7625000000000002</v>
      </c>
      <c r="EJ21" s="163">
        <v>0</v>
      </c>
      <c r="EK21" s="163">
        <v>-16.753</v>
      </c>
      <c r="EL21" s="163">
        <v>-17.713000000000001</v>
      </c>
      <c r="EM21" s="163">
        <v>17.364999999999998</v>
      </c>
      <c r="EN21" s="163">
        <v>-17.611999999999998</v>
      </c>
      <c r="EO21" s="163">
        <v>-16.654</v>
      </c>
      <c r="EP21" s="163">
        <v>6.16</v>
      </c>
      <c r="EQ21" s="163">
        <v>-25.786999999999999</v>
      </c>
      <c r="ER21" s="163">
        <v>-25.242999999999999</v>
      </c>
      <c r="ES21" s="163">
        <v>5.9732000000000003</v>
      </c>
      <c r="ET21" s="163">
        <v>6.1098999999999997</v>
      </c>
      <c r="EU21" s="163">
        <v>-19.760000000000002</v>
      </c>
      <c r="EV21" s="163">
        <v>-4.4000000000000004</v>
      </c>
      <c r="EW21" s="163">
        <v>6.3120000000000003</v>
      </c>
      <c r="EX21" s="163">
        <v>-37.231999999999999</v>
      </c>
      <c r="EY21" s="164"/>
      <c r="EZ21" s="164"/>
      <c r="FA21" s="163">
        <v>6.4682000000000004</v>
      </c>
      <c r="FB21" s="163">
        <v>6.7634999999999996</v>
      </c>
      <c r="FC21" s="163">
        <v>-39.145000000000003</v>
      </c>
      <c r="FD21" s="163">
        <v>4.4867999999999997</v>
      </c>
      <c r="FE21" s="163">
        <v>0</v>
      </c>
      <c r="FF21" s="163">
        <v>0</v>
      </c>
      <c r="FG21" s="163">
        <v>0</v>
      </c>
      <c r="FH21" s="163">
        <v>5.8121999999999998</v>
      </c>
      <c r="FI21" s="163">
        <v>5.3940999999999999</v>
      </c>
      <c r="FJ21" s="163">
        <v>6.5307000000000004</v>
      </c>
      <c r="FK21" s="163">
        <v>6.1958000000000002</v>
      </c>
      <c r="FL21" s="163">
        <v>41.863999999999997</v>
      </c>
      <c r="FM21" s="163">
        <v>9.8355999999999995</v>
      </c>
      <c r="FN21" s="163">
        <v>9.8712999999999997</v>
      </c>
      <c r="FO21" s="163">
        <v>41.588000000000001</v>
      </c>
      <c r="FP21" s="164"/>
      <c r="FQ21" s="163">
        <v>10.308</v>
      </c>
      <c r="FR21" s="164"/>
      <c r="FS21" s="163">
        <v>-1.7847999999999999</v>
      </c>
      <c r="FT21" s="163">
        <v>0.26390000000000002</v>
      </c>
      <c r="FU21" s="163">
        <v>1.68</v>
      </c>
      <c r="FV21" s="163">
        <v>1.92</v>
      </c>
      <c r="FW21" s="164"/>
      <c r="FX21" s="163">
        <v>1.2727999999999999</v>
      </c>
      <c r="FY21" s="163">
        <v>7.1379000000000001</v>
      </c>
      <c r="FZ21" s="163">
        <v>0.73299999999999998</v>
      </c>
      <c r="GA21" s="163">
        <v>2.472</v>
      </c>
      <c r="GB21" s="163">
        <v>26.899000000000001</v>
      </c>
      <c r="GC21" s="163">
        <v>-45.749000000000002</v>
      </c>
      <c r="GD21" s="163">
        <v>-35.354999999999997</v>
      </c>
      <c r="GE21" s="163">
        <v>-2.3599000000000001</v>
      </c>
      <c r="GF21" s="164"/>
      <c r="GG21" s="163">
        <v>4</v>
      </c>
      <c r="GH21" s="163">
        <v>20.646000000000001</v>
      </c>
      <c r="GI21" s="163">
        <v>4.4965999999999999</v>
      </c>
      <c r="GJ21" s="163">
        <v>-4.6608000000000001</v>
      </c>
      <c r="GK21" s="163">
        <v>1.6759999999999999</v>
      </c>
      <c r="GL21" s="163">
        <v>5.5500000000000001E-2</v>
      </c>
      <c r="GM21" s="164"/>
      <c r="GN21" s="163">
        <v>-10.38</v>
      </c>
      <c r="GO21" s="163">
        <v>-2.9390000000000001</v>
      </c>
      <c r="GP21" s="163">
        <v>15.426</v>
      </c>
      <c r="GQ21" s="163">
        <v>-35.377000000000002</v>
      </c>
      <c r="GR21" s="163">
        <v>-12.888999999999999</v>
      </c>
      <c r="GS21" s="163">
        <v>-13.952999999999999</v>
      </c>
      <c r="GT21" s="163">
        <v>153.08000000000001</v>
      </c>
      <c r="GU21" s="163">
        <v>-5.3384999999999998</v>
      </c>
      <c r="GV21" s="163">
        <v>-10.885999999999999</v>
      </c>
      <c r="GW21" s="163">
        <v>6.8125</v>
      </c>
      <c r="GX21" s="163">
        <v>3.7846000000000002</v>
      </c>
      <c r="GY21" s="163">
        <v>8.8131000000000004</v>
      </c>
      <c r="GZ21" s="163">
        <v>8.6875</v>
      </c>
      <c r="HA21" s="163">
        <v>2</v>
      </c>
      <c r="HB21" s="163">
        <v>35.253</v>
      </c>
      <c r="HC21" s="163">
        <v>36.387</v>
      </c>
      <c r="HD21" s="163">
        <v>-17.18</v>
      </c>
      <c r="HE21" s="163">
        <v>20.004999999999999</v>
      </c>
      <c r="HF21" s="163">
        <v>50.88</v>
      </c>
      <c r="HG21" s="163">
        <v>20.800999999999998</v>
      </c>
      <c r="HH21" s="163">
        <v>53.372999999999998</v>
      </c>
      <c r="HI21" s="163">
        <v>0</v>
      </c>
      <c r="HJ21" s="163">
        <v>0</v>
      </c>
      <c r="HK21" s="163">
        <v>-8.9445999999999994</v>
      </c>
      <c r="HL21" s="163">
        <v>-10.445</v>
      </c>
      <c r="HM21" s="163">
        <v>-11.01</v>
      </c>
      <c r="HN21" s="163">
        <v>-12.954000000000001</v>
      </c>
      <c r="HO21" s="163">
        <v>-23.253</v>
      </c>
      <c r="HP21" s="164"/>
      <c r="HQ21" s="163">
        <v>-27.376000000000001</v>
      </c>
      <c r="HR21" s="163">
        <v>-26.766999999999999</v>
      </c>
      <c r="HS21" s="163">
        <v>-1.9194</v>
      </c>
      <c r="HT21" s="163">
        <v>-2.5322</v>
      </c>
      <c r="HU21" s="163">
        <v>8.1599000000000004</v>
      </c>
      <c r="HV21" s="163">
        <v>7.9699</v>
      </c>
      <c r="HW21" s="163">
        <v>-28.399000000000001</v>
      </c>
      <c r="HX21" s="163">
        <v>-29</v>
      </c>
      <c r="HY21" s="163">
        <v>3.9028999999999998</v>
      </c>
      <c r="HZ21" s="163">
        <v>-9.76</v>
      </c>
      <c r="IA21" s="163">
        <v>19.456</v>
      </c>
      <c r="IB21" s="163">
        <v>22.222000000000001</v>
      </c>
      <c r="IC21" s="163">
        <v>22.489000000000001</v>
      </c>
      <c r="ID21" s="163">
        <v>-18.7</v>
      </c>
      <c r="IE21" s="163">
        <v>-30.7</v>
      </c>
      <c r="IF21" s="163">
        <v>13.699</v>
      </c>
      <c r="IG21" s="164"/>
      <c r="IH21" s="163">
        <v>-18.193000000000001</v>
      </c>
      <c r="II21" s="164"/>
      <c r="IJ21" s="163">
        <v>-48.720999999999997</v>
      </c>
      <c r="IK21" s="163">
        <v>0.50780000000000003</v>
      </c>
      <c r="IL21" s="163">
        <v>-280.73</v>
      </c>
      <c r="IM21" s="163">
        <v>-13.026</v>
      </c>
      <c r="IN21" s="163">
        <v>73.384</v>
      </c>
      <c r="IO21" s="164"/>
      <c r="IP21" s="163">
        <v>70.858000000000004</v>
      </c>
      <c r="IQ21" s="164"/>
      <c r="IR21" s="163">
        <v>103.05</v>
      </c>
      <c r="IS21" s="163">
        <v>29.704000000000001</v>
      </c>
      <c r="IT21" s="163">
        <v>23.568999999999999</v>
      </c>
      <c r="IU21" s="163">
        <v>21.263000000000002</v>
      </c>
      <c r="IV21" s="164"/>
      <c r="IW21" s="163">
        <v>201.75</v>
      </c>
      <c r="IX21" s="163">
        <v>-173.29</v>
      </c>
      <c r="IY21" s="163">
        <v>37.451000000000001</v>
      </c>
      <c r="IZ21" s="163">
        <v>-31.163</v>
      </c>
      <c r="JA21" s="163">
        <v>0.96309999999999996</v>
      </c>
      <c r="JB21" s="163">
        <v>5.2236000000000002</v>
      </c>
      <c r="JC21" s="163">
        <v>-7.84</v>
      </c>
      <c r="JD21" s="163">
        <v>-0.56399999999999995</v>
      </c>
      <c r="JE21" s="163">
        <v>-0.57999999999999996</v>
      </c>
      <c r="JF21" s="163">
        <v>2.64</v>
      </c>
      <c r="JG21" s="163">
        <v>2.72</v>
      </c>
      <c r="JH21" s="163">
        <v>-7.194</v>
      </c>
      <c r="JI21" s="163">
        <v>-9.1691000000000003</v>
      </c>
      <c r="JJ21" s="163">
        <v>19.163</v>
      </c>
      <c r="JK21" s="163">
        <v>-6.0044000000000004</v>
      </c>
      <c r="JL21" s="163">
        <v>0.3</v>
      </c>
      <c r="JM21" s="163">
        <v>1.2259</v>
      </c>
      <c r="JN21" s="163">
        <v>1.1020000000000001</v>
      </c>
      <c r="JO21" s="163">
        <v>0</v>
      </c>
      <c r="JP21" s="163">
        <v>0</v>
      </c>
      <c r="JQ21" s="163">
        <v>3.8262999999999998</v>
      </c>
      <c r="JR21" s="163">
        <v>3.3285999999999998</v>
      </c>
      <c r="JS21" s="163">
        <v>3.7589000000000001</v>
      </c>
      <c r="JT21" s="164"/>
      <c r="JU21" s="163">
        <v>14.1</v>
      </c>
      <c r="JV21" s="163">
        <v>8.1852</v>
      </c>
      <c r="JW21" s="163">
        <v>-0.04</v>
      </c>
      <c r="JX21" s="163">
        <v>0.37</v>
      </c>
      <c r="JY21" s="163">
        <v>-2.7166000000000001</v>
      </c>
      <c r="JZ21" s="163">
        <v>-15.55</v>
      </c>
      <c r="KA21" s="163">
        <v>-19.265000000000001</v>
      </c>
      <c r="KB21" s="163">
        <v>0</v>
      </c>
      <c r="KC21" s="163">
        <v>10.148</v>
      </c>
      <c r="KD21" s="163">
        <v>-13.771000000000001</v>
      </c>
      <c r="KE21" s="163">
        <v>2.637</v>
      </c>
      <c r="KF21" s="163">
        <v>-15.398999999999999</v>
      </c>
      <c r="KG21" s="163">
        <v>-2.4</v>
      </c>
      <c r="KH21" s="163">
        <v>47.225999999999999</v>
      </c>
      <c r="KI21" s="163">
        <v>-170.03</v>
      </c>
    </row>
    <row r="22" spans="1:295" ht="18" customHeight="1">
      <c r="A22" s="159" t="s">
        <v>53</v>
      </c>
      <c r="B22" s="159" t="s">
        <v>618</v>
      </c>
      <c r="C22" s="163">
        <v>0</v>
      </c>
      <c r="D22" s="163">
        <v>4.5567000000000002</v>
      </c>
      <c r="E22" s="163">
        <v>-9.6941000000000006</v>
      </c>
      <c r="F22" s="163">
        <v>2.7553000000000001</v>
      </c>
      <c r="G22" s="163">
        <v>7.2225999999999999</v>
      </c>
      <c r="H22" s="163">
        <v>6.1611000000000002</v>
      </c>
      <c r="I22" s="163">
        <v>13.811999999999999</v>
      </c>
      <c r="J22" s="164"/>
      <c r="K22" s="163">
        <v>16.951000000000001</v>
      </c>
      <c r="L22" s="163">
        <v>6.6536999999999997</v>
      </c>
      <c r="M22" s="163">
        <v>-8.3719999999999999</v>
      </c>
      <c r="N22" s="163">
        <v>-4.4400000000000004</v>
      </c>
      <c r="O22" s="163">
        <v>-22</v>
      </c>
      <c r="P22" s="163">
        <v>0</v>
      </c>
      <c r="Q22" s="163">
        <v>1.6559999999999999</v>
      </c>
      <c r="R22" s="163">
        <v>-17.600000000000001</v>
      </c>
      <c r="S22" s="163">
        <v>2.5375999999999999</v>
      </c>
      <c r="T22" s="163">
        <v>-2.649</v>
      </c>
      <c r="U22" s="163">
        <v>3.4582999999999999</v>
      </c>
      <c r="V22" s="163">
        <v>3.2658999999999998</v>
      </c>
      <c r="W22" s="163">
        <v>5.9877000000000002</v>
      </c>
      <c r="X22" s="163">
        <v>0</v>
      </c>
      <c r="Y22" s="163">
        <v>3.5135000000000001</v>
      </c>
      <c r="Z22" s="163">
        <v>2.3302999999999998</v>
      </c>
      <c r="AA22" s="164"/>
      <c r="AB22" s="163">
        <v>-0.74219999999999997</v>
      </c>
      <c r="AC22" s="163">
        <v>-0.67600000000000005</v>
      </c>
      <c r="AD22" s="163">
        <v>-0.67</v>
      </c>
      <c r="AE22" s="163">
        <v>-9.7000000000000003E-2</v>
      </c>
      <c r="AF22" s="163">
        <v>-15.539</v>
      </c>
      <c r="AG22" s="163">
        <v>-13.2</v>
      </c>
      <c r="AH22" s="163">
        <v>-0.114</v>
      </c>
      <c r="AI22" s="163">
        <v>0.245</v>
      </c>
      <c r="AJ22" s="163">
        <v>-9.1499000000000006</v>
      </c>
      <c r="AK22" s="163">
        <v>-9.39</v>
      </c>
      <c r="AL22" s="163">
        <v>-10</v>
      </c>
      <c r="AM22" s="163">
        <v>-16.29</v>
      </c>
      <c r="AN22" s="163">
        <v>-16.27</v>
      </c>
      <c r="AO22" s="163">
        <v>0.56189999999999996</v>
      </c>
      <c r="AP22" s="163">
        <v>3.5162</v>
      </c>
      <c r="AQ22" s="163">
        <v>11.234</v>
      </c>
      <c r="AR22" s="163">
        <v>13.243</v>
      </c>
      <c r="AS22" s="163">
        <v>-12.414999999999999</v>
      </c>
      <c r="AT22" s="163">
        <v>-8.9751999999999992</v>
      </c>
      <c r="AU22" s="163">
        <v>-8.3285</v>
      </c>
      <c r="AV22" s="163">
        <v>6.5754999999999999</v>
      </c>
      <c r="AW22" s="163">
        <v>15.715</v>
      </c>
      <c r="AX22" s="163">
        <v>-24.916</v>
      </c>
      <c r="AY22" s="163">
        <v>-21.969000000000001</v>
      </c>
      <c r="AZ22" s="163">
        <v>6.7195999999999998</v>
      </c>
      <c r="BA22" s="163">
        <v>38.158999999999999</v>
      </c>
      <c r="BB22" s="163">
        <v>-14.378</v>
      </c>
      <c r="BC22" s="163">
        <v>4.9139999999999997</v>
      </c>
      <c r="BD22" s="163">
        <v>-5.5998999999999999</v>
      </c>
      <c r="BE22" s="163">
        <v>-5.4999000000000002</v>
      </c>
      <c r="BF22" s="163">
        <v>-23.349</v>
      </c>
      <c r="BG22" s="163">
        <v>-24.27</v>
      </c>
      <c r="BH22" s="163">
        <v>-2.2271999999999998</v>
      </c>
      <c r="BI22" s="163">
        <v>1.3141</v>
      </c>
      <c r="BJ22" s="163">
        <v>-7.6741999999999999</v>
      </c>
      <c r="BK22" s="163">
        <v>1.5499000000000001</v>
      </c>
      <c r="BL22" s="163">
        <v>2.1772</v>
      </c>
      <c r="BM22" s="163">
        <v>1.3815</v>
      </c>
      <c r="BN22" s="163">
        <v>-112.88</v>
      </c>
      <c r="BO22" s="163">
        <v>55.97</v>
      </c>
      <c r="BP22" s="163">
        <v>56.122999999999998</v>
      </c>
      <c r="BQ22" s="163">
        <v>-3.6215000000000002</v>
      </c>
      <c r="BR22" s="163">
        <v>-139.88999999999999</v>
      </c>
      <c r="BS22" s="163">
        <v>-9.1669</v>
      </c>
      <c r="BT22" s="164"/>
      <c r="BU22" s="164"/>
      <c r="BV22" s="163">
        <v>11.775</v>
      </c>
      <c r="BW22" s="163">
        <v>8.4600000000000009</v>
      </c>
      <c r="BX22" s="163">
        <v>5.21</v>
      </c>
      <c r="BY22" s="163">
        <v>-12.148999999999999</v>
      </c>
      <c r="BZ22" s="163">
        <v>4.4400000000000004</v>
      </c>
      <c r="CA22" s="163">
        <v>-18.748999999999999</v>
      </c>
      <c r="CB22" s="163">
        <v>-18.347000000000001</v>
      </c>
      <c r="CC22" s="163">
        <v>21.853000000000002</v>
      </c>
      <c r="CD22" s="163">
        <v>19.472999999999999</v>
      </c>
      <c r="CE22" s="163">
        <v>-0.75629999999999997</v>
      </c>
      <c r="CF22" s="163">
        <v>-2.3614999999999999</v>
      </c>
      <c r="CG22" s="163">
        <v>-2.2602000000000002</v>
      </c>
      <c r="CH22" s="163">
        <v>-7.0106000000000002</v>
      </c>
      <c r="CI22" s="163">
        <v>0</v>
      </c>
      <c r="CJ22" s="163">
        <v>2.88</v>
      </c>
      <c r="CK22" s="163">
        <v>6.4119999999999999</v>
      </c>
      <c r="CL22" s="163">
        <v>13.398999999999999</v>
      </c>
      <c r="CM22" s="163">
        <v>10.6</v>
      </c>
      <c r="CN22" s="163">
        <v>-2.44</v>
      </c>
      <c r="CO22" s="163">
        <v>30.484999999999999</v>
      </c>
      <c r="CP22" s="163">
        <v>30.140999999999998</v>
      </c>
      <c r="CQ22" s="163">
        <v>29.02</v>
      </c>
      <c r="CR22" s="163">
        <v>86.938999999999993</v>
      </c>
      <c r="CS22" s="163">
        <v>86.111000000000004</v>
      </c>
      <c r="CT22" s="163">
        <v>-24.635000000000002</v>
      </c>
      <c r="CU22" s="163">
        <v>-78.843999999999994</v>
      </c>
      <c r="CV22" s="163">
        <v>0</v>
      </c>
      <c r="CW22" s="163">
        <v>1.8364</v>
      </c>
      <c r="CX22" s="163">
        <v>23.559000000000001</v>
      </c>
      <c r="CY22" s="163">
        <v>13.329000000000001</v>
      </c>
      <c r="CZ22" s="163">
        <v>7.1923000000000004</v>
      </c>
      <c r="DA22" s="163">
        <v>7.4249000000000001</v>
      </c>
      <c r="DB22" s="163">
        <v>-8.51</v>
      </c>
      <c r="DC22" s="163">
        <v>0.3145</v>
      </c>
      <c r="DD22" s="163">
        <v>0</v>
      </c>
      <c r="DE22" s="163">
        <v>0</v>
      </c>
      <c r="DF22" s="163">
        <v>6.5598999999999998</v>
      </c>
      <c r="DG22" s="163">
        <v>1.5100000000000001E-2</v>
      </c>
      <c r="DH22" s="163">
        <v>-4.3455000000000004</v>
      </c>
      <c r="DI22" s="163">
        <v>12</v>
      </c>
      <c r="DJ22" s="163">
        <v>11.898999999999999</v>
      </c>
      <c r="DK22" s="163">
        <v>-5.7519</v>
      </c>
      <c r="DL22" s="163">
        <v>-0.374</v>
      </c>
      <c r="DM22" s="163">
        <v>51.103999999999999</v>
      </c>
      <c r="DN22" s="163">
        <v>5.2011000000000003</v>
      </c>
      <c r="DO22" s="163">
        <v>-0.05</v>
      </c>
      <c r="DP22" s="163">
        <v>-6.07</v>
      </c>
      <c r="DQ22" s="163">
        <v>4.1580000000000004</v>
      </c>
      <c r="DR22" s="163">
        <v>-7.9992000000000001</v>
      </c>
      <c r="DS22" s="163">
        <v>-0.05</v>
      </c>
      <c r="DT22" s="163">
        <v>-0.09</v>
      </c>
      <c r="DU22" s="163">
        <v>7.03</v>
      </c>
      <c r="DV22" s="163">
        <v>14.33</v>
      </c>
      <c r="DW22" s="163">
        <v>-9.3999000000000006</v>
      </c>
      <c r="DX22" s="163">
        <v>-4.6363000000000003</v>
      </c>
      <c r="DY22" s="163">
        <v>-29.024000000000001</v>
      </c>
      <c r="DZ22" s="163">
        <v>-27.635999999999999</v>
      </c>
      <c r="EA22" s="163">
        <v>0</v>
      </c>
      <c r="EB22" s="163">
        <v>-10.391</v>
      </c>
      <c r="EC22" s="163">
        <v>-14.672000000000001</v>
      </c>
      <c r="ED22" s="163">
        <v>-14.887</v>
      </c>
      <c r="EE22" s="163">
        <v>-16.262</v>
      </c>
      <c r="EF22" s="163">
        <v>-16.974</v>
      </c>
      <c r="EG22" s="163">
        <v>-8.8158999999999992</v>
      </c>
      <c r="EH22" s="163">
        <v>-92.259</v>
      </c>
      <c r="EI22" s="163">
        <v>-10.621</v>
      </c>
      <c r="EJ22" s="163">
        <v>0</v>
      </c>
      <c r="EK22" s="163">
        <v>-17.135000000000002</v>
      </c>
      <c r="EL22" s="163">
        <v>-17.966000000000001</v>
      </c>
      <c r="EM22" s="163">
        <v>15.792999999999999</v>
      </c>
      <c r="EN22" s="163">
        <v>-11.414999999999999</v>
      </c>
      <c r="EO22" s="163">
        <v>-11.069000000000001</v>
      </c>
      <c r="EP22" s="163">
        <v>2.0640000000000001</v>
      </c>
      <c r="EQ22" s="163">
        <v>-29.988</v>
      </c>
      <c r="ER22" s="163">
        <v>-29.701000000000001</v>
      </c>
      <c r="ES22" s="163">
        <v>0.59989999999999999</v>
      </c>
      <c r="ET22" s="163">
        <v>6.6098999999999997</v>
      </c>
      <c r="EU22" s="163">
        <v>-21.52</v>
      </c>
      <c r="EV22" s="163">
        <v>0.1</v>
      </c>
      <c r="EW22" s="163">
        <v>5.9621000000000004</v>
      </c>
      <c r="EX22" s="163">
        <v>-25.254000000000001</v>
      </c>
      <c r="EY22" s="163">
        <v>-7.7648999999999999</v>
      </c>
      <c r="EZ22" s="163">
        <v>-7.9467999999999996</v>
      </c>
      <c r="FA22" s="163">
        <v>4.8704000000000001</v>
      </c>
      <c r="FB22" s="163">
        <v>2.1291000000000002</v>
      </c>
      <c r="FC22" s="163">
        <v>-39.145000000000003</v>
      </c>
      <c r="FD22" s="163">
        <v>4.4501999999999997</v>
      </c>
      <c r="FE22" s="163">
        <v>0</v>
      </c>
      <c r="FF22" s="163">
        <v>0</v>
      </c>
      <c r="FG22" s="163">
        <v>0</v>
      </c>
      <c r="FH22" s="163">
        <v>4.7073999999999998</v>
      </c>
      <c r="FI22" s="163">
        <v>5.609</v>
      </c>
      <c r="FJ22" s="163">
        <v>8.5402000000000005</v>
      </c>
      <c r="FK22" s="163">
        <v>7.8704000000000001</v>
      </c>
      <c r="FL22" s="163">
        <v>37.006999999999998</v>
      </c>
      <c r="FM22" s="163">
        <v>11.932</v>
      </c>
      <c r="FN22" s="163">
        <v>11.936</v>
      </c>
      <c r="FO22" s="163">
        <v>37.924999999999997</v>
      </c>
      <c r="FP22" s="163">
        <v>44.122999999999998</v>
      </c>
      <c r="FQ22" s="163">
        <v>11.519</v>
      </c>
      <c r="FR22" s="163">
        <v>-8.0398999999999994</v>
      </c>
      <c r="FS22" s="163">
        <v>-2.9127000000000001</v>
      </c>
      <c r="FT22" s="163">
        <v>0.252</v>
      </c>
      <c r="FU22" s="163">
        <v>1.78</v>
      </c>
      <c r="FV22" s="163">
        <v>1.01</v>
      </c>
      <c r="FW22" s="163">
        <v>-11.18</v>
      </c>
      <c r="FX22" s="163">
        <v>1.0861000000000001</v>
      </c>
      <c r="FY22" s="163">
        <v>7.0358999999999998</v>
      </c>
      <c r="FZ22" s="163">
        <v>0.39500000000000002</v>
      </c>
      <c r="GA22" s="163">
        <v>2.4790999999999999</v>
      </c>
      <c r="GB22" s="163">
        <v>26.25</v>
      </c>
      <c r="GC22" s="163">
        <v>-45.180999999999997</v>
      </c>
      <c r="GD22" s="163">
        <v>-35.914999999999999</v>
      </c>
      <c r="GE22" s="163">
        <v>-2.6699000000000002</v>
      </c>
      <c r="GF22" s="163">
        <v>21.881</v>
      </c>
      <c r="GG22" s="163">
        <v>3.7999000000000001</v>
      </c>
      <c r="GH22" s="163">
        <v>20.803999999999998</v>
      </c>
      <c r="GI22" s="163">
        <v>4.9631999999999996</v>
      </c>
      <c r="GJ22" s="163">
        <v>-5.2229000000000001</v>
      </c>
      <c r="GK22" s="163">
        <v>1.6988000000000001</v>
      </c>
      <c r="GL22" s="163">
        <v>5.5500000000000001E-2</v>
      </c>
      <c r="GM22" s="164"/>
      <c r="GN22" s="163">
        <v>-9.5120000000000005</v>
      </c>
      <c r="GO22" s="163">
        <v>-2.9329999999999998</v>
      </c>
      <c r="GP22" s="163">
        <v>15.601000000000001</v>
      </c>
      <c r="GQ22" s="163">
        <v>-34.031999999999996</v>
      </c>
      <c r="GR22" s="163">
        <v>-17.213000000000001</v>
      </c>
      <c r="GS22" s="163">
        <v>-12.86</v>
      </c>
      <c r="GT22" s="163">
        <v>165.19</v>
      </c>
      <c r="GU22" s="163">
        <v>-4.6710000000000003</v>
      </c>
      <c r="GV22" s="163">
        <v>-10.141</v>
      </c>
      <c r="GW22" s="163">
        <v>5.7683</v>
      </c>
      <c r="GX22" s="163">
        <v>2.9742999999999999</v>
      </c>
      <c r="GY22" s="163">
        <v>8.7545000000000002</v>
      </c>
      <c r="GZ22" s="163">
        <v>8.7192000000000007</v>
      </c>
      <c r="HA22" s="163">
        <v>2</v>
      </c>
      <c r="HB22" s="163">
        <v>31.530999999999999</v>
      </c>
      <c r="HC22" s="163">
        <v>34.040999999999997</v>
      </c>
      <c r="HD22" s="163">
        <v>-18.440000000000001</v>
      </c>
      <c r="HE22" s="163">
        <v>21.385999999999999</v>
      </c>
      <c r="HF22" s="163">
        <v>56.195999999999998</v>
      </c>
      <c r="HG22" s="163">
        <v>17.18</v>
      </c>
      <c r="HH22" s="163">
        <v>50.673999999999999</v>
      </c>
      <c r="HI22" s="163">
        <v>0</v>
      </c>
      <c r="HJ22" s="163">
        <v>0</v>
      </c>
      <c r="HK22" s="163">
        <v>-8.6888000000000005</v>
      </c>
      <c r="HL22" s="163">
        <v>-10.132</v>
      </c>
      <c r="HM22" s="163">
        <v>-11.087</v>
      </c>
      <c r="HN22" s="163">
        <v>-11.064</v>
      </c>
      <c r="HO22" s="163">
        <v>-23.253</v>
      </c>
      <c r="HP22" s="163">
        <v>99.427999999999997</v>
      </c>
      <c r="HQ22" s="163">
        <v>-32.029000000000003</v>
      </c>
      <c r="HR22" s="163">
        <v>-31.436</v>
      </c>
      <c r="HS22" s="163">
        <v>-2.9643000000000002</v>
      </c>
      <c r="HT22" s="163">
        <v>-2.7376999999999998</v>
      </c>
      <c r="HU22" s="163">
        <v>10.569000000000001</v>
      </c>
      <c r="HV22" s="163">
        <v>10.069000000000001</v>
      </c>
      <c r="HW22" s="163">
        <v>-31.5</v>
      </c>
      <c r="HX22" s="163">
        <v>-31.6</v>
      </c>
      <c r="HY22" s="163">
        <v>3.8864000000000001</v>
      </c>
      <c r="HZ22" s="163">
        <v>-9.4398999999999997</v>
      </c>
      <c r="IA22" s="163">
        <v>27.54</v>
      </c>
      <c r="IB22" s="163">
        <v>18.099</v>
      </c>
      <c r="IC22" s="163">
        <v>17.974</v>
      </c>
      <c r="ID22" s="163">
        <v>-18.2</v>
      </c>
      <c r="IE22" s="163">
        <v>-31.7</v>
      </c>
      <c r="IF22" s="163">
        <v>17.100000000000001</v>
      </c>
      <c r="IG22" s="163">
        <v>16.600000000000001</v>
      </c>
      <c r="IH22" s="163">
        <v>-18.545000000000002</v>
      </c>
      <c r="II22" s="163">
        <v>-18.509</v>
      </c>
      <c r="IJ22" s="163">
        <v>-53.362000000000002</v>
      </c>
      <c r="IK22" s="163">
        <v>-1.3360000000000001</v>
      </c>
      <c r="IL22" s="163">
        <v>-285.31</v>
      </c>
      <c r="IM22" s="163">
        <v>-13.722</v>
      </c>
      <c r="IN22" s="163">
        <v>86.748999999999995</v>
      </c>
      <c r="IO22" s="163">
        <v>95.373000000000005</v>
      </c>
      <c r="IP22" s="163">
        <v>70.424000000000007</v>
      </c>
      <c r="IQ22" s="163">
        <v>127.53</v>
      </c>
      <c r="IR22" s="163">
        <v>103.32</v>
      </c>
      <c r="IS22" s="163">
        <v>28.34</v>
      </c>
      <c r="IT22" s="163">
        <v>23.035</v>
      </c>
      <c r="IU22" s="163">
        <v>21.164999999999999</v>
      </c>
      <c r="IV22" s="163">
        <v>-17.460999999999999</v>
      </c>
      <c r="IW22" s="163">
        <v>202.83</v>
      </c>
      <c r="IX22" s="163">
        <v>-176.77</v>
      </c>
      <c r="IY22" s="163">
        <v>35.213999999999999</v>
      </c>
      <c r="IZ22" s="163">
        <v>-25.954999999999998</v>
      </c>
      <c r="JA22" s="163">
        <v>1.8298000000000001</v>
      </c>
      <c r="JB22" s="163">
        <v>5.3692000000000002</v>
      </c>
      <c r="JC22" s="163">
        <v>-8.8000000000000007</v>
      </c>
      <c r="JD22" s="163">
        <v>-0.505</v>
      </c>
      <c r="JE22" s="163">
        <v>-0.50900000000000001</v>
      </c>
      <c r="JF22" s="163">
        <v>4</v>
      </c>
      <c r="JG22" s="163">
        <v>2</v>
      </c>
      <c r="JH22" s="163">
        <v>-7.1680000000000001</v>
      </c>
      <c r="JI22" s="163">
        <v>-8.1132000000000009</v>
      </c>
      <c r="JJ22" s="163">
        <v>18.515999999999998</v>
      </c>
      <c r="JK22" s="163">
        <v>-5.9158999999999997</v>
      </c>
      <c r="JL22" s="163">
        <v>-0.6</v>
      </c>
      <c r="JM22" s="163">
        <v>-0.45200000000000001</v>
      </c>
      <c r="JN22" s="163">
        <v>-0.92</v>
      </c>
      <c r="JO22" s="163">
        <v>0</v>
      </c>
      <c r="JP22" s="163">
        <v>0</v>
      </c>
      <c r="JQ22" s="163">
        <v>3.5811999999999999</v>
      </c>
      <c r="JR22" s="163">
        <v>4.1360999999999999</v>
      </c>
      <c r="JS22" s="163">
        <v>4.0095000000000001</v>
      </c>
      <c r="JT22" s="164"/>
      <c r="JU22" s="163">
        <v>14.6</v>
      </c>
      <c r="JV22" s="163">
        <v>6.0400999999999998</v>
      </c>
      <c r="JW22" s="163">
        <v>0.08</v>
      </c>
      <c r="JX22" s="163">
        <v>0.37</v>
      </c>
      <c r="JY22" s="163">
        <v>0</v>
      </c>
      <c r="JZ22" s="163">
        <v>-15.382999999999999</v>
      </c>
      <c r="KA22" s="163">
        <v>-19.567</v>
      </c>
      <c r="KB22" s="163">
        <v>0</v>
      </c>
      <c r="KC22" s="163">
        <v>10.486000000000001</v>
      </c>
      <c r="KD22" s="163">
        <v>-14.06</v>
      </c>
      <c r="KE22" s="163">
        <v>3.2919</v>
      </c>
      <c r="KF22" s="163">
        <v>-16.100000000000001</v>
      </c>
      <c r="KG22" s="163">
        <v>-2.2999000000000001</v>
      </c>
      <c r="KH22" s="163">
        <v>41.548999999999999</v>
      </c>
      <c r="KI22" s="163">
        <v>-161.38</v>
      </c>
    </row>
    <row r="23" spans="1:295" ht="18" customHeight="1">
      <c r="A23" s="159" t="s">
        <v>53</v>
      </c>
      <c r="B23" s="159" t="s">
        <v>619</v>
      </c>
      <c r="C23" s="163">
        <v>0</v>
      </c>
      <c r="D23" s="163">
        <v>5.0391000000000004</v>
      </c>
      <c r="E23" s="163">
        <v>-10.433999999999999</v>
      </c>
      <c r="F23" s="163">
        <v>2.7597999999999998</v>
      </c>
      <c r="G23" s="163">
        <v>7.9146000000000001</v>
      </c>
      <c r="H23" s="163">
        <v>4.9198000000000004</v>
      </c>
      <c r="I23" s="163">
        <v>14.645</v>
      </c>
      <c r="J23" s="164"/>
      <c r="K23" s="163">
        <v>15.628</v>
      </c>
      <c r="L23" s="163">
        <v>6.7306999999999997</v>
      </c>
      <c r="M23" s="163">
        <v>-7.7209000000000003</v>
      </c>
      <c r="N23" s="163">
        <v>-4.4400000000000004</v>
      </c>
      <c r="O23" s="163">
        <v>-22</v>
      </c>
      <c r="P23" s="163">
        <v>-2.2000000000000002</v>
      </c>
      <c r="Q23" s="163">
        <v>1.6559999999999999</v>
      </c>
      <c r="R23" s="163">
        <v>-15.398999999999999</v>
      </c>
      <c r="S23" s="163">
        <v>1.9473</v>
      </c>
      <c r="T23" s="163">
        <v>-0.2339</v>
      </c>
      <c r="U23" s="163">
        <v>4.1605999999999996</v>
      </c>
      <c r="V23" s="163">
        <v>4.1429</v>
      </c>
      <c r="W23" s="163">
        <v>7.2892000000000001</v>
      </c>
      <c r="X23" s="163">
        <v>0</v>
      </c>
      <c r="Y23" s="163">
        <v>3.3426</v>
      </c>
      <c r="Z23" s="163">
        <v>2.1575000000000002</v>
      </c>
      <c r="AA23" s="164"/>
      <c r="AB23" s="163">
        <v>-0.76160000000000005</v>
      </c>
      <c r="AC23" s="163">
        <v>-0.55000000000000004</v>
      </c>
      <c r="AD23" s="163">
        <v>-0.51500000000000001</v>
      </c>
      <c r="AE23" s="164"/>
      <c r="AF23" s="163">
        <v>-17.760000000000002</v>
      </c>
      <c r="AG23" s="163">
        <v>-13.2</v>
      </c>
      <c r="AH23" s="164"/>
      <c r="AI23" s="163">
        <v>0.23899999999999999</v>
      </c>
      <c r="AJ23" s="163">
        <v>-9.2100000000000009</v>
      </c>
      <c r="AK23" s="163">
        <v>-9.0799000000000003</v>
      </c>
      <c r="AL23" s="163">
        <v>-10</v>
      </c>
      <c r="AM23" s="163">
        <v>-16.53</v>
      </c>
      <c r="AN23" s="163">
        <v>-16.649000000000001</v>
      </c>
      <c r="AO23" s="163">
        <v>0.55469999999999997</v>
      </c>
      <c r="AP23" s="163">
        <v>3.7378999999999998</v>
      </c>
      <c r="AQ23" s="163">
        <v>10.46</v>
      </c>
      <c r="AR23" s="163">
        <v>10.749000000000001</v>
      </c>
      <c r="AS23" s="163">
        <v>-12.773</v>
      </c>
      <c r="AT23" s="163">
        <v>-7.6356000000000002</v>
      </c>
      <c r="AU23" s="163">
        <v>-7.5507</v>
      </c>
      <c r="AV23" s="163">
        <v>6.9569999999999999</v>
      </c>
      <c r="AW23" s="163">
        <v>20.398</v>
      </c>
      <c r="AX23" s="163">
        <v>-22.103000000000002</v>
      </c>
      <c r="AY23" s="163">
        <v>-22.773</v>
      </c>
      <c r="AZ23" s="163">
        <v>4.3522999999999996</v>
      </c>
      <c r="BA23" s="163">
        <v>30.827000000000002</v>
      </c>
      <c r="BB23" s="163">
        <v>-7.7968999999999999</v>
      </c>
      <c r="BC23" s="163">
        <v>4.4850000000000003</v>
      </c>
      <c r="BD23" s="163">
        <v>-5.1999000000000004</v>
      </c>
      <c r="BE23" s="163">
        <v>-5.1999000000000004</v>
      </c>
      <c r="BF23" s="164"/>
      <c r="BG23" s="163">
        <v>-24.806000000000001</v>
      </c>
      <c r="BH23" s="163">
        <v>-2.2536999999999998</v>
      </c>
      <c r="BI23" s="163">
        <v>1.3141</v>
      </c>
      <c r="BJ23" s="164"/>
      <c r="BK23" s="163">
        <v>3.1798999999999999</v>
      </c>
      <c r="BL23" s="163">
        <v>2.8681999999999999</v>
      </c>
      <c r="BM23" s="163">
        <v>2.0604</v>
      </c>
      <c r="BN23" s="163">
        <v>-115.05</v>
      </c>
      <c r="BO23" s="163">
        <v>58.594999999999999</v>
      </c>
      <c r="BP23" s="163">
        <v>58.228999999999999</v>
      </c>
      <c r="BQ23" s="163">
        <v>-19.295000000000002</v>
      </c>
      <c r="BR23" s="163">
        <v>-127.69</v>
      </c>
      <c r="BS23" s="163">
        <v>-9.1669</v>
      </c>
      <c r="BT23" s="164"/>
      <c r="BU23" s="164"/>
      <c r="BV23" s="163">
        <v>16.166</v>
      </c>
      <c r="BW23" s="163">
        <v>9.2798999999999996</v>
      </c>
      <c r="BX23" s="163">
        <v>6.4699</v>
      </c>
      <c r="BY23" s="163">
        <v>-9.56</v>
      </c>
      <c r="BZ23" s="163">
        <v>6.2199</v>
      </c>
      <c r="CA23" s="164"/>
      <c r="CB23" s="163">
        <v>-21.562000000000001</v>
      </c>
      <c r="CC23" s="164"/>
      <c r="CD23" s="163">
        <v>20.082999999999998</v>
      </c>
      <c r="CE23" s="163">
        <v>-2.2837000000000001</v>
      </c>
      <c r="CF23" s="163">
        <v>2.8092000000000001</v>
      </c>
      <c r="CG23" s="163">
        <v>2.0817999999999999</v>
      </c>
      <c r="CH23" s="164"/>
      <c r="CI23" s="163">
        <v>0</v>
      </c>
      <c r="CJ23" s="163">
        <v>2.88</v>
      </c>
      <c r="CK23" s="163">
        <v>6.4119999999999999</v>
      </c>
      <c r="CL23" s="163">
        <v>16.7</v>
      </c>
      <c r="CM23" s="163">
        <v>13.398999999999999</v>
      </c>
      <c r="CN23" s="163">
        <v>-2.65</v>
      </c>
      <c r="CO23" s="163">
        <v>35.790999999999997</v>
      </c>
      <c r="CP23" s="163">
        <v>35.936</v>
      </c>
      <c r="CQ23" s="163">
        <v>34.018999999999998</v>
      </c>
      <c r="CR23" s="163">
        <v>82.775999999999996</v>
      </c>
      <c r="CS23" s="163">
        <v>82.801000000000002</v>
      </c>
      <c r="CT23" s="163">
        <v>-22.47</v>
      </c>
      <c r="CU23" s="163">
        <v>-78.759</v>
      </c>
      <c r="CV23" s="163">
        <v>0</v>
      </c>
      <c r="CW23" s="163">
        <v>1.8854</v>
      </c>
      <c r="CX23" s="163">
        <v>26.559000000000001</v>
      </c>
      <c r="CY23" s="163">
        <v>14.5</v>
      </c>
      <c r="CZ23" s="163">
        <v>9.0672999999999995</v>
      </c>
      <c r="DA23" s="163">
        <v>9.1827000000000005</v>
      </c>
      <c r="DB23" s="163">
        <v>-9.7798999999999996</v>
      </c>
      <c r="DC23" s="163">
        <v>0.3145</v>
      </c>
      <c r="DD23" s="163">
        <v>0</v>
      </c>
      <c r="DE23" s="163">
        <v>0</v>
      </c>
      <c r="DF23" s="163">
        <v>2.4834000000000001</v>
      </c>
      <c r="DG23" s="164"/>
      <c r="DH23" s="164"/>
      <c r="DI23" s="163">
        <v>7.1999000000000004</v>
      </c>
      <c r="DJ23" s="163">
        <v>9.6</v>
      </c>
      <c r="DK23" s="163">
        <v>-5.3697999999999997</v>
      </c>
      <c r="DL23" s="163">
        <v>1.5019</v>
      </c>
      <c r="DM23" s="163">
        <v>53.311999999999998</v>
      </c>
      <c r="DN23" s="163">
        <v>7.7987000000000002</v>
      </c>
      <c r="DO23" s="163">
        <v>1.85</v>
      </c>
      <c r="DP23" s="163">
        <v>-7.16</v>
      </c>
      <c r="DQ23" s="163">
        <v>5.5350000000000001</v>
      </c>
      <c r="DR23" s="163">
        <v>-6.1691000000000003</v>
      </c>
      <c r="DS23" s="164"/>
      <c r="DT23" s="163">
        <v>-0.27</v>
      </c>
      <c r="DU23" s="163">
        <v>7.45</v>
      </c>
      <c r="DV23" s="164"/>
      <c r="DW23" s="163">
        <v>-6.2363</v>
      </c>
      <c r="DX23" s="164"/>
      <c r="DY23" s="163">
        <v>-29.936</v>
      </c>
      <c r="DZ23" s="164"/>
      <c r="EA23" s="163">
        <v>11.484</v>
      </c>
      <c r="EB23" s="163">
        <v>-3.6326999999999998</v>
      </c>
      <c r="EC23" s="163">
        <v>-8.8082999999999991</v>
      </c>
      <c r="ED23" s="163">
        <v>-7.9783999999999997</v>
      </c>
      <c r="EE23" s="163">
        <v>-7.0068000000000001</v>
      </c>
      <c r="EF23" s="163">
        <v>-12.015000000000001</v>
      </c>
      <c r="EG23" s="163">
        <v>-8.907</v>
      </c>
      <c r="EH23" s="163">
        <v>-76.411000000000001</v>
      </c>
      <c r="EI23" s="164"/>
      <c r="EJ23" s="163">
        <v>0</v>
      </c>
      <c r="EK23" s="163">
        <v>-17.632000000000001</v>
      </c>
      <c r="EL23" s="163">
        <v>-16.547999999999998</v>
      </c>
      <c r="EM23" s="163">
        <v>12.218999999999999</v>
      </c>
      <c r="EN23" s="163">
        <v>-16.606999999999999</v>
      </c>
      <c r="EO23" s="163">
        <v>-15.215</v>
      </c>
      <c r="EP23" s="163">
        <v>20.495999999999999</v>
      </c>
      <c r="EQ23" s="163">
        <v>-28.334</v>
      </c>
      <c r="ER23" s="163">
        <v>-26.81</v>
      </c>
      <c r="ES23" s="163">
        <v>4.9351000000000003</v>
      </c>
      <c r="ET23" s="163">
        <v>0</v>
      </c>
      <c r="EU23" s="163">
        <v>-19.199000000000002</v>
      </c>
      <c r="EV23" s="163">
        <v>0.3</v>
      </c>
      <c r="EW23" s="163">
        <v>5.9423000000000004</v>
      </c>
      <c r="EX23" s="163">
        <v>-37.000999999999998</v>
      </c>
      <c r="EY23" s="164"/>
      <c r="EZ23" s="164"/>
      <c r="FA23" s="163">
        <v>5.5891000000000002</v>
      </c>
      <c r="FB23" s="163">
        <v>-0.4758</v>
      </c>
      <c r="FC23" s="163">
        <v>-39.145000000000003</v>
      </c>
      <c r="FD23" s="163">
        <v>4.1938000000000004</v>
      </c>
      <c r="FE23" s="163">
        <v>0</v>
      </c>
      <c r="FF23" s="163">
        <v>0</v>
      </c>
      <c r="FG23" s="163">
        <v>0</v>
      </c>
      <c r="FH23" s="163">
        <v>7.4924999999999997</v>
      </c>
      <c r="FI23" s="163">
        <v>6.7394999999999996</v>
      </c>
      <c r="FJ23" s="164"/>
      <c r="FK23" s="163">
        <v>11.052</v>
      </c>
      <c r="FL23" s="164"/>
      <c r="FM23" s="163">
        <v>13.44</v>
      </c>
      <c r="FN23" s="163">
        <v>13.125</v>
      </c>
      <c r="FO23" s="163">
        <v>36.506</v>
      </c>
      <c r="FP23" s="164"/>
      <c r="FQ23" s="163">
        <v>10.728</v>
      </c>
      <c r="FR23" s="163">
        <v>-8.4298999999999999</v>
      </c>
      <c r="FS23" s="163">
        <v>-2.3195000000000001</v>
      </c>
      <c r="FT23" s="163">
        <v>0.2621</v>
      </c>
      <c r="FU23" s="163">
        <v>1.98</v>
      </c>
      <c r="FV23" s="164"/>
      <c r="FW23" s="163">
        <v>-10.885999999999999</v>
      </c>
      <c r="FX23" s="163">
        <v>1.1758999999999999</v>
      </c>
      <c r="FY23" s="163">
        <v>6.9839000000000002</v>
      </c>
      <c r="FZ23" s="163">
        <v>0.433</v>
      </c>
      <c r="GA23" s="163">
        <v>2.5794000000000001</v>
      </c>
      <c r="GB23" s="163">
        <v>27.04</v>
      </c>
      <c r="GC23" s="163">
        <v>-41.906999999999996</v>
      </c>
      <c r="GD23" s="163">
        <v>-33.917000000000002</v>
      </c>
      <c r="GE23" s="163">
        <v>-2.7099000000000002</v>
      </c>
      <c r="GF23" s="163">
        <v>22.933</v>
      </c>
      <c r="GG23" s="163">
        <v>4.9000000000000004</v>
      </c>
      <c r="GH23" s="163">
        <v>21.402000000000001</v>
      </c>
      <c r="GI23" s="163">
        <v>5.2686000000000002</v>
      </c>
      <c r="GJ23" s="163">
        <v>-5.5789999999999997</v>
      </c>
      <c r="GK23" s="163">
        <v>1.8293999999999999</v>
      </c>
      <c r="GL23" s="163">
        <v>5.5500000000000001E-2</v>
      </c>
      <c r="GM23" s="164"/>
      <c r="GN23" s="163">
        <v>-9.5120000000000005</v>
      </c>
      <c r="GO23" s="163">
        <v>-5.4139999999999997</v>
      </c>
      <c r="GP23" s="163">
        <v>12.218</v>
      </c>
      <c r="GQ23" s="163">
        <v>-33.612000000000002</v>
      </c>
      <c r="GR23" s="163">
        <v>-19.581</v>
      </c>
      <c r="GS23" s="163">
        <v>-11.672000000000001</v>
      </c>
      <c r="GT23" s="163">
        <v>164.9</v>
      </c>
      <c r="GU23" s="163">
        <v>-3.7115999999999998</v>
      </c>
      <c r="GV23" s="163">
        <v>-10.233000000000001</v>
      </c>
      <c r="GW23" s="163">
        <v>5.8893000000000004</v>
      </c>
      <c r="GX23" s="163">
        <v>1.8211999999999999</v>
      </c>
      <c r="GY23" s="163">
        <v>9.2233000000000001</v>
      </c>
      <c r="GZ23" s="164"/>
      <c r="HA23" s="163">
        <v>1.1684000000000001</v>
      </c>
      <c r="HB23" s="163">
        <v>29.655000000000001</v>
      </c>
      <c r="HC23" s="163">
        <v>30.009</v>
      </c>
      <c r="HD23" s="163">
        <v>-15.92</v>
      </c>
      <c r="HE23" s="163">
        <v>20.451000000000001</v>
      </c>
      <c r="HF23" s="163">
        <v>46.847999999999999</v>
      </c>
      <c r="HG23" s="163">
        <v>23.302</v>
      </c>
      <c r="HH23" s="163">
        <v>48.969000000000001</v>
      </c>
      <c r="HI23" s="163">
        <v>2.5411999999999999</v>
      </c>
      <c r="HJ23" s="163">
        <v>1.5728</v>
      </c>
      <c r="HK23" s="163">
        <v>-11.003</v>
      </c>
      <c r="HL23" s="163">
        <v>-11.167</v>
      </c>
      <c r="HM23" s="163">
        <v>-12.292</v>
      </c>
      <c r="HN23" s="163">
        <v>-12.69</v>
      </c>
      <c r="HO23" s="163">
        <v>-23.253</v>
      </c>
      <c r="HP23" s="163">
        <v>85.816999999999993</v>
      </c>
      <c r="HQ23" s="163">
        <v>-29.48</v>
      </c>
      <c r="HR23" s="163">
        <v>-28.706</v>
      </c>
      <c r="HS23" s="163">
        <v>-6.4659000000000004</v>
      </c>
      <c r="HT23" s="163">
        <v>-6.4520999999999997</v>
      </c>
      <c r="HU23" s="163">
        <v>9.7299000000000007</v>
      </c>
      <c r="HV23" s="163">
        <v>9.7299000000000007</v>
      </c>
      <c r="HW23" s="163">
        <v>-30.798999999999999</v>
      </c>
      <c r="HX23" s="163">
        <v>-30.899000000000001</v>
      </c>
      <c r="HY23" s="163">
        <v>3.8498000000000001</v>
      </c>
      <c r="HZ23" s="163">
        <v>-7.6798999999999999</v>
      </c>
      <c r="IA23" s="163">
        <v>25.87</v>
      </c>
      <c r="IB23" s="163">
        <v>20.431000000000001</v>
      </c>
      <c r="IC23" s="163">
        <v>20.309000000000001</v>
      </c>
      <c r="ID23" s="163">
        <v>-17.798999999999999</v>
      </c>
      <c r="IE23" s="163">
        <v>-30.298999999999999</v>
      </c>
      <c r="IF23" s="164"/>
      <c r="IG23" s="164"/>
      <c r="IH23" s="163">
        <v>-18.545000000000002</v>
      </c>
      <c r="II23" s="163">
        <v>-18.321000000000002</v>
      </c>
      <c r="IJ23" s="163">
        <v>-52.1</v>
      </c>
      <c r="IK23" s="163">
        <v>2.8092000000000001</v>
      </c>
      <c r="IL23" s="164"/>
      <c r="IM23" s="163">
        <v>-18.552</v>
      </c>
      <c r="IN23" s="163">
        <v>95.164000000000001</v>
      </c>
      <c r="IO23" s="164"/>
      <c r="IP23" s="163">
        <v>67.174000000000007</v>
      </c>
      <c r="IQ23" s="163">
        <v>123.65</v>
      </c>
      <c r="IR23" s="163">
        <v>102.06</v>
      </c>
      <c r="IS23" s="163">
        <v>34.101999999999997</v>
      </c>
      <c r="IT23" s="163">
        <v>23.564</v>
      </c>
      <c r="IU23" s="163">
        <v>20.716000000000001</v>
      </c>
      <c r="IV23" s="163">
        <v>-15.154999999999999</v>
      </c>
      <c r="IW23" s="163">
        <v>206.23</v>
      </c>
      <c r="IX23" s="163">
        <v>-175.76</v>
      </c>
      <c r="IY23" s="163">
        <v>40.31</v>
      </c>
      <c r="IZ23" s="163">
        <v>-31.728000000000002</v>
      </c>
      <c r="JA23" s="163">
        <v>1.8053999999999999</v>
      </c>
      <c r="JB23" s="163">
        <v>5.3621999999999996</v>
      </c>
      <c r="JC23" s="163">
        <v>-9.2798999999999996</v>
      </c>
      <c r="JD23" s="163">
        <v>-0.25600000000000001</v>
      </c>
      <c r="JE23" s="163">
        <v>-0.25900000000000001</v>
      </c>
      <c r="JF23" s="163">
        <v>4.32</v>
      </c>
      <c r="JG23" s="163">
        <v>0.56000000000000005</v>
      </c>
      <c r="JH23" s="163">
        <v>-6.9958999999999998</v>
      </c>
      <c r="JI23" s="163">
        <v>-7.3228</v>
      </c>
      <c r="JJ23" s="163">
        <v>15.999000000000001</v>
      </c>
      <c r="JK23" s="163">
        <v>-5.2140000000000004</v>
      </c>
      <c r="JL23" s="163">
        <v>0.6</v>
      </c>
      <c r="JM23" s="163">
        <v>1.2E-2</v>
      </c>
      <c r="JN23" s="163">
        <v>0.82299999999999995</v>
      </c>
      <c r="JO23" s="163">
        <v>0</v>
      </c>
      <c r="JP23" s="163">
        <v>0</v>
      </c>
      <c r="JQ23" s="163">
        <v>3.4754</v>
      </c>
      <c r="JR23" s="163">
        <v>3.2008999999999999</v>
      </c>
      <c r="JS23" s="163">
        <v>3.7433000000000001</v>
      </c>
      <c r="JT23" s="164"/>
      <c r="JU23" s="163">
        <v>14.1</v>
      </c>
      <c r="JV23" s="163">
        <v>6.2615999999999996</v>
      </c>
      <c r="JW23" s="163">
        <v>0.17</v>
      </c>
      <c r="JX23" s="163">
        <v>0.37</v>
      </c>
      <c r="JY23" s="163">
        <v>0</v>
      </c>
      <c r="JZ23" s="163">
        <v>-15.304</v>
      </c>
      <c r="KA23" s="163">
        <v>-19.757000000000001</v>
      </c>
      <c r="KB23" s="163">
        <v>1.6924999999999999</v>
      </c>
      <c r="KC23" s="163">
        <v>9.4309999999999992</v>
      </c>
      <c r="KD23" s="163">
        <v>-13.539</v>
      </c>
      <c r="KE23" s="163">
        <v>3.7948</v>
      </c>
      <c r="KF23" s="163">
        <v>-16</v>
      </c>
      <c r="KG23" s="163">
        <v>-2.0998999999999999</v>
      </c>
      <c r="KH23" s="163">
        <v>32.850999999999999</v>
      </c>
      <c r="KI23" s="163">
        <v>-155.08000000000001</v>
      </c>
    </row>
    <row r="24" spans="1:295" ht="18" customHeight="1">
      <c r="A24" s="159" t="s">
        <v>53</v>
      </c>
      <c r="B24" s="159" t="s">
        <v>620</v>
      </c>
      <c r="C24" s="166">
        <v>0</v>
      </c>
      <c r="D24" s="166">
        <v>5.6590999999999996</v>
      </c>
      <c r="E24" s="166">
        <v>-11.76</v>
      </c>
      <c r="F24" s="166">
        <v>3.0488</v>
      </c>
      <c r="G24" s="166">
        <v>8.8554999999999993</v>
      </c>
      <c r="H24" s="166">
        <v>5.7759</v>
      </c>
      <c r="I24" s="166">
        <v>16.456</v>
      </c>
      <c r="J24" s="167"/>
      <c r="K24" s="166">
        <v>16.535</v>
      </c>
      <c r="L24" s="166">
        <v>6.6436999999999999</v>
      </c>
      <c r="M24" s="166">
        <v>-8.0425000000000004</v>
      </c>
      <c r="N24" s="166">
        <v>-4.4400000000000004</v>
      </c>
      <c r="O24" s="166">
        <v>-24.2</v>
      </c>
      <c r="P24" s="166">
        <v>0</v>
      </c>
      <c r="Q24" s="166">
        <v>4.1398999999999999</v>
      </c>
      <c r="R24" s="166">
        <v>-17.600000000000001</v>
      </c>
      <c r="S24" s="166">
        <v>2.6309999999999998</v>
      </c>
      <c r="T24" s="166">
        <v>2.5051999999999999</v>
      </c>
      <c r="U24" s="166">
        <v>4.7481999999999998</v>
      </c>
      <c r="V24" s="166">
        <v>4.6311999999999998</v>
      </c>
      <c r="W24" s="166">
        <v>8.1506000000000007</v>
      </c>
      <c r="X24" s="166">
        <v>0</v>
      </c>
      <c r="Y24" s="166">
        <v>3.5735000000000001</v>
      </c>
      <c r="Z24" s="166">
        <v>1.9554</v>
      </c>
      <c r="AA24" s="167"/>
      <c r="AB24" s="166">
        <v>-0.72670000000000001</v>
      </c>
      <c r="AC24" s="166">
        <v>-0.504</v>
      </c>
      <c r="AD24" s="166">
        <v>-0.47799999999999998</v>
      </c>
      <c r="AE24" s="167"/>
      <c r="AF24" s="166">
        <v>-15.539</v>
      </c>
      <c r="AG24" s="166">
        <v>-11</v>
      </c>
      <c r="AH24" s="167"/>
      <c r="AI24" s="166">
        <v>0.251</v>
      </c>
      <c r="AJ24" s="166">
        <v>-11.63</v>
      </c>
      <c r="AK24" s="166">
        <v>-11.898999999999999</v>
      </c>
      <c r="AL24" s="166">
        <v>-10</v>
      </c>
      <c r="AM24" s="166">
        <v>-15.648999999999999</v>
      </c>
      <c r="AN24" s="166">
        <v>-15.64</v>
      </c>
      <c r="AO24" s="166">
        <v>0.79720000000000002</v>
      </c>
      <c r="AP24" s="166">
        <v>3.5112999999999999</v>
      </c>
      <c r="AQ24" s="166">
        <v>10.416</v>
      </c>
      <c r="AR24" s="166">
        <v>10.378</v>
      </c>
      <c r="AS24" s="166">
        <v>-14.206</v>
      </c>
      <c r="AT24" s="166">
        <v>-10.448</v>
      </c>
      <c r="AU24" s="166">
        <v>-11.641999999999999</v>
      </c>
      <c r="AV24" s="166">
        <v>8.2673000000000005</v>
      </c>
      <c r="AW24" s="166">
        <v>2.7877000000000001</v>
      </c>
      <c r="AX24" s="166">
        <v>-24.916</v>
      </c>
      <c r="AY24" s="166">
        <v>-21.701000000000001</v>
      </c>
      <c r="AZ24" s="166">
        <v>5.9305000000000003</v>
      </c>
      <c r="BA24" s="166">
        <v>29.553000000000001</v>
      </c>
      <c r="BB24" s="166">
        <v>-26.506</v>
      </c>
      <c r="BC24" s="166">
        <v>4.5199999999999996</v>
      </c>
      <c r="BD24" s="166">
        <v>-5.2999000000000001</v>
      </c>
      <c r="BE24" s="166">
        <v>-5.2999000000000001</v>
      </c>
      <c r="BF24" s="167"/>
      <c r="BG24" s="166">
        <v>-23.338000000000001</v>
      </c>
      <c r="BH24" s="166">
        <v>-2.0528</v>
      </c>
      <c r="BI24" s="166">
        <v>1.3141</v>
      </c>
      <c r="BJ24" s="167"/>
      <c r="BK24" s="166">
        <v>3.0899000000000001</v>
      </c>
      <c r="BL24" s="166">
        <v>3.1863000000000001</v>
      </c>
      <c r="BM24" s="166">
        <v>2.0232999999999999</v>
      </c>
      <c r="BN24" s="166">
        <v>-116.21</v>
      </c>
      <c r="BO24" s="166">
        <v>63.997</v>
      </c>
      <c r="BP24" s="166">
        <v>64.698999999999998</v>
      </c>
      <c r="BQ24" s="166">
        <v>-21.855</v>
      </c>
      <c r="BR24" s="166">
        <v>-122.26</v>
      </c>
      <c r="BS24" s="166">
        <v>-9.1669</v>
      </c>
      <c r="BT24" s="167"/>
      <c r="BU24" s="167"/>
      <c r="BV24" s="166">
        <v>20.867000000000001</v>
      </c>
      <c r="BW24" s="166">
        <v>10.398999999999999</v>
      </c>
      <c r="BX24" s="166">
        <v>7.73</v>
      </c>
      <c r="BY24" s="166">
        <v>-7.11</v>
      </c>
      <c r="BZ24" s="166">
        <v>8.6</v>
      </c>
      <c r="CA24" s="167"/>
      <c r="CB24" s="166">
        <v>-20.893000000000001</v>
      </c>
      <c r="CC24" s="167"/>
      <c r="CD24" s="166">
        <v>22.611999999999998</v>
      </c>
      <c r="CE24" s="166">
        <v>-3.4220000000000002</v>
      </c>
      <c r="CF24" s="166">
        <v>-3.0464000000000002</v>
      </c>
      <c r="CG24" s="166">
        <v>-2.6476000000000002</v>
      </c>
      <c r="CH24" s="167"/>
      <c r="CI24" s="166">
        <v>0</v>
      </c>
      <c r="CJ24" s="166">
        <v>2.88</v>
      </c>
      <c r="CK24" s="166">
        <v>6.4119999999999999</v>
      </c>
      <c r="CL24" s="166">
        <v>19.5</v>
      </c>
      <c r="CM24" s="166">
        <v>15.3</v>
      </c>
      <c r="CN24" s="166">
        <v>-3.13</v>
      </c>
      <c r="CO24" s="166">
        <v>37.642000000000003</v>
      </c>
      <c r="CP24" s="166">
        <v>37.317</v>
      </c>
      <c r="CQ24" s="166">
        <v>35.363999999999997</v>
      </c>
      <c r="CR24" s="166">
        <v>82.477000000000004</v>
      </c>
      <c r="CS24" s="166">
        <v>82.305000000000007</v>
      </c>
      <c r="CT24" s="166">
        <v>-20.555</v>
      </c>
      <c r="CU24" s="166">
        <v>-80.799000000000007</v>
      </c>
      <c r="CV24" s="166">
        <v>0</v>
      </c>
      <c r="CW24" s="166">
        <v>2.2077</v>
      </c>
      <c r="CX24" s="166">
        <v>27.989000000000001</v>
      </c>
      <c r="CY24" s="166">
        <v>16.68</v>
      </c>
      <c r="CZ24" s="166">
        <v>9.8485999999999994</v>
      </c>
      <c r="DA24" s="166">
        <v>9.8663000000000007</v>
      </c>
      <c r="DB24" s="166">
        <v>-10.349</v>
      </c>
      <c r="DC24" s="166">
        <v>0.3145</v>
      </c>
      <c r="DD24" s="166">
        <v>0</v>
      </c>
      <c r="DE24" s="166">
        <v>0</v>
      </c>
      <c r="DF24" s="166">
        <v>2.3319999999999999</v>
      </c>
      <c r="DG24" s="167"/>
      <c r="DH24" s="167"/>
      <c r="DI24" s="166">
        <v>4.1999000000000004</v>
      </c>
      <c r="DJ24" s="166">
        <v>4.5</v>
      </c>
      <c r="DK24" s="166">
        <v>-5.0255999999999998</v>
      </c>
      <c r="DL24" s="166">
        <v>2.9979</v>
      </c>
      <c r="DM24" s="166">
        <v>55.362000000000002</v>
      </c>
      <c r="DN24" s="166">
        <v>9.6541999999999994</v>
      </c>
      <c r="DO24" s="166">
        <v>3.35</v>
      </c>
      <c r="DP24" s="166">
        <v>-7.47</v>
      </c>
      <c r="DQ24" s="166">
        <v>6.5744999999999996</v>
      </c>
      <c r="DR24" s="166">
        <v>-2.5326</v>
      </c>
      <c r="DS24" s="167"/>
      <c r="DT24" s="166">
        <v>-0.27</v>
      </c>
      <c r="DU24" s="166">
        <v>8.0398999999999994</v>
      </c>
      <c r="DV24" s="167"/>
      <c r="DW24" s="166">
        <v>-5.0362999999999998</v>
      </c>
      <c r="DX24" s="167"/>
      <c r="DY24" s="166">
        <v>-29.699000000000002</v>
      </c>
      <c r="DZ24" s="167"/>
      <c r="EA24" s="166">
        <v>16.451000000000001</v>
      </c>
      <c r="EB24" s="166">
        <v>1.0075000000000001</v>
      </c>
      <c r="EC24" s="166">
        <v>-4.7298999999999998</v>
      </c>
      <c r="ED24" s="166">
        <v>-4.8693999999999997</v>
      </c>
      <c r="EE24" s="166">
        <v>-15.336</v>
      </c>
      <c r="EF24" s="166">
        <v>-17.923999999999999</v>
      </c>
      <c r="EG24" s="166">
        <v>-10.305999999999999</v>
      </c>
      <c r="EH24" s="166">
        <v>-73.536000000000001</v>
      </c>
      <c r="EI24" s="167"/>
      <c r="EJ24" s="166">
        <v>0</v>
      </c>
      <c r="EK24" s="166">
        <v>-18.87</v>
      </c>
      <c r="EL24" s="166">
        <v>-19.760999999999999</v>
      </c>
      <c r="EM24" s="166">
        <v>19.946000000000002</v>
      </c>
      <c r="EN24" s="166">
        <v>-10.75</v>
      </c>
      <c r="EO24" s="166">
        <v>-9.8719000000000001</v>
      </c>
      <c r="EP24" s="166">
        <v>5.1360000000000001</v>
      </c>
      <c r="EQ24" s="166">
        <v>-29.600999999999999</v>
      </c>
      <c r="ER24" s="166">
        <v>-29.074999999999999</v>
      </c>
      <c r="ES24" s="166">
        <v>4.2004999999999999</v>
      </c>
      <c r="ET24" s="166">
        <v>0</v>
      </c>
      <c r="EU24" s="166">
        <v>-19.25</v>
      </c>
      <c r="EV24" s="166">
        <v>0</v>
      </c>
      <c r="EW24" s="166">
        <v>6.8365999999999998</v>
      </c>
      <c r="EX24" s="166">
        <v>-27.867000000000001</v>
      </c>
      <c r="EY24" s="167"/>
      <c r="EZ24" s="167"/>
      <c r="FA24" s="166">
        <v>5.1428000000000003</v>
      </c>
      <c r="FB24" s="166">
        <v>3.5590999999999999</v>
      </c>
      <c r="FC24" s="166">
        <v>-39.145000000000003</v>
      </c>
      <c r="FD24" s="166">
        <v>3.0577999999999999</v>
      </c>
      <c r="FE24" s="166">
        <v>0</v>
      </c>
      <c r="FF24" s="166">
        <v>0</v>
      </c>
      <c r="FG24" s="166">
        <v>0</v>
      </c>
      <c r="FH24" s="166">
        <v>7.5019999999999998</v>
      </c>
      <c r="FI24" s="166">
        <v>6.3739999999999997</v>
      </c>
      <c r="FJ24" s="167"/>
      <c r="FK24" s="166">
        <v>10.884</v>
      </c>
      <c r="FL24" s="167"/>
      <c r="FM24" s="166">
        <v>13.907999999999999</v>
      </c>
      <c r="FN24" s="166">
        <v>13.955</v>
      </c>
      <c r="FO24" s="166">
        <v>35.875</v>
      </c>
      <c r="FP24" s="167"/>
      <c r="FQ24" s="166">
        <v>10.494</v>
      </c>
      <c r="FR24" s="166">
        <v>-8.4899000000000004</v>
      </c>
      <c r="FS24" s="166">
        <v>-2.1254</v>
      </c>
      <c r="FT24" s="166">
        <v>0.23549999999999999</v>
      </c>
      <c r="FU24" s="166">
        <v>1.56</v>
      </c>
      <c r="FV24" s="167"/>
      <c r="FW24" s="166">
        <v>-11.295</v>
      </c>
      <c r="FX24" s="166">
        <v>1.3572</v>
      </c>
      <c r="FY24" s="166">
        <v>7.0189000000000004</v>
      </c>
      <c r="FZ24" s="166">
        <v>0.55800000000000005</v>
      </c>
      <c r="GA24" s="166">
        <v>2.9887000000000001</v>
      </c>
      <c r="GB24" s="166">
        <v>26.92</v>
      </c>
      <c r="GC24" s="166">
        <v>-41.715000000000003</v>
      </c>
      <c r="GD24" s="166">
        <v>-32.963999999999999</v>
      </c>
      <c r="GE24" s="166">
        <v>-2.5299</v>
      </c>
      <c r="GF24" s="166">
        <v>22.460999999999999</v>
      </c>
      <c r="GG24" s="166">
        <v>3.9</v>
      </c>
      <c r="GH24" s="166">
        <v>27.177</v>
      </c>
      <c r="GI24" s="166">
        <v>8.5907</v>
      </c>
      <c r="GJ24" s="166">
        <v>-9.2742000000000004</v>
      </c>
      <c r="GK24" s="166">
        <v>2.0148000000000001</v>
      </c>
      <c r="GL24" s="166">
        <v>5.5500000000000001E-2</v>
      </c>
      <c r="GM24" s="167"/>
      <c r="GN24" s="166">
        <v>-9.7157</v>
      </c>
      <c r="GO24" s="166">
        <v>-3.56</v>
      </c>
      <c r="GP24" s="166">
        <v>13.361000000000001</v>
      </c>
      <c r="GQ24" s="166">
        <v>-38.822000000000003</v>
      </c>
      <c r="GR24" s="166">
        <v>-18.786000000000001</v>
      </c>
      <c r="GS24" s="166">
        <v>-14.147</v>
      </c>
      <c r="GT24" s="166">
        <v>162.41</v>
      </c>
      <c r="GU24" s="166">
        <v>-7.1665000000000001</v>
      </c>
      <c r="GV24" s="166">
        <v>-8.7962000000000007</v>
      </c>
      <c r="GW24" s="166">
        <v>-7.9245000000000001</v>
      </c>
      <c r="GX24" s="166">
        <v>1.3923000000000001</v>
      </c>
      <c r="GY24" s="166">
        <v>9.3038000000000007</v>
      </c>
      <c r="GZ24" s="167"/>
      <c r="HA24" s="166">
        <v>1</v>
      </c>
      <c r="HB24" s="166">
        <v>30.488</v>
      </c>
      <c r="HC24" s="166">
        <v>32.119</v>
      </c>
      <c r="HD24" s="166">
        <v>-17.600000000000001</v>
      </c>
      <c r="HE24" s="166">
        <v>19.385000000000002</v>
      </c>
      <c r="HF24" s="166">
        <v>49.555</v>
      </c>
      <c r="HG24" s="166">
        <v>23.31</v>
      </c>
      <c r="HH24" s="166">
        <v>41.213999999999999</v>
      </c>
      <c r="HI24" s="166">
        <v>2.0436999999999999</v>
      </c>
      <c r="HJ24" s="166">
        <v>1.6274999999999999</v>
      </c>
      <c r="HK24" s="166">
        <v>-11.388999999999999</v>
      </c>
      <c r="HL24" s="166">
        <v>-11.396000000000001</v>
      </c>
      <c r="HM24" s="166">
        <v>0</v>
      </c>
      <c r="HN24" s="166">
        <v>-11.010999999999999</v>
      </c>
      <c r="HO24" s="166">
        <v>-23.253</v>
      </c>
      <c r="HP24" s="166">
        <v>85.816999999999993</v>
      </c>
      <c r="HQ24" s="166">
        <v>-29.902999999999999</v>
      </c>
      <c r="HR24" s="166">
        <v>-29.376000000000001</v>
      </c>
      <c r="HS24" s="166">
        <v>-8.1732999999999993</v>
      </c>
      <c r="HT24" s="166">
        <v>-8.0277999999999992</v>
      </c>
      <c r="HU24" s="166">
        <v>10</v>
      </c>
      <c r="HV24" s="166">
        <v>10.130000000000001</v>
      </c>
      <c r="HW24" s="166">
        <v>-29.5</v>
      </c>
      <c r="HX24" s="166">
        <v>-29.798999999999999</v>
      </c>
      <c r="HY24" s="166">
        <v>3.8864000000000001</v>
      </c>
      <c r="HZ24" s="166">
        <v>-6.48</v>
      </c>
      <c r="IA24" s="166">
        <v>27.352</v>
      </c>
      <c r="IB24" s="166">
        <v>17.59</v>
      </c>
      <c r="IC24" s="166">
        <v>17.46</v>
      </c>
      <c r="ID24" s="166">
        <v>-15.699</v>
      </c>
      <c r="IE24" s="166">
        <v>-29.899000000000001</v>
      </c>
      <c r="IF24" s="167"/>
      <c r="IG24" s="167"/>
      <c r="IH24" s="167"/>
      <c r="II24" s="166">
        <v>-18.327999999999999</v>
      </c>
      <c r="IJ24" s="166">
        <v>-49.273000000000003</v>
      </c>
      <c r="IK24" s="166">
        <v>8.1997</v>
      </c>
      <c r="IL24" s="167"/>
      <c r="IM24" s="166">
        <v>-18.349</v>
      </c>
      <c r="IN24" s="166">
        <v>77.807000000000002</v>
      </c>
      <c r="IO24" s="167"/>
      <c r="IP24" s="166">
        <v>71.826999999999998</v>
      </c>
      <c r="IQ24" s="166">
        <v>127.41</v>
      </c>
      <c r="IR24" s="166">
        <v>98.316000000000003</v>
      </c>
      <c r="IS24" s="166">
        <v>28.542999999999999</v>
      </c>
      <c r="IT24" s="166">
        <v>24.611000000000001</v>
      </c>
      <c r="IU24" s="166">
        <v>23.283000000000001</v>
      </c>
      <c r="IV24" s="166">
        <v>-17.483000000000001</v>
      </c>
      <c r="IW24" s="166">
        <v>200.39</v>
      </c>
      <c r="IX24" s="166">
        <v>-175.45</v>
      </c>
      <c r="IY24" s="166">
        <v>33.055999999999997</v>
      </c>
      <c r="IZ24" s="166">
        <v>-24.379000000000001</v>
      </c>
      <c r="JA24" s="166">
        <v>1.7345999999999999</v>
      </c>
      <c r="JB24" s="166">
        <v>4.2187000000000001</v>
      </c>
      <c r="JC24" s="166">
        <v>-8.4799000000000007</v>
      </c>
      <c r="JD24" s="166">
        <v>-0.55200000000000005</v>
      </c>
      <c r="JE24" s="166">
        <v>-0.56100000000000005</v>
      </c>
      <c r="JF24" s="166">
        <v>4</v>
      </c>
      <c r="JG24" s="166">
        <v>0.32</v>
      </c>
      <c r="JH24" s="166">
        <v>-6.4512</v>
      </c>
      <c r="JI24" s="166">
        <v>-6.7367999999999997</v>
      </c>
      <c r="JJ24" s="166">
        <v>15.529</v>
      </c>
      <c r="JK24" s="166">
        <v>-5.3604000000000003</v>
      </c>
      <c r="JL24" s="166">
        <v>0.7</v>
      </c>
      <c r="JM24" s="166">
        <v>1.121</v>
      </c>
      <c r="JN24" s="166">
        <v>0.44400000000000001</v>
      </c>
      <c r="JO24" s="166">
        <v>0</v>
      </c>
      <c r="JP24" s="166">
        <v>0</v>
      </c>
      <c r="JQ24" s="166">
        <v>3.9005000000000001</v>
      </c>
      <c r="JR24" s="166">
        <v>3.835</v>
      </c>
      <c r="JS24" s="166">
        <v>3.9847000000000001</v>
      </c>
      <c r="JT24" s="167"/>
      <c r="JU24" s="166">
        <v>13.199</v>
      </c>
      <c r="JV24" s="166">
        <v>6.1588000000000003</v>
      </c>
      <c r="JW24" s="166">
        <v>0.22</v>
      </c>
      <c r="JX24" s="166">
        <v>0.37</v>
      </c>
      <c r="JY24" s="166">
        <v>0</v>
      </c>
      <c r="JZ24" s="166">
        <v>-15.131</v>
      </c>
      <c r="KA24" s="166">
        <v>-19.776</v>
      </c>
      <c r="KB24" s="166">
        <v>0</v>
      </c>
      <c r="KC24" s="166">
        <v>9.2782</v>
      </c>
      <c r="KD24" s="166">
        <v>-13.058999999999999</v>
      </c>
      <c r="KE24" s="166">
        <v>3.8561000000000001</v>
      </c>
      <c r="KF24" s="166">
        <v>-15.3</v>
      </c>
      <c r="KG24" s="166">
        <v>-2.7</v>
      </c>
      <c r="KH24" s="166">
        <v>27.32</v>
      </c>
      <c r="KI24" s="166">
        <v>-147.94</v>
      </c>
    </row>
    <row r="25" spans="1:295" ht="18" customHeight="1">
      <c r="A25" s="159" t="s">
        <v>53</v>
      </c>
      <c r="B25" s="159" t="s">
        <v>621</v>
      </c>
      <c r="C25" s="160">
        <v>0</v>
      </c>
      <c r="D25" s="160">
        <v>4.8076999999999996</v>
      </c>
      <c r="E25" s="160">
        <v>-9.7960999999999991</v>
      </c>
      <c r="F25" s="160">
        <v>3.2846000000000002</v>
      </c>
      <c r="G25" s="160">
        <v>10.029</v>
      </c>
      <c r="H25" s="160">
        <v>7.0175999999999998</v>
      </c>
      <c r="I25" s="160">
        <v>18.611999999999998</v>
      </c>
      <c r="J25" s="161"/>
      <c r="K25" s="160">
        <v>20.701000000000001</v>
      </c>
      <c r="L25" s="160">
        <v>9.5487000000000002</v>
      </c>
      <c r="M25" s="160">
        <v>-10.419</v>
      </c>
      <c r="N25" s="160">
        <v>-4.4400000000000004</v>
      </c>
      <c r="O25" s="160">
        <v>-24.2</v>
      </c>
      <c r="P25" s="160">
        <v>0</v>
      </c>
      <c r="Q25" s="160">
        <v>4.9679000000000002</v>
      </c>
      <c r="R25" s="160">
        <v>-17.600000000000001</v>
      </c>
      <c r="S25" s="160">
        <v>2.2766999999999999</v>
      </c>
      <c r="T25" s="160">
        <v>9.0455000000000005</v>
      </c>
      <c r="U25" s="160">
        <v>5.1048999999999998</v>
      </c>
      <c r="V25" s="160">
        <v>4.9847000000000001</v>
      </c>
      <c r="W25" s="160">
        <v>8.8673999999999999</v>
      </c>
      <c r="X25" s="160">
        <v>0</v>
      </c>
      <c r="Y25" s="160">
        <v>3.0602</v>
      </c>
      <c r="Z25" s="160">
        <v>2.2357999999999998</v>
      </c>
      <c r="AA25" s="161"/>
      <c r="AB25" s="160">
        <v>-0.96699999999999997</v>
      </c>
      <c r="AC25" s="160">
        <v>-0.90600000000000003</v>
      </c>
      <c r="AD25" s="160">
        <v>-0.88600000000000001</v>
      </c>
      <c r="AE25" s="161"/>
      <c r="AF25" s="160">
        <v>-17.760000000000002</v>
      </c>
      <c r="AG25" s="160">
        <v>-8.8000000000000007</v>
      </c>
      <c r="AH25" s="161"/>
      <c r="AI25" s="160">
        <v>0.27</v>
      </c>
      <c r="AJ25" s="160">
        <v>-16.399000000000001</v>
      </c>
      <c r="AK25" s="160">
        <v>-16.318000000000001</v>
      </c>
      <c r="AL25" s="160">
        <v>-10</v>
      </c>
      <c r="AM25" s="160">
        <v>-12.739000000000001</v>
      </c>
      <c r="AN25" s="160">
        <v>-12.81</v>
      </c>
      <c r="AO25" s="160">
        <v>2.2679</v>
      </c>
      <c r="AP25" s="160">
        <v>3.9220999999999999</v>
      </c>
      <c r="AQ25" s="160">
        <v>16.416</v>
      </c>
      <c r="AR25" s="160">
        <v>17.789000000000001</v>
      </c>
      <c r="AS25" s="160">
        <v>-11.379</v>
      </c>
      <c r="AT25" s="160">
        <v>-16.343</v>
      </c>
      <c r="AU25" s="160">
        <v>-15.180999999999999</v>
      </c>
      <c r="AV25" s="160">
        <v>24.77</v>
      </c>
      <c r="AW25" s="160">
        <v>9.3308999999999997</v>
      </c>
      <c r="AX25" s="160">
        <v>-20.495000000000001</v>
      </c>
      <c r="AY25" s="160">
        <v>-17.012</v>
      </c>
      <c r="AZ25" s="160">
        <v>9.4814000000000007</v>
      </c>
      <c r="BA25" s="160">
        <v>53.348999999999997</v>
      </c>
      <c r="BB25" s="160">
        <v>52.466000000000001</v>
      </c>
      <c r="BC25" s="160">
        <v>5.4866000000000001</v>
      </c>
      <c r="BD25" s="160">
        <v>-5.7999000000000001</v>
      </c>
      <c r="BE25" s="160">
        <v>-5.9999000000000002</v>
      </c>
      <c r="BF25" s="161"/>
      <c r="BG25" s="160">
        <v>-18.838999999999999</v>
      </c>
      <c r="BH25" s="160">
        <v>-1.9560999999999999</v>
      </c>
      <c r="BI25" s="160">
        <v>1.3141</v>
      </c>
      <c r="BJ25" s="161"/>
      <c r="BK25" s="160">
        <v>6.2899000000000003</v>
      </c>
      <c r="BL25" s="160">
        <v>2.3170999999999999</v>
      </c>
      <c r="BM25" s="160">
        <v>1.5894999999999999</v>
      </c>
      <c r="BN25" s="160">
        <v>-179.9</v>
      </c>
      <c r="BO25" s="160">
        <v>96.56</v>
      </c>
      <c r="BP25" s="160">
        <v>97.078999999999994</v>
      </c>
      <c r="BQ25" s="160">
        <v>-17.173999999999999</v>
      </c>
      <c r="BR25" s="160">
        <v>-104.98</v>
      </c>
      <c r="BS25" s="160">
        <v>-9.1669</v>
      </c>
      <c r="BT25" s="161"/>
      <c r="BU25" s="161"/>
      <c r="BV25" s="160">
        <v>26.765000000000001</v>
      </c>
      <c r="BW25" s="160">
        <v>9.5699000000000005</v>
      </c>
      <c r="BX25" s="160">
        <v>7.6999000000000004</v>
      </c>
      <c r="BY25" s="160">
        <v>-4.4800000000000004</v>
      </c>
      <c r="BZ25" s="160">
        <v>10.5</v>
      </c>
      <c r="CA25" s="161"/>
      <c r="CB25" s="160">
        <v>-28.661999999999999</v>
      </c>
      <c r="CC25" s="161"/>
      <c r="CD25" s="160">
        <v>29.977</v>
      </c>
      <c r="CE25" s="160">
        <v>-4.8174999999999999</v>
      </c>
      <c r="CF25" s="160">
        <v>8.4068000000000005</v>
      </c>
      <c r="CG25" s="160">
        <v>9.1233000000000004</v>
      </c>
      <c r="CH25" s="161"/>
      <c r="CI25" s="160">
        <v>0</v>
      </c>
      <c r="CJ25" s="160">
        <v>2.88</v>
      </c>
      <c r="CK25" s="160">
        <v>6.4119999999999999</v>
      </c>
      <c r="CL25" s="160">
        <v>42.598999999999997</v>
      </c>
      <c r="CM25" s="160">
        <v>0</v>
      </c>
      <c r="CN25" s="160">
        <v>-3.5398999999999998</v>
      </c>
      <c r="CO25" s="160">
        <v>48.779000000000003</v>
      </c>
      <c r="CP25" s="160">
        <v>48.993000000000002</v>
      </c>
      <c r="CQ25" s="160">
        <v>46.514000000000003</v>
      </c>
      <c r="CR25" s="160">
        <v>111.03</v>
      </c>
      <c r="CS25" s="160">
        <v>108.94</v>
      </c>
      <c r="CT25" s="160">
        <v>-20.277999999999999</v>
      </c>
      <c r="CU25" s="160">
        <v>-101.48</v>
      </c>
      <c r="CV25" s="160">
        <v>0</v>
      </c>
      <c r="CW25" s="160">
        <v>2.3553000000000002</v>
      </c>
      <c r="CX25" s="160">
        <v>31.43</v>
      </c>
      <c r="CY25" s="160">
        <v>13.84</v>
      </c>
      <c r="CZ25" s="160">
        <v>12.036</v>
      </c>
      <c r="DA25" s="160">
        <v>12.013999999999999</v>
      </c>
      <c r="DB25" s="160">
        <v>-12.079000000000001</v>
      </c>
      <c r="DC25" s="160">
        <v>0.3145</v>
      </c>
      <c r="DD25" s="160">
        <v>0</v>
      </c>
      <c r="DE25" s="160">
        <v>0</v>
      </c>
      <c r="DF25" s="160">
        <v>6.0522999999999998</v>
      </c>
      <c r="DG25" s="161"/>
      <c r="DH25" s="161"/>
      <c r="DI25" s="160">
        <v>0</v>
      </c>
      <c r="DJ25" s="160">
        <v>0</v>
      </c>
      <c r="DK25" s="160">
        <v>-3.8647</v>
      </c>
      <c r="DL25" s="160">
        <v>4.681</v>
      </c>
      <c r="DM25" s="160">
        <v>55.677999999999997</v>
      </c>
      <c r="DN25" s="160">
        <v>12.250999999999999</v>
      </c>
      <c r="DO25" s="160">
        <v>5.21</v>
      </c>
      <c r="DP25" s="160">
        <v>-7.51</v>
      </c>
      <c r="DQ25" s="160">
        <v>9.1125000000000007</v>
      </c>
      <c r="DR25" s="160">
        <v>-7.0829000000000004</v>
      </c>
      <c r="DS25" s="161"/>
      <c r="DT25" s="160">
        <v>-0.17</v>
      </c>
      <c r="DU25" s="160">
        <v>10.14</v>
      </c>
      <c r="DV25" s="161"/>
      <c r="DW25" s="160">
        <v>-9.7089999999999996</v>
      </c>
      <c r="DX25" s="161"/>
      <c r="DY25" s="160">
        <v>-39.689</v>
      </c>
      <c r="DZ25" s="161"/>
      <c r="EA25" s="160">
        <v>18.111000000000001</v>
      </c>
      <c r="EB25" s="160">
        <v>1.3118000000000001</v>
      </c>
      <c r="EC25" s="160">
        <v>-6.2008000000000001</v>
      </c>
      <c r="ED25" s="160">
        <v>-5.2234999999999996</v>
      </c>
      <c r="EE25" s="160">
        <v>-7.1451000000000002</v>
      </c>
      <c r="EF25" s="160">
        <v>-10.994</v>
      </c>
      <c r="EG25" s="160">
        <v>-11.321999999999999</v>
      </c>
      <c r="EH25" s="160">
        <v>-76.653999999999996</v>
      </c>
      <c r="EI25" s="161"/>
      <c r="EJ25" s="160">
        <v>0</v>
      </c>
      <c r="EK25" s="160">
        <v>-19.129000000000001</v>
      </c>
      <c r="EL25" s="160">
        <v>-20.122</v>
      </c>
      <c r="EM25" s="160">
        <v>23.643000000000001</v>
      </c>
      <c r="EN25" s="160">
        <v>-16.283000000000001</v>
      </c>
      <c r="EO25" s="160">
        <v>-16.658000000000001</v>
      </c>
      <c r="EP25" s="160">
        <v>16.911999999999999</v>
      </c>
      <c r="EQ25" s="160">
        <v>-28.591000000000001</v>
      </c>
      <c r="ER25" s="160">
        <v>-28.97</v>
      </c>
      <c r="ES25" s="160">
        <v>8.56</v>
      </c>
      <c r="ET25" s="160">
        <v>6.3799000000000001</v>
      </c>
      <c r="EU25" s="160">
        <v>-23.768999999999998</v>
      </c>
      <c r="EV25" s="160">
        <v>3.1</v>
      </c>
      <c r="EW25" s="160">
        <v>7.2028999999999996</v>
      </c>
      <c r="EX25" s="160">
        <v>-41.798999999999999</v>
      </c>
      <c r="EY25" s="161"/>
      <c r="EZ25" s="161"/>
      <c r="FA25" s="160">
        <v>4.1279000000000003</v>
      </c>
      <c r="FB25" s="160">
        <v>5.7489999999999997</v>
      </c>
      <c r="FC25" s="160">
        <v>-39.145000000000003</v>
      </c>
      <c r="FD25" s="160">
        <v>2.9540999999999999</v>
      </c>
      <c r="FE25" s="160">
        <v>0</v>
      </c>
      <c r="FF25" s="160">
        <v>0</v>
      </c>
      <c r="FG25" s="160">
        <v>0</v>
      </c>
      <c r="FH25" s="160">
        <v>2.4820000000000002</v>
      </c>
      <c r="FI25" s="160">
        <v>1.4193</v>
      </c>
      <c r="FJ25" s="161"/>
      <c r="FK25" s="160">
        <v>16.745000000000001</v>
      </c>
      <c r="FL25" s="161"/>
      <c r="FM25" s="160">
        <v>22.443999999999999</v>
      </c>
      <c r="FN25" s="160">
        <v>22.312999999999999</v>
      </c>
      <c r="FO25" s="160">
        <v>20.420999999999999</v>
      </c>
      <c r="FP25" s="161"/>
      <c r="FQ25" s="160">
        <v>11.295</v>
      </c>
      <c r="FR25" s="160">
        <v>-9.8899000000000008</v>
      </c>
      <c r="FS25" s="160">
        <v>-1.9166000000000001</v>
      </c>
      <c r="FT25" s="160">
        <v>0.25290000000000001</v>
      </c>
      <c r="FU25" s="160">
        <v>2.02</v>
      </c>
      <c r="FV25" s="161"/>
      <c r="FW25" s="160">
        <v>-13.087</v>
      </c>
      <c r="FX25" s="160">
        <v>1.1311</v>
      </c>
      <c r="FY25" s="160">
        <v>7.0088999999999997</v>
      </c>
      <c r="FZ25" s="160">
        <v>0.57799999999999996</v>
      </c>
      <c r="GA25" s="160">
        <v>3.0335000000000001</v>
      </c>
      <c r="GB25" s="160">
        <v>27.75</v>
      </c>
      <c r="GC25" s="160">
        <v>-35.917999999999999</v>
      </c>
      <c r="GD25" s="160">
        <v>-28.181999999999999</v>
      </c>
      <c r="GE25" s="160">
        <v>-3.1398999999999999</v>
      </c>
      <c r="GF25" s="160">
        <v>39.914000000000001</v>
      </c>
      <c r="GG25" s="160">
        <v>4.8</v>
      </c>
      <c r="GH25" s="160">
        <v>0</v>
      </c>
      <c r="GI25" s="160">
        <v>-4.1630000000000003</v>
      </c>
      <c r="GJ25" s="160">
        <v>4.2953999999999999</v>
      </c>
      <c r="GK25" s="160">
        <v>2.1787000000000001</v>
      </c>
      <c r="GL25" s="160">
        <v>5.4800000000000001E-2</v>
      </c>
      <c r="GM25" s="161"/>
      <c r="GN25" s="160">
        <v>-12.503</v>
      </c>
      <c r="GO25" s="160">
        <v>-30.736999999999998</v>
      </c>
      <c r="GP25" s="160">
        <v>13.053000000000001</v>
      </c>
      <c r="GQ25" s="160">
        <v>-10.167</v>
      </c>
      <c r="GR25" s="160">
        <v>-8.8729999999999993</v>
      </c>
      <c r="GS25" s="160">
        <v>-14.721</v>
      </c>
      <c r="GT25" s="160">
        <v>149.91999999999999</v>
      </c>
      <c r="GU25" s="160">
        <v>-5.7866999999999997</v>
      </c>
      <c r="GV25" s="160">
        <v>-7.9684999999999997</v>
      </c>
      <c r="GW25" s="160">
        <v>20.015000000000001</v>
      </c>
      <c r="GX25" s="160">
        <v>1.4277</v>
      </c>
      <c r="GY25" s="160">
        <v>9.7212999999999994</v>
      </c>
      <c r="GZ25" s="161"/>
      <c r="HA25" s="160">
        <v>0.80989999999999995</v>
      </c>
      <c r="HB25" s="160">
        <v>29.361000000000001</v>
      </c>
      <c r="HC25" s="160">
        <v>32.225999999999999</v>
      </c>
      <c r="HD25" s="160">
        <v>-15.92</v>
      </c>
      <c r="HE25" s="160">
        <v>18.952000000000002</v>
      </c>
      <c r="HF25" s="160">
        <v>43.75</v>
      </c>
      <c r="HG25" s="160">
        <v>25.957000000000001</v>
      </c>
      <c r="HH25" s="160">
        <v>44.98</v>
      </c>
      <c r="HI25" s="160">
        <v>0</v>
      </c>
      <c r="HJ25" s="160">
        <v>0</v>
      </c>
      <c r="HK25" s="160">
        <v>-10.608000000000001</v>
      </c>
      <c r="HL25" s="160">
        <v>-9.5006000000000004</v>
      </c>
      <c r="HM25" s="160">
        <v>-10.057</v>
      </c>
      <c r="HN25" s="160">
        <v>-11.563000000000001</v>
      </c>
      <c r="HO25" s="160">
        <v>-28.853000000000002</v>
      </c>
      <c r="HP25" s="160">
        <v>85.816999999999993</v>
      </c>
      <c r="HQ25" s="160">
        <v>-27.777000000000001</v>
      </c>
      <c r="HR25" s="160">
        <v>-27.256</v>
      </c>
      <c r="HS25" s="160">
        <v>-12.15</v>
      </c>
      <c r="HT25" s="160">
        <v>-11.997999999999999</v>
      </c>
      <c r="HU25" s="160">
        <v>9.5799000000000003</v>
      </c>
      <c r="HV25" s="160">
        <v>9.6</v>
      </c>
      <c r="HW25" s="160">
        <v>-27.6</v>
      </c>
      <c r="HX25" s="160">
        <v>-27.798999999999999</v>
      </c>
      <c r="HY25" s="160">
        <v>3.9377</v>
      </c>
      <c r="HZ25" s="160">
        <v>-4.88</v>
      </c>
      <c r="IA25" s="160">
        <v>24.619</v>
      </c>
      <c r="IB25" s="160">
        <v>20.68</v>
      </c>
      <c r="IC25" s="160">
        <v>20.547999999999998</v>
      </c>
      <c r="ID25" s="160">
        <v>-15.699</v>
      </c>
      <c r="IE25" s="160">
        <v>-28.6</v>
      </c>
      <c r="IF25" s="161"/>
      <c r="IG25" s="161"/>
      <c r="IH25" s="161"/>
      <c r="II25" s="160">
        <v>-18.122</v>
      </c>
      <c r="IJ25" s="160">
        <v>-58.475000000000001</v>
      </c>
      <c r="IK25" s="160">
        <v>9.7234999999999996</v>
      </c>
      <c r="IL25" s="161"/>
      <c r="IM25" s="160">
        <v>-18.16</v>
      </c>
      <c r="IN25" s="160">
        <v>77.073999999999998</v>
      </c>
      <c r="IO25" s="161"/>
      <c r="IP25" s="160">
        <v>68.988</v>
      </c>
      <c r="IQ25" s="160">
        <v>121.66</v>
      </c>
      <c r="IR25" s="160">
        <v>99.457999999999998</v>
      </c>
      <c r="IS25" s="160">
        <v>27.466000000000001</v>
      </c>
      <c r="IT25" s="160">
        <v>22.385000000000002</v>
      </c>
      <c r="IU25" s="160">
        <v>20.536999999999999</v>
      </c>
      <c r="IV25" s="160">
        <v>-10.48</v>
      </c>
      <c r="IW25" s="160">
        <v>201.25</v>
      </c>
      <c r="IX25" s="160">
        <v>-173.56</v>
      </c>
      <c r="IY25" s="160">
        <v>36.792999999999999</v>
      </c>
      <c r="IZ25" s="160">
        <v>-28.335000000000001</v>
      </c>
      <c r="JA25" s="160">
        <v>0.65800000000000003</v>
      </c>
      <c r="JB25" s="160">
        <v>4.2187000000000001</v>
      </c>
      <c r="JC25" s="160">
        <v>-8.4799000000000007</v>
      </c>
      <c r="JD25" s="160">
        <v>-0.63200000000000001</v>
      </c>
      <c r="JE25" s="160">
        <v>-0.63900000000000001</v>
      </c>
      <c r="JF25" s="160">
        <v>4.1599000000000004</v>
      </c>
      <c r="JG25" s="160">
        <v>0</v>
      </c>
      <c r="JH25" s="160">
        <v>-5.8975</v>
      </c>
      <c r="JI25" s="160">
        <v>-6.2088000000000001</v>
      </c>
      <c r="JJ25" s="160">
        <v>15.266</v>
      </c>
      <c r="JK25" s="160">
        <v>-5.8883999999999999</v>
      </c>
      <c r="JL25" s="160">
        <v>1.2999000000000001</v>
      </c>
      <c r="JM25" s="160">
        <v>3.617</v>
      </c>
      <c r="JN25" s="160">
        <v>2.9359999999999999</v>
      </c>
      <c r="JO25" s="160">
        <v>0</v>
      </c>
      <c r="JP25" s="160">
        <v>0</v>
      </c>
      <c r="JQ25" s="160">
        <v>3.8986000000000001</v>
      </c>
      <c r="JR25" s="160">
        <v>3.6886000000000001</v>
      </c>
      <c r="JS25" s="160">
        <v>3.3740999999999999</v>
      </c>
      <c r="JT25" s="161"/>
      <c r="JU25" s="160">
        <v>12.398999999999999</v>
      </c>
      <c r="JV25" s="160">
        <v>7.2282999999999999</v>
      </c>
      <c r="JW25" s="160">
        <v>0.2</v>
      </c>
      <c r="JX25" s="160">
        <v>0.37</v>
      </c>
      <c r="JY25" s="160">
        <v>0</v>
      </c>
      <c r="JZ25" s="160">
        <v>-14.492000000000001</v>
      </c>
      <c r="KA25" s="160">
        <v>-19.991</v>
      </c>
      <c r="KB25" s="160">
        <v>2.0634000000000001</v>
      </c>
      <c r="KC25" s="160">
        <v>8.7479999999999993</v>
      </c>
      <c r="KD25" s="160">
        <v>-14.971</v>
      </c>
      <c r="KE25" s="160">
        <v>5.7182000000000004</v>
      </c>
      <c r="KF25" s="160">
        <v>-14.6</v>
      </c>
      <c r="KG25" s="160">
        <v>-3.5998999999999999</v>
      </c>
      <c r="KH25" s="160">
        <v>18.747</v>
      </c>
      <c r="KI25" s="160">
        <v>-137.58000000000001</v>
      </c>
    </row>
    <row r="26" spans="1:295" ht="18" customHeight="1">
      <c r="A26" s="159" t="s">
        <v>53</v>
      </c>
      <c r="B26" s="159" t="s">
        <v>622</v>
      </c>
      <c r="C26" s="163">
        <v>0</v>
      </c>
      <c r="D26" s="163">
        <v>6.0258000000000003</v>
      </c>
      <c r="E26" s="163">
        <v>-12.552</v>
      </c>
      <c r="F26" s="163">
        <v>3.3866999999999998</v>
      </c>
      <c r="G26" s="163">
        <v>6.3013000000000003</v>
      </c>
      <c r="H26" s="163">
        <v>6.4057000000000004</v>
      </c>
      <c r="I26" s="163">
        <v>11.343999999999999</v>
      </c>
      <c r="J26" s="164"/>
      <c r="K26" s="163">
        <v>15.218999999999999</v>
      </c>
      <c r="L26" s="163">
        <v>6.4657999999999998</v>
      </c>
      <c r="M26" s="163">
        <v>-7.4924999999999997</v>
      </c>
      <c r="N26" s="163">
        <v>0</v>
      </c>
      <c r="O26" s="163">
        <v>-24.2</v>
      </c>
      <c r="P26" s="163">
        <v>0</v>
      </c>
      <c r="Q26" s="163">
        <v>3.3119999999999998</v>
      </c>
      <c r="R26" s="163">
        <v>-17.600000000000001</v>
      </c>
      <c r="S26" s="163">
        <v>2.5834999999999999</v>
      </c>
      <c r="T26" s="163">
        <v>-2.1461999999999999</v>
      </c>
      <c r="U26" s="163">
        <v>5.0098000000000003</v>
      </c>
      <c r="V26" s="163">
        <v>5.0369000000000002</v>
      </c>
      <c r="W26" s="163">
        <v>8.6942000000000004</v>
      </c>
      <c r="X26" s="163">
        <v>0</v>
      </c>
      <c r="Y26" s="163">
        <v>2.6406999999999998</v>
      </c>
      <c r="Z26" s="163">
        <v>2.2578</v>
      </c>
      <c r="AA26" s="164"/>
      <c r="AB26" s="163">
        <v>-0.85829999999999995</v>
      </c>
      <c r="AC26" s="163">
        <v>0.65200000000000002</v>
      </c>
      <c r="AD26" s="163">
        <v>0.68700000000000006</v>
      </c>
      <c r="AE26" s="164"/>
      <c r="AF26" s="163">
        <v>-17.760000000000002</v>
      </c>
      <c r="AG26" s="163">
        <v>-11</v>
      </c>
      <c r="AH26" s="164"/>
      <c r="AI26" s="163">
        <v>0.253</v>
      </c>
      <c r="AJ26" s="163">
        <v>1.1798999999999999</v>
      </c>
      <c r="AK26" s="163">
        <v>1</v>
      </c>
      <c r="AL26" s="163">
        <v>-10</v>
      </c>
      <c r="AM26" s="163">
        <v>-17.318999999999999</v>
      </c>
      <c r="AN26" s="163">
        <v>-17.658999999999999</v>
      </c>
      <c r="AO26" s="163">
        <v>3.0297999999999998</v>
      </c>
      <c r="AP26" s="163">
        <v>4.0397999999999996</v>
      </c>
      <c r="AQ26" s="163">
        <v>12.849</v>
      </c>
      <c r="AR26" s="163">
        <v>14.44</v>
      </c>
      <c r="AS26" s="163">
        <v>-20.95</v>
      </c>
      <c r="AT26" s="163">
        <v>35.097000000000001</v>
      </c>
      <c r="AU26" s="163">
        <v>36.432000000000002</v>
      </c>
      <c r="AV26" s="163">
        <v>11.02</v>
      </c>
      <c r="AW26" s="163">
        <v>9.4649999999999999</v>
      </c>
      <c r="AX26" s="163">
        <v>-19.558</v>
      </c>
      <c r="AY26" s="163">
        <v>-15.941000000000001</v>
      </c>
      <c r="AZ26" s="163">
        <v>6.7195999999999998</v>
      </c>
      <c r="BA26" s="163">
        <v>35.159999999999997</v>
      </c>
      <c r="BB26" s="163">
        <v>0</v>
      </c>
      <c r="BC26" s="163">
        <v>4.0400999999999998</v>
      </c>
      <c r="BD26" s="163">
        <v>-5.3998999999999997</v>
      </c>
      <c r="BE26" s="163">
        <v>-5.2999000000000001</v>
      </c>
      <c r="BF26" s="164"/>
      <c r="BG26" s="163">
        <v>-20.824000000000002</v>
      </c>
      <c r="BH26" s="163">
        <v>-4.6544999999999996</v>
      </c>
      <c r="BI26" s="163">
        <v>1.3141</v>
      </c>
      <c r="BJ26" s="164"/>
      <c r="BK26" s="163">
        <v>13.619</v>
      </c>
      <c r="BL26" s="163">
        <v>6.3788999999999998</v>
      </c>
      <c r="BM26" s="163">
        <v>3.9298999999999999</v>
      </c>
      <c r="BN26" s="163">
        <v>0</v>
      </c>
      <c r="BO26" s="163">
        <v>73.945999999999998</v>
      </c>
      <c r="BP26" s="163">
        <v>75.013999999999996</v>
      </c>
      <c r="BQ26" s="163">
        <v>-31.117000000000001</v>
      </c>
      <c r="BR26" s="163">
        <v>-6.9245999999999999</v>
      </c>
      <c r="BS26" s="163">
        <v>-9.1669</v>
      </c>
      <c r="BT26" s="164"/>
      <c r="BU26" s="164"/>
      <c r="BV26" s="163">
        <v>24.928000000000001</v>
      </c>
      <c r="BW26" s="163">
        <v>7.98</v>
      </c>
      <c r="BX26" s="163">
        <v>5.96</v>
      </c>
      <c r="BY26" s="163">
        <v>-3.7999000000000001</v>
      </c>
      <c r="BZ26" s="163">
        <v>11.319000000000001</v>
      </c>
      <c r="CA26" s="164"/>
      <c r="CB26" s="163">
        <v>-28.126000000000001</v>
      </c>
      <c r="CC26" s="164"/>
      <c r="CD26" s="163">
        <v>41.774999999999999</v>
      </c>
      <c r="CE26" s="163">
        <v>-4.3467000000000002</v>
      </c>
      <c r="CF26" s="163">
        <v>28.718</v>
      </c>
      <c r="CG26" s="163">
        <v>29.370999999999999</v>
      </c>
      <c r="CH26" s="164"/>
      <c r="CI26" s="163">
        <v>0</v>
      </c>
      <c r="CJ26" s="163">
        <v>2.88</v>
      </c>
      <c r="CK26" s="163">
        <v>6.4119999999999999</v>
      </c>
      <c r="CL26" s="163">
        <v>46.798999999999999</v>
      </c>
      <c r="CM26" s="163">
        <v>0</v>
      </c>
      <c r="CN26" s="163">
        <v>-3.7698999999999998</v>
      </c>
      <c r="CO26" s="163">
        <v>60.933999999999997</v>
      </c>
      <c r="CP26" s="163">
        <v>61.258000000000003</v>
      </c>
      <c r="CQ26" s="163">
        <v>58.835999999999999</v>
      </c>
      <c r="CR26" s="163">
        <v>67.944999999999993</v>
      </c>
      <c r="CS26" s="163">
        <v>68.677000000000007</v>
      </c>
      <c r="CT26" s="163">
        <v>-40.228999999999999</v>
      </c>
      <c r="CU26" s="163">
        <v>-79.349000000000004</v>
      </c>
      <c r="CV26" s="163">
        <v>0</v>
      </c>
      <c r="CW26" s="163">
        <v>2.8454000000000002</v>
      </c>
      <c r="CX26" s="163">
        <v>29</v>
      </c>
      <c r="CY26" s="163">
        <v>14.52</v>
      </c>
      <c r="CZ26" s="163">
        <v>13.286</v>
      </c>
      <c r="DA26" s="163">
        <v>13.186</v>
      </c>
      <c r="DB26" s="163">
        <v>-12.96</v>
      </c>
      <c r="DC26" s="163">
        <v>0.3145</v>
      </c>
      <c r="DD26" s="163">
        <v>0</v>
      </c>
      <c r="DE26" s="163">
        <v>0</v>
      </c>
      <c r="DF26" s="163">
        <v>12.614000000000001</v>
      </c>
      <c r="DG26" s="164"/>
      <c r="DH26" s="164"/>
      <c r="DI26" s="163">
        <v>-4.6999000000000004</v>
      </c>
      <c r="DJ26" s="163">
        <v>-4.5998999999999999</v>
      </c>
      <c r="DK26" s="163">
        <v>-1.0375000000000001</v>
      </c>
      <c r="DL26" s="163">
        <v>6.1771000000000003</v>
      </c>
      <c r="DM26" s="163">
        <v>55.362000000000002</v>
      </c>
      <c r="DN26" s="163">
        <v>14.478</v>
      </c>
      <c r="DO26" s="163">
        <v>6.81</v>
      </c>
      <c r="DP26" s="163">
        <v>-6.8</v>
      </c>
      <c r="DQ26" s="163">
        <v>9.3825000000000003</v>
      </c>
      <c r="DR26" s="163">
        <v>-15.808</v>
      </c>
      <c r="DS26" s="164"/>
      <c r="DT26" s="163">
        <v>-0.3</v>
      </c>
      <c r="DU26" s="163">
        <v>10.7</v>
      </c>
      <c r="DV26" s="164"/>
      <c r="DW26" s="163">
        <v>-16.908999999999999</v>
      </c>
      <c r="DX26" s="164"/>
      <c r="DY26" s="163">
        <v>-46.256999999999998</v>
      </c>
      <c r="DZ26" s="164"/>
      <c r="EA26" s="163">
        <v>20.538</v>
      </c>
      <c r="EB26" s="163">
        <v>0.62970000000000004</v>
      </c>
      <c r="EC26" s="163">
        <v>-7.1790000000000003</v>
      </c>
      <c r="ED26" s="163">
        <v>-7.7784000000000004</v>
      </c>
      <c r="EE26" s="163">
        <v>-2.5240999999999998</v>
      </c>
      <c r="EF26" s="163">
        <v>-2.6312000000000002</v>
      </c>
      <c r="EG26" s="163">
        <v>-11.436999999999999</v>
      </c>
      <c r="EH26" s="163">
        <v>-58.191000000000003</v>
      </c>
      <c r="EI26" s="164"/>
      <c r="EJ26" s="163">
        <v>0</v>
      </c>
      <c r="EK26" s="163">
        <v>-19.619</v>
      </c>
      <c r="EL26" s="163">
        <v>-22.024999999999999</v>
      </c>
      <c r="EM26" s="163">
        <v>22.262</v>
      </c>
      <c r="EN26" s="163">
        <v>-18.908999999999999</v>
      </c>
      <c r="EO26" s="163">
        <v>-18.736999999999998</v>
      </c>
      <c r="EP26" s="163">
        <v>25.616</v>
      </c>
      <c r="EQ26" s="163">
        <v>-33.561</v>
      </c>
      <c r="ER26" s="163">
        <v>-33.701999999999998</v>
      </c>
      <c r="ES26" s="163">
        <v>6.9840999999999998</v>
      </c>
      <c r="ET26" s="163">
        <v>-4.2999000000000001</v>
      </c>
      <c r="EU26" s="163">
        <v>-21.109000000000002</v>
      </c>
      <c r="EV26" s="163">
        <v>5.9</v>
      </c>
      <c r="EW26" s="163">
        <v>7.3586</v>
      </c>
      <c r="EX26" s="163">
        <v>-47.872</v>
      </c>
      <c r="EY26" s="164"/>
      <c r="EZ26" s="164"/>
      <c r="FA26" s="163">
        <v>5.4474</v>
      </c>
      <c r="FB26" s="163">
        <v>7.3879000000000001</v>
      </c>
      <c r="FC26" s="163">
        <v>-39.145000000000003</v>
      </c>
      <c r="FD26" s="163">
        <v>3.6810999999999998</v>
      </c>
      <c r="FE26" s="163">
        <v>0</v>
      </c>
      <c r="FF26" s="163">
        <v>0</v>
      </c>
      <c r="FG26" s="163">
        <v>0</v>
      </c>
      <c r="FH26" s="163">
        <v>3.0074999999999998</v>
      </c>
      <c r="FI26" s="163">
        <v>1.7385999999999999</v>
      </c>
      <c r="FJ26" s="164"/>
      <c r="FK26" s="163">
        <v>15.404999999999999</v>
      </c>
      <c r="FL26" s="164"/>
      <c r="FM26" s="163">
        <v>27.716999999999999</v>
      </c>
      <c r="FN26" s="163">
        <v>27.731999999999999</v>
      </c>
      <c r="FO26" s="163">
        <v>7.8680000000000003</v>
      </c>
      <c r="FP26" s="164"/>
      <c r="FQ26" s="163">
        <v>18.917000000000002</v>
      </c>
      <c r="FR26" s="163">
        <v>-10.259</v>
      </c>
      <c r="FS26" s="163">
        <v>-3.1122999999999998</v>
      </c>
      <c r="FT26" s="163">
        <v>0.28770000000000001</v>
      </c>
      <c r="FU26" s="163">
        <v>2.61</v>
      </c>
      <c r="FV26" s="164"/>
      <c r="FW26" s="163">
        <v>-18.603000000000002</v>
      </c>
      <c r="FX26" s="163">
        <v>1.1847000000000001</v>
      </c>
      <c r="FY26" s="163">
        <v>7.0648999999999997</v>
      </c>
      <c r="FZ26" s="163">
        <v>0.48699999999999999</v>
      </c>
      <c r="GA26" s="163">
        <v>2.6242000000000001</v>
      </c>
      <c r="GB26" s="163">
        <v>23.408999999999999</v>
      </c>
      <c r="GC26" s="163">
        <v>-34.569000000000003</v>
      </c>
      <c r="GD26" s="163">
        <v>-25.065999999999999</v>
      </c>
      <c r="GE26" s="163">
        <v>-4.4398999999999997</v>
      </c>
      <c r="GF26" s="163">
        <v>50.646000000000001</v>
      </c>
      <c r="GG26" s="163">
        <v>5.5998999999999999</v>
      </c>
      <c r="GH26" s="163">
        <v>0</v>
      </c>
      <c r="GI26" s="163">
        <v>-4.2521000000000004</v>
      </c>
      <c r="GJ26" s="163">
        <v>4.4649999999999999</v>
      </c>
      <c r="GK26" s="163">
        <v>2.2027000000000001</v>
      </c>
      <c r="GL26" s="163">
        <v>5.62E-2</v>
      </c>
      <c r="GM26" s="164"/>
      <c r="GN26" s="163">
        <v>-15.246</v>
      </c>
      <c r="GO26" s="163">
        <v>-34.471400000000003</v>
      </c>
      <c r="GP26" s="163">
        <v>15.412000000000001</v>
      </c>
      <c r="GQ26" s="163">
        <v>-8.4031000000000002</v>
      </c>
      <c r="GR26" s="163">
        <v>-36.447000000000003</v>
      </c>
      <c r="GS26" s="163">
        <v>-10.057</v>
      </c>
      <c r="GT26" s="163">
        <v>213.8</v>
      </c>
      <c r="GU26" s="163">
        <v>-3.742</v>
      </c>
      <c r="GV26" s="163">
        <v>-8.2074999999999996</v>
      </c>
      <c r="GW26" s="163">
        <v>21.689</v>
      </c>
      <c r="GX26" s="163">
        <v>0.65359999999999996</v>
      </c>
      <c r="GY26" s="163">
        <v>10.475</v>
      </c>
      <c r="GZ26" s="164"/>
      <c r="HA26" s="163">
        <v>0</v>
      </c>
      <c r="HB26" s="163">
        <v>26.771000000000001</v>
      </c>
      <c r="HC26" s="163">
        <v>26.867999999999999</v>
      </c>
      <c r="HD26" s="163">
        <v>-15.089</v>
      </c>
      <c r="HE26" s="163">
        <v>19.260999999999999</v>
      </c>
      <c r="HF26" s="163">
        <v>27.305</v>
      </c>
      <c r="HG26" s="163">
        <v>28.420999999999999</v>
      </c>
      <c r="HH26" s="163">
        <v>39.561999999999998</v>
      </c>
      <c r="HI26" s="163">
        <v>-3.6476000000000002</v>
      </c>
      <c r="HJ26" s="163">
        <v>-3.5019999999999998</v>
      </c>
      <c r="HK26" s="163">
        <v>-9.4672000000000001</v>
      </c>
      <c r="HL26" s="163">
        <v>-8.8646999999999991</v>
      </c>
      <c r="HM26" s="163">
        <v>-10.372999999999999</v>
      </c>
      <c r="HN26" s="163">
        <v>-11.593</v>
      </c>
      <c r="HO26" s="163">
        <v>-28.853000000000002</v>
      </c>
      <c r="HP26" s="163">
        <v>68.953000000000003</v>
      </c>
      <c r="HQ26" s="163">
        <v>-26.617999999999999</v>
      </c>
      <c r="HR26" s="163">
        <v>-25.925999999999998</v>
      </c>
      <c r="HS26" s="163">
        <v>-17.474</v>
      </c>
      <c r="HT26" s="163">
        <v>-16.728999999999999</v>
      </c>
      <c r="HU26" s="163">
        <v>7.98</v>
      </c>
      <c r="HV26" s="163">
        <v>8.14</v>
      </c>
      <c r="HW26" s="163">
        <v>-27.6</v>
      </c>
      <c r="HX26" s="163">
        <v>-28</v>
      </c>
      <c r="HY26" s="163">
        <v>3.9742999999999999</v>
      </c>
      <c r="HZ26" s="163">
        <v>-0.48</v>
      </c>
      <c r="IA26" s="163">
        <v>21.722999999999999</v>
      </c>
      <c r="IB26" s="163">
        <v>21.978000000000002</v>
      </c>
      <c r="IC26" s="163">
        <v>21.957999999999998</v>
      </c>
      <c r="ID26" s="163">
        <v>-15.3</v>
      </c>
      <c r="IE26" s="163">
        <v>-29.2</v>
      </c>
      <c r="IF26" s="164"/>
      <c r="IG26" s="164"/>
      <c r="IH26" s="164"/>
      <c r="II26" s="163">
        <v>-18.018999999999998</v>
      </c>
      <c r="IJ26" s="163">
        <v>-73.403000000000006</v>
      </c>
      <c r="IK26" s="163">
        <v>23.667999999999999</v>
      </c>
      <c r="IL26" s="164"/>
      <c r="IM26" s="163">
        <v>-25.722999999999999</v>
      </c>
      <c r="IN26" s="163">
        <v>90.331000000000003</v>
      </c>
      <c r="IO26" s="164"/>
      <c r="IP26" s="163">
        <v>66.897000000000006</v>
      </c>
      <c r="IQ26" s="163">
        <v>121.58</v>
      </c>
      <c r="IR26" s="163">
        <v>97.063000000000002</v>
      </c>
      <c r="IS26" s="163">
        <v>30.439</v>
      </c>
      <c r="IT26" s="163">
        <v>20.832999999999998</v>
      </c>
      <c r="IU26" s="163">
        <v>18.329999999999998</v>
      </c>
      <c r="IV26" s="163">
        <v>-10.72</v>
      </c>
      <c r="IW26" s="163">
        <v>206.36</v>
      </c>
      <c r="IX26" s="163">
        <v>-173.31</v>
      </c>
      <c r="IY26" s="163">
        <v>39.253999999999998</v>
      </c>
      <c r="IZ26" s="163">
        <v>-32.36</v>
      </c>
      <c r="JA26" s="163">
        <v>0.67989999999999995</v>
      </c>
      <c r="JB26" s="163">
        <v>4.3287000000000004</v>
      </c>
      <c r="JC26" s="163">
        <v>-8.8000000000000007</v>
      </c>
      <c r="JD26" s="163">
        <v>-0.67900000000000005</v>
      </c>
      <c r="JE26" s="163">
        <v>-0.68600000000000005</v>
      </c>
      <c r="JF26" s="163">
        <v>4.88</v>
      </c>
      <c r="JG26" s="163">
        <v>-1.84</v>
      </c>
      <c r="JH26" s="163">
        <v>-5.5833000000000004</v>
      </c>
      <c r="JI26" s="163">
        <v>-3.7766000000000002</v>
      </c>
      <c r="JJ26" s="163">
        <v>11.984999999999999</v>
      </c>
      <c r="JK26" s="163">
        <v>-5.2413999999999996</v>
      </c>
      <c r="JL26" s="163">
        <v>1.1000000000000001</v>
      </c>
      <c r="JM26" s="163">
        <v>3.9839000000000002</v>
      </c>
      <c r="JN26" s="163">
        <v>2.6029</v>
      </c>
      <c r="JO26" s="163">
        <v>0</v>
      </c>
      <c r="JP26" s="163">
        <v>0</v>
      </c>
      <c r="JQ26" s="163">
        <v>3.6032000000000002</v>
      </c>
      <c r="JR26" s="163">
        <v>3.6124000000000001</v>
      </c>
      <c r="JS26" s="163">
        <v>3.0390000000000001</v>
      </c>
      <c r="JT26" s="164"/>
      <c r="JU26" s="163">
        <v>12.398999999999999</v>
      </c>
      <c r="JV26" s="163">
        <v>6.6946000000000003</v>
      </c>
      <c r="JW26" s="163">
        <v>0.33</v>
      </c>
      <c r="JX26" s="163">
        <v>0.37</v>
      </c>
      <c r="JY26" s="163">
        <v>0</v>
      </c>
      <c r="JZ26" s="163">
        <v>-14.972</v>
      </c>
      <c r="KA26" s="163">
        <v>-21.734999999999999</v>
      </c>
      <c r="KB26" s="163">
        <v>3.1650999999999998</v>
      </c>
      <c r="KC26" s="163">
        <v>8.6831999999999994</v>
      </c>
      <c r="KD26" s="163">
        <v>-16.507000000000001</v>
      </c>
      <c r="KE26" s="163">
        <v>6.7191000000000001</v>
      </c>
      <c r="KF26" s="163">
        <v>-14.6</v>
      </c>
      <c r="KG26" s="163">
        <v>-3</v>
      </c>
      <c r="KH26" s="163">
        <v>5.7660999999999998</v>
      </c>
      <c r="KI26" s="163">
        <v>-109.65</v>
      </c>
    </row>
    <row r="27" spans="1:295" ht="18" customHeight="1">
      <c r="A27" s="159" t="s">
        <v>53</v>
      </c>
      <c r="B27" s="159" t="s">
        <v>623</v>
      </c>
      <c r="C27" s="163">
        <v>0</v>
      </c>
      <c r="D27" s="163">
        <v>4.7580999999999998</v>
      </c>
      <c r="E27" s="163">
        <v>-9.7737999999999996</v>
      </c>
      <c r="F27" s="163">
        <v>3.5089000000000001</v>
      </c>
      <c r="G27" s="163">
        <v>6.7240000000000002</v>
      </c>
      <c r="H27" s="163">
        <v>6.8846999999999996</v>
      </c>
      <c r="I27" s="163">
        <v>12.314</v>
      </c>
      <c r="J27" s="164"/>
      <c r="K27" s="163">
        <v>17.917999999999999</v>
      </c>
      <c r="L27" s="163">
        <v>8.4126999999999992</v>
      </c>
      <c r="M27" s="163">
        <v>-9.6677</v>
      </c>
      <c r="N27" s="163">
        <v>-13.319000000000001</v>
      </c>
      <c r="O27" s="163">
        <v>-26.399000000000001</v>
      </c>
      <c r="P27" s="163">
        <v>2.2000000000000002</v>
      </c>
      <c r="Q27" s="163">
        <v>4.1398999999999999</v>
      </c>
      <c r="R27" s="163">
        <v>-19.798999999999999</v>
      </c>
      <c r="S27" s="163">
        <v>2.2039</v>
      </c>
      <c r="T27" s="163">
        <v>0.1351</v>
      </c>
      <c r="U27" s="163">
        <v>5.3814000000000002</v>
      </c>
      <c r="V27" s="163">
        <v>5.4412000000000003</v>
      </c>
      <c r="W27" s="163">
        <v>9.8884000000000007</v>
      </c>
      <c r="X27" s="163">
        <v>0</v>
      </c>
      <c r="Y27" s="163">
        <v>2.5192000000000001</v>
      </c>
      <c r="Z27" s="163">
        <v>2.3953000000000002</v>
      </c>
      <c r="AA27" s="164"/>
      <c r="AB27" s="163">
        <v>-0.98780000000000001</v>
      </c>
      <c r="AC27" s="163">
        <v>0.80200000000000005</v>
      </c>
      <c r="AD27" s="163">
        <v>0.81399999999999995</v>
      </c>
      <c r="AE27" s="164"/>
      <c r="AF27" s="163">
        <v>-6.6599000000000004</v>
      </c>
      <c r="AG27" s="163">
        <v>-8.8000000000000007</v>
      </c>
      <c r="AH27" s="164"/>
      <c r="AI27" s="163">
        <v>0.26900000000000002</v>
      </c>
      <c r="AJ27" s="163">
        <v>2.38</v>
      </c>
      <c r="AK27" s="163">
        <v>2.0899000000000001</v>
      </c>
      <c r="AL27" s="163">
        <v>-10</v>
      </c>
      <c r="AM27" s="163">
        <v>-20.350000000000001</v>
      </c>
      <c r="AN27" s="163">
        <v>-20.25</v>
      </c>
      <c r="AO27" s="163">
        <v>3.8956</v>
      </c>
      <c r="AP27" s="163">
        <v>3.6877</v>
      </c>
      <c r="AQ27" s="163">
        <v>8.4144000000000005</v>
      </c>
      <c r="AR27" s="163">
        <v>11.986000000000001</v>
      </c>
      <c r="AS27" s="163">
        <v>-16.363</v>
      </c>
      <c r="AT27" s="163">
        <v>38.445999999999998</v>
      </c>
      <c r="AU27" s="163">
        <v>39.369999999999997</v>
      </c>
      <c r="AV27" s="163">
        <v>4.7699999999999999E-2</v>
      </c>
      <c r="AW27" s="163">
        <v>0.22739999999999999</v>
      </c>
      <c r="AX27" s="163">
        <v>-15.807</v>
      </c>
      <c r="AY27" s="163">
        <v>-12.726000000000001</v>
      </c>
      <c r="AZ27" s="163">
        <v>6.7195999999999998</v>
      </c>
      <c r="BA27" s="163">
        <v>32.14</v>
      </c>
      <c r="BB27" s="163">
        <v>0</v>
      </c>
      <c r="BC27" s="163">
        <v>4.5968999999999998</v>
      </c>
      <c r="BD27" s="163">
        <v>-5.4999000000000002</v>
      </c>
      <c r="BE27" s="163">
        <v>-5.4999000000000002</v>
      </c>
      <c r="BF27" s="164"/>
      <c r="BG27" s="163">
        <v>-28.984999999999999</v>
      </c>
      <c r="BH27" s="163">
        <v>-5.4676999999999998</v>
      </c>
      <c r="BI27" s="163">
        <v>1.3141</v>
      </c>
      <c r="BJ27" s="164"/>
      <c r="BK27" s="163">
        <v>15.88</v>
      </c>
      <c r="BL27" s="163">
        <v>7.0294999999999996</v>
      </c>
      <c r="BM27" s="163">
        <v>4.7504999999999997</v>
      </c>
      <c r="BN27" s="163">
        <v>0</v>
      </c>
      <c r="BO27" s="163">
        <v>80.293999999999997</v>
      </c>
      <c r="BP27" s="163">
        <v>80.323999999999998</v>
      </c>
      <c r="BQ27" s="163">
        <v>-22.103999999999999</v>
      </c>
      <c r="BR27" s="163">
        <v>-18.225000000000001</v>
      </c>
      <c r="BS27" s="163">
        <v>-9.1669</v>
      </c>
      <c r="BT27" s="164"/>
      <c r="BU27" s="164"/>
      <c r="BV27" s="163">
        <v>26.036000000000001</v>
      </c>
      <c r="BW27" s="163">
        <v>7.46</v>
      </c>
      <c r="BX27" s="163">
        <v>5.8699000000000003</v>
      </c>
      <c r="BY27" s="163">
        <v>-3.25</v>
      </c>
      <c r="BZ27" s="163">
        <v>11.119</v>
      </c>
      <c r="CA27" s="164"/>
      <c r="CB27" s="163">
        <v>-29.198</v>
      </c>
      <c r="CC27" s="164"/>
      <c r="CD27" s="163">
        <v>42.162999999999997</v>
      </c>
      <c r="CE27" s="163">
        <v>-4.2999000000000001</v>
      </c>
      <c r="CF27" s="163">
        <v>29.05</v>
      </c>
      <c r="CG27" s="163">
        <v>29.687000000000001</v>
      </c>
      <c r="CH27" s="164"/>
      <c r="CI27" s="163">
        <v>0</v>
      </c>
      <c r="CJ27" s="163">
        <v>2.88</v>
      </c>
      <c r="CK27" s="163">
        <v>6.4119999999999999</v>
      </c>
      <c r="CL27" s="163">
        <v>48.598999999999997</v>
      </c>
      <c r="CM27" s="163">
        <v>0</v>
      </c>
      <c r="CN27" s="163">
        <v>-3.92</v>
      </c>
      <c r="CO27" s="163">
        <v>62.808</v>
      </c>
      <c r="CP27" s="163">
        <v>62.502000000000002</v>
      </c>
      <c r="CQ27" s="163">
        <v>59.628999999999998</v>
      </c>
      <c r="CR27" s="163">
        <v>69.960999999999999</v>
      </c>
      <c r="CS27" s="163">
        <v>69.855999999999995</v>
      </c>
      <c r="CT27" s="163">
        <v>1</v>
      </c>
      <c r="CU27" s="163">
        <v>-79.707999999999998</v>
      </c>
      <c r="CV27" s="163">
        <v>0</v>
      </c>
      <c r="CW27" s="163">
        <v>2.5419</v>
      </c>
      <c r="CX27" s="163">
        <v>28.12</v>
      </c>
      <c r="CY27" s="163">
        <v>14.97</v>
      </c>
      <c r="CZ27" s="163">
        <v>13.911</v>
      </c>
      <c r="DA27" s="163">
        <v>13.673999999999999</v>
      </c>
      <c r="DB27" s="163">
        <v>-13.369</v>
      </c>
      <c r="DC27" s="163">
        <v>0.3145</v>
      </c>
      <c r="DD27" s="163">
        <v>0</v>
      </c>
      <c r="DE27" s="163">
        <v>0</v>
      </c>
      <c r="DF27" s="163">
        <v>20.050999999999998</v>
      </c>
      <c r="DG27" s="164"/>
      <c r="DH27" s="164"/>
      <c r="DI27" s="163">
        <v>-7.4</v>
      </c>
      <c r="DJ27" s="163">
        <v>-6.9</v>
      </c>
      <c r="DK27" s="163">
        <v>-1.9884999999999999</v>
      </c>
      <c r="DL27" s="163">
        <v>7.4861000000000004</v>
      </c>
      <c r="DM27" s="163">
        <v>55.204999999999998</v>
      </c>
      <c r="DN27" s="163">
        <v>16.332999999999998</v>
      </c>
      <c r="DO27" s="163">
        <v>8.0500000000000007</v>
      </c>
      <c r="DP27" s="163">
        <v>-6.81</v>
      </c>
      <c r="DQ27" s="163">
        <v>10.422000000000001</v>
      </c>
      <c r="DR27" s="163">
        <v>-20.378</v>
      </c>
      <c r="DS27" s="164"/>
      <c r="DT27" s="163">
        <v>-0.28000000000000003</v>
      </c>
      <c r="DU27" s="163">
        <v>12.06</v>
      </c>
      <c r="DV27" s="164"/>
      <c r="DW27" s="163">
        <v>-20.163</v>
      </c>
      <c r="DX27" s="164"/>
      <c r="DY27" s="163">
        <v>-47.238999999999997</v>
      </c>
      <c r="DZ27" s="164"/>
      <c r="EA27" s="163">
        <v>23.405000000000001</v>
      </c>
      <c r="EB27" s="163">
        <v>1.7029000000000001</v>
      </c>
      <c r="EC27" s="163">
        <v>-6.6928000000000001</v>
      </c>
      <c r="ED27" s="163">
        <v>-6.3868999999999998</v>
      </c>
      <c r="EE27" s="163">
        <v>-3.5922000000000001</v>
      </c>
      <c r="EF27" s="163">
        <v>-9.9984000000000002</v>
      </c>
      <c r="EG27" s="163">
        <v>-14.010999999999999</v>
      </c>
      <c r="EH27" s="163">
        <v>-65.492999999999995</v>
      </c>
      <c r="EI27" s="164"/>
      <c r="EJ27" s="163">
        <v>0</v>
      </c>
      <c r="EK27" s="163">
        <v>-20.565000000000001</v>
      </c>
      <c r="EL27" s="163">
        <v>-21.664000000000001</v>
      </c>
      <c r="EM27" s="163">
        <v>24.805</v>
      </c>
      <c r="EN27" s="163">
        <v>-13.426</v>
      </c>
      <c r="EO27" s="163">
        <v>-12.826000000000001</v>
      </c>
      <c r="EP27" s="163">
        <v>17.936</v>
      </c>
      <c r="EQ27" s="163">
        <v>-38.698999999999998</v>
      </c>
      <c r="ER27" s="163">
        <v>-38.369999999999997</v>
      </c>
      <c r="ES27" s="163">
        <v>6.7790999999999997</v>
      </c>
      <c r="ET27" s="163">
        <v>-8.6898999999999997</v>
      </c>
      <c r="EU27" s="163">
        <v>-20.079000000000001</v>
      </c>
      <c r="EV27" s="163">
        <v>-0.2</v>
      </c>
      <c r="EW27" s="163">
        <v>7.7407000000000004</v>
      </c>
      <c r="EX27" s="163">
        <v>-38.552999999999997</v>
      </c>
      <c r="EY27" s="164"/>
      <c r="EZ27" s="164"/>
      <c r="FA27" s="163">
        <v>5.5349000000000004</v>
      </c>
      <c r="FB27" s="163">
        <v>2.1951999999999998</v>
      </c>
      <c r="FC27" s="163">
        <v>-39.145000000000003</v>
      </c>
      <c r="FD27" s="163">
        <v>3.8214999999999999</v>
      </c>
      <c r="FE27" s="163">
        <v>0</v>
      </c>
      <c r="FF27" s="163">
        <v>0</v>
      </c>
      <c r="FG27" s="163">
        <v>0</v>
      </c>
      <c r="FH27" s="163">
        <v>3.9413</v>
      </c>
      <c r="FI27" s="163">
        <v>2.7244999999999999</v>
      </c>
      <c r="FJ27" s="164"/>
      <c r="FK27" s="163">
        <v>16.074999999999999</v>
      </c>
      <c r="FL27" s="164"/>
      <c r="FM27" s="163">
        <v>30.437999999999999</v>
      </c>
      <c r="FN27" s="163">
        <v>30.742999999999999</v>
      </c>
      <c r="FO27" s="163">
        <v>5.9851000000000001</v>
      </c>
      <c r="FP27" s="164"/>
      <c r="FQ27" s="163">
        <v>21.431999999999999</v>
      </c>
      <c r="FR27" s="163">
        <v>-10.929</v>
      </c>
      <c r="FS27" s="163">
        <v>-2.4257</v>
      </c>
      <c r="FT27" s="163">
        <v>0.31419999999999998</v>
      </c>
      <c r="FU27" s="163">
        <v>2.4</v>
      </c>
      <c r="FV27" s="164"/>
      <c r="FW27" s="163">
        <v>-21.805</v>
      </c>
      <c r="FX27" s="163">
        <v>1.3413999999999999</v>
      </c>
      <c r="FY27" s="163">
        <v>7.0479000000000003</v>
      </c>
      <c r="FZ27" s="163">
        <v>-1.722</v>
      </c>
      <c r="GA27" s="163">
        <v>3.0044</v>
      </c>
      <c r="GB27" s="163">
        <v>23.27</v>
      </c>
      <c r="GC27" s="163">
        <v>-31.254000000000001</v>
      </c>
      <c r="GD27" s="163">
        <v>-21.765999999999998</v>
      </c>
      <c r="GE27" s="163">
        <v>-4.6098999999999997</v>
      </c>
      <c r="GF27" s="163">
        <v>50.597000000000001</v>
      </c>
      <c r="GG27" s="163">
        <v>6.6999000000000004</v>
      </c>
      <c r="GH27" s="163">
        <v>0</v>
      </c>
      <c r="GI27" s="163">
        <v>-4.1464999999999996</v>
      </c>
      <c r="GJ27" s="163">
        <v>4.3487999999999998</v>
      </c>
      <c r="GK27" s="163">
        <v>2.3254999999999999</v>
      </c>
      <c r="GL27" s="163">
        <v>5.62E-2</v>
      </c>
      <c r="GM27" s="164"/>
      <c r="GN27" s="163">
        <v>-15.557</v>
      </c>
      <c r="GO27" s="163">
        <v>-36.775300000000001</v>
      </c>
      <c r="GP27" s="163">
        <v>15.368</v>
      </c>
      <c r="GQ27" s="163">
        <v>-7.899</v>
      </c>
      <c r="GR27" s="163">
        <v>-32.777999999999999</v>
      </c>
      <c r="GS27" s="163">
        <v>-11.865</v>
      </c>
      <c r="GT27" s="163">
        <v>207.63</v>
      </c>
      <c r="GU27" s="163">
        <v>-3.5162</v>
      </c>
      <c r="GV27" s="163">
        <v>-8.5111000000000008</v>
      </c>
      <c r="GW27" s="163">
        <v>21.475000000000001</v>
      </c>
      <c r="GX27" s="163">
        <v>0.48499999999999999</v>
      </c>
      <c r="GY27" s="163">
        <v>10.717000000000001</v>
      </c>
      <c r="GZ27" s="164"/>
      <c r="HA27" s="163">
        <v>0</v>
      </c>
      <c r="HB27" s="163">
        <v>27.192</v>
      </c>
      <c r="HC27" s="163">
        <v>28.244</v>
      </c>
      <c r="HD27" s="163">
        <v>-14.67</v>
      </c>
      <c r="HE27" s="163">
        <v>17.457000000000001</v>
      </c>
      <c r="HF27" s="163">
        <v>20.981999999999999</v>
      </c>
      <c r="HG27" s="163">
        <v>31.71</v>
      </c>
      <c r="HH27" s="163">
        <v>46.872999999999998</v>
      </c>
      <c r="HI27" s="163">
        <v>-1.6777</v>
      </c>
      <c r="HJ27" s="163">
        <v>-3.0303</v>
      </c>
      <c r="HK27" s="163">
        <v>-10.843</v>
      </c>
      <c r="HL27" s="163">
        <v>-9.0261999999999993</v>
      </c>
      <c r="HM27" s="163">
        <v>-11.967000000000001</v>
      </c>
      <c r="HN27" s="163">
        <v>-13.881</v>
      </c>
      <c r="HO27" s="163">
        <v>-28.853000000000002</v>
      </c>
      <c r="HP27" s="163">
        <v>68.953000000000003</v>
      </c>
      <c r="HQ27" s="163">
        <v>-26.13</v>
      </c>
      <c r="HR27" s="163">
        <v>-25.542000000000002</v>
      </c>
      <c r="HS27" s="163">
        <v>-19.04</v>
      </c>
      <c r="HT27" s="163">
        <v>-18.431999999999999</v>
      </c>
      <c r="HU27" s="163">
        <v>8.9099000000000004</v>
      </c>
      <c r="HV27" s="163">
        <v>8.9899000000000004</v>
      </c>
      <c r="HW27" s="163">
        <v>-27.399000000000001</v>
      </c>
      <c r="HX27" s="163">
        <v>-28.2</v>
      </c>
      <c r="HY27" s="163">
        <v>3.7271000000000001</v>
      </c>
      <c r="HZ27" s="163">
        <v>-0.48</v>
      </c>
      <c r="IA27" s="163">
        <v>21.157</v>
      </c>
      <c r="IB27" s="163">
        <v>23.576000000000001</v>
      </c>
      <c r="IC27" s="163">
        <v>23.460999999999999</v>
      </c>
      <c r="ID27" s="163">
        <v>-14.8</v>
      </c>
      <c r="IE27" s="163">
        <v>-30.298999999999999</v>
      </c>
      <c r="IF27" s="164"/>
      <c r="IG27" s="164"/>
      <c r="IH27" s="164"/>
      <c r="II27" s="163">
        <v>-17.937000000000001</v>
      </c>
      <c r="IJ27" s="163">
        <v>-74.087000000000003</v>
      </c>
      <c r="IK27" s="163">
        <v>27.393999999999998</v>
      </c>
      <c r="IL27" s="164"/>
      <c r="IM27" s="163">
        <v>-27.018999999999998</v>
      </c>
      <c r="IN27" s="163">
        <v>97.912000000000006</v>
      </c>
      <c r="IO27" s="164"/>
      <c r="IP27" s="163">
        <v>66.260999999999996</v>
      </c>
      <c r="IQ27" s="163">
        <v>121.1</v>
      </c>
      <c r="IR27" s="163">
        <v>99.736000000000004</v>
      </c>
      <c r="IS27" s="163">
        <v>31.459</v>
      </c>
      <c r="IT27" s="163">
        <v>23.257000000000001</v>
      </c>
      <c r="IU27" s="163">
        <v>21.329000000000001</v>
      </c>
      <c r="IV27" s="163">
        <v>-11.494</v>
      </c>
      <c r="IW27" s="163">
        <v>206.17</v>
      </c>
      <c r="IX27" s="163">
        <v>-172.19</v>
      </c>
      <c r="IY27" s="163">
        <v>39.97</v>
      </c>
      <c r="IZ27" s="163">
        <v>-31.881</v>
      </c>
      <c r="JA27" s="163">
        <v>0.11840000000000001</v>
      </c>
      <c r="JB27" s="163">
        <v>5.0910000000000002</v>
      </c>
      <c r="JC27" s="163">
        <v>-9.4398999999999997</v>
      </c>
      <c r="JD27" s="163">
        <v>-0.54600000000000004</v>
      </c>
      <c r="JE27" s="163">
        <v>-0.55100000000000005</v>
      </c>
      <c r="JF27" s="163">
        <v>5.36</v>
      </c>
      <c r="JG27" s="163">
        <v>-2.64</v>
      </c>
      <c r="JH27" s="163">
        <v>-5.0198</v>
      </c>
      <c r="JI27" s="163">
        <v>-3.3371</v>
      </c>
      <c r="JJ27" s="163">
        <v>11.923999999999999</v>
      </c>
      <c r="JK27" s="163">
        <v>-5.9739000000000004</v>
      </c>
      <c r="JL27" s="163">
        <v>1.3998999999999999</v>
      </c>
      <c r="JM27" s="163">
        <v>2.7530000000000001</v>
      </c>
      <c r="JN27" s="163">
        <v>1.6979</v>
      </c>
      <c r="JO27" s="163">
        <v>0</v>
      </c>
      <c r="JP27" s="163">
        <v>0</v>
      </c>
      <c r="JQ27" s="163">
        <v>4.1189</v>
      </c>
      <c r="JR27" s="163">
        <v>3.4041000000000001</v>
      </c>
      <c r="JS27" s="163">
        <v>3.4868999999999999</v>
      </c>
      <c r="JT27" s="164"/>
      <c r="JU27" s="163">
        <v>13.898999999999999</v>
      </c>
      <c r="JV27" s="163">
        <v>7.1829000000000001</v>
      </c>
      <c r="JW27" s="163">
        <v>0.31</v>
      </c>
      <c r="JX27" s="163">
        <v>0.37</v>
      </c>
      <c r="JY27" s="163">
        <v>0</v>
      </c>
      <c r="JZ27" s="163">
        <v>-14.345000000000001</v>
      </c>
      <c r="KA27" s="163">
        <v>-21.193999999999999</v>
      </c>
      <c r="KB27" s="163">
        <v>3.2789999999999999</v>
      </c>
      <c r="KC27" s="163">
        <v>7.6824000000000003</v>
      </c>
      <c r="KD27" s="163">
        <v>-15.268000000000001</v>
      </c>
      <c r="KE27" s="163">
        <v>6.7140000000000004</v>
      </c>
      <c r="KF27" s="163">
        <v>-16</v>
      </c>
      <c r="KG27" s="163">
        <v>-2</v>
      </c>
      <c r="KH27" s="163">
        <v>4.7866</v>
      </c>
      <c r="KI27" s="163">
        <v>-110.71</v>
      </c>
    </row>
    <row r="28" spans="1:295" ht="18" customHeight="1">
      <c r="A28" s="159" t="s">
        <v>53</v>
      </c>
      <c r="B28" s="159" t="s">
        <v>624</v>
      </c>
      <c r="C28" s="163">
        <v>0</v>
      </c>
      <c r="D28" s="163">
        <v>4.7975000000000003</v>
      </c>
      <c r="E28" s="163">
        <v>-9.8252000000000006</v>
      </c>
      <c r="F28" s="163">
        <v>3.9699</v>
      </c>
      <c r="G28" s="163">
        <v>11.672000000000001</v>
      </c>
      <c r="H28" s="163">
        <v>8.4440000000000008</v>
      </c>
      <c r="I28" s="163">
        <v>22.591999999999999</v>
      </c>
      <c r="J28" s="164"/>
      <c r="K28" s="163">
        <v>24.113</v>
      </c>
      <c r="L28" s="163">
        <v>10.326000000000001</v>
      </c>
      <c r="M28" s="163">
        <v>-12.188000000000001</v>
      </c>
      <c r="N28" s="163">
        <v>-11.1</v>
      </c>
      <c r="O28" s="163">
        <v>-26.399000000000001</v>
      </c>
      <c r="P28" s="163">
        <v>2.2000000000000002</v>
      </c>
      <c r="Q28" s="163">
        <v>3.3119999999999998</v>
      </c>
      <c r="R28" s="163">
        <v>-19.798999999999999</v>
      </c>
      <c r="S28" s="163">
        <v>1.3149999999999999</v>
      </c>
      <c r="T28" s="163">
        <v>12.771000000000001</v>
      </c>
      <c r="U28" s="163">
        <v>5.8536000000000001</v>
      </c>
      <c r="V28" s="163">
        <v>5.6938000000000004</v>
      </c>
      <c r="W28" s="163">
        <v>10.182</v>
      </c>
      <c r="X28" s="163">
        <v>0</v>
      </c>
      <c r="Y28" s="163">
        <v>2.4247999999999998</v>
      </c>
      <c r="Z28" s="163">
        <v>2.1762000000000001</v>
      </c>
      <c r="AA28" s="164"/>
      <c r="AB28" s="163">
        <v>-0.77400000000000002</v>
      </c>
      <c r="AC28" s="163">
        <v>1.3738999999999999</v>
      </c>
      <c r="AD28" s="163">
        <v>1.4370000000000001</v>
      </c>
      <c r="AE28" s="164"/>
      <c r="AF28" s="163">
        <v>-8.8800000000000008</v>
      </c>
      <c r="AG28" s="163">
        <v>-8.8000000000000007</v>
      </c>
      <c r="AH28" s="164"/>
      <c r="AI28" s="163">
        <v>0.26700000000000002</v>
      </c>
      <c r="AJ28" s="163">
        <v>3.3098999999999998</v>
      </c>
      <c r="AK28" s="163">
        <v>3.7999000000000001</v>
      </c>
      <c r="AL28" s="163">
        <v>-10</v>
      </c>
      <c r="AM28" s="163">
        <v>-18.5</v>
      </c>
      <c r="AN28" s="163">
        <v>-18.489000000000001</v>
      </c>
      <c r="AO28" s="163">
        <v>3.8906000000000001</v>
      </c>
      <c r="AP28" s="163">
        <v>3.7955000000000001</v>
      </c>
      <c r="AQ28" s="163">
        <v>10.805</v>
      </c>
      <c r="AR28" s="163">
        <v>15.218</v>
      </c>
      <c r="AS28" s="163">
        <v>-18.504999999999999</v>
      </c>
      <c r="AT28" s="163">
        <v>44.607999999999997</v>
      </c>
      <c r="AU28" s="163">
        <v>44.368000000000002</v>
      </c>
      <c r="AV28" s="163">
        <v>12.531000000000001</v>
      </c>
      <c r="AW28" s="163">
        <v>14.138999999999999</v>
      </c>
      <c r="AX28" s="163">
        <v>-22.236999999999998</v>
      </c>
      <c r="AY28" s="163">
        <v>-20.763000000000002</v>
      </c>
      <c r="AZ28" s="163">
        <v>9.4814000000000007</v>
      </c>
      <c r="BA28" s="163">
        <v>51.356999999999999</v>
      </c>
      <c r="BB28" s="163">
        <v>0</v>
      </c>
      <c r="BC28" s="163">
        <v>4.6277999999999997</v>
      </c>
      <c r="BD28" s="163">
        <v>-5.4999000000000002</v>
      </c>
      <c r="BE28" s="163">
        <v>-5.2999000000000001</v>
      </c>
      <c r="BF28" s="164"/>
      <c r="BG28" s="163">
        <v>-27.771999999999998</v>
      </c>
      <c r="BH28" s="163">
        <v>-5.0396999999999998</v>
      </c>
      <c r="BI28" s="163">
        <v>1.3141</v>
      </c>
      <c r="BJ28" s="164"/>
      <c r="BK28" s="163">
        <v>15.759</v>
      </c>
      <c r="BL28" s="163">
        <v>7.7004000000000001</v>
      </c>
      <c r="BM28" s="163">
        <v>5.0961999999999996</v>
      </c>
      <c r="BN28" s="163">
        <v>0</v>
      </c>
      <c r="BO28" s="163">
        <v>108.64</v>
      </c>
      <c r="BP28" s="163">
        <v>108.67</v>
      </c>
      <c r="BQ28" s="163">
        <v>-39.884999999999998</v>
      </c>
      <c r="BR28" s="163">
        <v>23.704999999999998</v>
      </c>
      <c r="BS28" s="163">
        <v>-9.1669</v>
      </c>
      <c r="BT28" s="164"/>
      <c r="BU28" s="164"/>
      <c r="BV28" s="163">
        <v>27.981999999999999</v>
      </c>
      <c r="BW28" s="163">
        <v>11.148999999999999</v>
      </c>
      <c r="BX28" s="163">
        <v>5.9298999999999999</v>
      </c>
      <c r="BY28" s="163">
        <v>-11.89</v>
      </c>
      <c r="BZ28" s="163">
        <v>11.739000000000001</v>
      </c>
      <c r="CA28" s="164"/>
      <c r="CB28" s="163">
        <v>-25.983000000000001</v>
      </c>
      <c r="CC28" s="164"/>
      <c r="CD28" s="163">
        <v>39.267000000000003</v>
      </c>
      <c r="CE28" s="163">
        <v>-4.6730999999999998</v>
      </c>
      <c r="CF28" s="163">
        <v>40.591999999999999</v>
      </c>
      <c r="CG28" s="163">
        <v>40.664000000000001</v>
      </c>
      <c r="CH28" s="164"/>
      <c r="CI28" s="163">
        <v>0</v>
      </c>
      <c r="CJ28" s="163">
        <v>2.88</v>
      </c>
      <c r="CK28" s="163">
        <v>6.4119999999999999</v>
      </c>
      <c r="CL28" s="163">
        <v>52</v>
      </c>
      <c r="CM28" s="163">
        <v>0</v>
      </c>
      <c r="CN28" s="163">
        <v>-4</v>
      </c>
      <c r="CO28" s="163">
        <v>61.697000000000003</v>
      </c>
      <c r="CP28" s="163">
        <v>61.320999999999998</v>
      </c>
      <c r="CQ28" s="163">
        <v>59.140999999999998</v>
      </c>
      <c r="CR28" s="163">
        <v>81.314999999999998</v>
      </c>
      <c r="CS28" s="163">
        <v>81.259</v>
      </c>
      <c r="CT28" s="163">
        <v>1</v>
      </c>
      <c r="CU28" s="163">
        <v>-98.981999999999999</v>
      </c>
      <c r="CV28" s="163">
        <v>0</v>
      </c>
      <c r="CW28" s="163">
        <v>3.2128000000000001</v>
      </c>
      <c r="CX28" s="163">
        <v>32.298999999999999</v>
      </c>
      <c r="CY28" s="163">
        <v>13.89</v>
      </c>
      <c r="CZ28" s="163">
        <v>15.317</v>
      </c>
      <c r="DA28" s="163">
        <v>15.138999999999999</v>
      </c>
      <c r="DB28" s="163">
        <v>-14.439</v>
      </c>
      <c r="DC28" s="163">
        <v>0.3145</v>
      </c>
      <c r="DD28" s="163">
        <v>0</v>
      </c>
      <c r="DE28" s="163">
        <v>0</v>
      </c>
      <c r="DF28" s="163">
        <v>8.8812999999999995</v>
      </c>
      <c r="DG28" s="164"/>
      <c r="DH28" s="164"/>
      <c r="DI28" s="163">
        <v>-9.8999000000000006</v>
      </c>
      <c r="DJ28" s="163">
        <v>-9.3000000000000007</v>
      </c>
      <c r="DK28" s="163">
        <v>-1.6600999999999999</v>
      </c>
      <c r="DL28" s="163">
        <v>8.7951999999999995</v>
      </c>
      <c r="DM28" s="163">
        <v>58.517000000000003</v>
      </c>
      <c r="DN28" s="163">
        <v>18.373999999999999</v>
      </c>
      <c r="DO28" s="163">
        <v>9.39</v>
      </c>
      <c r="DP28" s="163">
        <v>-7.8</v>
      </c>
      <c r="DQ28" s="163">
        <v>12.000999999999999</v>
      </c>
      <c r="DR28" s="163">
        <v>-9.9954999999999998</v>
      </c>
      <c r="DS28" s="164"/>
      <c r="DT28" s="163">
        <v>0.08</v>
      </c>
      <c r="DU28" s="163">
        <v>16.579000000000001</v>
      </c>
      <c r="DV28" s="164"/>
      <c r="DW28" s="163">
        <v>-11.127000000000001</v>
      </c>
      <c r="DX28" s="164"/>
      <c r="DY28" s="163">
        <v>-42.671999999999997</v>
      </c>
      <c r="DZ28" s="164"/>
      <c r="EA28" s="163">
        <v>34.893999999999998</v>
      </c>
      <c r="EB28" s="163">
        <v>12.583</v>
      </c>
      <c r="EC28" s="163">
        <v>3.7267000000000001</v>
      </c>
      <c r="ED28" s="163">
        <v>3.4609999999999999</v>
      </c>
      <c r="EE28" s="163">
        <v>6.8662000000000001</v>
      </c>
      <c r="EF28" s="163">
        <v>0.21579999999999999</v>
      </c>
      <c r="EG28" s="163">
        <v>-14.111000000000001</v>
      </c>
      <c r="EH28" s="163">
        <v>-48.579000000000001</v>
      </c>
      <c r="EI28" s="164"/>
      <c r="EJ28" s="163">
        <v>0</v>
      </c>
      <c r="EK28" s="163">
        <v>-20.946000000000002</v>
      </c>
      <c r="EL28" s="163">
        <v>-21.626000000000001</v>
      </c>
      <c r="EM28" s="163">
        <v>22.111999999999998</v>
      </c>
      <c r="EN28" s="163">
        <v>-15.04</v>
      </c>
      <c r="EO28" s="163">
        <v>-14.013999999999999</v>
      </c>
      <c r="EP28" s="163">
        <v>12.816000000000001</v>
      </c>
      <c r="EQ28" s="163">
        <v>-31.722999999999999</v>
      </c>
      <c r="ER28" s="163">
        <v>-31.486999999999998</v>
      </c>
      <c r="ES28" s="163">
        <v>5.4706000000000001</v>
      </c>
      <c r="ET28" s="163">
        <v>-8.67</v>
      </c>
      <c r="EU28" s="163">
        <v>-8.6198999999999995</v>
      </c>
      <c r="EV28" s="163">
        <v>0.7</v>
      </c>
      <c r="EW28" s="163">
        <v>8.1283999999999992</v>
      </c>
      <c r="EX28" s="163">
        <v>-43.253999999999998</v>
      </c>
      <c r="EY28" s="164"/>
      <c r="EZ28" s="164"/>
      <c r="FA28" s="163">
        <v>6.6849999999999996</v>
      </c>
      <c r="FB28" s="163">
        <v>-3.9670000000000001</v>
      </c>
      <c r="FC28" s="163">
        <v>-39.145000000000003</v>
      </c>
      <c r="FD28" s="163">
        <v>4.1938000000000004</v>
      </c>
      <c r="FE28" s="163">
        <v>0</v>
      </c>
      <c r="FF28" s="163">
        <v>0</v>
      </c>
      <c r="FG28" s="163">
        <v>0</v>
      </c>
      <c r="FH28" s="163">
        <v>3.7574999999999998</v>
      </c>
      <c r="FI28" s="163">
        <v>3.5415000000000001</v>
      </c>
      <c r="FJ28" s="164"/>
      <c r="FK28" s="163">
        <v>12.894</v>
      </c>
      <c r="FL28" s="164"/>
      <c r="FM28" s="163">
        <v>23.872</v>
      </c>
      <c r="FN28" s="163">
        <v>23.864000000000001</v>
      </c>
      <c r="FO28" s="163">
        <v>9.6880000000000006</v>
      </c>
      <c r="FP28" s="164"/>
      <c r="FQ28" s="163">
        <v>19.010000000000002</v>
      </c>
      <c r="FR28" s="163">
        <v>-10.459</v>
      </c>
      <c r="FS28" s="163">
        <v>-3.2185000000000001</v>
      </c>
      <c r="FT28" s="163">
        <v>0.31879999999999997</v>
      </c>
      <c r="FU28" s="163">
        <v>2.69</v>
      </c>
      <c r="FV28" s="164"/>
      <c r="FW28" s="163">
        <v>-19.513999999999999</v>
      </c>
      <c r="FX28" s="163">
        <v>1.6025</v>
      </c>
      <c r="FY28" s="163">
        <v>7.5929000000000002</v>
      </c>
      <c r="FZ28" s="163">
        <v>-1.7009000000000001</v>
      </c>
      <c r="GA28" s="163">
        <v>3.1524000000000001</v>
      </c>
      <c r="GB28" s="163">
        <v>24.158999999999999</v>
      </c>
      <c r="GC28" s="163">
        <v>-33.813000000000002</v>
      </c>
      <c r="GD28" s="163">
        <v>-25.728999999999999</v>
      </c>
      <c r="GE28" s="163">
        <v>-4.5899000000000001</v>
      </c>
      <c r="GF28" s="163">
        <v>51.845999999999997</v>
      </c>
      <c r="GG28" s="163">
        <v>5.8</v>
      </c>
      <c r="GH28" s="163">
        <v>0</v>
      </c>
      <c r="GI28" s="163">
        <v>-4.3032000000000004</v>
      </c>
      <c r="GJ28" s="163">
        <v>4.6673</v>
      </c>
      <c r="GK28" s="163">
        <v>2.399</v>
      </c>
      <c r="GL28" s="163">
        <v>5.62E-2</v>
      </c>
      <c r="GM28" s="164"/>
      <c r="GN28" s="163">
        <v>-14.903</v>
      </c>
      <c r="GO28" s="163">
        <v>-39.442500000000003</v>
      </c>
      <c r="GP28" s="163">
        <v>15.792</v>
      </c>
      <c r="GQ28" s="163">
        <v>-7.1426999999999996</v>
      </c>
      <c r="GR28" s="163">
        <v>-35.496000000000002</v>
      </c>
      <c r="GS28" s="163">
        <v>-10.667999999999999</v>
      </c>
      <c r="GT28" s="163">
        <v>215.4</v>
      </c>
      <c r="GU28" s="163">
        <v>-3.0078</v>
      </c>
      <c r="GV28" s="163">
        <v>-9.0216999999999992</v>
      </c>
      <c r="GW28" s="163">
        <v>21.696000000000002</v>
      </c>
      <c r="GX28" s="163">
        <v>0.66579999999999995</v>
      </c>
      <c r="GY28" s="163">
        <v>11.025</v>
      </c>
      <c r="GZ28" s="164"/>
      <c r="HA28" s="163">
        <v>0</v>
      </c>
      <c r="HB28" s="163">
        <v>26.393999999999998</v>
      </c>
      <c r="HC28" s="163">
        <v>27.218</v>
      </c>
      <c r="HD28" s="163">
        <v>-16.760000000000002</v>
      </c>
      <c r="HE28" s="163">
        <v>20.646000000000001</v>
      </c>
      <c r="HF28" s="163">
        <v>29.204999999999998</v>
      </c>
      <c r="HG28" s="163">
        <v>21.815000000000001</v>
      </c>
      <c r="HH28" s="163">
        <v>35.93</v>
      </c>
      <c r="HI28" s="163">
        <v>-6.3019999999999996</v>
      </c>
      <c r="HJ28" s="163">
        <v>-5.9466000000000001</v>
      </c>
      <c r="HK28" s="163">
        <v>-9.4304000000000006</v>
      </c>
      <c r="HL28" s="163">
        <v>-8.2195999999999998</v>
      </c>
      <c r="HM28" s="163">
        <v>-11.682</v>
      </c>
      <c r="HN28" s="163">
        <v>-12.074999999999999</v>
      </c>
      <c r="HO28" s="163">
        <v>-34.633000000000003</v>
      </c>
      <c r="HP28" s="163">
        <v>62.951999999999998</v>
      </c>
      <c r="HQ28" s="163">
        <v>-26.294</v>
      </c>
      <c r="HR28" s="163">
        <v>-25.492000000000001</v>
      </c>
      <c r="HS28" s="163">
        <v>-21.315000000000001</v>
      </c>
      <c r="HT28" s="163">
        <v>-20.963999999999999</v>
      </c>
      <c r="HU28" s="163">
        <v>10.529</v>
      </c>
      <c r="HV28" s="163">
        <v>10.648999999999999</v>
      </c>
      <c r="HW28" s="163">
        <v>-26.2</v>
      </c>
      <c r="HX28" s="163">
        <v>-26.298999999999999</v>
      </c>
      <c r="HY28" s="163">
        <v>4.0438999999999998</v>
      </c>
      <c r="HZ28" s="163">
        <v>0.32</v>
      </c>
      <c r="IA28" s="163">
        <v>33.067</v>
      </c>
      <c r="IB28" s="163">
        <v>20.218</v>
      </c>
      <c r="IC28" s="163">
        <v>19.428000000000001</v>
      </c>
      <c r="ID28" s="163">
        <v>-14</v>
      </c>
      <c r="IE28" s="163">
        <v>-29.2</v>
      </c>
      <c r="IF28" s="164"/>
      <c r="IG28" s="164"/>
      <c r="IH28" s="164"/>
      <c r="II28" s="163">
        <v>-18.03</v>
      </c>
      <c r="IJ28" s="163">
        <v>-74.052000000000007</v>
      </c>
      <c r="IK28" s="163">
        <v>25.606999999999999</v>
      </c>
      <c r="IL28" s="164"/>
      <c r="IM28" s="163">
        <v>-26.276</v>
      </c>
      <c r="IN28" s="163">
        <v>86.355000000000004</v>
      </c>
      <c r="IO28" s="164"/>
      <c r="IP28" s="163">
        <v>74.819999999999993</v>
      </c>
      <c r="IQ28" s="163">
        <v>122.92</v>
      </c>
      <c r="IR28" s="163">
        <v>91.332999999999998</v>
      </c>
      <c r="IS28" s="163">
        <v>19.459</v>
      </c>
      <c r="IT28" s="163">
        <v>21.792000000000002</v>
      </c>
      <c r="IU28" s="163">
        <v>22.885999999999999</v>
      </c>
      <c r="IV28" s="163">
        <v>-14.553000000000001</v>
      </c>
      <c r="IW28" s="163">
        <v>195.8</v>
      </c>
      <c r="IX28" s="163">
        <v>-170.66</v>
      </c>
      <c r="IY28" s="163">
        <v>29.814</v>
      </c>
      <c r="IZ28" s="163">
        <v>-23.25</v>
      </c>
      <c r="JA28" s="163">
        <v>0.56279999999999997</v>
      </c>
      <c r="JB28" s="163">
        <v>5.1223000000000001</v>
      </c>
      <c r="JC28" s="163">
        <v>-8.8800000000000008</v>
      </c>
      <c r="JD28" s="163">
        <v>-0.627</v>
      </c>
      <c r="JE28" s="163">
        <v>-0.627</v>
      </c>
      <c r="JF28" s="163">
        <v>5.36</v>
      </c>
      <c r="JG28" s="163">
        <v>-3.2</v>
      </c>
      <c r="JH28" s="163">
        <v>-4.2061000000000002</v>
      </c>
      <c r="JI28" s="163">
        <v>-2.8976000000000002</v>
      </c>
      <c r="JJ28" s="163">
        <v>11.134</v>
      </c>
      <c r="JK28" s="163">
        <v>-5.4184000000000001</v>
      </c>
      <c r="JL28" s="163">
        <v>1.1000000000000001</v>
      </c>
      <c r="JM28" s="163">
        <v>3.41</v>
      </c>
      <c r="JN28" s="163">
        <v>1.9429000000000001</v>
      </c>
      <c r="JO28" s="163">
        <v>0</v>
      </c>
      <c r="JP28" s="163">
        <v>0</v>
      </c>
      <c r="JQ28" s="163">
        <v>4.8202999999999996</v>
      </c>
      <c r="JR28" s="163">
        <v>4.1237000000000004</v>
      </c>
      <c r="JS28" s="163">
        <v>3.1105</v>
      </c>
      <c r="JT28" s="164"/>
      <c r="JU28" s="163">
        <v>12.199</v>
      </c>
      <c r="JV28" s="163">
        <v>5.5258000000000003</v>
      </c>
      <c r="JW28" s="163">
        <v>0.53</v>
      </c>
      <c r="JX28" s="163">
        <v>0.37</v>
      </c>
      <c r="JY28" s="163">
        <v>0</v>
      </c>
      <c r="JZ28" s="163">
        <v>-15.677</v>
      </c>
      <c r="KA28" s="163">
        <v>-22.606999999999999</v>
      </c>
      <c r="KB28" s="163">
        <v>3.7847</v>
      </c>
      <c r="KC28" s="163">
        <v>9.2977000000000007</v>
      </c>
      <c r="KD28" s="163">
        <v>-16.765999999999998</v>
      </c>
      <c r="KE28" s="163">
        <v>6.7796000000000003</v>
      </c>
      <c r="KF28" s="163">
        <v>-14.6</v>
      </c>
      <c r="KG28" s="163">
        <v>-3.4</v>
      </c>
      <c r="KH28" s="163">
        <v>2.0781999999999998</v>
      </c>
      <c r="KI28" s="163">
        <v>-105.11</v>
      </c>
    </row>
    <row r="29" spans="1:295" ht="18" customHeight="1">
      <c r="A29" s="159" t="s">
        <v>53</v>
      </c>
      <c r="B29" s="159" t="s">
        <v>625</v>
      </c>
      <c r="C29" s="163">
        <v>0</v>
      </c>
      <c r="D29" s="163">
        <v>4.9238999999999997</v>
      </c>
      <c r="E29" s="163">
        <v>-10.58</v>
      </c>
      <c r="F29" s="163">
        <v>4.1283000000000003</v>
      </c>
      <c r="G29" s="163">
        <v>12.122</v>
      </c>
      <c r="H29" s="163">
        <v>9.3420000000000005</v>
      </c>
      <c r="I29" s="163">
        <v>23.257000000000001</v>
      </c>
      <c r="J29" s="164"/>
      <c r="K29" s="163">
        <v>24.878</v>
      </c>
      <c r="L29" s="163">
        <v>12.157999999999999</v>
      </c>
      <c r="M29" s="163">
        <v>-13.054</v>
      </c>
      <c r="N29" s="163">
        <v>-13.319000000000001</v>
      </c>
      <c r="O29" s="163">
        <v>-28.6</v>
      </c>
      <c r="P29" s="163">
        <v>2.2000000000000002</v>
      </c>
      <c r="Q29" s="163">
        <v>4.1398999999999999</v>
      </c>
      <c r="R29" s="163">
        <v>-19.798999999999999</v>
      </c>
      <c r="S29" s="163">
        <v>2.0017</v>
      </c>
      <c r="T29" s="163">
        <v>14.734</v>
      </c>
      <c r="U29" s="163">
        <v>6.2671999999999999</v>
      </c>
      <c r="V29" s="163">
        <v>6.0782999999999996</v>
      </c>
      <c r="W29" s="163">
        <v>10.542999999999999</v>
      </c>
      <c r="X29" s="163">
        <v>0</v>
      </c>
      <c r="Y29" s="163">
        <v>3.2452000000000001</v>
      </c>
      <c r="Z29" s="163">
        <v>2.3626999999999998</v>
      </c>
      <c r="AA29" s="164"/>
      <c r="AB29" s="163">
        <v>-0.74439999999999995</v>
      </c>
      <c r="AC29" s="163">
        <v>0.65600000000000003</v>
      </c>
      <c r="AD29" s="163">
        <v>0.66900000000000004</v>
      </c>
      <c r="AE29" s="164"/>
      <c r="AF29" s="163">
        <v>-6.6599000000000004</v>
      </c>
      <c r="AG29" s="163">
        <v>-6.6</v>
      </c>
      <c r="AH29" s="164"/>
      <c r="AI29" s="163">
        <v>0.27700000000000002</v>
      </c>
      <c r="AJ29" s="163">
        <v>-3.3199000000000001</v>
      </c>
      <c r="AK29" s="163">
        <v>-3.2</v>
      </c>
      <c r="AL29" s="163">
        <v>-10</v>
      </c>
      <c r="AM29" s="163">
        <v>-17.79</v>
      </c>
      <c r="AN29" s="163">
        <v>-17.68</v>
      </c>
      <c r="AO29" s="163">
        <v>3.9605000000000001</v>
      </c>
      <c r="AP29" s="163">
        <v>3.73</v>
      </c>
      <c r="AQ29" s="163">
        <v>16.27</v>
      </c>
      <c r="AR29" s="163">
        <v>20.311</v>
      </c>
      <c r="AS29" s="163">
        <v>-14.824999999999999</v>
      </c>
      <c r="AT29" s="163">
        <v>31.077999999999999</v>
      </c>
      <c r="AU29" s="163">
        <v>28.928999999999998</v>
      </c>
      <c r="AV29" s="163">
        <v>16.366</v>
      </c>
      <c r="AW29" s="163">
        <v>8.8841999999999999</v>
      </c>
      <c r="AX29" s="163">
        <v>-14.869</v>
      </c>
      <c r="AY29" s="163">
        <v>-12.994</v>
      </c>
      <c r="AZ29" s="163">
        <v>10.27</v>
      </c>
      <c r="BA29" s="163">
        <v>48.918999999999997</v>
      </c>
      <c r="BB29" s="163">
        <v>0</v>
      </c>
      <c r="BC29" s="163">
        <v>5.4861000000000004</v>
      </c>
      <c r="BD29" s="163">
        <v>-5.6999000000000004</v>
      </c>
      <c r="BE29" s="163">
        <v>-5.6999000000000004</v>
      </c>
      <c r="BF29" s="164"/>
      <c r="BG29" s="163">
        <v>-30.841000000000001</v>
      </c>
      <c r="BH29" s="163">
        <v>-4.3048999999999999</v>
      </c>
      <c r="BI29" s="163">
        <v>1.3141</v>
      </c>
      <c r="BJ29" s="164"/>
      <c r="BK29" s="163">
        <v>13.21</v>
      </c>
      <c r="BL29" s="163">
        <v>5.8775000000000004</v>
      </c>
      <c r="BM29" s="163">
        <v>3.7486999999999999</v>
      </c>
      <c r="BN29" s="163">
        <v>0</v>
      </c>
      <c r="BO29" s="163">
        <v>105.65</v>
      </c>
      <c r="BP29" s="163">
        <v>105.8</v>
      </c>
      <c r="BQ29" s="163">
        <v>-39.293999999999997</v>
      </c>
      <c r="BR29" s="163">
        <v>20.834</v>
      </c>
      <c r="BS29" s="163">
        <v>-9.1669</v>
      </c>
      <c r="BT29" s="164"/>
      <c r="BU29" s="164"/>
      <c r="BV29" s="163">
        <v>31.026</v>
      </c>
      <c r="BW29" s="163">
        <v>12.279</v>
      </c>
      <c r="BX29" s="163">
        <v>6.8498999999999999</v>
      </c>
      <c r="BY29" s="163">
        <v>-11.029</v>
      </c>
      <c r="BZ29" s="163">
        <v>13.13</v>
      </c>
      <c r="CA29" s="164"/>
      <c r="CB29" s="163">
        <v>-26.920999999999999</v>
      </c>
      <c r="CC29" s="164"/>
      <c r="CD29" s="163">
        <v>39.579000000000001</v>
      </c>
      <c r="CE29" s="163">
        <v>-5.0974000000000004</v>
      </c>
      <c r="CF29" s="163">
        <v>41.945</v>
      </c>
      <c r="CG29" s="163">
        <v>41.591999999999999</v>
      </c>
      <c r="CH29" s="164"/>
      <c r="CI29" s="163">
        <v>0</v>
      </c>
      <c r="CJ29" s="163">
        <v>2.88</v>
      </c>
      <c r="CK29" s="163">
        <v>6.4119999999999999</v>
      </c>
      <c r="CL29" s="163">
        <v>52.9</v>
      </c>
      <c r="CM29" s="163">
        <v>0</v>
      </c>
      <c r="CN29" s="163">
        <v>-4.05</v>
      </c>
      <c r="CO29" s="163">
        <v>62.93</v>
      </c>
      <c r="CP29" s="163">
        <v>62.51</v>
      </c>
      <c r="CQ29" s="163">
        <v>60.231000000000002</v>
      </c>
      <c r="CR29" s="163">
        <v>86.248000000000005</v>
      </c>
      <c r="CS29" s="163">
        <v>87.061999999999998</v>
      </c>
      <c r="CT29" s="163">
        <v>1</v>
      </c>
      <c r="CU29" s="163">
        <v>-94.664000000000001</v>
      </c>
      <c r="CV29" s="163">
        <v>0</v>
      </c>
      <c r="CW29" s="163">
        <v>3.3601000000000001</v>
      </c>
      <c r="CX29" s="163">
        <v>31.51</v>
      </c>
      <c r="CY29" s="163">
        <v>14.77</v>
      </c>
      <c r="CZ29" s="163">
        <v>16.254000000000001</v>
      </c>
      <c r="DA29" s="163">
        <v>15.920999999999999</v>
      </c>
      <c r="DB29" s="163">
        <v>-15.019</v>
      </c>
      <c r="DC29" s="163">
        <v>0.3145</v>
      </c>
      <c r="DD29" s="163">
        <v>0</v>
      </c>
      <c r="DE29" s="163">
        <v>0</v>
      </c>
      <c r="DF29" s="163">
        <v>8.0197000000000003</v>
      </c>
      <c r="DG29" s="164"/>
      <c r="DH29" s="164"/>
      <c r="DI29" s="163">
        <v>-10.8</v>
      </c>
      <c r="DJ29" s="163">
        <v>-12.1</v>
      </c>
      <c r="DK29" s="163">
        <v>-1.5269999999999999</v>
      </c>
      <c r="DL29" s="163">
        <v>9.5432000000000006</v>
      </c>
      <c r="DM29" s="163">
        <v>59.305</v>
      </c>
      <c r="DN29" s="163">
        <v>19.117000000000001</v>
      </c>
      <c r="DO29" s="163">
        <v>10.15</v>
      </c>
      <c r="DP29" s="163">
        <v>-7.71</v>
      </c>
      <c r="DQ29" s="163">
        <v>13.162000000000001</v>
      </c>
      <c r="DR29" s="163">
        <v>-10.48</v>
      </c>
      <c r="DS29" s="164"/>
      <c r="DT29" s="163">
        <v>-1.19</v>
      </c>
      <c r="DU29" s="163">
        <v>15.5</v>
      </c>
      <c r="DV29" s="164"/>
      <c r="DW29" s="163">
        <v>-13.018000000000001</v>
      </c>
      <c r="DX29" s="164"/>
      <c r="DY29" s="163">
        <v>-43.386000000000003</v>
      </c>
      <c r="DZ29" s="164"/>
      <c r="EA29" s="163">
        <v>36.14</v>
      </c>
      <c r="EB29" s="163">
        <v>14.249000000000001</v>
      </c>
      <c r="EC29" s="163">
        <v>3.9518</v>
      </c>
      <c r="ED29" s="163">
        <v>4.5092999999999996</v>
      </c>
      <c r="EE29" s="163">
        <v>1.419</v>
      </c>
      <c r="EF29" s="163">
        <v>-4.0236000000000001</v>
      </c>
      <c r="EG29" s="163">
        <v>-14.048</v>
      </c>
      <c r="EH29" s="163">
        <v>-49.180999999999997</v>
      </c>
      <c r="EI29" s="164"/>
      <c r="EJ29" s="163">
        <v>0</v>
      </c>
      <c r="EK29" s="163">
        <v>-20.445</v>
      </c>
      <c r="EL29" s="163">
        <v>-21.663</v>
      </c>
      <c r="EM29" s="163">
        <v>25.873000000000001</v>
      </c>
      <c r="EN29" s="163">
        <v>-13.757999999999999</v>
      </c>
      <c r="EO29" s="163">
        <v>-12.246</v>
      </c>
      <c r="EP29" s="163">
        <v>-4.6119000000000003</v>
      </c>
      <c r="EQ29" s="163">
        <v>-29.166</v>
      </c>
      <c r="ER29" s="163">
        <v>-28.9</v>
      </c>
      <c r="ES29" s="163">
        <v>8.8817000000000004</v>
      </c>
      <c r="ET29" s="163">
        <v>11.329000000000001</v>
      </c>
      <c r="EU29" s="163">
        <v>-18.138999999999999</v>
      </c>
      <c r="EV29" s="163">
        <v>-1.3</v>
      </c>
      <c r="EW29" s="163">
        <v>8.3461999999999996</v>
      </c>
      <c r="EX29" s="163">
        <v>-42.372999999999998</v>
      </c>
      <c r="EY29" s="164"/>
      <c r="EZ29" s="164"/>
      <c r="FA29" s="163">
        <v>5.8758999999999997</v>
      </c>
      <c r="FB29" s="163">
        <v>1.1440999999999999</v>
      </c>
      <c r="FC29" s="163">
        <v>-39.145000000000003</v>
      </c>
      <c r="FD29" s="163">
        <v>4.1938000000000004</v>
      </c>
      <c r="FE29" s="163">
        <v>0</v>
      </c>
      <c r="FF29" s="163">
        <v>0</v>
      </c>
      <c r="FG29" s="163">
        <v>0</v>
      </c>
      <c r="FH29" s="163">
        <v>3.0686</v>
      </c>
      <c r="FI29" s="163">
        <v>2.7362000000000002</v>
      </c>
      <c r="FJ29" s="164"/>
      <c r="FK29" s="163">
        <v>13.061</v>
      </c>
      <c r="FL29" s="164"/>
      <c r="FM29" s="163">
        <v>24.928999999999998</v>
      </c>
      <c r="FN29" s="163">
        <v>25.291</v>
      </c>
      <c r="FO29" s="163">
        <v>7.7317999999999998</v>
      </c>
      <c r="FP29" s="164"/>
      <c r="FQ29" s="163">
        <v>17.291</v>
      </c>
      <c r="FR29" s="163">
        <v>-10.228999999999999</v>
      </c>
      <c r="FS29" s="163">
        <v>-2.9163999999999999</v>
      </c>
      <c r="FT29" s="163">
        <v>0.3417</v>
      </c>
      <c r="FU29" s="163">
        <v>2.5</v>
      </c>
      <c r="FV29" s="164"/>
      <c r="FW29" s="163">
        <v>-17.582000000000001</v>
      </c>
      <c r="FX29" s="163">
        <v>1.4865999999999999</v>
      </c>
      <c r="FY29" s="163">
        <v>7.7309000000000001</v>
      </c>
      <c r="FZ29" s="163">
        <v>-1.712</v>
      </c>
      <c r="GA29" s="163">
        <v>2.9683999999999999</v>
      </c>
      <c r="GB29" s="163">
        <v>27.1</v>
      </c>
      <c r="GC29" s="163">
        <v>-33.018999999999998</v>
      </c>
      <c r="GD29" s="163">
        <v>-24.66</v>
      </c>
      <c r="GE29" s="163">
        <v>-3.7799</v>
      </c>
      <c r="GF29" s="163">
        <v>50.765000000000001</v>
      </c>
      <c r="GG29" s="163">
        <v>6.5998999999999999</v>
      </c>
      <c r="GH29" s="163">
        <v>0</v>
      </c>
      <c r="GI29" s="163">
        <v>-4.1905000000000001</v>
      </c>
      <c r="GJ29" s="163">
        <v>4.3605999999999998</v>
      </c>
      <c r="GK29" s="163">
        <v>2.4948999999999999</v>
      </c>
      <c r="GL29" s="163">
        <v>5.62E-2</v>
      </c>
      <c r="GM29" s="164"/>
      <c r="GN29" s="163">
        <v>-15.068</v>
      </c>
      <c r="GO29" s="163">
        <v>-40.675699999999999</v>
      </c>
      <c r="GP29" s="163">
        <v>17.373999999999999</v>
      </c>
      <c r="GQ29" s="163">
        <v>-6.9745999999999997</v>
      </c>
      <c r="GR29" s="163">
        <v>-27.925999999999998</v>
      </c>
      <c r="GS29" s="163">
        <v>-13.266999999999999</v>
      </c>
      <c r="GT29" s="163">
        <v>199.63</v>
      </c>
      <c r="GU29" s="163">
        <v>-2.9845000000000002</v>
      </c>
      <c r="GV29" s="163">
        <v>-8.6730999999999998</v>
      </c>
      <c r="GW29" s="163">
        <v>21.079000000000001</v>
      </c>
      <c r="GX29" s="163">
        <v>1.1012999999999999</v>
      </c>
      <c r="GY29" s="163">
        <v>11.016999999999999</v>
      </c>
      <c r="GZ29" s="164"/>
      <c r="HA29" s="163">
        <v>0</v>
      </c>
      <c r="HB29" s="163">
        <v>25.933</v>
      </c>
      <c r="HC29" s="163">
        <v>26.86</v>
      </c>
      <c r="HD29" s="163">
        <v>-18.859000000000002</v>
      </c>
      <c r="HE29" s="163">
        <v>21.158999999999999</v>
      </c>
      <c r="HF29" s="163">
        <v>29.224</v>
      </c>
      <c r="HG29" s="163">
        <v>22.94</v>
      </c>
      <c r="HH29" s="163">
        <v>35.024999999999999</v>
      </c>
      <c r="HI29" s="163">
        <v>-4.6436999999999999</v>
      </c>
      <c r="HJ29" s="163">
        <v>-4.8926999999999996</v>
      </c>
      <c r="HK29" s="163">
        <v>-9.7922999999999991</v>
      </c>
      <c r="HL29" s="163">
        <v>-8.5033999999999992</v>
      </c>
      <c r="HM29" s="163">
        <v>-14.202</v>
      </c>
      <c r="HN29" s="163">
        <v>-13.233000000000001</v>
      </c>
      <c r="HO29" s="163">
        <v>-34.633000000000003</v>
      </c>
      <c r="HP29" s="163">
        <v>56.662999999999997</v>
      </c>
      <c r="HQ29" s="163">
        <v>-24.173999999999999</v>
      </c>
      <c r="HR29" s="163">
        <v>-23.8</v>
      </c>
      <c r="HS29" s="163">
        <v>-18.504000000000001</v>
      </c>
      <c r="HT29" s="163">
        <v>-18.594999999999999</v>
      </c>
      <c r="HU29" s="163">
        <v>11.079000000000001</v>
      </c>
      <c r="HV29" s="163">
        <v>10.96</v>
      </c>
      <c r="HW29" s="163">
        <v>-26.798999999999999</v>
      </c>
      <c r="HX29" s="163">
        <v>-25.798999999999999</v>
      </c>
      <c r="HY29" s="163">
        <v>3.956</v>
      </c>
      <c r="HZ29" s="163">
        <v>5.1199000000000003</v>
      </c>
      <c r="IA29" s="163">
        <v>25.393000000000001</v>
      </c>
      <c r="IB29" s="163">
        <v>22.486000000000001</v>
      </c>
      <c r="IC29" s="163">
        <v>22.567</v>
      </c>
      <c r="ID29" s="163">
        <v>-12.8</v>
      </c>
      <c r="IE29" s="163">
        <v>-29.1</v>
      </c>
      <c r="IF29" s="164"/>
      <c r="IG29" s="164"/>
      <c r="IH29" s="164"/>
      <c r="II29" s="163">
        <v>-17.991</v>
      </c>
      <c r="IJ29" s="163">
        <v>-73.638000000000005</v>
      </c>
      <c r="IK29" s="163">
        <v>26.632999999999999</v>
      </c>
      <c r="IL29" s="164"/>
      <c r="IM29" s="163">
        <v>-23.486999999999998</v>
      </c>
      <c r="IN29" s="163">
        <v>66.988</v>
      </c>
      <c r="IO29" s="164"/>
      <c r="IP29" s="163">
        <v>75.864000000000004</v>
      </c>
      <c r="IQ29" s="163">
        <v>117.6</v>
      </c>
      <c r="IR29" s="163">
        <v>91.370999999999995</v>
      </c>
      <c r="IS29" s="163">
        <v>22.035</v>
      </c>
      <c r="IT29" s="163">
        <v>21.030999999999999</v>
      </c>
      <c r="IU29" s="163">
        <v>18.885999999999999</v>
      </c>
      <c r="IV29" s="163">
        <v>-7.6153000000000004</v>
      </c>
      <c r="IW29" s="163">
        <v>194.68</v>
      </c>
      <c r="IX29" s="163">
        <v>-162.96</v>
      </c>
      <c r="IY29" s="163">
        <v>34.887</v>
      </c>
      <c r="IZ29" s="163">
        <v>-24.86</v>
      </c>
      <c r="JA29" s="163">
        <v>-0.5847</v>
      </c>
      <c r="JB29" s="163">
        <v>5.1223000000000001</v>
      </c>
      <c r="JC29" s="163">
        <v>-8.3999000000000006</v>
      </c>
      <c r="JD29" s="163">
        <v>-0.57699999999999996</v>
      </c>
      <c r="JE29" s="163">
        <v>-0.58399999999999996</v>
      </c>
      <c r="JF29" s="163">
        <v>4</v>
      </c>
      <c r="JG29" s="163">
        <v>-1.5199</v>
      </c>
      <c r="JH29" s="163">
        <v>-3.9518</v>
      </c>
      <c r="JI29" s="163">
        <v>-4.4814999999999996</v>
      </c>
      <c r="JJ29" s="163">
        <v>11.692</v>
      </c>
      <c r="JK29" s="163">
        <v>-5.2140000000000004</v>
      </c>
      <c r="JL29" s="163">
        <v>1.1000000000000001</v>
      </c>
      <c r="JM29" s="163">
        <v>2.6259000000000001</v>
      </c>
      <c r="JN29" s="163">
        <v>1.843</v>
      </c>
      <c r="JO29" s="163">
        <v>0</v>
      </c>
      <c r="JP29" s="163">
        <v>0</v>
      </c>
      <c r="JQ29" s="163">
        <v>3.4998999999999998</v>
      </c>
      <c r="JR29" s="163">
        <v>3.5573000000000001</v>
      </c>
      <c r="JS29" s="163">
        <v>2.3237000000000001</v>
      </c>
      <c r="JT29" s="164"/>
      <c r="JU29" s="163">
        <v>13.199</v>
      </c>
      <c r="JV29" s="163">
        <v>5.6329000000000002</v>
      </c>
      <c r="JW29" s="163">
        <v>0.56000000000000005</v>
      </c>
      <c r="JX29" s="163">
        <v>0.37</v>
      </c>
      <c r="JY29" s="163">
        <v>0</v>
      </c>
      <c r="JZ29" s="163">
        <v>-15.526999999999999</v>
      </c>
      <c r="KA29" s="163">
        <v>-22.632000000000001</v>
      </c>
      <c r="KB29" s="163">
        <v>3.9237000000000002</v>
      </c>
      <c r="KC29" s="163">
        <v>9.02</v>
      </c>
      <c r="KD29" s="163">
        <v>-16.707999999999998</v>
      </c>
      <c r="KE29" s="163">
        <v>7.2145000000000001</v>
      </c>
      <c r="KF29" s="163">
        <v>-15.3</v>
      </c>
      <c r="KG29" s="163">
        <v>-2</v>
      </c>
      <c r="KH29" s="163">
        <v>0.48680000000000001</v>
      </c>
      <c r="KI29" s="163">
        <v>-105.29</v>
      </c>
    </row>
    <row r="30" spans="1:295" ht="18" customHeight="1">
      <c r="A30" s="159" t="s">
        <v>53</v>
      </c>
      <c r="B30" s="159" t="s">
        <v>626</v>
      </c>
      <c r="C30" s="163">
        <v>0</v>
      </c>
      <c r="D30" s="163">
        <v>4.9695</v>
      </c>
      <c r="E30" s="163">
        <v>-10.115</v>
      </c>
      <c r="F30" s="163">
        <v>4.1847000000000003</v>
      </c>
      <c r="G30" s="163">
        <v>12.760999999999999</v>
      </c>
      <c r="H30" s="163">
        <v>8.9181000000000008</v>
      </c>
      <c r="I30" s="163">
        <v>24.366</v>
      </c>
      <c r="J30" s="164"/>
      <c r="K30" s="163">
        <v>25.718</v>
      </c>
      <c r="L30" s="163">
        <v>12.022</v>
      </c>
      <c r="M30" s="163">
        <v>-13.051</v>
      </c>
      <c r="N30" s="163">
        <v>-13.319000000000001</v>
      </c>
      <c r="O30" s="163">
        <v>-28.6</v>
      </c>
      <c r="P30" s="163">
        <v>4.4000000000000004</v>
      </c>
      <c r="Q30" s="163">
        <v>4.1398999999999999</v>
      </c>
      <c r="R30" s="163">
        <v>-22</v>
      </c>
      <c r="S30" s="163">
        <v>1.9611000000000001</v>
      </c>
      <c r="T30" s="163">
        <v>14.28</v>
      </c>
      <c r="U30" s="163">
        <v>6.3681999999999999</v>
      </c>
      <c r="V30" s="163">
        <v>6.1622000000000003</v>
      </c>
      <c r="W30" s="163">
        <v>11.138</v>
      </c>
      <c r="X30" s="163">
        <v>0</v>
      </c>
      <c r="Y30" s="163">
        <v>3.3212000000000002</v>
      </c>
      <c r="Z30" s="163">
        <v>2.2553000000000001</v>
      </c>
      <c r="AA30" s="164"/>
      <c r="AB30" s="163">
        <v>-0.77349999999999997</v>
      </c>
      <c r="AC30" s="163">
        <v>0.91200000000000003</v>
      </c>
      <c r="AD30" s="163">
        <v>0.94899999999999995</v>
      </c>
      <c r="AE30" s="163">
        <v>0.66</v>
      </c>
      <c r="AF30" s="163">
        <v>-6.6599000000000004</v>
      </c>
      <c r="AG30" s="163">
        <v>-4.4000000000000004</v>
      </c>
      <c r="AH30" s="163">
        <v>0.84099999999999997</v>
      </c>
      <c r="AI30" s="163">
        <v>0.27300000000000002</v>
      </c>
      <c r="AJ30" s="163">
        <v>-2.1800000000000002</v>
      </c>
      <c r="AK30" s="163">
        <v>-1.1000000000000001</v>
      </c>
      <c r="AL30" s="163">
        <v>-10</v>
      </c>
      <c r="AM30" s="163">
        <v>-18.138999999999999</v>
      </c>
      <c r="AN30" s="163">
        <v>-17.579000000000001</v>
      </c>
      <c r="AO30" s="163">
        <v>3.9424000000000001</v>
      </c>
      <c r="AP30" s="163">
        <v>3.5733999999999999</v>
      </c>
      <c r="AQ30" s="163">
        <v>15.371</v>
      </c>
      <c r="AR30" s="163">
        <v>19.683</v>
      </c>
      <c r="AS30" s="163">
        <v>-13.353</v>
      </c>
      <c r="AT30" s="163">
        <v>34.561</v>
      </c>
      <c r="AU30" s="163">
        <v>36.204000000000001</v>
      </c>
      <c r="AV30" s="163">
        <v>7.0750000000000002</v>
      </c>
      <c r="AW30" s="163">
        <v>10.065</v>
      </c>
      <c r="AX30" s="163">
        <v>-19.824999999999999</v>
      </c>
      <c r="AY30" s="163">
        <v>-15.271000000000001</v>
      </c>
      <c r="AZ30" s="163">
        <v>9.8759999999999994</v>
      </c>
      <c r="BA30" s="163">
        <v>56.323999999999998</v>
      </c>
      <c r="BB30" s="163">
        <v>0</v>
      </c>
      <c r="BC30" s="163">
        <v>5.0049000000000001</v>
      </c>
      <c r="BD30" s="163">
        <v>-5.0998999999999999</v>
      </c>
      <c r="BE30" s="163">
        <v>-4.9999000000000002</v>
      </c>
      <c r="BF30" s="163">
        <v>-31.95</v>
      </c>
      <c r="BG30" s="163">
        <v>-31.677</v>
      </c>
      <c r="BH30" s="163">
        <v>-3.9499</v>
      </c>
      <c r="BI30" s="163">
        <v>1.3141</v>
      </c>
      <c r="BJ30" s="163">
        <v>28.978999999999999</v>
      </c>
      <c r="BK30" s="163">
        <v>13.388999999999999</v>
      </c>
      <c r="BL30" s="163">
        <v>6.7018000000000004</v>
      </c>
      <c r="BM30" s="163">
        <v>4.3849999999999998</v>
      </c>
      <c r="BN30" s="163">
        <v>0</v>
      </c>
      <c r="BO30" s="163">
        <v>108.82</v>
      </c>
      <c r="BP30" s="163">
        <v>108.85</v>
      </c>
      <c r="BQ30" s="163">
        <v>-33.942</v>
      </c>
      <c r="BR30" s="163">
        <v>23.69</v>
      </c>
      <c r="BS30" s="163">
        <v>-9.1669</v>
      </c>
      <c r="BT30" s="164"/>
      <c r="BU30" s="164"/>
      <c r="BV30" s="163">
        <v>31.954000000000001</v>
      </c>
      <c r="BW30" s="163">
        <v>12.529</v>
      </c>
      <c r="BX30" s="163">
        <v>7.23</v>
      </c>
      <c r="BY30" s="163">
        <v>-10.63</v>
      </c>
      <c r="BZ30" s="163">
        <v>13.71</v>
      </c>
      <c r="CA30" s="163">
        <v>-23.437999999999999</v>
      </c>
      <c r="CB30" s="163">
        <v>-23.303999999999998</v>
      </c>
      <c r="CC30" s="163">
        <v>44.901000000000003</v>
      </c>
      <c r="CD30" s="163">
        <v>43.241</v>
      </c>
      <c r="CE30" s="163">
        <v>-2.0935999999999999</v>
      </c>
      <c r="CF30" s="163">
        <v>37.305999999999997</v>
      </c>
      <c r="CG30" s="163">
        <v>35.494</v>
      </c>
      <c r="CH30" s="163">
        <v>27.407</v>
      </c>
      <c r="CI30" s="163">
        <v>0</v>
      </c>
      <c r="CJ30" s="163">
        <v>2.88</v>
      </c>
      <c r="CK30" s="163">
        <v>6.4119999999999999</v>
      </c>
      <c r="CL30" s="163">
        <v>54.298999999999999</v>
      </c>
      <c r="CM30" s="163">
        <v>0</v>
      </c>
      <c r="CN30" s="163">
        <v>-4.1500000000000004</v>
      </c>
      <c r="CO30" s="163">
        <v>60.811999999999998</v>
      </c>
      <c r="CP30" s="163">
        <v>61.063000000000002</v>
      </c>
      <c r="CQ30" s="163">
        <v>58.712000000000003</v>
      </c>
      <c r="CR30" s="163">
        <v>82.316999999999993</v>
      </c>
      <c r="CS30" s="163">
        <v>82.71</v>
      </c>
      <c r="CT30" s="163">
        <v>-11.334</v>
      </c>
      <c r="CU30" s="163">
        <v>-95.988</v>
      </c>
      <c r="CV30" s="163">
        <v>0</v>
      </c>
      <c r="CW30" s="163">
        <v>3.5769000000000002</v>
      </c>
      <c r="CX30" s="163">
        <v>31.78</v>
      </c>
      <c r="CY30" s="163">
        <v>16.37</v>
      </c>
      <c r="CZ30" s="163">
        <v>16.411000000000001</v>
      </c>
      <c r="DA30" s="163">
        <v>16.311</v>
      </c>
      <c r="DB30" s="163">
        <v>-15.228999999999999</v>
      </c>
      <c r="DC30" s="163">
        <v>0.3145</v>
      </c>
      <c r="DD30" s="163">
        <v>0</v>
      </c>
      <c r="DE30" s="163">
        <v>0</v>
      </c>
      <c r="DF30" s="163">
        <v>10.092000000000001</v>
      </c>
      <c r="DG30" s="163">
        <v>1.44E-2</v>
      </c>
      <c r="DH30" s="163">
        <v>-8.2134</v>
      </c>
      <c r="DI30" s="163">
        <v>-13.699</v>
      </c>
      <c r="DJ30" s="163">
        <v>-12.1</v>
      </c>
      <c r="DK30" s="163">
        <v>-0.45529999999999998</v>
      </c>
      <c r="DL30" s="163">
        <v>10.103999999999999</v>
      </c>
      <c r="DM30" s="163">
        <v>58.99</v>
      </c>
      <c r="DN30" s="163">
        <v>20.23</v>
      </c>
      <c r="DO30" s="163">
        <v>10.72</v>
      </c>
      <c r="DP30" s="163">
        <v>-7.45</v>
      </c>
      <c r="DQ30" s="163">
        <v>10.989000000000001</v>
      </c>
      <c r="DR30" s="163">
        <v>-11.577999999999999</v>
      </c>
      <c r="DS30" s="163">
        <v>-1.93</v>
      </c>
      <c r="DT30" s="163">
        <v>-2.0099</v>
      </c>
      <c r="DU30" s="163">
        <v>20.46</v>
      </c>
      <c r="DV30" s="163">
        <v>28.64</v>
      </c>
      <c r="DW30" s="163">
        <v>-13.744999999999999</v>
      </c>
      <c r="DX30" s="163">
        <v>-6.6635999999999997</v>
      </c>
      <c r="DY30" s="163">
        <v>-43.055999999999997</v>
      </c>
      <c r="DZ30" s="163">
        <v>-42.226999999999997</v>
      </c>
      <c r="EA30" s="163">
        <v>39.213000000000001</v>
      </c>
      <c r="EB30" s="163">
        <v>15.382</v>
      </c>
      <c r="EC30" s="163">
        <v>5.7065999999999999</v>
      </c>
      <c r="ED30" s="163">
        <v>5.8543000000000003</v>
      </c>
      <c r="EE30" s="163">
        <v>2.0937000000000001</v>
      </c>
      <c r="EF30" s="163">
        <v>-5.3992000000000004</v>
      </c>
      <c r="EG30" s="163">
        <v>-14.368</v>
      </c>
      <c r="EH30" s="163">
        <v>-49.914000000000001</v>
      </c>
      <c r="EI30" s="163">
        <v>-50.029000000000003</v>
      </c>
      <c r="EJ30" s="163">
        <v>0</v>
      </c>
      <c r="EK30" s="163">
        <v>-20.663</v>
      </c>
      <c r="EL30" s="163">
        <v>-22.832999999999998</v>
      </c>
      <c r="EM30" s="163">
        <v>25.332999999999998</v>
      </c>
      <c r="EN30" s="163">
        <v>-10.571</v>
      </c>
      <c r="EO30" s="163">
        <v>-10.451000000000001</v>
      </c>
      <c r="EP30" s="163">
        <v>3.6</v>
      </c>
      <c r="EQ30" s="163">
        <v>-32.360999999999997</v>
      </c>
      <c r="ER30" s="163">
        <v>-32.536000000000001</v>
      </c>
      <c r="ES30" s="163">
        <v>5.1891999999999996</v>
      </c>
      <c r="ET30" s="163">
        <v>0</v>
      </c>
      <c r="EU30" s="163">
        <v>-11.789</v>
      </c>
      <c r="EV30" s="163">
        <v>3.7</v>
      </c>
      <c r="EW30" s="163">
        <v>8.9123000000000001</v>
      </c>
      <c r="EX30" s="163">
        <v>-38.826000000000001</v>
      </c>
      <c r="EY30" s="163">
        <v>-9.6682000000000006</v>
      </c>
      <c r="EZ30" s="163">
        <v>-9.8452000000000002</v>
      </c>
      <c r="FA30" s="163">
        <v>6.3994</v>
      </c>
      <c r="FB30" s="163">
        <v>-2.7502</v>
      </c>
      <c r="FC30" s="163">
        <v>-39.145000000000003</v>
      </c>
      <c r="FD30" s="163">
        <v>4.1938000000000004</v>
      </c>
      <c r="FE30" s="163">
        <v>0</v>
      </c>
      <c r="FF30" s="163">
        <v>0</v>
      </c>
      <c r="FG30" s="163">
        <v>0</v>
      </c>
      <c r="FH30" s="163">
        <v>2.0878999999999999</v>
      </c>
      <c r="FI30" s="163">
        <v>2.9554</v>
      </c>
      <c r="FJ30" s="163">
        <v>10.047000000000001</v>
      </c>
      <c r="FK30" s="163">
        <v>10.382</v>
      </c>
      <c r="FL30" s="163">
        <v>1.8420000000000001</v>
      </c>
      <c r="FM30" s="163">
        <v>24.919</v>
      </c>
      <c r="FN30" s="163">
        <v>24.812000000000001</v>
      </c>
      <c r="FO30" s="163">
        <v>9.2522000000000002</v>
      </c>
      <c r="FP30" s="163">
        <v>23.67</v>
      </c>
      <c r="FQ30" s="163">
        <v>17.242000000000001</v>
      </c>
      <c r="FR30" s="163">
        <v>-10.398999999999999</v>
      </c>
      <c r="FS30" s="163">
        <v>-3.9217</v>
      </c>
      <c r="FT30" s="163">
        <v>0.32340000000000002</v>
      </c>
      <c r="FU30" s="163">
        <v>3.22</v>
      </c>
      <c r="FV30" s="163">
        <v>0.37</v>
      </c>
      <c r="FW30" s="163">
        <v>-17.027000000000001</v>
      </c>
      <c r="FX30" s="163">
        <v>1.1085</v>
      </c>
      <c r="FY30" s="163">
        <v>7.6059000000000001</v>
      </c>
      <c r="FZ30" s="163">
        <v>-1.704</v>
      </c>
      <c r="GA30" s="163">
        <v>3.0219</v>
      </c>
      <c r="GB30" s="163">
        <v>26.658999999999999</v>
      </c>
      <c r="GC30" s="163">
        <v>-35.201000000000001</v>
      </c>
      <c r="GD30" s="163">
        <v>-25.556000000000001</v>
      </c>
      <c r="GE30" s="163">
        <v>-3.6499000000000001</v>
      </c>
      <c r="GF30" s="163">
        <v>50.15</v>
      </c>
      <c r="GG30" s="163">
        <v>6.5998999999999999</v>
      </c>
      <c r="GH30" s="163">
        <v>0</v>
      </c>
      <c r="GI30" s="163">
        <v>-4.1054000000000004</v>
      </c>
      <c r="GJ30" s="163">
        <v>4.1920000000000002</v>
      </c>
      <c r="GK30" s="163">
        <v>2.4569000000000001</v>
      </c>
      <c r="GL30" s="163">
        <v>5.62E-2</v>
      </c>
      <c r="GM30" s="164"/>
      <c r="GN30" s="163">
        <v>-13.906000000000001</v>
      </c>
      <c r="GO30" s="163">
        <v>-40.210900000000002</v>
      </c>
      <c r="GP30" s="163">
        <v>18.472999999999999</v>
      </c>
      <c r="GQ30" s="163">
        <v>-6.6384999999999996</v>
      </c>
      <c r="GR30" s="163">
        <v>-29.503</v>
      </c>
      <c r="GS30" s="163">
        <v>-12.428000000000001</v>
      </c>
      <c r="GT30" s="163">
        <v>208.13</v>
      </c>
      <c r="GU30" s="163">
        <v>-2.1501000000000001</v>
      </c>
      <c r="GV30" s="163">
        <v>-8.3666999999999998</v>
      </c>
      <c r="GW30" s="163">
        <v>21.916</v>
      </c>
      <c r="GX30" s="163">
        <v>1.0582</v>
      </c>
      <c r="GY30" s="163">
        <v>10.965999999999999</v>
      </c>
      <c r="GZ30" s="163">
        <v>11.116</v>
      </c>
      <c r="HA30" s="163">
        <v>0.30590000000000001</v>
      </c>
      <c r="HB30" s="163">
        <v>26.03</v>
      </c>
      <c r="HC30" s="163">
        <v>27.494</v>
      </c>
      <c r="HD30" s="163">
        <v>-16.760000000000002</v>
      </c>
      <c r="HE30" s="163">
        <v>21.064</v>
      </c>
      <c r="HF30" s="163">
        <v>29.311</v>
      </c>
      <c r="HG30" s="163">
        <v>23.094999999999999</v>
      </c>
      <c r="HH30" s="163">
        <v>38.53</v>
      </c>
      <c r="HI30" s="163">
        <v>-3.0937999999999999</v>
      </c>
      <c r="HJ30" s="163">
        <v>-3.5455000000000001</v>
      </c>
      <c r="HK30" s="163">
        <v>-9.1338000000000008</v>
      </c>
      <c r="HL30" s="163">
        <v>-8.2890999999999995</v>
      </c>
      <c r="HM30" s="163">
        <v>-12.106999999999999</v>
      </c>
      <c r="HN30" s="163">
        <v>-11.516</v>
      </c>
      <c r="HO30" s="163">
        <v>-34.633000000000003</v>
      </c>
      <c r="HP30" s="163">
        <v>56.662999999999997</v>
      </c>
      <c r="HQ30" s="163">
        <v>-24.454000000000001</v>
      </c>
      <c r="HR30" s="163">
        <v>-23.861000000000001</v>
      </c>
      <c r="HS30" s="163">
        <v>-17.079999999999998</v>
      </c>
      <c r="HT30" s="163">
        <v>-16.998000000000001</v>
      </c>
      <c r="HU30" s="163">
        <v>10.81</v>
      </c>
      <c r="HV30" s="163">
        <v>10.739000000000001</v>
      </c>
      <c r="HW30" s="163">
        <v>-27.1</v>
      </c>
      <c r="HX30" s="163">
        <v>-27.798999999999999</v>
      </c>
      <c r="HY30" s="163">
        <v>3.6227</v>
      </c>
      <c r="HZ30" s="163">
        <v>4.88</v>
      </c>
      <c r="IA30" s="163">
        <v>19.690999999999999</v>
      </c>
      <c r="IB30" s="163">
        <v>23.596</v>
      </c>
      <c r="IC30" s="163">
        <v>23.477</v>
      </c>
      <c r="ID30" s="163">
        <v>-12.3</v>
      </c>
      <c r="IE30" s="163">
        <v>-29</v>
      </c>
      <c r="IF30" s="163">
        <v>8.5</v>
      </c>
      <c r="IG30" s="163">
        <v>7.5998999999999999</v>
      </c>
      <c r="IH30" s="163">
        <v>-18.091000000000001</v>
      </c>
      <c r="II30" s="163">
        <v>-18.032</v>
      </c>
      <c r="IJ30" s="163">
        <v>-82.38</v>
      </c>
      <c r="IK30" s="163">
        <v>20.675000000000001</v>
      </c>
      <c r="IL30" s="163">
        <v>-283.92</v>
      </c>
      <c r="IM30" s="163">
        <v>-17.981000000000002</v>
      </c>
      <c r="IN30" s="163">
        <v>36.366999999999997</v>
      </c>
      <c r="IO30" s="163">
        <v>94.622</v>
      </c>
      <c r="IP30" s="163">
        <v>73.010999999999996</v>
      </c>
      <c r="IQ30" s="163">
        <v>116.54</v>
      </c>
      <c r="IR30" s="163">
        <v>100.31</v>
      </c>
      <c r="IS30" s="163">
        <v>31.326000000000001</v>
      </c>
      <c r="IT30" s="163">
        <v>22.760999999999999</v>
      </c>
      <c r="IU30" s="163">
        <v>20.734000000000002</v>
      </c>
      <c r="IV30" s="163">
        <v>-4.5542999999999996</v>
      </c>
      <c r="IW30" s="163">
        <v>200.16</v>
      </c>
      <c r="IX30" s="163">
        <v>-170.5</v>
      </c>
      <c r="IY30" s="163">
        <v>40.085999999999999</v>
      </c>
      <c r="IZ30" s="163">
        <v>-30.606000000000002</v>
      </c>
      <c r="JA30" s="163">
        <v>-0.37480000000000002</v>
      </c>
      <c r="JB30" s="163">
        <v>5.1223000000000001</v>
      </c>
      <c r="JC30" s="163">
        <v>-9.3598999999999997</v>
      </c>
      <c r="JD30" s="163">
        <v>-0.71499999999999997</v>
      </c>
      <c r="JE30" s="163">
        <v>-0.71599999999999997</v>
      </c>
      <c r="JF30" s="163">
        <v>4.4800000000000004</v>
      </c>
      <c r="JG30" s="163">
        <v>-1.44</v>
      </c>
      <c r="JH30" s="163">
        <v>-4.3170999999999999</v>
      </c>
      <c r="JI30" s="163">
        <v>-4.7439999999999998</v>
      </c>
      <c r="JJ30" s="163">
        <v>12.686999999999999</v>
      </c>
      <c r="JK30" s="163">
        <v>-5.4489000000000001</v>
      </c>
      <c r="JL30" s="163">
        <v>0.7</v>
      </c>
      <c r="JM30" s="163">
        <v>1.4689000000000001</v>
      </c>
      <c r="JN30" s="163">
        <v>1.8169999999999999</v>
      </c>
      <c r="JO30" s="163">
        <v>0</v>
      </c>
      <c r="JP30" s="163">
        <v>0</v>
      </c>
      <c r="JQ30" s="163">
        <v>3.5604</v>
      </c>
      <c r="JR30" s="163">
        <v>4.0156999999999998</v>
      </c>
      <c r="JS30" s="163">
        <v>3.2475000000000001</v>
      </c>
      <c r="JT30" s="164"/>
      <c r="JU30" s="163">
        <v>14.1</v>
      </c>
      <c r="JV30" s="163">
        <v>5.1677999999999997</v>
      </c>
      <c r="JW30" s="163">
        <v>0.68</v>
      </c>
      <c r="JX30" s="163">
        <v>0.37</v>
      </c>
      <c r="JY30" s="163">
        <v>0</v>
      </c>
      <c r="JZ30" s="163">
        <v>-15.375</v>
      </c>
      <c r="KA30" s="163">
        <v>-22.498999999999999</v>
      </c>
      <c r="KB30" s="163">
        <v>3.2968999999999999</v>
      </c>
      <c r="KC30" s="163">
        <v>9.0295000000000005</v>
      </c>
      <c r="KD30" s="163">
        <v>-17.155999999999999</v>
      </c>
      <c r="KE30" s="163">
        <v>7.0858999999999996</v>
      </c>
      <c r="KF30" s="163">
        <v>-15.398999999999999</v>
      </c>
      <c r="KG30" s="163">
        <v>-2</v>
      </c>
      <c r="KH30" s="163">
        <v>1.3975</v>
      </c>
      <c r="KI30" s="163">
        <v>-105.53</v>
      </c>
    </row>
    <row r="31" spans="1:295" ht="18" customHeight="1">
      <c r="A31" s="159" t="s">
        <v>53</v>
      </c>
      <c r="B31" s="159" t="s">
        <v>627</v>
      </c>
      <c r="C31" s="163">
        <v>0</v>
      </c>
      <c r="D31" s="163">
        <v>4.7106000000000003</v>
      </c>
      <c r="E31" s="163">
        <v>-9.9087999999999994</v>
      </c>
      <c r="F31" s="163">
        <v>4.2302999999999997</v>
      </c>
      <c r="G31" s="163">
        <v>13.09</v>
      </c>
      <c r="H31" s="163">
        <v>8.2967999999999993</v>
      </c>
      <c r="I31" s="163">
        <v>25.417000000000002</v>
      </c>
      <c r="J31" s="164"/>
      <c r="K31" s="163">
        <v>26.062000000000001</v>
      </c>
      <c r="L31" s="163">
        <v>12.157999999999999</v>
      </c>
      <c r="M31" s="163">
        <v>-13.247</v>
      </c>
      <c r="N31" s="163">
        <v>-15.539</v>
      </c>
      <c r="O31" s="164"/>
      <c r="P31" s="163">
        <v>6.5998999999999999</v>
      </c>
      <c r="Q31" s="163">
        <v>4.1398999999999999</v>
      </c>
      <c r="R31" s="163">
        <v>-22</v>
      </c>
      <c r="S31" s="163">
        <v>1.7228000000000001</v>
      </c>
      <c r="T31" s="163">
        <v>15.872</v>
      </c>
      <c r="U31" s="164"/>
      <c r="V31" s="163">
        <v>5.7633999999999999</v>
      </c>
      <c r="W31" s="163">
        <v>10.446</v>
      </c>
      <c r="X31" s="163">
        <v>0</v>
      </c>
      <c r="Y31" s="163">
        <v>3.3915000000000002</v>
      </c>
      <c r="Z31" s="163">
        <v>2.2400000000000002</v>
      </c>
      <c r="AA31" s="164"/>
      <c r="AB31" s="163">
        <v>-0.6119</v>
      </c>
      <c r="AC31" s="163">
        <v>0.68300000000000005</v>
      </c>
      <c r="AD31" s="163">
        <v>0.75900000000000001</v>
      </c>
      <c r="AE31" s="163">
        <v>0.71099999999999997</v>
      </c>
      <c r="AF31" s="163">
        <v>-6.6599000000000004</v>
      </c>
      <c r="AG31" s="163">
        <v>-4.4000000000000004</v>
      </c>
      <c r="AH31" s="163">
        <v>0.86399999999999999</v>
      </c>
      <c r="AI31" s="163">
        <v>0.27800000000000002</v>
      </c>
      <c r="AJ31" s="163">
        <v>0.55000000000000004</v>
      </c>
      <c r="AK31" s="163">
        <v>1.0499000000000001</v>
      </c>
      <c r="AL31" s="163">
        <v>-10</v>
      </c>
      <c r="AM31" s="163">
        <v>-20.25</v>
      </c>
      <c r="AN31" s="163">
        <v>-20.04</v>
      </c>
      <c r="AO31" s="163">
        <v>4.0848000000000004</v>
      </c>
      <c r="AP31" s="163">
        <v>3.7597</v>
      </c>
      <c r="AQ31" s="163">
        <v>12.997</v>
      </c>
      <c r="AR31" s="163">
        <v>16.797999999999998</v>
      </c>
      <c r="AS31" s="163">
        <v>-14.754</v>
      </c>
      <c r="AT31" s="163">
        <v>38.445999999999998</v>
      </c>
      <c r="AU31" s="163">
        <v>39.348999999999997</v>
      </c>
      <c r="AV31" s="163">
        <v>-0.1923</v>
      </c>
      <c r="AW31" s="163">
        <v>5.8999999999999999E-3</v>
      </c>
      <c r="AX31" s="163">
        <v>-16.744</v>
      </c>
      <c r="AY31" s="163">
        <v>-13.930999999999999</v>
      </c>
      <c r="AZ31" s="163">
        <v>8.6922999999999995</v>
      </c>
      <c r="BA31" s="163">
        <v>44.225000000000001</v>
      </c>
      <c r="BB31" s="163">
        <v>0</v>
      </c>
      <c r="BC31" s="163">
        <v>6.0335000000000001</v>
      </c>
      <c r="BD31" s="163">
        <v>-5.8998999999999997</v>
      </c>
      <c r="BE31" s="163">
        <v>-5.9999000000000002</v>
      </c>
      <c r="BF31" s="163">
        <v>-33.085999999999999</v>
      </c>
      <c r="BG31" s="163">
        <v>-32.676000000000002</v>
      </c>
      <c r="BH31" s="163">
        <v>-5.0073999999999996</v>
      </c>
      <c r="BI31" s="163">
        <v>1.3141</v>
      </c>
      <c r="BJ31" s="163">
        <v>29.629000000000001</v>
      </c>
      <c r="BK31" s="164"/>
      <c r="BL31" s="163">
        <v>8.3904999999999994</v>
      </c>
      <c r="BM31" s="163">
        <v>5.4551999999999996</v>
      </c>
      <c r="BN31" s="163">
        <v>0</v>
      </c>
      <c r="BO31" s="163">
        <v>110.26</v>
      </c>
      <c r="BP31" s="164"/>
      <c r="BQ31" s="163">
        <v>-40.384999999999998</v>
      </c>
      <c r="BR31" s="163">
        <v>26.870999999999999</v>
      </c>
      <c r="BS31" s="163">
        <v>-9.1669</v>
      </c>
      <c r="BT31" s="164"/>
      <c r="BU31" s="164"/>
      <c r="BV31" s="163">
        <v>31.045999999999999</v>
      </c>
      <c r="BW31" s="163">
        <v>11.359</v>
      </c>
      <c r="BX31" s="163">
        <v>6.38</v>
      </c>
      <c r="BY31" s="163">
        <v>-11.3</v>
      </c>
      <c r="BZ31" s="163">
        <v>12.3</v>
      </c>
      <c r="CA31" s="163">
        <v>-23.84</v>
      </c>
      <c r="CB31" s="163">
        <v>-23.303999999999998</v>
      </c>
      <c r="CC31" s="163">
        <v>44.423999999999999</v>
      </c>
      <c r="CD31" s="163">
        <v>43.161000000000001</v>
      </c>
      <c r="CE31" s="163">
        <v>-1.8546</v>
      </c>
      <c r="CF31" s="163">
        <v>35.603999999999999</v>
      </c>
      <c r="CG31" s="163">
        <v>36.741</v>
      </c>
      <c r="CH31" s="164"/>
      <c r="CI31" s="163">
        <v>0</v>
      </c>
      <c r="CJ31" s="163">
        <v>2.88</v>
      </c>
      <c r="CK31" s="163">
        <v>6.4119999999999999</v>
      </c>
      <c r="CL31" s="163">
        <v>55</v>
      </c>
      <c r="CM31" s="163">
        <v>0</v>
      </c>
      <c r="CN31" s="163">
        <v>-4.09</v>
      </c>
      <c r="CO31" s="163">
        <v>61.381999999999998</v>
      </c>
      <c r="CP31" s="163">
        <v>60.970999999999997</v>
      </c>
      <c r="CQ31" s="163">
        <v>58.505000000000003</v>
      </c>
      <c r="CR31" s="163">
        <v>79.805000000000007</v>
      </c>
      <c r="CS31" s="163">
        <v>80.347999999999999</v>
      </c>
      <c r="CT31" s="163">
        <v>1</v>
      </c>
      <c r="CU31" s="163">
        <v>-96.028000000000006</v>
      </c>
      <c r="CV31" s="163">
        <v>0</v>
      </c>
      <c r="CW31" s="163">
        <v>3.306</v>
      </c>
      <c r="CX31" s="163">
        <v>30.888999999999999</v>
      </c>
      <c r="CY31" s="163">
        <v>15.869</v>
      </c>
      <c r="CZ31" s="163">
        <v>17.347999999999999</v>
      </c>
      <c r="DA31" s="163">
        <v>16.995000000000001</v>
      </c>
      <c r="DB31" s="163">
        <v>-15.718999999999999</v>
      </c>
      <c r="DC31" s="163">
        <v>0.3145</v>
      </c>
      <c r="DD31" s="163">
        <v>0</v>
      </c>
      <c r="DE31" s="163">
        <v>0</v>
      </c>
      <c r="DF31" s="163">
        <v>13.579000000000001</v>
      </c>
      <c r="DG31" s="163">
        <v>1.43E-2</v>
      </c>
      <c r="DH31" s="163">
        <v>-8.2693999999999992</v>
      </c>
      <c r="DI31" s="163">
        <v>-13.8</v>
      </c>
      <c r="DJ31" s="163">
        <v>-12.699</v>
      </c>
      <c r="DK31" s="163">
        <v>-0.40410000000000001</v>
      </c>
      <c r="DL31" s="163">
        <v>10.291</v>
      </c>
      <c r="DM31" s="163">
        <v>58.042999999999999</v>
      </c>
      <c r="DN31" s="163">
        <v>20.23</v>
      </c>
      <c r="DO31" s="163">
        <v>10.9</v>
      </c>
      <c r="DP31" s="163">
        <v>-7.37</v>
      </c>
      <c r="DQ31" s="163">
        <v>12.122999999999999</v>
      </c>
      <c r="DR31" s="163">
        <v>-11.99</v>
      </c>
      <c r="DS31" s="163">
        <v>-2.09</v>
      </c>
      <c r="DT31" s="163">
        <v>-2.0899000000000001</v>
      </c>
      <c r="DU31" s="163">
        <v>19.96</v>
      </c>
      <c r="DV31" s="163">
        <v>29.13</v>
      </c>
      <c r="DW31" s="164"/>
      <c r="DX31" s="163">
        <v>-7.4817999999999998</v>
      </c>
      <c r="DY31" s="163">
        <v>-43.636000000000003</v>
      </c>
      <c r="DZ31" s="163">
        <v>-42.335999999999999</v>
      </c>
      <c r="EA31" s="163">
        <v>38.332000000000001</v>
      </c>
      <c r="EB31" s="163">
        <v>14.72</v>
      </c>
      <c r="EC31" s="163">
        <v>7.9062000000000001</v>
      </c>
      <c r="ED31" s="163">
        <v>6.0110999999999999</v>
      </c>
      <c r="EE31" s="163">
        <v>11.420999999999999</v>
      </c>
      <c r="EF31" s="163">
        <v>1.7678</v>
      </c>
      <c r="EG31" s="163">
        <v>-14.468</v>
      </c>
      <c r="EH31" s="163">
        <v>-45.76</v>
      </c>
      <c r="EI31" s="163">
        <v>-53.014000000000003</v>
      </c>
      <c r="EJ31" s="163">
        <v>0</v>
      </c>
      <c r="EK31" s="163">
        <v>-19.742000000000001</v>
      </c>
      <c r="EL31" s="163">
        <v>-23.509</v>
      </c>
      <c r="EM31" s="163">
        <v>8.8069000000000006</v>
      </c>
      <c r="EN31" s="163">
        <v>-8.8870000000000005</v>
      </c>
      <c r="EO31" s="163">
        <v>-9.3248999999999995</v>
      </c>
      <c r="EP31" s="163">
        <v>-6.1479999999999997</v>
      </c>
      <c r="EQ31" s="163">
        <v>-31.852</v>
      </c>
      <c r="ER31" s="163">
        <v>-33.795000000000002</v>
      </c>
      <c r="ES31" s="163">
        <v>5.7200000000000001E-2</v>
      </c>
      <c r="ET31" s="163">
        <v>0</v>
      </c>
      <c r="EU31" s="163">
        <v>-8.8498999999999999</v>
      </c>
      <c r="EV31" s="163">
        <v>2.5</v>
      </c>
      <c r="EW31" s="163">
        <v>9.0061999999999998</v>
      </c>
      <c r="EX31" s="163">
        <v>-34.524999999999999</v>
      </c>
      <c r="EY31" s="163">
        <v>-9.3501999999999992</v>
      </c>
      <c r="EZ31" s="163">
        <v>-9.3618000000000006</v>
      </c>
      <c r="FA31" s="163">
        <v>5.3887999999999998</v>
      </c>
      <c r="FB31" s="163">
        <v>3.7517999999999998</v>
      </c>
      <c r="FC31" s="163">
        <v>-39.145000000000003</v>
      </c>
      <c r="FD31" s="164"/>
      <c r="FE31" s="163">
        <v>0</v>
      </c>
      <c r="FF31" s="163">
        <v>0</v>
      </c>
      <c r="FG31" s="163">
        <v>0</v>
      </c>
      <c r="FH31" s="163">
        <v>2.1391</v>
      </c>
      <c r="FI31" s="163">
        <v>0.99529999999999996</v>
      </c>
      <c r="FJ31" s="163">
        <v>10.884</v>
      </c>
      <c r="FK31" s="164"/>
      <c r="FL31" s="163">
        <v>1.1720999999999999</v>
      </c>
      <c r="FM31" s="163">
        <v>24.745000000000001</v>
      </c>
      <c r="FN31" s="163">
        <v>24.837</v>
      </c>
      <c r="FO31" s="163">
        <v>8.4334000000000007</v>
      </c>
      <c r="FP31" s="163">
        <v>22.975999999999999</v>
      </c>
      <c r="FQ31" s="163">
        <v>20.123000000000001</v>
      </c>
      <c r="FR31" s="163">
        <v>-10.148999999999999</v>
      </c>
      <c r="FS31" s="163">
        <v>-2.5116999999999998</v>
      </c>
      <c r="FT31" s="163">
        <v>0.31059999999999999</v>
      </c>
      <c r="FU31" s="163">
        <v>2.35</v>
      </c>
      <c r="FV31" s="163">
        <v>0.24</v>
      </c>
      <c r="FW31" s="164"/>
      <c r="FX31" s="163">
        <v>1.2223999999999999</v>
      </c>
      <c r="FY31" s="163">
        <v>7.7428999999999997</v>
      </c>
      <c r="FZ31" s="163">
        <v>-1.6890000000000001</v>
      </c>
      <c r="GA31" s="163">
        <v>2.9872999999999998</v>
      </c>
      <c r="GB31" s="163">
        <v>25.92</v>
      </c>
      <c r="GC31" s="163">
        <v>-33.557000000000002</v>
      </c>
      <c r="GD31" s="163">
        <v>-25.245000000000001</v>
      </c>
      <c r="GE31" s="163">
        <v>-3.7599</v>
      </c>
      <c r="GF31" s="163">
        <v>48.777000000000001</v>
      </c>
      <c r="GG31" s="163">
        <v>6.4</v>
      </c>
      <c r="GH31" s="163">
        <v>0</v>
      </c>
      <c r="GI31" s="163">
        <v>-3.7094999999999998</v>
      </c>
      <c r="GJ31" s="163">
        <v>3.8271999999999999</v>
      </c>
      <c r="GK31" s="163">
        <v>2.6238000000000001</v>
      </c>
      <c r="GL31" s="163">
        <v>5.62E-2</v>
      </c>
      <c r="GM31" s="164"/>
      <c r="GN31" s="163">
        <v>-14.234</v>
      </c>
      <c r="GO31" s="163">
        <v>-40.548000000000002</v>
      </c>
      <c r="GP31" s="163">
        <v>12.951000000000001</v>
      </c>
      <c r="GQ31" s="163">
        <v>-6.0503</v>
      </c>
      <c r="GR31" s="163">
        <v>-32.317999999999998</v>
      </c>
      <c r="GS31" s="163">
        <v>-10.916</v>
      </c>
      <c r="GT31" s="163">
        <v>211.52</v>
      </c>
      <c r="GU31" s="163">
        <v>-1.4422999999999999</v>
      </c>
      <c r="GV31" s="163">
        <v>-7.9687999999999999</v>
      </c>
      <c r="GW31" s="163">
        <v>20.370999999999999</v>
      </c>
      <c r="GX31" s="163">
        <v>1.2871999999999999</v>
      </c>
      <c r="GY31" s="163">
        <v>10.994999999999999</v>
      </c>
      <c r="GZ31" s="164"/>
      <c r="HA31" s="163">
        <v>1</v>
      </c>
      <c r="HB31" s="163">
        <v>24.867000000000001</v>
      </c>
      <c r="HC31" s="164"/>
      <c r="HD31" s="163">
        <v>-19.699000000000002</v>
      </c>
      <c r="HE31" s="163">
        <v>23.097000000000001</v>
      </c>
      <c r="HF31" s="163">
        <v>34.22</v>
      </c>
      <c r="HG31" s="163">
        <v>20.626999999999999</v>
      </c>
      <c r="HH31" s="164"/>
      <c r="HI31" s="163">
        <v>-6.3350999999999997</v>
      </c>
      <c r="HJ31" s="163">
        <v>-5.4333999999999998</v>
      </c>
      <c r="HK31" s="163">
        <v>-7.2187999999999999</v>
      </c>
      <c r="HL31" s="163">
        <v>0</v>
      </c>
      <c r="HM31" s="163">
        <v>-12.148999999999999</v>
      </c>
      <c r="HN31" s="163">
        <v>-12.528</v>
      </c>
      <c r="HO31" s="163">
        <v>-34.633000000000003</v>
      </c>
      <c r="HP31" s="163">
        <v>56.662999999999997</v>
      </c>
      <c r="HQ31" s="163">
        <v>-27.716999999999999</v>
      </c>
      <c r="HR31" s="164"/>
      <c r="HS31" s="163">
        <v>-18.259</v>
      </c>
      <c r="HT31" s="163">
        <v>-17.152000000000001</v>
      </c>
      <c r="HU31" s="163">
        <v>10.68</v>
      </c>
      <c r="HV31" s="163">
        <v>10.728999999999999</v>
      </c>
      <c r="HW31" s="163">
        <v>-27.2</v>
      </c>
      <c r="HX31" s="163">
        <v>-27.899000000000001</v>
      </c>
      <c r="HY31" s="163">
        <v>3.4102999999999999</v>
      </c>
      <c r="HZ31" s="164"/>
      <c r="IA31" s="163">
        <v>23.143000000000001</v>
      </c>
      <c r="IB31" s="163">
        <v>21.413</v>
      </c>
      <c r="IC31" s="163">
        <v>21.308</v>
      </c>
      <c r="ID31" s="163">
        <v>-12.6</v>
      </c>
      <c r="IE31" s="163">
        <v>-28.899000000000001</v>
      </c>
      <c r="IF31" s="163">
        <v>12</v>
      </c>
      <c r="IG31" s="163">
        <v>11.5</v>
      </c>
      <c r="IH31" s="163">
        <v>-18.091000000000001</v>
      </c>
      <c r="II31" s="163">
        <v>-18.213000000000001</v>
      </c>
      <c r="IJ31" s="163">
        <v>-83.68</v>
      </c>
      <c r="IK31" s="163">
        <v>21.631</v>
      </c>
      <c r="IL31" s="163">
        <v>-285.3</v>
      </c>
      <c r="IM31" s="164"/>
      <c r="IN31" s="163">
        <v>28.611999999999998</v>
      </c>
      <c r="IO31" s="163">
        <v>94.028999999999996</v>
      </c>
      <c r="IP31" s="163">
        <v>72.742000000000004</v>
      </c>
      <c r="IQ31" s="163">
        <v>125.87</v>
      </c>
      <c r="IR31" s="163">
        <v>96.706000000000003</v>
      </c>
      <c r="IS31" s="163">
        <v>25.323</v>
      </c>
      <c r="IT31" s="163">
        <v>22.597000000000001</v>
      </c>
      <c r="IU31" s="163">
        <v>20.280999999999999</v>
      </c>
      <c r="IV31" s="163">
        <v>-13.583</v>
      </c>
      <c r="IW31" s="163">
        <v>199.61</v>
      </c>
      <c r="IX31" s="163">
        <v>-173.62</v>
      </c>
      <c r="IY31" s="163">
        <v>34.545000000000002</v>
      </c>
      <c r="IZ31" s="163">
        <v>-25.527999999999999</v>
      </c>
      <c r="JA31" s="164"/>
      <c r="JB31" s="163">
        <v>5.1223000000000001</v>
      </c>
      <c r="JC31" s="163">
        <v>-8.8800000000000008</v>
      </c>
      <c r="JD31" s="163">
        <v>-0.71699999999999997</v>
      </c>
      <c r="JE31" s="163">
        <v>-0.72399999999999998</v>
      </c>
      <c r="JF31" s="164"/>
      <c r="JG31" s="164"/>
      <c r="JH31" s="163">
        <v>-4.5898000000000003</v>
      </c>
      <c r="JI31" s="163">
        <v>-4.9210000000000003</v>
      </c>
      <c r="JJ31" s="163">
        <v>14.122</v>
      </c>
      <c r="JK31" s="163">
        <v>-6.0349000000000004</v>
      </c>
      <c r="JL31" s="163">
        <v>0.4</v>
      </c>
      <c r="JM31" s="163">
        <v>1.6778999999999999</v>
      </c>
      <c r="JN31" s="163">
        <v>1.8520000000000001</v>
      </c>
      <c r="JO31" s="163">
        <v>0</v>
      </c>
      <c r="JP31" s="163">
        <v>0</v>
      </c>
      <c r="JQ31" s="163">
        <v>4.0667</v>
      </c>
      <c r="JR31" s="163">
        <v>3.0329000000000002</v>
      </c>
      <c r="JS31" s="163">
        <v>3.1836000000000002</v>
      </c>
      <c r="JT31" s="164"/>
      <c r="JU31" s="163">
        <v>12.6</v>
      </c>
      <c r="JV31" s="163">
        <v>4.1064999999999996</v>
      </c>
      <c r="JW31" s="163">
        <v>0.75</v>
      </c>
      <c r="JX31" s="163">
        <v>0.37</v>
      </c>
      <c r="JY31" s="163">
        <v>3.2119</v>
      </c>
      <c r="JZ31" s="163">
        <v>-15.154999999999999</v>
      </c>
      <c r="KA31" s="163">
        <v>-24.087</v>
      </c>
      <c r="KB31" s="163">
        <v>6.3376999999999999</v>
      </c>
      <c r="KC31" s="163">
        <v>10.08</v>
      </c>
      <c r="KD31" s="163">
        <v>-19.555</v>
      </c>
      <c r="KE31" s="163">
        <v>8.8246000000000002</v>
      </c>
      <c r="KF31" s="163">
        <v>-14.3</v>
      </c>
      <c r="KG31" s="163">
        <v>-2.5998999999999999</v>
      </c>
      <c r="KH31" s="163">
        <v>0.5776</v>
      </c>
      <c r="KI31" s="163">
        <v>-102.43</v>
      </c>
    </row>
    <row r="32" spans="1:295" ht="18" customHeight="1">
      <c r="A32" s="159" t="s">
        <v>53</v>
      </c>
      <c r="B32" s="159" t="s">
        <v>628</v>
      </c>
      <c r="C32" s="166">
        <v>0</v>
      </c>
      <c r="D32" s="166">
        <v>4.6346999999999996</v>
      </c>
      <c r="E32" s="166">
        <v>-9.6332000000000004</v>
      </c>
      <c r="F32" s="166">
        <v>4.3169000000000004</v>
      </c>
      <c r="G32" s="166">
        <v>13.291</v>
      </c>
      <c r="H32" s="166">
        <v>8.3553999999999995</v>
      </c>
      <c r="I32" s="166">
        <v>25.829000000000001</v>
      </c>
      <c r="J32" s="167"/>
      <c r="K32" s="166">
        <v>26.065000000000001</v>
      </c>
      <c r="L32" s="166">
        <v>11.929</v>
      </c>
      <c r="M32" s="166">
        <v>-13.962999999999999</v>
      </c>
      <c r="N32" s="166">
        <v>-13.319000000000001</v>
      </c>
      <c r="O32" s="167"/>
      <c r="P32" s="166">
        <v>4.4000000000000004</v>
      </c>
      <c r="Q32" s="166">
        <v>4.1398999999999999</v>
      </c>
      <c r="R32" s="166">
        <v>-22</v>
      </c>
      <c r="S32" s="166">
        <v>2.0743</v>
      </c>
      <c r="T32" s="166">
        <v>16.795000000000002</v>
      </c>
      <c r="U32" s="167"/>
      <c r="V32" s="166">
        <v>5.8181000000000003</v>
      </c>
      <c r="W32" s="166">
        <v>10.273</v>
      </c>
      <c r="X32" s="166">
        <v>0</v>
      </c>
      <c r="Y32" s="166">
        <v>3.077</v>
      </c>
      <c r="Z32" s="166">
        <v>2.3010999999999999</v>
      </c>
      <c r="AA32" s="167"/>
      <c r="AB32" s="166">
        <v>-0.69089999999999996</v>
      </c>
      <c r="AC32" s="166">
        <v>0.94799999999999995</v>
      </c>
      <c r="AD32" s="166">
        <v>0.76900000000000002</v>
      </c>
      <c r="AE32" s="166">
        <v>0.45900000000000002</v>
      </c>
      <c r="AF32" s="166">
        <v>-6.6599000000000004</v>
      </c>
      <c r="AG32" s="166">
        <v>-6.6</v>
      </c>
      <c r="AH32" s="166">
        <v>0.69599999999999995</v>
      </c>
      <c r="AI32" s="166">
        <v>0.27700000000000002</v>
      </c>
      <c r="AJ32" s="166">
        <v>-2.0798999999999999</v>
      </c>
      <c r="AK32" s="166">
        <v>-1.95</v>
      </c>
      <c r="AL32" s="167"/>
      <c r="AM32" s="166">
        <v>-18.818999999999999</v>
      </c>
      <c r="AN32" s="166">
        <v>-17.879000000000001</v>
      </c>
      <c r="AO32" s="166">
        <v>4.1074999999999999</v>
      </c>
      <c r="AP32" s="166">
        <v>3.5190000000000001</v>
      </c>
      <c r="AQ32" s="166">
        <v>16.218</v>
      </c>
      <c r="AR32" s="166">
        <v>19.75</v>
      </c>
      <c r="AS32" s="166">
        <v>-13.678000000000001</v>
      </c>
      <c r="AT32" s="166">
        <v>37.776000000000003</v>
      </c>
      <c r="AU32" s="166">
        <v>35.322000000000003</v>
      </c>
      <c r="AV32" s="166">
        <v>-0.45829999999999999</v>
      </c>
      <c r="AW32" s="166">
        <v>1.8800000000000001E-2</v>
      </c>
      <c r="AX32" s="166">
        <v>-16.343</v>
      </c>
      <c r="AY32" s="166">
        <v>-12.324</v>
      </c>
      <c r="AZ32" s="166">
        <v>8.6922999999999995</v>
      </c>
      <c r="BA32" s="166">
        <v>46.463000000000001</v>
      </c>
      <c r="BB32" s="166">
        <v>0</v>
      </c>
      <c r="BC32" s="166">
        <v>6.0031999999999996</v>
      </c>
      <c r="BD32" s="166">
        <v>-5.8998999999999997</v>
      </c>
      <c r="BE32" s="166">
        <v>-5.9999000000000002</v>
      </c>
      <c r="BF32" s="166">
        <v>-32.935000000000002</v>
      </c>
      <c r="BG32" s="166">
        <v>-33.445999999999998</v>
      </c>
      <c r="BH32" s="166">
        <v>-5.9428999999999998</v>
      </c>
      <c r="BI32" s="166">
        <v>1.3141</v>
      </c>
      <c r="BJ32" s="166">
        <v>28.821999999999999</v>
      </c>
      <c r="BK32" s="167"/>
      <c r="BL32" s="166">
        <v>8.1038999999999994</v>
      </c>
      <c r="BM32" s="166">
        <v>5.2443999999999997</v>
      </c>
      <c r="BN32" s="166">
        <v>0</v>
      </c>
      <c r="BO32" s="166">
        <v>109.56</v>
      </c>
      <c r="BP32" s="167"/>
      <c r="BQ32" s="166">
        <v>-35.506999999999998</v>
      </c>
      <c r="BR32" s="166">
        <v>27.366</v>
      </c>
      <c r="BS32" s="166">
        <v>-9.1669</v>
      </c>
      <c r="BT32" s="167"/>
      <c r="BU32" s="167"/>
      <c r="BV32" s="166">
        <v>29.05</v>
      </c>
      <c r="BW32" s="166">
        <v>10.72</v>
      </c>
      <c r="BX32" s="166">
        <v>6.0799000000000003</v>
      </c>
      <c r="BY32" s="166">
        <v>-11.39</v>
      </c>
      <c r="BZ32" s="166">
        <v>11.88</v>
      </c>
      <c r="CA32" s="166">
        <v>-20.625</v>
      </c>
      <c r="CB32" s="166">
        <v>-20.356999999999999</v>
      </c>
      <c r="CC32" s="166">
        <v>46.822000000000003</v>
      </c>
      <c r="CD32" s="166">
        <v>41.527000000000001</v>
      </c>
      <c r="CE32" s="166">
        <v>-1.8181</v>
      </c>
      <c r="CF32" s="166">
        <v>29.645</v>
      </c>
      <c r="CG32" s="166">
        <v>29.561</v>
      </c>
      <c r="CH32" s="167"/>
      <c r="CI32" s="167"/>
      <c r="CJ32" s="166">
        <v>2.88</v>
      </c>
      <c r="CK32" s="166">
        <v>6.4119999999999999</v>
      </c>
      <c r="CL32" s="166">
        <v>54.098999999999997</v>
      </c>
      <c r="CM32" s="166">
        <v>0</v>
      </c>
      <c r="CN32" s="166">
        <v>-4.09</v>
      </c>
      <c r="CO32" s="166">
        <v>58.18</v>
      </c>
      <c r="CP32" s="166">
        <v>57.779000000000003</v>
      </c>
      <c r="CQ32" s="166">
        <v>56.011000000000003</v>
      </c>
      <c r="CR32" s="166">
        <v>80.105999999999995</v>
      </c>
      <c r="CS32" s="166">
        <v>80.385000000000005</v>
      </c>
      <c r="CT32" s="166">
        <v>1</v>
      </c>
      <c r="CU32" s="166">
        <v>-92.954999999999998</v>
      </c>
      <c r="CV32" s="166">
        <v>0</v>
      </c>
      <c r="CW32" s="166">
        <v>3.593</v>
      </c>
      <c r="CX32" s="166">
        <v>31.84</v>
      </c>
      <c r="CY32" s="166">
        <v>17.670000000000002</v>
      </c>
      <c r="CZ32" s="166">
        <v>17.504000000000001</v>
      </c>
      <c r="DA32" s="166">
        <v>17.288</v>
      </c>
      <c r="DB32" s="166">
        <v>-15.739000000000001</v>
      </c>
      <c r="DC32" s="166">
        <v>0.3145</v>
      </c>
      <c r="DD32" s="166">
        <v>0</v>
      </c>
      <c r="DE32" s="166">
        <v>0</v>
      </c>
      <c r="DF32" s="166">
        <v>7.9798</v>
      </c>
      <c r="DG32" s="166">
        <v>1.44E-2</v>
      </c>
      <c r="DH32" s="166">
        <v>-8.3032000000000004</v>
      </c>
      <c r="DI32" s="166">
        <v>-11.699</v>
      </c>
      <c r="DJ32" s="166">
        <v>-12.398999999999999</v>
      </c>
      <c r="DK32" s="166">
        <v>-0.1575</v>
      </c>
      <c r="DL32" s="166">
        <v>10.478</v>
      </c>
      <c r="DM32" s="166">
        <v>59.305</v>
      </c>
      <c r="DN32" s="166">
        <v>20.972000000000001</v>
      </c>
      <c r="DO32" s="166">
        <v>11.25</v>
      </c>
      <c r="DP32" s="166">
        <v>-7.5</v>
      </c>
      <c r="DQ32" s="166">
        <v>13.526999999999999</v>
      </c>
      <c r="DR32" s="166">
        <v>-11.565</v>
      </c>
      <c r="DS32" s="166">
        <v>-1.35</v>
      </c>
      <c r="DT32" s="166">
        <v>-1.38</v>
      </c>
      <c r="DU32" s="166">
        <v>19.93</v>
      </c>
      <c r="DV32" s="166">
        <v>28.64</v>
      </c>
      <c r="DW32" s="167"/>
      <c r="DX32" s="166">
        <v>-6.7727000000000004</v>
      </c>
      <c r="DY32" s="166">
        <v>-42.585000000000001</v>
      </c>
      <c r="DZ32" s="166">
        <v>-41.054000000000002</v>
      </c>
      <c r="EA32" s="166">
        <v>37.451999999999998</v>
      </c>
      <c r="EB32" s="166">
        <v>14.968</v>
      </c>
      <c r="EC32" s="166">
        <v>6.2831000000000001</v>
      </c>
      <c r="ED32" s="166">
        <v>6.2904</v>
      </c>
      <c r="EE32" s="166">
        <v>0.79800000000000004</v>
      </c>
      <c r="EF32" s="166">
        <v>-7.1375000000000002</v>
      </c>
      <c r="EG32" s="166">
        <v>-14.675000000000001</v>
      </c>
      <c r="EH32" s="166">
        <v>-50.38</v>
      </c>
      <c r="EI32" s="166">
        <v>-59.171999999999997</v>
      </c>
      <c r="EJ32" s="166">
        <v>0</v>
      </c>
      <c r="EK32" s="166">
        <v>-20.937000000000001</v>
      </c>
      <c r="EL32" s="166">
        <v>-21.951000000000001</v>
      </c>
      <c r="EM32" s="166">
        <v>13.247</v>
      </c>
      <c r="EN32" s="166">
        <v>-2.2229999999999999</v>
      </c>
      <c r="EO32" s="166">
        <v>-1.5441</v>
      </c>
      <c r="EP32" s="166">
        <v>6.6719999999999997</v>
      </c>
      <c r="EQ32" s="166">
        <v>-32.701999999999998</v>
      </c>
      <c r="ER32" s="166">
        <v>-32.107999999999997</v>
      </c>
      <c r="ES32" s="166">
        <v>-0.96640000000000004</v>
      </c>
      <c r="ET32" s="166">
        <v>0</v>
      </c>
      <c r="EU32" s="166">
        <v>-8.9099000000000004</v>
      </c>
      <c r="EV32" s="166">
        <v>0.2</v>
      </c>
      <c r="EW32" s="166">
        <v>8.9042999999999992</v>
      </c>
      <c r="EX32" s="166">
        <v>-20.465</v>
      </c>
      <c r="EY32" s="166">
        <v>-7.6479999999999997</v>
      </c>
      <c r="EZ32" s="166">
        <v>-7.9015000000000004</v>
      </c>
      <c r="FA32" s="166">
        <v>3.2195999999999998</v>
      </c>
      <c r="FB32" s="166">
        <v>-6.5880999999999998</v>
      </c>
      <c r="FC32" s="166">
        <v>-39.145000000000003</v>
      </c>
      <c r="FD32" s="167"/>
      <c r="FE32" s="166">
        <v>0</v>
      </c>
      <c r="FF32" s="166">
        <v>0</v>
      </c>
      <c r="FG32" s="166">
        <v>0</v>
      </c>
      <c r="FH32" s="166">
        <v>3.2461000000000002</v>
      </c>
      <c r="FI32" s="166">
        <v>0.49230000000000002</v>
      </c>
      <c r="FJ32" s="166">
        <v>8.7077000000000009</v>
      </c>
      <c r="FK32" s="167"/>
      <c r="FL32" s="166">
        <v>2.6791999999999998</v>
      </c>
      <c r="FM32" s="166">
        <v>24.687000000000001</v>
      </c>
      <c r="FN32" s="166">
        <v>23.559000000000001</v>
      </c>
      <c r="FO32" s="166">
        <v>10.241</v>
      </c>
      <c r="FP32" s="166">
        <v>24.425000000000001</v>
      </c>
      <c r="FQ32" s="166">
        <v>16.504999999999999</v>
      </c>
      <c r="FR32" s="166">
        <v>-12.759</v>
      </c>
      <c r="FS32" s="166">
        <v>-5.1210000000000004</v>
      </c>
      <c r="FT32" s="166">
        <v>0.3417</v>
      </c>
      <c r="FU32" s="166">
        <v>2.69</v>
      </c>
      <c r="FV32" s="166">
        <v>0.08</v>
      </c>
      <c r="FW32" s="167"/>
      <c r="FX32" s="166">
        <v>1.2185999999999999</v>
      </c>
      <c r="FY32" s="166">
        <v>7.6989000000000001</v>
      </c>
      <c r="FZ32" s="166">
        <v>-1.758</v>
      </c>
      <c r="GA32" s="166">
        <v>2.9209000000000001</v>
      </c>
      <c r="GB32" s="166">
        <v>20.59</v>
      </c>
      <c r="GC32" s="166">
        <v>-36.323999999999998</v>
      </c>
      <c r="GD32" s="166">
        <v>-25.887</v>
      </c>
      <c r="GE32" s="166">
        <v>-4.9298999999999999</v>
      </c>
      <c r="GF32" s="166">
        <v>52.973999999999997</v>
      </c>
      <c r="GG32" s="166">
        <v>5.9</v>
      </c>
      <c r="GH32" s="166">
        <v>0</v>
      </c>
      <c r="GI32" s="166">
        <v>-3.8549000000000002</v>
      </c>
      <c r="GJ32" s="166">
        <v>4.0727000000000002</v>
      </c>
      <c r="GK32" s="166">
        <v>2.6316999999999999</v>
      </c>
      <c r="GL32" s="166">
        <v>5.62E-2</v>
      </c>
      <c r="GM32" s="167"/>
      <c r="GN32" s="166">
        <v>-15.362</v>
      </c>
      <c r="GO32" s="166">
        <v>-41.032699999999998</v>
      </c>
      <c r="GP32" s="166">
        <v>12.481999999999999</v>
      </c>
      <c r="GQ32" s="166">
        <v>-5.2099000000000002</v>
      </c>
      <c r="GR32" s="166">
        <v>-28.92</v>
      </c>
      <c r="GS32" s="166">
        <v>-12.282</v>
      </c>
      <c r="GT32" s="166">
        <v>208.27</v>
      </c>
      <c r="GU32" s="166">
        <v>-1.8784000000000001</v>
      </c>
      <c r="GV32" s="166">
        <v>-8.3604000000000003</v>
      </c>
      <c r="GW32" s="166">
        <v>21.041</v>
      </c>
      <c r="GX32" s="166">
        <v>1.3241000000000001</v>
      </c>
      <c r="GY32" s="166">
        <v>11.384</v>
      </c>
      <c r="GZ32" s="167"/>
      <c r="HA32" s="166">
        <v>0.66239999999999999</v>
      </c>
      <c r="HB32" s="166">
        <v>25.41</v>
      </c>
      <c r="HC32" s="167"/>
      <c r="HD32" s="166">
        <v>-20.529</v>
      </c>
      <c r="HE32" s="166">
        <v>23.091000000000001</v>
      </c>
      <c r="HF32" s="166">
        <v>37.078000000000003</v>
      </c>
      <c r="HG32" s="166">
        <v>17.001000000000001</v>
      </c>
      <c r="HH32" s="167"/>
      <c r="HI32" s="166">
        <v>-8.0288000000000004</v>
      </c>
      <c r="HJ32" s="166">
        <v>-9.6013000000000002</v>
      </c>
      <c r="HK32" s="166">
        <v>-7.0674999999999999</v>
      </c>
      <c r="HL32" s="166">
        <v>-4.7934999999999999</v>
      </c>
      <c r="HM32" s="166">
        <v>-10.558999999999999</v>
      </c>
      <c r="HN32" s="166">
        <v>-11.502000000000001</v>
      </c>
      <c r="HO32" s="166">
        <v>-34.633000000000003</v>
      </c>
      <c r="HP32" s="166">
        <v>43.856999999999999</v>
      </c>
      <c r="HQ32" s="166">
        <v>-25.530999999999999</v>
      </c>
      <c r="HR32" s="167"/>
      <c r="HS32" s="166">
        <v>-18.975999999999999</v>
      </c>
      <c r="HT32" s="166">
        <v>-19.527000000000001</v>
      </c>
      <c r="HU32" s="166">
        <v>14.079000000000001</v>
      </c>
      <c r="HV32" s="166">
        <v>13.978999999999999</v>
      </c>
      <c r="HW32" s="166">
        <v>-27.298999999999999</v>
      </c>
      <c r="HX32" s="166">
        <v>-27.7</v>
      </c>
      <c r="HY32" s="166">
        <v>3.8864000000000001</v>
      </c>
      <c r="HZ32" s="167"/>
      <c r="IA32" s="166">
        <v>34.438000000000002</v>
      </c>
      <c r="IB32" s="166">
        <v>19.545999999999999</v>
      </c>
      <c r="IC32" s="166">
        <v>19.451000000000001</v>
      </c>
      <c r="ID32" s="166">
        <v>-12.6</v>
      </c>
      <c r="IE32" s="166">
        <v>-30.7</v>
      </c>
      <c r="IF32" s="166">
        <v>7.6999000000000004</v>
      </c>
      <c r="IG32" s="166">
        <v>7.1999000000000004</v>
      </c>
      <c r="IH32" s="166">
        <v>-18.245000000000001</v>
      </c>
      <c r="II32" s="166">
        <v>-18.427</v>
      </c>
      <c r="IJ32" s="166">
        <v>-98.828000000000003</v>
      </c>
      <c r="IK32" s="166">
        <v>13.09</v>
      </c>
      <c r="IL32" s="166">
        <v>-285.89999999999998</v>
      </c>
      <c r="IM32" s="167"/>
      <c r="IN32" s="166">
        <v>15.597</v>
      </c>
      <c r="IO32" s="166">
        <v>81.385000000000005</v>
      </c>
      <c r="IP32" s="166">
        <v>86.132000000000005</v>
      </c>
      <c r="IQ32" s="166">
        <v>127.7</v>
      </c>
      <c r="IR32" s="166">
        <v>79.759</v>
      </c>
      <c r="IS32" s="166">
        <v>11.867000000000001</v>
      </c>
      <c r="IT32" s="166">
        <v>18.847000000000001</v>
      </c>
      <c r="IU32" s="166">
        <v>16.736999999999998</v>
      </c>
      <c r="IV32" s="166">
        <v>-13.971</v>
      </c>
      <c r="IW32" s="166">
        <v>185.26</v>
      </c>
      <c r="IX32" s="166">
        <v>-165.8</v>
      </c>
      <c r="IY32" s="166">
        <v>27.341000000000001</v>
      </c>
      <c r="IZ32" s="166">
        <v>-18.808</v>
      </c>
      <c r="JA32" s="167"/>
      <c r="JB32" s="166">
        <v>5.0616000000000003</v>
      </c>
      <c r="JC32" s="166">
        <v>-10.079000000000001</v>
      </c>
      <c r="JD32" s="166">
        <v>-0.72599999999999998</v>
      </c>
      <c r="JE32" s="166">
        <v>-0.73199999999999998</v>
      </c>
      <c r="JF32" s="167"/>
      <c r="JG32" s="167"/>
      <c r="JH32" s="166">
        <v>-5.1162000000000001</v>
      </c>
      <c r="JI32" s="166">
        <v>-4.5090000000000003</v>
      </c>
      <c r="JJ32" s="166">
        <v>10.432</v>
      </c>
      <c r="JK32" s="166">
        <v>-5.0674999999999999</v>
      </c>
      <c r="JL32" s="166">
        <v>2.5998999999999999</v>
      </c>
      <c r="JM32" s="166">
        <v>2.4169999999999998</v>
      </c>
      <c r="JN32" s="166">
        <v>0.98299999999999998</v>
      </c>
      <c r="JO32" s="166">
        <v>0</v>
      </c>
      <c r="JP32" s="166">
        <v>0</v>
      </c>
      <c r="JQ32" s="166">
        <v>4.6020000000000003</v>
      </c>
      <c r="JR32" s="166">
        <v>3.4864000000000002</v>
      </c>
      <c r="JS32" s="166">
        <v>3.835</v>
      </c>
      <c r="JT32" s="167"/>
      <c r="JU32" s="166">
        <v>14.5</v>
      </c>
      <c r="JV32" s="166">
        <v>5.992</v>
      </c>
      <c r="JW32" s="166">
        <v>0.9</v>
      </c>
      <c r="JX32" s="166">
        <v>0.37</v>
      </c>
      <c r="JY32" s="166">
        <v>3.4338000000000002</v>
      </c>
      <c r="JZ32" s="166">
        <v>-15.962999999999999</v>
      </c>
      <c r="KA32" s="166">
        <v>-23.954999999999998</v>
      </c>
      <c r="KB32" s="166">
        <v>6.9892000000000003</v>
      </c>
      <c r="KC32" s="166">
        <v>10.119999999999999</v>
      </c>
      <c r="KD32" s="166">
        <v>-20.167000000000002</v>
      </c>
      <c r="KE32" s="166">
        <v>8.9930000000000003</v>
      </c>
      <c r="KF32" s="166">
        <v>-15.699</v>
      </c>
      <c r="KG32" s="166">
        <v>-1.2999000000000001</v>
      </c>
      <c r="KH32" s="166">
        <v>3.7107999999999999</v>
      </c>
      <c r="KI32" s="166">
        <v>-98.457999999999998</v>
      </c>
    </row>
    <row r="33" spans="1:295" ht="18" customHeight="1">
      <c r="A33" s="159" t="s">
        <v>53</v>
      </c>
      <c r="B33" s="159" t="s">
        <v>629</v>
      </c>
      <c r="C33" s="160">
        <v>0</v>
      </c>
      <c r="D33" s="160">
        <v>4.7876000000000003</v>
      </c>
      <c r="E33" s="160">
        <v>-9.7545999999999999</v>
      </c>
      <c r="F33" s="160">
        <v>4.2542999999999997</v>
      </c>
      <c r="G33" s="160">
        <v>13.382</v>
      </c>
      <c r="H33" s="160">
        <v>7.6902999999999997</v>
      </c>
      <c r="I33" s="160">
        <v>26.125</v>
      </c>
      <c r="J33" s="161"/>
      <c r="K33" s="160">
        <v>27.256</v>
      </c>
      <c r="L33" s="160">
        <v>11.654999999999999</v>
      </c>
      <c r="M33" s="160">
        <v>-13.175000000000001</v>
      </c>
      <c r="N33" s="160">
        <v>-13.319000000000001</v>
      </c>
      <c r="O33" s="161"/>
      <c r="P33" s="160">
        <v>4.4000000000000004</v>
      </c>
      <c r="Q33" s="160">
        <v>3.3119999999999998</v>
      </c>
      <c r="R33" s="160">
        <v>-19.798999999999999</v>
      </c>
      <c r="S33" s="160">
        <v>1.1043000000000001</v>
      </c>
      <c r="T33" s="160">
        <v>15.56</v>
      </c>
      <c r="U33" s="161"/>
      <c r="V33" s="160">
        <v>5.7237</v>
      </c>
      <c r="W33" s="160">
        <v>10.026999999999999</v>
      </c>
      <c r="X33" s="160">
        <v>0</v>
      </c>
      <c r="Y33" s="160">
        <v>3.3628</v>
      </c>
      <c r="Z33" s="160">
        <v>2.2888000000000002</v>
      </c>
      <c r="AA33" s="161"/>
      <c r="AB33" s="160">
        <v>-1.1091</v>
      </c>
      <c r="AC33" s="160">
        <v>1.1109</v>
      </c>
      <c r="AD33" s="160">
        <v>1.1459999999999999</v>
      </c>
      <c r="AE33" s="160">
        <v>0.443</v>
      </c>
      <c r="AF33" s="160">
        <v>-4.4400000000000004</v>
      </c>
      <c r="AG33" s="160">
        <v>-6.6</v>
      </c>
      <c r="AH33" s="160">
        <v>0.85499999999999998</v>
      </c>
      <c r="AI33" s="160">
        <v>0.27700000000000002</v>
      </c>
      <c r="AJ33" s="160">
        <v>0.96</v>
      </c>
      <c r="AK33" s="160">
        <v>1.5099</v>
      </c>
      <c r="AL33" s="161"/>
      <c r="AM33" s="160">
        <v>-18.600000000000001</v>
      </c>
      <c r="AN33" s="160">
        <v>-18.709</v>
      </c>
      <c r="AO33" s="160">
        <v>5.5765000000000002</v>
      </c>
      <c r="AP33" s="160">
        <v>4.1879</v>
      </c>
      <c r="AQ33" s="160">
        <v>11.826000000000001</v>
      </c>
      <c r="AR33" s="160">
        <v>14.678000000000001</v>
      </c>
      <c r="AS33" s="160">
        <v>-15.930999999999999</v>
      </c>
      <c r="AT33" s="160">
        <v>38.847999999999999</v>
      </c>
      <c r="AU33" s="160">
        <v>41.156999999999996</v>
      </c>
      <c r="AV33" s="160">
        <v>11.148</v>
      </c>
      <c r="AW33" s="160">
        <v>15.69</v>
      </c>
      <c r="AX33" s="160">
        <v>-19.558</v>
      </c>
      <c r="AY33" s="160">
        <v>-19.155999999999999</v>
      </c>
      <c r="AZ33" s="160">
        <v>10.664999999999999</v>
      </c>
      <c r="BA33" s="160">
        <v>52.92</v>
      </c>
      <c r="BB33" s="160">
        <v>0</v>
      </c>
      <c r="BC33" s="160">
        <v>5.3106999999999998</v>
      </c>
      <c r="BD33" s="160">
        <v>-5.4999000000000002</v>
      </c>
      <c r="BE33" s="160">
        <v>-5.6999000000000004</v>
      </c>
      <c r="BF33" s="160">
        <v>-30.152000000000001</v>
      </c>
      <c r="BG33" s="160">
        <v>-30.198</v>
      </c>
      <c r="BH33" s="160">
        <v>-5.4858000000000002</v>
      </c>
      <c r="BI33" s="160">
        <v>1.3141</v>
      </c>
      <c r="BJ33" s="160">
        <v>27.303999999999998</v>
      </c>
      <c r="BK33" s="161"/>
      <c r="BL33" s="160">
        <v>7.0800999999999998</v>
      </c>
      <c r="BM33" s="160">
        <v>4.7263000000000002</v>
      </c>
      <c r="BN33" s="160">
        <v>0</v>
      </c>
      <c r="BO33" s="160">
        <v>113.25</v>
      </c>
      <c r="BP33" s="161"/>
      <c r="BQ33" s="160">
        <v>-61.46</v>
      </c>
      <c r="BR33" s="160">
        <v>25.783000000000001</v>
      </c>
      <c r="BS33" s="160">
        <v>-9.1669</v>
      </c>
      <c r="BT33" s="161"/>
      <c r="BU33" s="161"/>
      <c r="BV33" s="160">
        <v>28.731000000000002</v>
      </c>
      <c r="BW33" s="160">
        <v>11.09</v>
      </c>
      <c r="BX33" s="160">
        <v>6.1199000000000003</v>
      </c>
      <c r="BY33" s="160">
        <v>-11.26</v>
      </c>
      <c r="BZ33" s="160">
        <v>12.069000000000001</v>
      </c>
      <c r="CA33" s="160">
        <v>-24.777000000000001</v>
      </c>
      <c r="CB33" s="160">
        <v>-24.242000000000001</v>
      </c>
      <c r="CC33" s="160">
        <v>36.704000000000001</v>
      </c>
      <c r="CD33" s="160">
        <v>35.450000000000003</v>
      </c>
      <c r="CE33" s="160">
        <v>-3.4005999999999998</v>
      </c>
      <c r="CF33" s="160">
        <v>39.747</v>
      </c>
      <c r="CG33" s="160">
        <v>39.65</v>
      </c>
      <c r="CH33" s="161"/>
      <c r="CI33" s="161"/>
      <c r="CJ33" s="160">
        <v>2.88</v>
      </c>
      <c r="CK33" s="160">
        <v>6.4119999999999999</v>
      </c>
      <c r="CL33" s="160">
        <v>53.298999999999999</v>
      </c>
      <c r="CM33" s="160">
        <v>0</v>
      </c>
      <c r="CN33" s="160">
        <v>-4.1398999999999999</v>
      </c>
      <c r="CO33" s="160">
        <v>62.82</v>
      </c>
      <c r="CP33" s="160">
        <v>61.991999999999997</v>
      </c>
      <c r="CQ33" s="160">
        <v>59.503</v>
      </c>
      <c r="CR33" s="160">
        <v>78.962999999999994</v>
      </c>
      <c r="CS33" s="160">
        <v>80.507000000000005</v>
      </c>
      <c r="CT33" s="160">
        <v>1</v>
      </c>
      <c r="CU33" s="160">
        <v>-96.591999999999999</v>
      </c>
      <c r="CV33" s="160">
        <v>0</v>
      </c>
      <c r="CW33" s="160">
        <v>3.6297000000000001</v>
      </c>
      <c r="CX33" s="160">
        <v>32.81</v>
      </c>
      <c r="CY33" s="160">
        <v>16.478999999999999</v>
      </c>
      <c r="CZ33" s="160">
        <v>16.879000000000001</v>
      </c>
      <c r="DA33" s="160">
        <v>16.603999999999999</v>
      </c>
      <c r="DB33" s="160">
        <v>-14.909000000000001</v>
      </c>
      <c r="DC33" s="160">
        <v>0.3145</v>
      </c>
      <c r="DD33" s="160">
        <v>0</v>
      </c>
      <c r="DE33" s="160">
        <v>0</v>
      </c>
      <c r="DF33" s="160">
        <v>2.2839999999999998</v>
      </c>
      <c r="DG33" s="160">
        <v>1.43E-2</v>
      </c>
      <c r="DH33" s="160">
        <v>-7.9511000000000003</v>
      </c>
      <c r="DI33" s="160">
        <v>-13.8</v>
      </c>
      <c r="DJ33" s="160">
        <v>-12.398999999999999</v>
      </c>
      <c r="DK33" s="160">
        <v>-2.0543999999999998</v>
      </c>
      <c r="DL33" s="160">
        <v>11.039</v>
      </c>
      <c r="DM33" s="160">
        <v>58.832000000000001</v>
      </c>
      <c r="DN33" s="160">
        <v>21.529</v>
      </c>
      <c r="DO33" s="160">
        <v>11.6</v>
      </c>
      <c r="DP33" s="160">
        <v>-7.51</v>
      </c>
      <c r="DQ33" s="160">
        <v>12.513999999999999</v>
      </c>
      <c r="DR33" s="160">
        <v>-4.3402000000000003</v>
      </c>
      <c r="DS33" s="160">
        <v>-1.32</v>
      </c>
      <c r="DT33" s="160">
        <v>-1.36</v>
      </c>
      <c r="DU33" s="160">
        <v>19.45</v>
      </c>
      <c r="DV33" s="160">
        <v>27.16</v>
      </c>
      <c r="DW33" s="161"/>
      <c r="DX33" s="160">
        <v>-3.9817999999999998</v>
      </c>
      <c r="DY33" s="160">
        <v>-39.917000000000002</v>
      </c>
      <c r="DZ33" s="160">
        <v>-38.709000000000003</v>
      </c>
      <c r="EA33" s="160">
        <v>39.243000000000002</v>
      </c>
      <c r="EB33" s="160">
        <v>19.821999999999999</v>
      </c>
      <c r="EC33" s="160">
        <v>10.7</v>
      </c>
      <c r="ED33" s="160">
        <v>10.603</v>
      </c>
      <c r="EE33" s="160">
        <v>-1.0259</v>
      </c>
      <c r="EF33" s="160">
        <v>-5.7762000000000002</v>
      </c>
      <c r="EG33" s="160">
        <v>-14.063000000000001</v>
      </c>
      <c r="EH33" s="160">
        <v>-29.379000000000001</v>
      </c>
      <c r="EI33" s="160">
        <v>-58.76</v>
      </c>
      <c r="EJ33" s="160">
        <v>0</v>
      </c>
      <c r="EK33" s="160">
        <v>-19.555</v>
      </c>
      <c r="EL33" s="160">
        <v>-22.085999999999999</v>
      </c>
      <c r="EM33" s="160">
        <v>0</v>
      </c>
      <c r="EN33" s="160">
        <v>-3.7578</v>
      </c>
      <c r="EO33" s="160">
        <v>-4.4936999999999996</v>
      </c>
      <c r="EP33" s="160">
        <v>15.888</v>
      </c>
      <c r="EQ33" s="160">
        <v>-31.28</v>
      </c>
      <c r="ER33" s="160">
        <v>-31.779</v>
      </c>
      <c r="ES33" s="160">
        <v>-4.6981000000000002</v>
      </c>
      <c r="ET33" s="160">
        <v>-9.2698999999999998</v>
      </c>
      <c r="EU33" s="160">
        <v>-11.369</v>
      </c>
      <c r="EV33" s="160">
        <v>1.8998999999999999</v>
      </c>
      <c r="EW33" s="160">
        <v>8.6419999999999995</v>
      </c>
      <c r="EX33" s="160">
        <v>-22.858000000000001</v>
      </c>
      <c r="EY33" s="160">
        <v>-7.2771999999999997</v>
      </c>
      <c r="EZ33" s="160">
        <v>-7.5064000000000002</v>
      </c>
      <c r="FA33" s="160">
        <v>2.8967000000000001</v>
      </c>
      <c r="FB33" s="160">
        <v>-6.2332999999999998</v>
      </c>
      <c r="FC33" s="160">
        <v>-39.145000000000003</v>
      </c>
      <c r="FD33" s="161"/>
      <c r="FE33" s="160">
        <v>0</v>
      </c>
      <c r="FF33" s="160">
        <v>0</v>
      </c>
      <c r="FG33" s="160">
        <v>0</v>
      </c>
      <c r="FH33" s="160">
        <v>1.5784</v>
      </c>
      <c r="FI33" s="160">
        <v>0.81879999999999997</v>
      </c>
      <c r="FJ33" s="160">
        <v>12.224</v>
      </c>
      <c r="FK33" s="161"/>
      <c r="FL33" s="160">
        <v>-0.50239999999999996</v>
      </c>
      <c r="FM33" s="160">
        <v>21.302</v>
      </c>
      <c r="FN33" s="160">
        <v>21.427</v>
      </c>
      <c r="FO33" s="160">
        <v>8.3054000000000006</v>
      </c>
      <c r="FP33" s="160">
        <v>22.004000000000001</v>
      </c>
      <c r="FQ33" s="160">
        <v>19.718</v>
      </c>
      <c r="FR33" s="160">
        <v>-12.319000000000001</v>
      </c>
      <c r="FS33" s="160">
        <v>-3.6232000000000002</v>
      </c>
      <c r="FT33" s="160">
        <v>0.36830000000000002</v>
      </c>
      <c r="FU33" s="160">
        <v>2.4900000000000002</v>
      </c>
      <c r="FV33" s="160">
        <v>0.05</v>
      </c>
      <c r="FW33" s="161"/>
      <c r="FX33" s="160">
        <v>1.2910999999999999</v>
      </c>
      <c r="FY33" s="160">
        <v>7.5228999999999999</v>
      </c>
      <c r="FZ33" s="160">
        <v>-1.8339000000000001</v>
      </c>
      <c r="GA33" s="160">
        <v>1.8939999999999999</v>
      </c>
      <c r="GB33" s="160">
        <v>19.940000000000001</v>
      </c>
      <c r="GC33" s="160">
        <v>-32.557000000000002</v>
      </c>
      <c r="GD33" s="160">
        <v>-24.236000000000001</v>
      </c>
      <c r="GE33" s="160">
        <v>-4.9298999999999999</v>
      </c>
      <c r="GF33" s="160">
        <v>52.548999999999999</v>
      </c>
      <c r="GG33" s="160">
        <v>6.3</v>
      </c>
      <c r="GH33" s="160">
        <v>0</v>
      </c>
      <c r="GI33" s="160">
        <v>-4.4463999999999997</v>
      </c>
      <c r="GJ33" s="160">
        <v>4.6006999999999998</v>
      </c>
      <c r="GK33" s="160">
        <v>2.5838999999999999</v>
      </c>
      <c r="GL33" s="160">
        <v>5.62E-2</v>
      </c>
      <c r="GM33" s="161"/>
      <c r="GN33" s="160">
        <v>-15.4</v>
      </c>
      <c r="GO33" s="160">
        <v>-38.611600000000003</v>
      </c>
      <c r="GP33" s="160">
        <v>12.32</v>
      </c>
      <c r="GQ33" s="160">
        <v>-5.2939999999999996</v>
      </c>
      <c r="GR33" s="160">
        <v>-36.896999999999998</v>
      </c>
      <c r="GS33" s="160">
        <v>-10.605</v>
      </c>
      <c r="GT33" s="160">
        <v>217.76</v>
      </c>
      <c r="GU33" s="160">
        <v>-2.0194999999999999</v>
      </c>
      <c r="GV33" s="160">
        <v>-9.4370999999999992</v>
      </c>
      <c r="GW33" s="160">
        <v>22.184999999999999</v>
      </c>
      <c r="GX33" s="160">
        <v>1.0054000000000001</v>
      </c>
      <c r="GY33" s="160">
        <v>11.076000000000001</v>
      </c>
      <c r="GZ33" s="161"/>
      <c r="HA33" s="160">
        <v>0.4133</v>
      </c>
      <c r="HB33" s="160">
        <v>23.105</v>
      </c>
      <c r="HC33" s="161"/>
      <c r="HD33" s="160">
        <v>-19.279</v>
      </c>
      <c r="HE33" s="160">
        <v>21.207000000000001</v>
      </c>
      <c r="HF33" s="160">
        <v>39.351999999999997</v>
      </c>
      <c r="HG33" s="160">
        <v>16.372</v>
      </c>
      <c r="HH33" s="161"/>
      <c r="HI33" s="160">
        <v>-6.1554000000000002</v>
      </c>
      <c r="HJ33" s="160">
        <v>-6.3388999999999998</v>
      </c>
      <c r="HK33" s="160">
        <v>-7.3308999999999997</v>
      </c>
      <c r="HL33" s="160">
        <v>-6.6123000000000003</v>
      </c>
      <c r="HM33" s="160">
        <v>-10.907999999999999</v>
      </c>
      <c r="HN33" s="160">
        <v>-11.381</v>
      </c>
      <c r="HO33" s="160">
        <v>-34.633000000000003</v>
      </c>
      <c r="HP33" s="160">
        <v>43.856999999999999</v>
      </c>
      <c r="HQ33" s="160">
        <v>-25.673999999999999</v>
      </c>
      <c r="HR33" s="161"/>
      <c r="HS33" s="160">
        <v>-18.02</v>
      </c>
      <c r="HT33" s="160">
        <v>-18.004000000000001</v>
      </c>
      <c r="HU33" s="160">
        <v>13.42</v>
      </c>
      <c r="HV33" s="160">
        <v>13.22</v>
      </c>
      <c r="HW33" s="160">
        <v>-29.399000000000001</v>
      </c>
      <c r="HX33" s="160">
        <v>-29.6</v>
      </c>
      <c r="HY33" s="160">
        <v>4.1318000000000001</v>
      </c>
      <c r="HZ33" s="161"/>
      <c r="IA33" s="160">
        <v>35.686</v>
      </c>
      <c r="IB33" s="160">
        <v>23.155999999999999</v>
      </c>
      <c r="IC33" s="160">
        <v>23.193000000000001</v>
      </c>
      <c r="ID33" s="160">
        <v>-13.1</v>
      </c>
      <c r="IE33" s="160">
        <v>-30.7</v>
      </c>
      <c r="IF33" s="160">
        <v>8.5</v>
      </c>
      <c r="IG33" s="160">
        <v>8</v>
      </c>
      <c r="IH33" s="160">
        <v>-18.347999999999999</v>
      </c>
      <c r="II33" s="160">
        <v>-18.427</v>
      </c>
      <c r="IJ33" s="160">
        <v>-97.457999999999998</v>
      </c>
      <c r="IK33" s="160">
        <v>9.9118999999999993</v>
      </c>
      <c r="IL33" s="160">
        <v>-286.87</v>
      </c>
      <c r="IM33" s="161"/>
      <c r="IN33" s="160">
        <v>3.3355000000000001</v>
      </c>
      <c r="IO33" s="160">
        <v>86.213999999999999</v>
      </c>
      <c r="IP33" s="160">
        <v>83.256</v>
      </c>
      <c r="IQ33" s="160">
        <v>126.19</v>
      </c>
      <c r="IR33" s="160">
        <v>85.902000000000001</v>
      </c>
      <c r="IS33" s="160">
        <v>14.247</v>
      </c>
      <c r="IT33" s="160">
        <v>16.995999999999999</v>
      </c>
      <c r="IU33" s="160">
        <v>16.044</v>
      </c>
      <c r="IV33" s="160">
        <v>-16.709</v>
      </c>
      <c r="IW33" s="160">
        <v>189.71</v>
      </c>
      <c r="IX33" s="160">
        <v>-167.4</v>
      </c>
      <c r="IY33" s="160">
        <v>30.024000000000001</v>
      </c>
      <c r="IZ33" s="160">
        <v>-22.276</v>
      </c>
      <c r="JA33" s="161"/>
      <c r="JB33" s="160">
        <v>7.6672000000000002</v>
      </c>
      <c r="JC33" s="160">
        <v>-10</v>
      </c>
      <c r="JD33" s="160">
        <v>-0.70399999999999996</v>
      </c>
      <c r="JE33" s="160">
        <v>-0.71</v>
      </c>
      <c r="JF33" s="161"/>
      <c r="JG33" s="161"/>
      <c r="JH33" s="160">
        <v>-5.5213999999999999</v>
      </c>
      <c r="JI33" s="160">
        <v>-3.8651</v>
      </c>
      <c r="JJ33" s="160">
        <v>10.753</v>
      </c>
      <c r="JK33" s="160">
        <v>-4.9790000000000001</v>
      </c>
      <c r="JL33" s="160">
        <v>1.1000000000000001</v>
      </c>
      <c r="JM33" s="160">
        <v>0.67800000000000005</v>
      </c>
      <c r="JN33" s="160">
        <v>0.72699999999999998</v>
      </c>
      <c r="JO33" s="160">
        <v>0</v>
      </c>
      <c r="JP33" s="160">
        <v>0</v>
      </c>
      <c r="JQ33" s="160">
        <v>3.9826999999999999</v>
      </c>
      <c r="JR33" s="160">
        <v>3.2389000000000001</v>
      </c>
      <c r="JS33" s="160">
        <v>2.8258999999999999</v>
      </c>
      <c r="JT33" s="161"/>
      <c r="JU33" s="160">
        <v>15.199</v>
      </c>
      <c r="JV33" s="160">
        <v>4.3552</v>
      </c>
      <c r="JW33" s="160">
        <v>0.89</v>
      </c>
      <c r="JX33" s="160">
        <v>0.37</v>
      </c>
      <c r="JY33" s="160">
        <v>4.2233999999999998</v>
      </c>
      <c r="JZ33" s="160">
        <v>-16.798999999999999</v>
      </c>
      <c r="KA33" s="160">
        <v>-23.771999999999998</v>
      </c>
      <c r="KB33" s="160">
        <v>6.2710999999999997</v>
      </c>
      <c r="KC33" s="160">
        <v>10.558999999999999</v>
      </c>
      <c r="KD33" s="160">
        <v>-18.131</v>
      </c>
      <c r="KE33" s="160">
        <v>7.3098000000000001</v>
      </c>
      <c r="KF33" s="160">
        <v>-16.7</v>
      </c>
      <c r="KG33" s="160">
        <v>-0.7</v>
      </c>
      <c r="KH33" s="160">
        <v>2.8548</v>
      </c>
      <c r="KI33" s="160">
        <v>-101.3</v>
      </c>
    </row>
    <row r="34" spans="1:295" ht="18" customHeight="1">
      <c r="A34" s="159" t="s">
        <v>53</v>
      </c>
      <c r="B34" s="159" t="s">
        <v>630</v>
      </c>
      <c r="C34" s="163">
        <v>0</v>
      </c>
      <c r="D34" s="163">
        <v>6.6147999999999998</v>
      </c>
      <c r="E34" s="163">
        <v>-13.525</v>
      </c>
      <c r="F34" s="163">
        <v>4.1254</v>
      </c>
      <c r="G34" s="163">
        <v>13.097</v>
      </c>
      <c r="H34" s="163">
        <v>6.8532000000000002</v>
      </c>
      <c r="I34" s="163">
        <v>25.271000000000001</v>
      </c>
      <c r="J34" s="164"/>
      <c r="K34" s="163">
        <v>25.297999999999998</v>
      </c>
      <c r="L34" s="163">
        <v>11.643000000000001</v>
      </c>
      <c r="M34" s="163">
        <v>-12.577</v>
      </c>
      <c r="N34" s="163">
        <v>-13.319000000000001</v>
      </c>
      <c r="O34" s="164"/>
      <c r="P34" s="163">
        <v>2.2000000000000002</v>
      </c>
      <c r="Q34" s="163">
        <v>1.6559999999999999</v>
      </c>
      <c r="R34" s="163">
        <v>-19.798999999999999</v>
      </c>
      <c r="S34" s="163">
        <v>2.1358999999999999</v>
      </c>
      <c r="T34" s="163">
        <v>16.234999999999999</v>
      </c>
      <c r="U34" s="164"/>
      <c r="V34" s="163">
        <v>5.3121999999999998</v>
      </c>
      <c r="W34" s="163">
        <v>9.4814000000000007</v>
      </c>
      <c r="X34" s="163">
        <v>0</v>
      </c>
      <c r="Y34" s="163">
        <v>2.7732999999999999</v>
      </c>
      <c r="Z34" s="163">
        <v>2.3071999999999999</v>
      </c>
      <c r="AA34" s="164"/>
      <c r="AB34" s="163">
        <v>-1.0628</v>
      </c>
      <c r="AC34" s="163">
        <v>0.93100000000000005</v>
      </c>
      <c r="AD34" s="163">
        <v>0.92600000000000005</v>
      </c>
      <c r="AE34" s="163">
        <v>0.60399999999999998</v>
      </c>
      <c r="AF34" s="163">
        <v>-4.4400000000000004</v>
      </c>
      <c r="AG34" s="163">
        <v>-8.8000000000000007</v>
      </c>
      <c r="AH34" s="163">
        <v>0.66300000000000003</v>
      </c>
      <c r="AI34" s="163">
        <v>0.27700000000000002</v>
      </c>
      <c r="AJ34" s="163">
        <v>2.2599</v>
      </c>
      <c r="AK34" s="163">
        <v>2.46</v>
      </c>
      <c r="AL34" s="164"/>
      <c r="AM34" s="163">
        <v>-19.568999999999999</v>
      </c>
      <c r="AN34" s="163">
        <v>-19.61</v>
      </c>
      <c r="AO34" s="163">
        <v>4.9081999999999999</v>
      </c>
      <c r="AP34" s="163">
        <v>4.3221999999999996</v>
      </c>
      <c r="AQ34" s="163">
        <v>11.315</v>
      </c>
      <c r="AR34" s="163">
        <v>15.086</v>
      </c>
      <c r="AS34" s="163">
        <v>-15.714</v>
      </c>
      <c r="AT34" s="163">
        <v>38.847999999999999</v>
      </c>
      <c r="AU34" s="163">
        <v>38.616999999999997</v>
      </c>
      <c r="AV34" s="163">
        <v>16.466000000000001</v>
      </c>
      <c r="AW34" s="163">
        <v>12.557</v>
      </c>
      <c r="AX34" s="163">
        <v>-20.227</v>
      </c>
      <c r="AY34" s="163">
        <v>-17.012</v>
      </c>
      <c r="AZ34" s="163">
        <v>9.8759999999999994</v>
      </c>
      <c r="BA34" s="163">
        <v>48.637</v>
      </c>
      <c r="BB34" s="163">
        <v>0</v>
      </c>
      <c r="BC34" s="163">
        <v>4.7023999999999999</v>
      </c>
      <c r="BD34" s="163">
        <v>-5.3998999999999997</v>
      </c>
      <c r="BE34" s="163">
        <v>-5.3998999999999997</v>
      </c>
      <c r="BF34" s="163">
        <v>-28.52</v>
      </c>
      <c r="BG34" s="163">
        <v>-29.013999999999999</v>
      </c>
      <c r="BH34" s="163">
        <v>-4.3372999999999999</v>
      </c>
      <c r="BI34" s="163">
        <v>1.3141</v>
      </c>
      <c r="BJ34" s="163">
        <v>27.713999999999999</v>
      </c>
      <c r="BK34" s="164"/>
      <c r="BL34" s="163">
        <v>7.3113000000000001</v>
      </c>
      <c r="BM34" s="163">
        <v>4.7827999999999999</v>
      </c>
      <c r="BN34" s="163">
        <v>0</v>
      </c>
      <c r="BO34" s="163">
        <v>113.19</v>
      </c>
      <c r="BP34" s="164"/>
      <c r="BQ34" s="163">
        <v>-60.677</v>
      </c>
      <c r="BR34" s="163">
        <v>19.882999999999999</v>
      </c>
      <c r="BS34" s="163">
        <v>-9.1669</v>
      </c>
      <c r="BT34" s="164"/>
      <c r="BU34" s="164"/>
      <c r="BV34" s="163">
        <v>27.882000000000001</v>
      </c>
      <c r="BW34" s="163">
        <v>10.949</v>
      </c>
      <c r="BX34" s="163">
        <v>5.67</v>
      </c>
      <c r="BY34" s="163">
        <v>-12.039</v>
      </c>
      <c r="BZ34" s="163">
        <v>11.789</v>
      </c>
      <c r="CA34" s="163">
        <v>-23.974</v>
      </c>
      <c r="CB34" s="163">
        <v>-23.974</v>
      </c>
      <c r="CC34" s="163">
        <v>35.765999999999998</v>
      </c>
      <c r="CD34" s="163">
        <v>35.262999999999998</v>
      </c>
      <c r="CE34" s="163">
        <v>-2.5354999999999999</v>
      </c>
      <c r="CF34" s="163">
        <v>40.683</v>
      </c>
      <c r="CG34" s="163">
        <v>40.329000000000001</v>
      </c>
      <c r="CH34" s="164"/>
      <c r="CI34" s="164"/>
      <c r="CJ34" s="163">
        <v>2.88</v>
      </c>
      <c r="CK34" s="163">
        <v>6.4119999999999999</v>
      </c>
      <c r="CL34" s="163">
        <v>53.2</v>
      </c>
      <c r="CM34" s="163">
        <v>0</v>
      </c>
      <c r="CN34" s="163">
        <v>-4.34</v>
      </c>
      <c r="CO34" s="163">
        <v>61.957000000000001</v>
      </c>
      <c r="CP34" s="163">
        <v>62.037999999999997</v>
      </c>
      <c r="CQ34" s="163">
        <v>59.238</v>
      </c>
      <c r="CR34" s="163">
        <v>83.168999999999997</v>
      </c>
      <c r="CS34" s="163">
        <v>83.272000000000006</v>
      </c>
      <c r="CT34" s="163">
        <v>1</v>
      </c>
      <c r="CU34" s="163">
        <v>-97.566000000000003</v>
      </c>
      <c r="CV34" s="163">
        <v>0</v>
      </c>
      <c r="CW34" s="163">
        <v>3.6187</v>
      </c>
      <c r="CX34" s="163">
        <v>31.34</v>
      </c>
      <c r="CY34" s="163">
        <v>14.329000000000001</v>
      </c>
      <c r="CZ34" s="163">
        <v>16.567</v>
      </c>
      <c r="DA34" s="163">
        <v>16.311</v>
      </c>
      <c r="DB34" s="163">
        <v>-14.949</v>
      </c>
      <c r="DC34" s="163">
        <v>0.3145</v>
      </c>
      <c r="DD34" s="163">
        <v>0</v>
      </c>
      <c r="DE34" s="163">
        <v>0</v>
      </c>
      <c r="DF34" s="163">
        <v>7.0073999999999996</v>
      </c>
      <c r="DG34" s="163">
        <v>1.43E-2</v>
      </c>
      <c r="DH34" s="163">
        <v>-7.8529</v>
      </c>
      <c r="DI34" s="163">
        <v>-11.699</v>
      </c>
      <c r="DJ34" s="163">
        <v>-12.3</v>
      </c>
      <c r="DK34" s="163">
        <v>-2.0836999999999999</v>
      </c>
      <c r="DL34" s="163">
        <v>10.478</v>
      </c>
      <c r="DM34" s="163">
        <v>58.042999999999999</v>
      </c>
      <c r="DN34" s="163">
        <v>20.600999999999999</v>
      </c>
      <c r="DO34" s="163">
        <v>11.13</v>
      </c>
      <c r="DP34" s="163">
        <v>-7.07</v>
      </c>
      <c r="DQ34" s="163">
        <v>11.475</v>
      </c>
      <c r="DR34" s="163">
        <v>-7.7653999999999996</v>
      </c>
      <c r="DS34" s="163">
        <v>-1.1100000000000001</v>
      </c>
      <c r="DT34" s="163">
        <v>-1.1498999999999999</v>
      </c>
      <c r="DU34" s="163">
        <v>17.45</v>
      </c>
      <c r="DV34" s="163">
        <v>27.06</v>
      </c>
      <c r="DW34" s="164"/>
      <c r="DX34" s="163">
        <v>-5.0090000000000003</v>
      </c>
      <c r="DY34" s="163">
        <v>-38.781999999999996</v>
      </c>
      <c r="DZ34" s="163">
        <v>-38.054000000000002</v>
      </c>
      <c r="EA34" s="163">
        <v>37.720999999999997</v>
      </c>
      <c r="EB34" s="163">
        <v>16.765000000000001</v>
      </c>
      <c r="EC34" s="163">
        <v>8.8287999999999993</v>
      </c>
      <c r="ED34" s="163">
        <v>8.9483999999999995</v>
      </c>
      <c r="EE34" s="163">
        <v>0.3952</v>
      </c>
      <c r="EF34" s="163">
        <v>-5.6919000000000004</v>
      </c>
      <c r="EG34" s="163">
        <v>-13.204000000000001</v>
      </c>
      <c r="EH34" s="163">
        <v>-29.302</v>
      </c>
      <c r="EI34" s="163">
        <v>-59.676000000000002</v>
      </c>
      <c r="EJ34" s="163">
        <v>0</v>
      </c>
      <c r="EK34" s="163">
        <v>-20.373999999999999</v>
      </c>
      <c r="EL34" s="163">
        <v>-21.588000000000001</v>
      </c>
      <c r="EM34" s="163">
        <v>0</v>
      </c>
      <c r="EN34" s="163">
        <v>4.0728999999999997</v>
      </c>
      <c r="EO34" s="163">
        <v>2.7088999999999999</v>
      </c>
      <c r="EP34" s="163">
        <v>16.399999999999999</v>
      </c>
      <c r="EQ34" s="163">
        <v>-38.271000000000001</v>
      </c>
      <c r="ER34" s="163">
        <v>-37.750999999999998</v>
      </c>
      <c r="ES34" s="163">
        <v>-9.4374000000000002</v>
      </c>
      <c r="ET34" s="163">
        <v>0</v>
      </c>
      <c r="EU34" s="163">
        <v>-20.689</v>
      </c>
      <c r="EV34" s="163">
        <v>0</v>
      </c>
      <c r="EW34" s="163">
        <v>8.4612999999999996</v>
      </c>
      <c r="EX34" s="163">
        <v>-9.0258000000000003</v>
      </c>
      <c r="EY34" s="163">
        <v>-7.3818000000000001</v>
      </c>
      <c r="EZ34" s="163">
        <v>-7.6050000000000004</v>
      </c>
      <c r="FA34" s="163">
        <v>4.1005000000000003</v>
      </c>
      <c r="FB34" s="163">
        <v>-12.919</v>
      </c>
      <c r="FC34" s="163">
        <v>-39.145000000000003</v>
      </c>
      <c r="FD34" s="164"/>
      <c r="FE34" s="163">
        <v>0</v>
      </c>
      <c r="FF34" s="163">
        <v>0</v>
      </c>
      <c r="FG34" s="163">
        <v>0</v>
      </c>
      <c r="FH34" s="163">
        <v>2.4243999999999999</v>
      </c>
      <c r="FI34" s="163">
        <v>0.85270000000000001</v>
      </c>
      <c r="FJ34" s="163">
        <v>12.558999999999999</v>
      </c>
      <c r="FK34" s="164"/>
      <c r="FL34" s="163">
        <v>-2.5118</v>
      </c>
      <c r="FM34" s="163">
        <v>21.257999999999999</v>
      </c>
      <c r="FN34" s="163">
        <v>20.975000000000001</v>
      </c>
      <c r="FO34" s="163">
        <v>7.6874000000000002</v>
      </c>
      <c r="FP34" s="163">
        <v>21.896000000000001</v>
      </c>
      <c r="FQ34" s="163">
        <v>19.527000000000001</v>
      </c>
      <c r="FR34" s="163">
        <v>-12.888999999999999</v>
      </c>
      <c r="FS34" s="163">
        <v>-3.3229000000000002</v>
      </c>
      <c r="FT34" s="163">
        <v>0.3417</v>
      </c>
      <c r="FU34" s="163">
        <v>2.59</v>
      </c>
      <c r="FV34" s="163">
        <v>0.65</v>
      </c>
      <c r="FW34" s="164"/>
      <c r="FX34" s="163">
        <v>1.4988999999999999</v>
      </c>
      <c r="FY34" s="163">
        <v>7.4208999999999996</v>
      </c>
      <c r="FZ34" s="163">
        <v>-1.6778999999999999</v>
      </c>
      <c r="GA34" s="163">
        <v>2.16</v>
      </c>
      <c r="GB34" s="163">
        <v>19.190000000000001</v>
      </c>
      <c r="GC34" s="163">
        <v>-34.088000000000001</v>
      </c>
      <c r="GD34" s="163">
        <v>-24.312999999999999</v>
      </c>
      <c r="GE34" s="163">
        <v>-5.3998999999999997</v>
      </c>
      <c r="GF34" s="163">
        <v>52.152999999999999</v>
      </c>
      <c r="GG34" s="163">
        <v>6.8</v>
      </c>
      <c r="GH34" s="163">
        <v>0</v>
      </c>
      <c r="GI34" s="163">
        <v>-4.6322000000000001</v>
      </c>
      <c r="GJ34" s="163">
        <v>4.7659000000000002</v>
      </c>
      <c r="GK34" s="163">
        <v>2.5287999999999999</v>
      </c>
      <c r="GL34" s="163">
        <v>5.62E-2</v>
      </c>
      <c r="GM34" s="164"/>
      <c r="GN34" s="163">
        <v>-14.997</v>
      </c>
      <c r="GO34" s="163">
        <v>-38.030700000000003</v>
      </c>
      <c r="GP34" s="163">
        <v>12.349</v>
      </c>
      <c r="GQ34" s="163">
        <v>-5.7141000000000002</v>
      </c>
      <c r="GR34" s="163">
        <v>-36.106000000000002</v>
      </c>
      <c r="GS34" s="163">
        <v>-12.052</v>
      </c>
      <c r="GT34" s="163">
        <v>219.55</v>
      </c>
      <c r="GU34" s="163">
        <v>-2.2467999999999999</v>
      </c>
      <c r="GV34" s="163">
        <v>-9.3768999999999991</v>
      </c>
      <c r="GW34" s="163">
        <v>22.242999999999999</v>
      </c>
      <c r="GX34" s="163">
        <v>1.2191000000000001</v>
      </c>
      <c r="GY34" s="163">
        <v>10.717000000000001</v>
      </c>
      <c r="GZ34" s="164"/>
      <c r="HA34" s="163">
        <v>0.6341</v>
      </c>
      <c r="HB34" s="163">
        <v>23.744</v>
      </c>
      <c r="HC34" s="164"/>
      <c r="HD34" s="163">
        <v>-22.209</v>
      </c>
      <c r="HE34" s="163">
        <v>22.838999999999999</v>
      </c>
      <c r="HF34" s="163">
        <v>42.091000000000001</v>
      </c>
      <c r="HG34" s="163">
        <v>10.393000000000001</v>
      </c>
      <c r="HH34" s="164"/>
      <c r="HI34" s="163">
        <v>-6.2054999999999998</v>
      </c>
      <c r="HJ34" s="163">
        <v>-6.6181999999999999</v>
      </c>
      <c r="HK34" s="163">
        <v>-8.0180000000000007</v>
      </c>
      <c r="HL34" s="163">
        <v>-7.1683000000000003</v>
      </c>
      <c r="HM34" s="163">
        <v>-11.601000000000001</v>
      </c>
      <c r="HN34" s="163">
        <v>-13.323</v>
      </c>
      <c r="HO34" s="163">
        <v>-34.633000000000003</v>
      </c>
      <c r="HP34" s="163">
        <v>43.856999999999999</v>
      </c>
      <c r="HQ34" s="163">
        <v>-27.085000000000001</v>
      </c>
      <c r="HR34" s="164"/>
      <c r="HS34" s="163">
        <v>-17.542999999999999</v>
      </c>
      <c r="HT34" s="163">
        <v>-17.010000000000002</v>
      </c>
      <c r="HU34" s="163">
        <v>15.579000000000001</v>
      </c>
      <c r="HV34" s="163">
        <v>15.189</v>
      </c>
      <c r="HW34" s="163">
        <v>-29.5</v>
      </c>
      <c r="HX34" s="163">
        <v>-29.5</v>
      </c>
      <c r="HY34" s="163">
        <v>3.8681000000000001</v>
      </c>
      <c r="HZ34" s="164"/>
      <c r="IA34" s="163">
        <v>40.383000000000003</v>
      </c>
      <c r="IB34" s="163">
        <v>19.885000000000002</v>
      </c>
      <c r="IC34" s="163">
        <v>19.785</v>
      </c>
      <c r="ID34" s="163">
        <v>-13.1</v>
      </c>
      <c r="IE34" s="163">
        <v>-30.298999999999999</v>
      </c>
      <c r="IF34" s="163">
        <v>9.8000000000000007</v>
      </c>
      <c r="IG34" s="163">
        <v>9.6</v>
      </c>
      <c r="IH34" s="163">
        <v>-18.103999999999999</v>
      </c>
      <c r="II34" s="163">
        <v>-18.119</v>
      </c>
      <c r="IJ34" s="163">
        <v>-99.265000000000001</v>
      </c>
      <c r="IK34" s="163">
        <v>9.2039000000000009</v>
      </c>
      <c r="IL34" s="163">
        <v>-288.7</v>
      </c>
      <c r="IM34" s="164"/>
      <c r="IN34" s="163">
        <v>-2.3873000000000002</v>
      </c>
      <c r="IO34" s="163">
        <v>84.144999999999996</v>
      </c>
      <c r="IP34" s="163">
        <v>85.12</v>
      </c>
      <c r="IQ34" s="163">
        <v>135.82</v>
      </c>
      <c r="IR34" s="163">
        <v>80.453000000000003</v>
      </c>
      <c r="IS34" s="163">
        <v>10.813000000000001</v>
      </c>
      <c r="IT34" s="163">
        <v>19.241</v>
      </c>
      <c r="IU34" s="163">
        <v>19.911000000000001</v>
      </c>
      <c r="IV34" s="163">
        <v>-23.443999999999999</v>
      </c>
      <c r="IW34" s="163">
        <v>185.43</v>
      </c>
      <c r="IX34" s="163">
        <v>-169.64</v>
      </c>
      <c r="IY34" s="163">
        <v>24.568000000000001</v>
      </c>
      <c r="IZ34" s="163">
        <v>-16.34</v>
      </c>
      <c r="JA34" s="164"/>
      <c r="JB34" s="163">
        <v>7.1839000000000004</v>
      </c>
      <c r="JC34" s="163">
        <v>-9.84</v>
      </c>
      <c r="JD34" s="163">
        <v>-0.84399999999999997</v>
      </c>
      <c r="JE34" s="163">
        <v>-0.85399999999999998</v>
      </c>
      <c r="JF34" s="164"/>
      <c r="JG34" s="164"/>
      <c r="JH34" s="163">
        <v>-5.5025000000000004</v>
      </c>
      <c r="JI34" s="163">
        <v>-4.1306000000000003</v>
      </c>
      <c r="JJ34" s="163">
        <v>10.46</v>
      </c>
      <c r="JK34" s="163">
        <v>-4.9485000000000001</v>
      </c>
      <c r="JL34" s="163">
        <v>2.2999000000000001</v>
      </c>
      <c r="JM34" s="163">
        <v>1.5348999999999999</v>
      </c>
      <c r="JN34" s="163">
        <v>1.8969</v>
      </c>
      <c r="JO34" s="163">
        <v>0</v>
      </c>
      <c r="JP34" s="163">
        <v>0</v>
      </c>
      <c r="JQ34" s="163">
        <v>2.7279</v>
      </c>
      <c r="JR34" s="163">
        <v>3.8109000000000002</v>
      </c>
      <c r="JS34" s="163">
        <v>3.8357999999999999</v>
      </c>
      <c r="JT34" s="164"/>
      <c r="JU34" s="163">
        <v>14.3</v>
      </c>
      <c r="JV34" s="163">
        <v>5.1654999999999998</v>
      </c>
      <c r="JW34" s="163">
        <v>0.91</v>
      </c>
      <c r="JX34" s="163">
        <v>0.37</v>
      </c>
      <c r="JY34" s="163">
        <v>3.8481999999999998</v>
      </c>
      <c r="JZ34" s="163">
        <v>-16.707999999999998</v>
      </c>
      <c r="KA34" s="163">
        <v>-23.457000000000001</v>
      </c>
      <c r="KB34" s="163">
        <v>6.6493000000000002</v>
      </c>
      <c r="KC34" s="163">
        <v>10.194000000000001</v>
      </c>
      <c r="KD34" s="163">
        <v>-17.664000000000001</v>
      </c>
      <c r="KE34" s="163">
        <v>7.2262000000000004</v>
      </c>
      <c r="KF34" s="163">
        <v>-15.398999999999999</v>
      </c>
      <c r="KG34" s="163">
        <v>-1.3998999999999999</v>
      </c>
      <c r="KH34" s="163">
        <v>10.335000000000001</v>
      </c>
      <c r="KI34" s="163">
        <v>-109.75</v>
      </c>
    </row>
    <row r="35" spans="1:295" ht="18" customHeight="1">
      <c r="A35" s="159" t="s">
        <v>53</v>
      </c>
      <c r="B35" s="159" t="s">
        <v>631</v>
      </c>
      <c r="C35" s="163">
        <v>0</v>
      </c>
      <c r="D35" s="163">
        <v>6.5414000000000003</v>
      </c>
      <c r="E35" s="163">
        <v>-13.51</v>
      </c>
      <c r="F35" s="163">
        <v>4.0092999999999996</v>
      </c>
      <c r="G35" s="163">
        <v>13.143000000000001</v>
      </c>
      <c r="H35" s="163">
        <v>8.0446000000000009</v>
      </c>
      <c r="I35" s="163">
        <v>25.097000000000001</v>
      </c>
      <c r="J35" s="164"/>
      <c r="K35" s="163">
        <v>27.071000000000002</v>
      </c>
      <c r="L35" s="163">
        <v>12.396000000000001</v>
      </c>
      <c r="M35" s="163">
        <v>-13.571999999999999</v>
      </c>
      <c r="N35" s="163">
        <v>-15.539</v>
      </c>
      <c r="O35" s="164"/>
      <c r="P35" s="163">
        <v>2.2000000000000002</v>
      </c>
      <c r="Q35" s="163">
        <v>2.4839000000000002</v>
      </c>
      <c r="R35" s="163">
        <v>-19.798999999999999</v>
      </c>
      <c r="S35" s="163">
        <v>2.2791999999999999</v>
      </c>
      <c r="T35" s="163">
        <v>17.655000000000001</v>
      </c>
      <c r="U35" s="164"/>
      <c r="V35" s="163">
        <v>4.6981999999999999</v>
      </c>
      <c r="W35" s="163">
        <v>8.5957000000000008</v>
      </c>
      <c r="X35" s="163">
        <v>0</v>
      </c>
      <c r="Y35" s="163">
        <v>1.9454</v>
      </c>
      <c r="Z35" s="163">
        <v>2.2747000000000002</v>
      </c>
      <c r="AA35" s="164"/>
      <c r="AB35" s="163">
        <v>-1.0566</v>
      </c>
      <c r="AC35" s="163">
        <v>0.48699999999999999</v>
      </c>
      <c r="AD35" s="163">
        <v>0.499</v>
      </c>
      <c r="AE35" s="163">
        <v>0.54200000000000004</v>
      </c>
      <c r="AF35" s="163">
        <v>-4.4400000000000004</v>
      </c>
      <c r="AG35" s="163">
        <v>-8.8000000000000007</v>
      </c>
      <c r="AH35" s="163">
        <v>0.496</v>
      </c>
      <c r="AI35" s="163">
        <v>0.26700000000000002</v>
      </c>
      <c r="AJ35" s="163">
        <v>-5.2698999999999998</v>
      </c>
      <c r="AK35" s="163">
        <v>-5.1798999999999999</v>
      </c>
      <c r="AL35" s="164"/>
      <c r="AM35" s="163">
        <v>-17.149000000000001</v>
      </c>
      <c r="AN35" s="163">
        <v>-17.219000000000001</v>
      </c>
      <c r="AO35" s="163">
        <v>3.7688000000000001</v>
      </c>
      <c r="AP35" s="163">
        <v>3.9731000000000001</v>
      </c>
      <c r="AQ35" s="163">
        <v>17.152999999999999</v>
      </c>
      <c r="AR35" s="163">
        <v>21.77</v>
      </c>
      <c r="AS35" s="163">
        <v>-13.023999999999999</v>
      </c>
      <c r="AT35" s="163">
        <v>25.853999999999999</v>
      </c>
      <c r="AU35" s="163">
        <v>26.956</v>
      </c>
      <c r="AV35" s="163">
        <v>0.218</v>
      </c>
      <c r="AW35" s="163">
        <v>0.1865</v>
      </c>
      <c r="AX35" s="163">
        <v>-12.994</v>
      </c>
      <c r="AY35" s="163">
        <v>-9.6449999999999996</v>
      </c>
      <c r="AZ35" s="163">
        <v>9.4814000000000007</v>
      </c>
      <c r="BA35" s="163">
        <v>49.753</v>
      </c>
      <c r="BB35" s="163">
        <v>0</v>
      </c>
      <c r="BC35" s="163">
        <v>5.9230999999999998</v>
      </c>
      <c r="BD35" s="163">
        <v>-6.1999000000000004</v>
      </c>
      <c r="BE35" s="163">
        <v>-6.1999000000000004</v>
      </c>
      <c r="BF35" s="163">
        <v>-31.841000000000001</v>
      </c>
      <c r="BG35" s="163">
        <v>-32.383000000000003</v>
      </c>
      <c r="BH35" s="163">
        <v>-4.4104000000000001</v>
      </c>
      <c r="BI35" s="163">
        <v>1.3141</v>
      </c>
      <c r="BJ35" s="163">
        <v>22.233000000000001</v>
      </c>
      <c r="BK35" s="164"/>
      <c r="BL35" s="163">
        <v>6.2312000000000003</v>
      </c>
      <c r="BM35" s="163">
        <v>3.9601000000000002</v>
      </c>
      <c r="BN35" s="163">
        <v>0</v>
      </c>
      <c r="BO35" s="163">
        <v>106.72</v>
      </c>
      <c r="BP35" s="164"/>
      <c r="BQ35" s="163">
        <v>-51.957999999999998</v>
      </c>
      <c r="BR35" s="163">
        <v>10.824999999999999</v>
      </c>
      <c r="BS35" s="163">
        <v>-9.1669</v>
      </c>
      <c r="BT35" s="164"/>
      <c r="BU35" s="164"/>
      <c r="BV35" s="163">
        <v>27.053999999999998</v>
      </c>
      <c r="BW35" s="163">
        <v>10.819000000000001</v>
      </c>
      <c r="BX35" s="163">
        <v>5.9298999999999999</v>
      </c>
      <c r="BY35" s="163">
        <v>-12.46</v>
      </c>
      <c r="BZ35" s="163">
        <v>11.14</v>
      </c>
      <c r="CA35" s="163">
        <v>-23.706</v>
      </c>
      <c r="CB35" s="163">
        <v>-23.706</v>
      </c>
      <c r="CC35" s="163">
        <v>35.552</v>
      </c>
      <c r="CD35" s="163">
        <v>33.761000000000003</v>
      </c>
      <c r="CE35" s="163">
        <v>-1.7070000000000001</v>
      </c>
      <c r="CF35" s="163">
        <v>40.965000000000003</v>
      </c>
      <c r="CG35" s="163">
        <v>41.23</v>
      </c>
      <c r="CH35" s="164"/>
      <c r="CI35" s="164"/>
      <c r="CJ35" s="163">
        <v>2.88</v>
      </c>
      <c r="CK35" s="163">
        <v>6.4119999999999999</v>
      </c>
      <c r="CL35" s="163">
        <v>53.9</v>
      </c>
      <c r="CM35" s="163">
        <v>0</v>
      </c>
      <c r="CN35" s="163">
        <v>-3.94</v>
      </c>
      <c r="CO35" s="163">
        <v>62.183999999999997</v>
      </c>
      <c r="CP35" s="163">
        <v>61.893000000000001</v>
      </c>
      <c r="CQ35" s="163">
        <v>58.811</v>
      </c>
      <c r="CR35" s="163">
        <v>91.138000000000005</v>
      </c>
      <c r="CS35" s="163">
        <v>91.867000000000004</v>
      </c>
      <c r="CT35" s="163">
        <v>1</v>
      </c>
      <c r="CU35" s="163">
        <v>-95.805000000000007</v>
      </c>
      <c r="CV35" s="163">
        <v>0</v>
      </c>
      <c r="CW35" s="163">
        <v>3.3763000000000001</v>
      </c>
      <c r="CX35" s="163">
        <v>30.638999999999999</v>
      </c>
      <c r="CY35" s="163">
        <v>12.43</v>
      </c>
      <c r="CZ35" s="163">
        <v>15.786</v>
      </c>
      <c r="DA35" s="163">
        <v>15.53</v>
      </c>
      <c r="DB35" s="163">
        <v>-14.218999999999999</v>
      </c>
      <c r="DC35" s="163">
        <v>0.3145</v>
      </c>
      <c r="DD35" s="163">
        <v>0</v>
      </c>
      <c r="DE35" s="163">
        <v>0</v>
      </c>
      <c r="DF35" s="163">
        <v>10.153</v>
      </c>
      <c r="DG35" s="163">
        <v>1.4500000000000001E-2</v>
      </c>
      <c r="DH35" s="163">
        <v>-7.4814999999999996</v>
      </c>
      <c r="DI35" s="163">
        <v>-9.3999000000000006</v>
      </c>
      <c r="DJ35" s="163">
        <v>-10.199</v>
      </c>
      <c r="DK35" s="163">
        <v>-2.5438999999999998</v>
      </c>
      <c r="DL35" s="163">
        <v>10.103999999999999</v>
      </c>
      <c r="DM35" s="163">
        <v>57.886000000000003</v>
      </c>
      <c r="DN35" s="163">
        <v>20.23</v>
      </c>
      <c r="DO35" s="163">
        <v>10.78</v>
      </c>
      <c r="DP35" s="163">
        <v>-6.73</v>
      </c>
      <c r="DQ35" s="163">
        <v>11.272</v>
      </c>
      <c r="DR35" s="163">
        <v>-9.4480000000000004</v>
      </c>
      <c r="DS35" s="163">
        <v>-1.47</v>
      </c>
      <c r="DT35" s="163">
        <v>-1.5</v>
      </c>
      <c r="DU35" s="163">
        <v>17.829000000000001</v>
      </c>
      <c r="DV35" s="163">
        <v>26.33</v>
      </c>
      <c r="DW35" s="164"/>
      <c r="DX35" s="163">
        <v>-5.9363000000000001</v>
      </c>
      <c r="DY35" s="163">
        <v>-39.909999999999997</v>
      </c>
      <c r="DZ35" s="163">
        <v>-38.627000000000002</v>
      </c>
      <c r="EA35" s="163">
        <v>34.478000000000002</v>
      </c>
      <c r="EB35" s="163">
        <v>13.24</v>
      </c>
      <c r="EC35" s="163">
        <v>5.2599</v>
      </c>
      <c r="ED35" s="163">
        <v>5.2845000000000004</v>
      </c>
      <c r="EE35" s="163">
        <v>-4.7572000000000001</v>
      </c>
      <c r="EF35" s="163">
        <v>-8.2766000000000002</v>
      </c>
      <c r="EG35" s="163">
        <v>-13.122</v>
      </c>
      <c r="EH35" s="163">
        <v>-39.270000000000003</v>
      </c>
      <c r="EI35" s="163">
        <v>-54.494999999999997</v>
      </c>
      <c r="EJ35" s="163">
        <v>0</v>
      </c>
      <c r="EK35" s="163">
        <v>-19.311</v>
      </c>
      <c r="EL35" s="163">
        <v>-19.768999999999998</v>
      </c>
      <c r="EM35" s="163">
        <v>12.968</v>
      </c>
      <c r="EN35" s="163">
        <v>6.8106999999999998</v>
      </c>
      <c r="EO35" s="163">
        <v>5.4931999999999999</v>
      </c>
      <c r="EP35" s="163">
        <v>15.375999999999999</v>
      </c>
      <c r="EQ35" s="163">
        <v>-37.683999999999997</v>
      </c>
      <c r="ER35" s="163">
        <v>-36.170999999999999</v>
      </c>
      <c r="ES35" s="163">
        <v>-10.942</v>
      </c>
      <c r="ET35" s="163">
        <v>0</v>
      </c>
      <c r="EU35" s="163">
        <v>-17.690000000000001</v>
      </c>
      <c r="EV35" s="163">
        <v>-1.8</v>
      </c>
      <c r="EW35" s="163">
        <v>8.6372</v>
      </c>
      <c r="EX35" s="163">
        <v>-4.4741999999999997</v>
      </c>
      <c r="EY35" s="163">
        <v>-7.7615999999999996</v>
      </c>
      <c r="EZ35" s="163">
        <v>-7.9763999999999999</v>
      </c>
      <c r="FA35" s="163">
        <v>5.0660999999999996</v>
      </c>
      <c r="FB35" s="163">
        <v>-9.0267999999999997</v>
      </c>
      <c r="FC35" s="163">
        <v>-39.145000000000003</v>
      </c>
      <c r="FD35" s="164"/>
      <c r="FE35" s="163">
        <v>0</v>
      </c>
      <c r="FF35" s="163">
        <v>0</v>
      </c>
      <c r="FG35" s="163">
        <v>0</v>
      </c>
      <c r="FH35" s="163">
        <v>2.7204000000000002</v>
      </c>
      <c r="FI35" s="163">
        <v>1.29</v>
      </c>
      <c r="FJ35" s="163">
        <v>11.218999999999999</v>
      </c>
      <c r="FK35" s="164"/>
      <c r="FL35" s="163">
        <v>0.50239999999999996</v>
      </c>
      <c r="FM35" s="163">
        <v>21.466999999999999</v>
      </c>
      <c r="FN35" s="163">
        <v>21.771999999999998</v>
      </c>
      <c r="FO35" s="163">
        <v>9.6088000000000005</v>
      </c>
      <c r="FP35" s="163">
        <v>22.957999999999998</v>
      </c>
      <c r="FQ35" s="163">
        <v>17.007999999999999</v>
      </c>
      <c r="FR35" s="163">
        <v>-12.129</v>
      </c>
      <c r="FS35" s="163">
        <v>-3.5169999999999999</v>
      </c>
      <c r="FT35" s="163">
        <v>0.28039999999999998</v>
      </c>
      <c r="FU35" s="163">
        <v>2.83</v>
      </c>
      <c r="FV35" s="163">
        <v>1.18</v>
      </c>
      <c r="FW35" s="164"/>
      <c r="FX35" s="163">
        <v>1.5289999999999999</v>
      </c>
      <c r="FY35" s="163">
        <v>7.4348999999999998</v>
      </c>
      <c r="FZ35" s="163">
        <v>-1.6819999999999999</v>
      </c>
      <c r="GA35" s="163">
        <v>2.7534000000000001</v>
      </c>
      <c r="GB35" s="163">
        <v>21.329000000000001</v>
      </c>
      <c r="GC35" s="163">
        <v>-35.350999999999999</v>
      </c>
      <c r="GD35" s="163">
        <v>-26.768999999999998</v>
      </c>
      <c r="GE35" s="163">
        <v>-4.9398999999999997</v>
      </c>
      <c r="GF35" s="163">
        <v>55.113999999999997</v>
      </c>
      <c r="GG35" s="163">
        <v>6</v>
      </c>
      <c r="GH35" s="163">
        <v>0</v>
      </c>
      <c r="GI35" s="163">
        <v>-4.8516000000000004</v>
      </c>
      <c r="GJ35" s="163">
        <v>5.0061999999999998</v>
      </c>
      <c r="GK35" s="163">
        <v>2.4910999999999999</v>
      </c>
      <c r="GL35" s="163">
        <v>5.62E-2</v>
      </c>
      <c r="GM35" s="164"/>
      <c r="GN35" s="163">
        <v>-15.343999999999999</v>
      </c>
      <c r="GO35" s="163">
        <v>-37.647599999999997</v>
      </c>
      <c r="GP35" s="163">
        <v>15.381</v>
      </c>
      <c r="GQ35" s="163">
        <v>-5.9661999999999997</v>
      </c>
      <c r="GR35" s="163">
        <v>-25.04</v>
      </c>
      <c r="GS35" s="163">
        <v>-14.252000000000001</v>
      </c>
      <c r="GT35" s="163">
        <v>196.18</v>
      </c>
      <c r="GU35" s="163">
        <v>-2.9582999999999999</v>
      </c>
      <c r="GV35" s="163">
        <v>-9.7073999999999998</v>
      </c>
      <c r="GW35" s="163">
        <v>21.640999999999998</v>
      </c>
      <c r="GX35" s="163">
        <v>1.2902</v>
      </c>
      <c r="GY35" s="163">
        <v>10.541</v>
      </c>
      <c r="GZ35" s="164"/>
      <c r="HA35" s="163">
        <v>1</v>
      </c>
      <c r="HB35" s="163">
        <v>24.298999999999999</v>
      </c>
      <c r="HC35" s="164"/>
      <c r="HD35" s="163">
        <v>-23.048999999999999</v>
      </c>
      <c r="HE35" s="163">
        <v>25.576000000000001</v>
      </c>
      <c r="HF35" s="163">
        <v>44.338000000000001</v>
      </c>
      <c r="HG35" s="163">
        <v>10.058999999999999</v>
      </c>
      <c r="HH35" s="164"/>
      <c r="HI35" s="163">
        <v>-6.5937000000000001</v>
      </c>
      <c r="HJ35" s="163">
        <v>-6.6680999999999999</v>
      </c>
      <c r="HK35" s="163">
        <v>-8.2083999999999993</v>
      </c>
      <c r="HL35" s="163">
        <v>-7.1208999999999998</v>
      </c>
      <c r="HM35" s="163">
        <v>-12.662000000000001</v>
      </c>
      <c r="HN35" s="163">
        <v>-13.128</v>
      </c>
      <c r="HO35" s="163">
        <v>-36.017000000000003</v>
      </c>
      <c r="HP35" s="163">
        <v>43.856999999999999</v>
      </c>
      <c r="HQ35" s="163">
        <v>-28.288</v>
      </c>
      <c r="HR35" s="164"/>
      <c r="HS35" s="163">
        <v>-13.545</v>
      </c>
      <c r="HT35" s="163">
        <v>-13.303000000000001</v>
      </c>
      <c r="HU35" s="163">
        <v>15.728999999999999</v>
      </c>
      <c r="HV35" s="163">
        <v>15.319000000000001</v>
      </c>
      <c r="HW35" s="163">
        <v>-30.1</v>
      </c>
      <c r="HX35" s="163">
        <v>-29.798999999999999</v>
      </c>
      <c r="HY35" s="163">
        <v>3.9028999999999998</v>
      </c>
      <c r="HZ35" s="164"/>
      <c r="IA35" s="163">
        <v>42.093000000000004</v>
      </c>
      <c r="IB35" s="163">
        <v>11.968</v>
      </c>
      <c r="IC35" s="163">
        <v>11.755000000000001</v>
      </c>
      <c r="ID35" s="163">
        <v>-14</v>
      </c>
      <c r="IE35" s="163">
        <v>-30.2</v>
      </c>
      <c r="IF35" s="163">
        <v>11.5</v>
      </c>
      <c r="IG35" s="163">
        <v>11.398999999999999</v>
      </c>
      <c r="IH35" s="163">
        <v>-18.5</v>
      </c>
      <c r="II35" s="163">
        <v>-18.385999999999999</v>
      </c>
      <c r="IJ35" s="163">
        <v>-103.63</v>
      </c>
      <c r="IK35" s="163">
        <v>3.2721</v>
      </c>
      <c r="IL35" s="163">
        <v>-287.7</v>
      </c>
      <c r="IM35" s="164"/>
      <c r="IN35" s="163">
        <v>-2.2545000000000002</v>
      </c>
      <c r="IO35" s="163">
        <v>88.051000000000002</v>
      </c>
      <c r="IP35" s="163">
        <v>79.763000000000005</v>
      </c>
      <c r="IQ35" s="163">
        <v>138.91</v>
      </c>
      <c r="IR35" s="163">
        <v>84.674000000000007</v>
      </c>
      <c r="IS35" s="163">
        <v>16.588999999999999</v>
      </c>
      <c r="IT35" s="163">
        <v>15.439</v>
      </c>
      <c r="IU35" s="163">
        <v>14.839</v>
      </c>
      <c r="IV35" s="163">
        <v>-23.527999999999999</v>
      </c>
      <c r="IW35" s="163">
        <v>194.1</v>
      </c>
      <c r="IX35" s="163">
        <v>-171.58</v>
      </c>
      <c r="IY35" s="163">
        <v>31.448</v>
      </c>
      <c r="IZ35" s="163">
        <v>-21.399000000000001</v>
      </c>
      <c r="JA35" s="164"/>
      <c r="JB35" s="163">
        <v>7.3266</v>
      </c>
      <c r="JC35" s="163">
        <v>-9.92</v>
      </c>
      <c r="JD35" s="163">
        <v>-0.68200000000000005</v>
      </c>
      <c r="JE35" s="163">
        <v>-0.68600000000000005</v>
      </c>
      <c r="JF35" s="164"/>
      <c r="JG35" s="164"/>
      <c r="JH35" s="163">
        <v>-5.3815</v>
      </c>
      <c r="JI35" s="163">
        <v>-4.8324999999999996</v>
      </c>
      <c r="JJ35" s="163">
        <v>10.96</v>
      </c>
      <c r="JK35" s="163">
        <v>-4.7164999999999999</v>
      </c>
      <c r="JL35" s="163">
        <v>1.3998999999999999</v>
      </c>
      <c r="JM35" s="163">
        <v>0.53300000000000003</v>
      </c>
      <c r="JN35" s="163">
        <v>0.22</v>
      </c>
      <c r="JO35" s="163">
        <v>0</v>
      </c>
      <c r="JP35" s="163">
        <v>0</v>
      </c>
      <c r="JQ35" s="163">
        <v>3.5632999999999999</v>
      </c>
      <c r="JR35" s="163">
        <v>3.3917999999999999</v>
      </c>
      <c r="JS35" s="163">
        <v>3.9361000000000002</v>
      </c>
      <c r="JT35" s="164"/>
      <c r="JU35" s="163">
        <v>14.199</v>
      </c>
      <c r="JV35" s="163">
        <v>4.7849000000000004</v>
      </c>
      <c r="JW35" s="163">
        <v>0.83</v>
      </c>
      <c r="JX35" s="163">
        <v>0.37</v>
      </c>
      <c r="JY35" s="163">
        <v>3.2463000000000002</v>
      </c>
      <c r="JZ35" s="163">
        <v>-15.993</v>
      </c>
      <c r="KA35" s="163">
        <v>-23.806000000000001</v>
      </c>
      <c r="KB35" s="163">
        <v>5.7183000000000002</v>
      </c>
      <c r="KC35" s="163">
        <v>10.095000000000001</v>
      </c>
      <c r="KD35" s="163">
        <v>-18.257999999999999</v>
      </c>
      <c r="KE35" s="163">
        <v>7.2862999999999998</v>
      </c>
      <c r="KF35" s="163">
        <v>-15.699</v>
      </c>
      <c r="KG35" s="163">
        <v>-2</v>
      </c>
      <c r="KH35" s="163">
        <v>16.844999999999999</v>
      </c>
      <c r="KI35" s="163">
        <v>-115.33</v>
      </c>
    </row>
    <row r="36" spans="1:295" ht="18" customHeight="1">
      <c r="A36" s="159" t="s">
        <v>53</v>
      </c>
      <c r="B36" s="159" t="s">
        <v>632</v>
      </c>
      <c r="C36" s="163">
        <v>0</v>
      </c>
      <c r="D36" s="163">
        <v>6.2679999999999998</v>
      </c>
      <c r="E36" s="163">
        <v>-13.097</v>
      </c>
      <c r="F36" s="163">
        <v>4.1356000000000002</v>
      </c>
      <c r="G36" s="163">
        <v>12.612</v>
      </c>
      <c r="H36" s="163">
        <v>6.3650000000000002</v>
      </c>
      <c r="I36" s="163">
        <v>24.17</v>
      </c>
      <c r="J36" s="164"/>
      <c r="K36" s="163">
        <v>23.509</v>
      </c>
      <c r="L36" s="163">
        <v>10.614000000000001</v>
      </c>
      <c r="M36" s="163">
        <v>-11.675000000000001</v>
      </c>
      <c r="N36" s="163">
        <v>-13.319000000000001</v>
      </c>
      <c r="O36" s="164"/>
      <c r="P36" s="163">
        <v>2.2000000000000002</v>
      </c>
      <c r="Q36" s="163">
        <v>2.4839000000000002</v>
      </c>
      <c r="R36" s="163">
        <v>-19.798999999999999</v>
      </c>
      <c r="S36" s="163">
        <v>2.5750000000000002</v>
      </c>
      <c r="T36" s="163">
        <v>14.648999999999999</v>
      </c>
      <c r="U36" s="164"/>
      <c r="V36" s="163">
        <v>4.7329999999999997</v>
      </c>
      <c r="W36" s="163">
        <v>8.3062000000000005</v>
      </c>
      <c r="X36" s="163">
        <v>0</v>
      </c>
      <c r="Y36" s="163">
        <v>2.4087999999999998</v>
      </c>
      <c r="Z36" s="163">
        <v>2.2187999999999999</v>
      </c>
      <c r="AA36" s="164"/>
      <c r="AB36" s="163">
        <v>-0.54869999999999997</v>
      </c>
      <c r="AC36" s="163">
        <v>1.113</v>
      </c>
      <c r="AD36" s="163">
        <v>1.1518999999999999</v>
      </c>
      <c r="AE36" s="163">
        <v>0.59799999999999998</v>
      </c>
      <c r="AF36" s="163">
        <v>-6.6599000000000004</v>
      </c>
      <c r="AG36" s="163">
        <v>-6.6</v>
      </c>
      <c r="AH36" s="163">
        <v>0.56200000000000006</v>
      </c>
      <c r="AI36" s="163">
        <v>0.26500000000000001</v>
      </c>
      <c r="AJ36" s="163">
        <v>2.5598999999999998</v>
      </c>
      <c r="AK36" s="163">
        <v>1.4198999999999999</v>
      </c>
      <c r="AL36" s="164"/>
      <c r="AM36" s="163">
        <v>-18.350000000000001</v>
      </c>
      <c r="AN36" s="163">
        <v>-19.079000000000001</v>
      </c>
      <c r="AO36" s="163">
        <v>3.9192999999999998</v>
      </c>
      <c r="AP36" s="163">
        <v>3.9336000000000002</v>
      </c>
      <c r="AQ36" s="163">
        <v>10.313000000000001</v>
      </c>
      <c r="AR36" s="163">
        <v>13.045</v>
      </c>
      <c r="AS36" s="163">
        <v>-17.010000000000002</v>
      </c>
      <c r="AT36" s="163">
        <v>39.918999999999997</v>
      </c>
      <c r="AU36" s="163">
        <v>42.232999999999997</v>
      </c>
      <c r="AV36" s="163">
        <v>10.622</v>
      </c>
      <c r="AW36" s="163">
        <v>13.875999999999999</v>
      </c>
      <c r="AX36" s="163">
        <v>-22.103000000000002</v>
      </c>
      <c r="AY36" s="163">
        <v>-17.681999999999999</v>
      </c>
      <c r="AZ36" s="163">
        <v>9.4814000000000007</v>
      </c>
      <c r="BA36" s="163">
        <v>47.289000000000001</v>
      </c>
      <c r="BB36" s="163">
        <v>0</v>
      </c>
      <c r="BC36" s="163">
        <v>5.4330999999999996</v>
      </c>
      <c r="BD36" s="163">
        <v>-5.5998999999999999</v>
      </c>
      <c r="BE36" s="163">
        <v>-5.4999000000000002</v>
      </c>
      <c r="BF36" s="163">
        <v>-28.074999999999999</v>
      </c>
      <c r="BG36" s="163">
        <v>-28.733000000000001</v>
      </c>
      <c r="BH36" s="163">
        <v>-4.2793000000000001</v>
      </c>
      <c r="BI36" s="163">
        <v>1.3141</v>
      </c>
      <c r="BJ36" s="163">
        <v>28.736000000000001</v>
      </c>
      <c r="BK36" s="164"/>
      <c r="BL36" s="163">
        <v>8.6609999999999996</v>
      </c>
      <c r="BM36" s="163">
        <v>5.6605999999999996</v>
      </c>
      <c r="BN36" s="163">
        <v>0</v>
      </c>
      <c r="BO36" s="163">
        <v>111.45</v>
      </c>
      <c r="BP36" s="164"/>
      <c r="BQ36" s="163">
        <v>-56.823999999999998</v>
      </c>
      <c r="BR36" s="163">
        <v>11.786</v>
      </c>
      <c r="BS36" s="163">
        <v>-9.1669</v>
      </c>
      <c r="BT36" s="164"/>
      <c r="BU36" s="164"/>
      <c r="BV36" s="163">
        <v>26.056000000000001</v>
      </c>
      <c r="BW36" s="163">
        <v>10.6</v>
      </c>
      <c r="BX36" s="163">
        <v>5.7698999999999998</v>
      </c>
      <c r="BY36" s="163">
        <v>-12.47</v>
      </c>
      <c r="BZ36" s="163">
        <v>10.319000000000001</v>
      </c>
      <c r="CA36" s="163">
        <v>-25.581</v>
      </c>
      <c r="CB36" s="163">
        <v>-25.045000000000002</v>
      </c>
      <c r="CC36" s="163">
        <v>33.872</v>
      </c>
      <c r="CD36" s="163">
        <v>32.691000000000003</v>
      </c>
      <c r="CE36" s="163">
        <v>-1.7607999999999999</v>
      </c>
      <c r="CF36" s="163">
        <v>45.643999999999998</v>
      </c>
      <c r="CG36" s="163">
        <v>45.863999999999997</v>
      </c>
      <c r="CH36" s="164"/>
      <c r="CI36" s="164"/>
      <c r="CJ36" s="163">
        <v>2.88</v>
      </c>
      <c r="CK36" s="163">
        <v>6.4119999999999999</v>
      </c>
      <c r="CL36" s="163">
        <v>52.298999999999999</v>
      </c>
      <c r="CM36" s="163">
        <v>0</v>
      </c>
      <c r="CN36" s="163">
        <v>-3.89</v>
      </c>
      <c r="CO36" s="163">
        <v>62.962000000000003</v>
      </c>
      <c r="CP36" s="163">
        <v>62.697000000000003</v>
      </c>
      <c r="CQ36" s="163">
        <v>60.597999999999999</v>
      </c>
      <c r="CR36" s="163">
        <v>84.111999999999995</v>
      </c>
      <c r="CS36" s="163">
        <v>85.034999999999997</v>
      </c>
      <c r="CT36" s="163">
        <v>-14.839</v>
      </c>
      <c r="CU36" s="163">
        <v>-100.59</v>
      </c>
      <c r="CV36" s="163">
        <v>0</v>
      </c>
      <c r="CW36" s="163">
        <v>3.3794</v>
      </c>
      <c r="CX36" s="163">
        <v>30.478999999999999</v>
      </c>
      <c r="CY36" s="163">
        <v>12.439</v>
      </c>
      <c r="CZ36" s="163">
        <v>15.473000000000001</v>
      </c>
      <c r="DA36" s="163">
        <v>15.237</v>
      </c>
      <c r="DB36" s="163">
        <v>-14.058999999999999</v>
      </c>
      <c r="DC36" s="163">
        <v>0.3145</v>
      </c>
      <c r="DD36" s="163">
        <v>0</v>
      </c>
      <c r="DE36" s="163">
        <v>0</v>
      </c>
      <c r="DF36" s="163">
        <v>6.8151000000000002</v>
      </c>
      <c r="DG36" s="163">
        <v>1.44E-2</v>
      </c>
      <c r="DH36" s="163">
        <v>-7.4416000000000002</v>
      </c>
      <c r="DI36" s="163">
        <v>-9.3999000000000006</v>
      </c>
      <c r="DJ36" s="163">
        <v>-7.8</v>
      </c>
      <c r="DK36" s="163">
        <v>-2.8197999999999999</v>
      </c>
      <c r="DL36" s="163">
        <v>9.7302</v>
      </c>
      <c r="DM36" s="163">
        <v>57.886000000000003</v>
      </c>
      <c r="DN36" s="163">
        <v>19.488</v>
      </c>
      <c r="DO36" s="163">
        <v>10.43</v>
      </c>
      <c r="DP36" s="163">
        <v>-6.73</v>
      </c>
      <c r="DQ36" s="163">
        <v>11.88</v>
      </c>
      <c r="DR36" s="163">
        <v>-8.1904000000000003</v>
      </c>
      <c r="DS36" s="163">
        <v>-1.22</v>
      </c>
      <c r="DT36" s="163">
        <v>-1.21</v>
      </c>
      <c r="DU36" s="163">
        <v>17.61</v>
      </c>
      <c r="DV36" s="163">
        <v>26.37</v>
      </c>
      <c r="DW36" s="164"/>
      <c r="DX36" s="163">
        <v>-5.0090000000000003</v>
      </c>
      <c r="DY36" s="163">
        <v>-40.049999999999997</v>
      </c>
      <c r="DZ36" s="163">
        <v>-39.063000000000002</v>
      </c>
      <c r="EA36" s="163">
        <v>36.238999999999997</v>
      </c>
      <c r="EB36" s="163">
        <v>16.484999999999999</v>
      </c>
      <c r="EC36" s="163">
        <v>7.0823</v>
      </c>
      <c r="ED36" s="163">
        <v>7.5980999999999996</v>
      </c>
      <c r="EE36" s="163">
        <v>-3.7528999999999999</v>
      </c>
      <c r="EF36" s="163">
        <v>-7.9446000000000003</v>
      </c>
      <c r="EG36" s="163">
        <v>-12.509</v>
      </c>
      <c r="EH36" s="163">
        <v>-31.635000000000002</v>
      </c>
      <c r="EI36" s="163">
        <v>-50.735999999999997</v>
      </c>
      <c r="EJ36" s="163">
        <v>0</v>
      </c>
      <c r="EK36" s="163">
        <v>-17.472000000000001</v>
      </c>
      <c r="EL36" s="163">
        <v>-18.202999999999999</v>
      </c>
      <c r="EM36" s="163">
        <v>8.4090000000000007</v>
      </c>
      <c r="EN36" s="163">
        <v>8.5322999999999993</v>
      </c>
      <c r="EO36" s="163">
        <v>7.5488999999999997</v>
      </c>
      <c r="EP36" s="163">
        <v>17.936</v>
      </c>
      <c r="EQ36" s="163">
        <v>-37.389000000000003</v>
      </c>
      <c r="ER36" s="163">
        <v>-37.448</v>
      </c>
      <c r="ES36" s="163">
        <v>-6.6070000000000002</v>
      </c>
      <c r="ET36" s="163">
        <v>0</v>
      </c>
      <c r="EU36" s="163">
        <v>-17.978999999999999</v>
      </c>
      <c r="EV36" s="163">
        <v>-0.2</v>
      </c>
      <c r="EW36" s="163">
        <v>8.2429000000000006</v>
      </c>
      <c r="EX36" s="163">
        <v>-1.3897999999999999</v>
      </c>
      <c r="EY36" s="163">
        <v>-7.7335000000000003</v>
      </c>
      <c r="EZ36" s="163">
        <v>-7.9454000000000002</v>
      </c>
      <c r="FA36" s="163">
        <v>5.3887999999999998</v>
      </c>
      <c r="FB36" s="163">
        <v>-9.4658999999999995</v>
      </c>
      <c r="FC36" s="163">
        <v>-39.145000000000003</v>
      </c>
      <c r="FD36" s="164"/>
      <c r="FE36" s="163">
        <v>0</v>
      </c>
      <c r="FF36" s="163">
        <v>0</v>
      </c>
      <c r="FG36" s="163">
        <v>0</v>
      </c>
      <c r="FH36" s="163">
        <v>2.0676999999999999</v>
      </c>
      <c r="FI36" s="163">
        <v>0.57120000000000004</v>
      </c>
      <c r="FJ36" s="163">
        <v>12.726000000000001</v>
      </c>
      <c r="FK36" s="164"/>
      <c r="FL36" s="163">
        <v>1.1720999999999999</v>
      </c>
      <c r="FM36" s="163">
        <v>21.704000000000001</v>
      </c>
      <c r="FN36" s="163">
        <v>22.120999999999999</v>
      </c>
      <c r="FO36" s="163">
        <v>10.355</v>
      </c>
      <c r="FP36" s="163">
        <v>24.286999999999999</v>
      </c>
      <c r="FQ36" s="163">
        <v>18.408999999999999</v>
      </c>
      <c r="FR36" s="163">
        <v>-11.659000000000001</v>
      </c>
      <c r="FS36" s="163">
        <v>-3.5169999999999999</v>
      </c>
      <c r="FT36" s="163">
        <v>0.36830000000000002</v>
      </c>
      <c r="FU36" s="163">
        <v>2.85</v>
      </c>
      <c r="FV36" s="163">
        <v>1.01</v>
      </c>
      <c r="FW36" s="164"/>
      <c r="FX36" s="163">
        <v>1.2077</v>
      </c>
      <c r="FY36" s="163">
        <v>7.3758999999999997</v>
      </c>
      <c r="FZ36" s="163">
        <v>-1.669</v>
      </c>
      <c r="GA36" s="163">
        <v>2.8010999999999999</v>
      </c>
      <c r="GB36" s="163">
        <v>21.68</v>
      </c>
      <c r="GC36" s="163">
        <v>-34.399000000000001</v>
      </c>
      <c r="GD36" s="163">
        <v>-26.143000000000001</v>
      </c>
      <c r="GE36" s="163">
        <v>-4.9499000000000004</v>
      </c>
      <c r="GF36" s="163">
        <v>54.908999999999999</v>
      </c>
      <c r="GG36" s="163">
        <v>3.7</v>
      </c>
      <c r="GH36" s="163">
        <v>0</v>
      </c>
      <c r="GI36" s="163">
        <v>-4.5347</v>
      </c>
      <c r="GJ36" s="163">
        <v>4.6321000000000003</v>
      </c>
      <c r="GK36" s="163">
        <v>2.4878</v>
      </c>
      <c r="GL36" s="163">
        <v>5.62E-2</v>
      </c>
      <c r="GM36" s="164"/>
      <c r="GN36" s="163">
        <v>-15.083</v>
      </c>
      <c r="GO36" s="163">
        <v>-37.297800000000002</v>
      </c>
      <c r="GP36" s="163">
        <v>16.218</v>
      </c>
      <c r="GQ36" s="163">
        <v>-6.7225000000000001</v>
      </c>
      <c r="GR36" s="163">
        <v>-39.579000000000001</v>
      </c>
      <c r="GS36" s="163">
        <v>-10.808999999999999</v>
      </c>
      <c r="GT36" s="163">
        <v>222.45</v>
      </c>
      <c r="GU36" s="163">
        <v>-1.9642999999999999</v>
      </c>
      <c r="GV36" s="163">
        <v>-9.1782000000000004</v>
      </c>
      <c r="GW36" s="163">
        <v>22.643000000000001</v>
      </c>
      <c r="GX36" s="163">
        <v>2.1644999999999999</v>
      </c>
      <c r="GY36" s="163">
        <v>10.387</v>
      </c>
      <c r="GZ36" s="164"/>
      <c r="HA36" s="163">
        <v>1.3181</v>
      </c>
      <c r="HB36" s="163">
        <v>26.548999999999999</v>
      </c>
      <c r="HC36" s="164"/>
      <c r="HD36" s="163">
        <v>-20.949000000000002</v>
      </c>
      <c r="HE36" s="163">
        <v>21.539000000000001</v>
      </c>
      <c r="HF36" s="163">
        <v>39.052999999999997</v>
      </c>
      <c r="HG36" s="163">
        <v>18.760999999999999</v>
      </c>
      <c r="HH36" s="164"/>
      <c r="HI36" s="163">
        <v>-4.2127999999999997</v>
      </c>
      <c r="HJ36" s="163">
        <v>-4.9016999999999999</v>
      </c>
      <c r="HK36" s="163">
        <v>-8.4246999999999996</v>
      </c>
      <c r="HL36" s="163">
        <v>-7.5993000000000004</v>
      </c>
      <c r="HM36" s="163">
        <v>-9.9651999999999994</v>
      </c>
      <c r="HN36" s="163">
        <v>-12.672000000000001</v>
      </c>
      <c r="HO36" s="163">
        <v>-36.017000000000003</v>
      </c>
      <c r="HP36" s="163">
        <v>60.045000000000002</v>
      </c>
      <c r="HQ36" s="163">
        <v>-27.788</v>
      </c>
      <c r="HR36" s="164"/>
      <c r="HS36" s="163">
        <v>-12.611000000000001</v>
      </c>
      <c r="HT36" s="163">
        <v>-12.35</v>
      </c>
      <c r="HU36" s="163">
        <v>12.029</v>
      </c>
      <c r="HV36" s="163">
        <v>11.939</v>
      </c>
      <c r="HW36" s="163">
        <v>-27</v>
      </c>
      <c r="HX36" s="163">
        <v>-27.5</v>
      </c>
      <c r="HY36" s="163">
        <v>3.7618999999999998</v>
      </c>
      <c r="HZ36" s="164"/>
      <c r="IA36" s="163">
        <v>32.012</v>
      </c>
      <c r="IB36" s="163">
        <v>17.292999999999999</v>
      </c>
      <c r="IC36" s="163">
        <v>17.184000000000001</v>
      </c>
      <c r="ID36" s="163">
        <v>-14.3</v>
      </c>
      <c r="IE36" s="163">
        <v>-29</v>
      </c>
      <c r="IF36" s="163">
        <v>11.8</v>
      </c>
      <c r="IG36" s="163">
        <v>11.199</v>
      </c>
      <c r="IH36" s="163">
        <v>-18.27</v>
      </c>
      <c r="II36" s="163">
        <v>-18.097999999999999</v>
      </c>
      <c r="IJ36" s="163">
        <v>-95.823999999999998</v>
      </c>
      <c r="IK36" s="163">
        <v>5.8322000000000003</v>
      </c>
      <c r="IL36" s="163">
        <v>-287.2</v>
      </c>
      <c r="IM36" s="164"/>
      <c r="IN36" s="163">
        <v>-4.4518000000000004</v>
      </c>
      <c r="IO36" s="163">
        <v>93.811999999999998</v>
      </c>
      <c r="IP36" s="163">
        <v>74.350999999999999</v>
      </c>
      <c r="IQ36" s="163">
        <v>124.55</v>
      </c>
      <c r="IR36" s="163">
        <v>98.593000000000004</v>
      </c>
      <c r="IS36" s="163">
        <v>28.157</v>
      </c>
      <c r="IT36" s="163">
        <v>19.221</v>
      </c>
      <c r="IU36" s="163">
        <v>19.091000000000001</v>
      </c>
      <c r="IV36" s="163">
        <v>-14.48</v>
      </c>
      <c r="IW36" s="163">
        <v>204.24</v>
      </c>
      <c r="IX36" s="163">
        <v>-174.62</v>
      </c>
      <c r="IY36" s="163">
        <v>39.976999999999997</v>
      </c>
      <c r="IZ36" s="163">
        <v>-27.803000000000001</v>
      </c>
      <c r="JA36" s="164"/>
      <c r="JB36" s="163">
        <v>8.7165999999999997</v>
      </c>
      <c r="JC36" s="163">
        <v>-8.3999000000000006</v>
      </c>
      <c r="JD36" s="163">
        <v>-0.59099999999999997</v>
      </c>
      <c r="JE36" s="163">
        <v>-0.59199999999999997</v>
      </c>
      <c r="JF36" s="164"/>
      <c r="JG36" s="164"/>
      <c r="JH36" s="163">
        <v>-4.6558999999999999</v>
      </c>
      <c r="JI36" s="163">
        <v>-5.2718999999999996</v>
      </c>
      <c r="JJ36" s="163">
        <v>12.629</v>
      </c>
      <c r="JK36" s="163">
        <v>-5.2140000000000004</v>
      </c>
      <c r="JL36" s="163">
        <v>0.9</v>
      </c>
      <c r="JM36" s="163">
        <v>0.64</v>
      </c>
      <c r="JN36" s="163">
        <v>1.8559000000000001</v>
      </c>
      <c r="JO36" s="163">
        <v>0</v>
      </c>
      <c r="JP36" s="163">
        <v>0</v>
      </c>
      <c r="JQ36" s="163">
        <v>4.1788999999999996</v>
      </c>
      <c r="JR36" s="163">
        <v>3.5192999999999999</v>
      </c>
      <c r="JS36" s="163">
        <v>3.21</v>
      </c>
      <c r="JT36" s="164"/>
      <c r="JU36" s="163">
        <v>12.6</v>
      </c>
      <c r="JV36" s="163">
        <v>6.4546000000000001</v>
      </c>
      <c r="JW36" s="163">
        <v>0.74</v>
      </c>
      <c r="JX36" s="163">
        <v>0.37</v>
      </c>
      <c r="JY36" s="163">
        <v>0</v>
      </c>
      <c r="JZ36" s="163">
        <v>-16.155999999999999</v>
      </c>
      <c r="KA36" s="163">
        <v>-22.167999999999999</v>
      </c>
      <c r="KB36" s="163">
        <v>4.6573000000000002</v>
      </c>
      <c r="KC36" s="163">
        <v>10.220000000000001</v>
      </c>
      <c r="KD36" s="163">
        <v>-16.984999999999999</v>
      </c>
      <c r="KE36" s="163">
        <v>6.5921000000000003</v>
      </c>
      <c r="KF36" s="163">
        <v>-14.8</v>
      </c>
      <c r="KG36" s="163">
        <v>-2.5</v>
      </c>
      <c r="KH36" s="163">
        <v>13.952999999999999</v>
      </c>
      <c r="KI36" s="163">
        <v>-117.13</v>
      </c>
    </row>
    <row r="37" spans="1:295" ht="18" customHeight="1">
      <c r="A37" s="159" t="s">
        <v>53</v>
      </c>
      <c r="B37" s="159" t="s">
        <v>633</v>
      </c>
      <c r="C37" s="163">
        <v>0</v>
      </c>
      <c r="D37" s="163">
        <v>6.3331999999999997</v>
      </c>
      <c r="E37" s="163">
        <v>-13.11</v>
      </c>
      <c r="F37" s="163">
        <v>4.1509999999999998</v>
      </c>
      <c r="G37" s="163">
        <v>12.605</v>
      </c>
      <c r="H37" s="163">
        <v>7.4023000000000003</v>
      </c>
      <c r="I37" s="163">
        <v>24.603999999999999</v>
      </c>
      <c r="J37" s="164"/>
      <c r="K37" s="163">
        <v>25.135999999999999</v>
      </c>
      <c r="L37" s="163">
        <v>11.494</v>
      </c>
      <c r="M37" s="163">
        <v>-12.842000000000001</v>
      </c>
      <c r="N37" s="163">
        <v>-13.319000000000001</v>
      </c>
      <c r="O37" s="164"/>
      <c r="P37" s="163">
        <v>2.2000000000000002</v>
      </c>
      <c r="Q37" s="163">
        <v>2.4839000000000002</v>
      </c>
      <c r="R37" s="163">
        <v>-19.798999999999999</v>
      </c>
      <c r="S37" s="163">
        <v>2.1126</v>
      </c>
      <c r="T37" s="163">
        <v>16.539000000000001</v>
      </c>
      <c r="U37" s="164"/>
      <c r="V37" s="163">
        <v>3.6543000000000001</v>
      </c>
      <c r="W37" s="163">
        <v>6.5888999999999998</v>
      </c>
      <c r="X37" s="163">
        <v>0</v>
      </c>
      <c r="Y37" s="163">
        <v>-0.28870000000000001</v>
      </c>
      <c r="Z37" s="163">
        <v>2.3574999999999999</v>
      </c>
      <c r="AA37" s="164"/>
      <c r="AB37" s="163">
        <v>-0.47289999999999999</v>
      </c>
      <c r="AC37" s="163">
        <v>0.97099999999999997</v>
      </c>
      <c r="AD37" s="163">
        <v>0.98099999999999998</v>
      </c>
      <c r="AE37" s="163">
        <v>0.94799999999999995</v>
      </c>
      <c r="AF37" s="163">
        <v>-6.6599000000000004</v>
      </c>
      <c r="AG37" s="163">
        <v>-6.6</v>
      </c>
      <c r="AH37" s="163">
        <v>0.314</v>
      </c>
      <c r="AI37" s="163">
        <v>0.28000000000000003</v>
      </c>
      <c r="AJ37" s="163">
        <v>-1.9298999999999999</v>
      </c>
      <c r="AK37" s="163">
        <v>-1.96</v>
      </c>
      <c r="AL37" s="164"/>
      <c r="AM37" s="163">
        <v>-17.469000000000001</v>
      </c>
      <c r="AN37" s="163">
        <v>-17.489000000000001</v>
      </c>
      <c r="AO37" s="163">
        <v>4.3875000000000002</v>
      </c>
      <c r="AP37" s="163">
        <v>3.6379999999999999</v>
      </c>
      <c r="AQ37" s="163">
        <v>13.484999999999999</v>
      </c>
      <c r="AR37" s="163">
        <v>17.756</v>
      </c>
      <c r="AS37" s="163">
        <v>-16.463000000000001</v>
      </c>
      <c r="AT37" s="163">
        <v>37.909999999999997</v>
      </c>
      <c r="AU37" s="163">
        <v>36.713999999999999</v>
      </c>
      <c r="AV37" s="163">
        <v>1.0116000000000001</v>
      </c>
      <c r="AW37" s="163">
        <v>1.3833</v>
      </c>
      <c r="AX37" s="163">
        <v>-16.878</v>
      </c>
      <c r="AY37" s="163">
        <v>-14.333</v>
      </c>
      <c r="AZ37" s="163">
        <v>9.0869</v>
      </c>
      <c r="BA37" s="163">
        <v>45.331000000000003</v>
      </c>
      <c r="BB37" s="163">
        <v>0</v>
      </c>
      <c r="BC37" s="163">
        <v>5.8867000000000003</v>
      </c>
      <c r="BD37" s="163">
        <v>-5.9999000000000002</v>
      </c>
      <c r="BE37" s="163">
        <v>-5.9999000000000002</v>
      </c>
      <c r="BF37" s="163">
        <v>-32.052</v>
      </c>
      <c r="BG37" s="163">
        <v>-31.695</v>
      </c>
      <c r="BH37" s="163">
        <v>-5.6706000000000003</v>
      </c>
      <c r="BI37" s="163">
        <v>1.3141</v>
      </c>
      <c r="BJ37" s="163">
        <v>29.201000000000001</v>
      </c>
      <c r="BK37" s="164"/>
      <c r="BL37" s="163">
        <v>8.2365999999999993</v>
      </c>
      <c r="BM37" s="163">
        <v>5.4115000000000002</v>
      </c>
      <c r="BN37" s="163">
        <v>0</v>
      </c>
      <c r="BO37" s="163">
        <v>109.65</v>
      </c>
      <c r="BP37" s="164"/>
      <c r="BQ37" s="163">
        <v>-57.448999999999998</v>
      </c>
      <c r="BR37" s="163">
        <v>12.471</v>
      </c>
      <c r="BS37" s="163">
        <v>-9.1669</v>
      </c>
      <c r="BT37" s="164"/>
      <c r="BU37" s="164"/>
      <c r="BV37" s="163">
        <v>28.262</v>
      </c>
      <c r="BW37" s="163">
        <v>10.829000000000001</v>
      </c>
      <c r="BX37" s="163">
        <v>5.84</v>
      </c>
      <c r="BY37" s="163">
        <v>-12.5</v>
      </c>
      <c r="BZ37" s="163">
        <v>11.119</v>
      </c>
      <c r="CA37" s="163">
        <v>-25.849</v>
      </c>
      <c r="CB37" s="163">
        <v>-27.189</v>
      </c>
      <c r="CC37" s="163">
        <v>36.573</v>
      </c>
      <c r="CD37" s="163">
        <v>35.109000000000002</v>
      </c>
      <c r="CE37" s="163">
        <v>-3.1692999999999998</v>
      </c>
      <c r="CF37" s="163">
        <v>45.83</v>
      </c>
      <c r="CG37" s="163">
        <v>45.631999999999998</v>
      </c>
      <c r="CH37" s="164"/>
      <c r="CI37" s="164"/>
      <c r="CJ37" s="163">
        <v>2.88</v>
      </c>
      <c r="CK37" s="163">
        <v>6.4119999999999999</v>
      </c>
      <c r="CL37" s="163">
        <v>50.7</v>
      </c>
      <c r="CM37" s="163">
        <v>0</v>
      </c>
      <c r="CN37" s="163">
        <v>-3.7599</v>
      </c>
      <c r="CO37" s="163">
        <v>64.054000000000002</v>
      </c>
      <c r="CP37" s="163">
        <v>63.813000000000002</v>
      </c>
      <c r="CQ37" s="163">
        <v>60.868000000000002</v>
      </c>
      <c r="CR37" s="163">
        <v>86.143000000000001</v>
      </c>
      <c r="CS37" s="163">
        <v>87.022000000000006</v>
      </c>
      <c r="CT37" s="163">
        <v>1</v>
      </c>
      <c r="CU37" s="163">
        <v>-99.923000000000002</v>
      </c>
      <c r="CV37" s="163">
        <v>0</v>
      </c>
      <c r="CW37" s="163">
        <v>3.5247999999999999</v>
      </c>
      <c r="CX37" s="163">
        <v>31.78</v>
      </c>
      <c r="CY37" s="163">
        <v>12.859</v>
      </c>
      <c r="CZ37" s="163">
        <v>15.317</v>
      </c>
      <c r="DA37" s="163">
        <v>15.237</v>
      </c>
      <c r="DB37" s="163">
        <v>-13.718999999999999</v>
      </c>
      <c r="DC37" s="163">
        <v>0.3145</v>
      </c>
      <c r="DD37" s="163">
        <v>0</v>
      </c>
      <c r="DE37" s="163">
        <v>0</v>
      </c>
      <c r="DF37" s="163">
        <v>8.0950000000000006</v>
      </c>
      <c r="DG37" s="163">
        <v>1.44E-2</v>
      </c>
      <c r="DH37" s="163">
        <v>-7.2134999999999998</v>
      </c>
      <c r="DI37" s="163">
        <v>-9.8000000000000007</v>
      </c>
      <c r="DJ37" s="163">
        <v>-10.3</v>
      </c>
      <c r="DK37" s="163">
        <v>-2.8062999999999998</v>
      </c>
      <c r="DL37" s="163">
        <v>9.5432000000000006</v>
      </c>
      <c r="DM37" s="163">
        <v>57.886000000000003</v>
      </c>
      <c r="DN37" s="163">
        <v>19.302</v>
      </c>
      <c r="DO37" s="163">
        <v>10.029999999999999</v>
      </c>
      <c r="DP37" s="163">
        <v>-6.75</v>
      </c>
      <c r="DQ37" s="163">
        <v>11.542</v>
      </c>
      <c r="DR37" s="163">
        <v>-11.388</v>
      </c>
      <c r="DS37" s="163">
        <v>-1.18</v>
      </c>
      <c r="DT37" s="163">
        <v>-1.23</v>
      </c>
      <c r="DU37" s="163">
        <v>18.84</v>
      </c>
      <c r="DV37" s="163">
        <v>26.87</v>
      </c>
      <c r="DW37" s="164"/>
      <c r="DX37" s="163">
        <v>-4.4363000000000001</v>
      </c>
      <c r="DY37" s="163">
        <v>-41.503999999999998</v>
      </c>
      <c r="DZ37" s="163">
        <v>-40.5</v>
      </c>
      <c r="EA37" s="163">
        <v>35.587000000000003</v>
      </c>
      <c r="EB37" s="163">
        <v>16.097999999999999</v>
      </c>
      <c r="EC37" s="163">
        <v>6.2949999999999999</v>
      </c>
      <c r="ED37" s="163">
        <v>6.4123000000000001</v>
      </c>
      <c r="EE37" s="163">
        <v>-5.7205000000000004</v>
      </c>
      <c r="EF37" s="163">
        <v>-11.57</v>
      </c>
      <c r="EG37" s="163">
        <v>-12.885</v>
      </c>
      <c r="EH37" s="163">
        <v>-33.048999999999999</v>
      </c>
      <c r="EI37" s="163">
        <v>-48.671999999999997</v>
      </c>
      <c r="EJ37" s="163">
        <v>0</v>
      </c>
      <c r="EK37" s="163">
        <v>-17.437000000000001</v>
      </c>
      <c r="EL37" s="163">
        <v>-18.641999999999999</v>
      </c>
      <c r="EM37" s="163">
        <v>17.620999999999999</v>
      </c>
      <c r="EN37" s="163">
        <v>8.9270999999999994</v>
      </c>
      <c r="EO37" s="163">
        <v>8.2074999999999996</v>
      </c>
      <c r="EP37" s="163">
        <v>-2.052</v>
      </c>
      <c r="EQ37" s="163">
        <v>-37.411000000000001</v>
      </c>
      <c r="ER37" s="163">
        <v>-37.289000000000001</v>
      </c>
      <c r="ES37" s="163">
        <v>-4.5697000000000001</v>
      </c>
      <c r="ET37" s="163">
        <v>13.199</v>
      </c>
      <c r="EU37" s="163">
        <v>-20.829000000000001</v>
      </c>
      <c r="EV37" s="163">
        <v>-4</v>
      </c>
      <c r="EW37" s="163">
        <v>7.9683999999999999</v>
      </c>
      <c r="EX37" s="163">
        <v>0.30009999999999998</v>
      </c>
      <c r="EY37" s="163">
        <v>-8.9656000000000002</v>
      </c>
      <c r="EZ37" s="163">
        <v>-9.1209000000000007</v>
      </c>
      <c r="FA37" s="163">
        <v>5.9255000000000004</v>
      </c>
      <c r="FB37" s="163">
        <v>-6.4802</v>
      </c>
      <c r="FC37" s="163">
        <v>-39.145000000000003</v>
      </c>
      <c r="FD37" s="164"/>
      <c r="FE37" s="163">
        <v>0</v>
      </c>
      <c r="FF37" s="163">
        <v>0</v>
      </c>
      <c r="FG37" s="163">
        <v>0</v>
      </c>
      <c r="FH37" s="163">
        <v>1.7416</v>
      </c>
      <c r="FI37" s="163">
        <v>2.0825</v>
      </c>
      <c r="FJ37" s="163">
        <v>13.061</v>
      </c>
      <c r="FK37" s="164"/>
      <c r="FL37" s="163">
        <v>0.66979999999999995</v>
      </c>
      <c r="FM37" s="163">
        <v>23.193999999999999</v>
      </c>
      <c r="FN37" s="163">
        <v>23.096</v>
      </c>
      <c r="FO37" s="163">
        <v>8.9720999999999993</v>
      </c>
      <c r="FP37" s="163">
        <v>22.219000000000001</v>
      </c>
      <c r="FQ37" s="163">
        <v>17.661999999999999</v>
      </c>
      <c r="FR37" s="163">
        <v>-12.519</v>
      </c>
      <c r="FS37" s="163">
        <v>-2.9842</v>
      </c>
      <c r="FT37" s="163">
        <v>0.29780000000000001</v>
      </c>
      <c r="FU37" s="163">
        <v>1.83</v>
      </c>
      <c r="FV37" s="163">
        <v>1.53</v>
      </c>
      <c r="FW37" s="164"/>
      <c r="FX37" s="163">
        <v>1.3982000000000001</v>
      </c>
      <c r="FY37" s="163">
        <v>7.6649000000000003</v>
      </c>
      <c r="FZ37" s="163">
        <v>-1.7050000000000001</v>
      </c>
      <c r="GA37" s="163">
        <v>2.7845</v>
      </c>
      <c r="GB37" s="163">
        <v>22.969000000000001</v>
      </c>
      <c r="GC37" s="163">
        <v>-33.01</v>
      </c>
      <c r="GD37" s="163">
        <v>-24.687999999999999</v>
      </c>
      <c r="GE37" s="163">
        <v>-4.7599</v>
      </c>
      <c r="GF37" s="163">
        <v>57.027000000000001</v>
      </c>
      <c r="GG37" s="163">
        <v>3.7999000000000001</v>
      </c>
      <c r="GH37" s="163">
        <v>0</v>
      </c>
      <c r="GI37" s="163">
        <v>-4.3398000000000003</v>
      </c>
      <c r="GJ37" s="163">
        <v>4.5888999999999998</v>
      </c>
      <c r="GK37" s="163">
        <v>2.4990999999999999</v>
      </c>
      <c r="GL37" s="163">
        <v>5.62E-2</v>
      </c>
      <c r="GM37" s="164"/>
      <c r="GN37" s="163">
        <v>-15.911</v>
      </c>
      <c r="GO37" s="163">
        <v>-39.2928</v>
      </c>
      <c r="GP37" s="163">
        <v>18.062000000000001</v>
      </c>
      <c r="GQ37" s="163">
        <v>-6.9745999999999997</v>
      </c>
      <c r="GR37" s="163">
        <v>-30.675000000000001</v>
      </c>
      <c r="GS37" s="163">
        <v>-11.564</v>
      </c>
      <c r="GT37" s="163">
        <v>204.17</v>
      </c>
      <c r="GU37" s="163">
        <v>-2.1793</v>
      </c>
      <c r="GV37" s="163">
        <v>-9.0071999999999992</v>
      </c>
      <c r="GW37" s="163">
        <v>21.274999999999999</v>
      </c>
      <c r="GX37" s="163">
        <v>1.7870999999999999</v>
      </c>
      <c r="GY37" s="163">
        <v>10.505000000000001</v>
      </c>
      <c r="GZ37" s="164"/>
      <c r="HA37" s="163">
        <v>0.73129999999999995</v>
      </c>
      <c r="HB37" s="163">
        <v>28.687000000000001</v>
      </c>
      <c r="HC37" s="164"/>
      <c r="HD37" s="163">
        <v>-18.859000000000002</v>
      </c>
      <c r="HE37" s="163">
        <v>22.417000000000002</v>
      </c>
      <c r="HF37" s="163">
        <v>35.32</v>
      </c>
      <c r="HG37" s="163">
        <v>19.216999999999999</v>
      </c>
      <c r="HH37" s="164"/>
      <c r="HI37" s="163">
        <v>-9.3986999999999998</v>
      </c>
      <c r="HJ37" s="163">
        <v>-8.1166</v>
      </c>
      <c r="HK37" s="163">
        <v>0</v>
      </c>
      <c r="HL37" s="163">
        <v>0</v>
      </c>
      <c r="HM37" s="163">
        <v>-11.571</v>
      </c>
      <c r="HN37" s="163">
        <v>-12.407</v>
      </c>
      <c r="HO37" s="163">
        <v>-36.017000000000003</v>
      </c>
      <c r="HP37" s="163">
        <v>60.045000000000002</v>
      </c>
      <c r="HQ37" s="163">
        <v>-27.041</v>
      </c>
      <c r="HR37" s="164"/>
      <c r="HS37" s="163">
        <v>-11.747</v>
      </c>
      <c r="HT37" s="163">
        <v>-11.654</v>
      </c>
      <c r="HU37" s="163">
        <v>11.359</v>
      </c>
      <c r="HV37" s="163">
        <v>11.14</v>
      </c>
      <c r="HW37" s="163">
        <v>-28.5</v>
      </c>
      <c r="HX37" s="163">
        <v>-28.298999999999999</v>
      </c>
      <c r="HY37" s="163">
        <v>3.8864000000000001</v>
      </c>
      <c r="HZ37" s="164"/>
      <c r="IA37" s="163">
        <v>29.846</v>
      </c>
      <c r="IB37" s="163">
        <v>17.152999999999999</v>
      </c>
      <c r="IC37" s="163">
        <v>17.045000000000002</v>
      </c>
      <c r="ID37" s="163">
        <v>-14</v>
      </c>
      <c r="IE37" s="163">
        <v>-29</v>
      </c>
      <c r="IF37" s="163">
        <v>11.398999999999999</v>
      </c>
      <c r="IG37" s="163">
        <v>10.6</v>
      </c>
      <c r="IH37" s="163">
        <v>-17.888000000000002</v>
      </c>
      <c r="II37" s="163">
        <v>-17.986000000000001</v>
      </c>
      <c r="IJ37" s="163">
        <v>-100.72</v>
      </c>
      <c r="IK37" s="163">
        <v>4.7150999999999996</v>
      </c>
      <c r="IL37" s="163">
        <v>-285.55</v>
      </c>
      <c r="IM37" s="164"/>
      <c r="IN37" s="163">
        <v>-5.6429</v>
      </c>
      <c r="IO37" s="163">
        <v>97.018000000000001</v>
      </c>
      <c r="IP37" s="163">
        <v>67.878</v>
      </c>
      <c r="IQ37" s="163">
        <v>122.71</v>
      </c>
      <c r="IR37" s="163">
        <v>99.87</v>
      </c>
      <c r="IS37" s="163">
        <v>30.071000000000002</v>
      </c>
      <c r="IT37" s="163">
        <v>20.777999999999999</v>
      </c>
      <c r="IU37" s="163">
        <v>21.015000000000001</v>
      </c>
      <c r="IV37" s="163">
        <v>-13.523</v>
      </c>
      <c r="IW37" s="163">
        <v>205.11</v>
      </c>
      <c r="IX37" s="163">
        <v>-173.76</v>
      </c>
      <c r="IY37" s="163">
        <v>43.533999999999999</v>
      </c>
      <c r="IZ37" s="163">
        <v>-29.131</v>
      </c>
      <c r="JA37" s="164"/>
      <c r="JB37" s="163">
        <v>7.5115999999999996</v>
      </c>
      <c r="JC37" s="163">
        <v>-8.1599000000000004</v>
      </c>
      <c r="JD37" s="163">
        <v>-0.65300000000000002</v>
      </c>
      <c r="JE37" s="163">
        <v>-0.65900000000000003</v>
      </c>
      <c r="JF37" s="164"/>
      <c r="JG37" s="164"/>
      <c r="JH37" s="163">
        <v>-4.6280999999999999</v>
      </c>
      <c r="JI37" s="163">
        <v>-5.7114000000000003</v>
      </c>
      <c r="JJ37" s="163">
        <v>14.769</v>
      </c>
      <c r="JK37" s="163">
        <v>-6.0624000000000002</v>
      </c>
      <c r="JL37" s="163">
        <v>-0.5</v>
      </c>
      <c r="JM37" s="163">
        <v>0.23899999999999999</v>
      </c>
      <c r="JN37" s="163">
        <v>-8.6999999999999994E-2</v>
      </c>
      <c r="JO37" s="163">
        <v>0</v>
      </c>
      <c r="JP37" s="163">
        <v>0</v>
      </c>
      <c r="JQ37" s="163">
        <v>4.5035999999999996</v>
      </c>
      <c r="JR37" s="163">
        <v>3.09</v>
      </c>
      <c r="JS37" s="163">
        <v>3.2541000000000002</v>
      </c>
      <c r="JT37" s="164"/>
      <c r="JU37" s="163">
        <v>14.199</v>
      </c>
      <c r="JV37" s="163">
        <v>6.2770999999999999</v>
      </c>
      <c r="JW37" s="163">
        <v>0.77</v>
      </c>
      <c r="JX37" s="163">
        <v>0.37</v>
      </c>
      <c r="JY37" s="163">
        <v>0</v>
      </c>
      <c r="JZ37" s="163">
        <v>-17.039000000000001</v>
      </c>
      <c r="KA37" s="163">
        <v>-23.919</v>
      </c>
      <c r="KB37" s="163">
        <v>3.5297000000000001</v>
      </c>
      <c r="KC37" s="163">
        <v>11.608000000000001</v>
      </c>
      <c r="KD37" s="163">
        <v>-18.829000000000001</v>
      </c>
      <c r="KE37" s="163">
        <v>6.3720999999999997</v>
      </c>
      <c r="KF37" s="163">
        <v>-15.898999999999999</v>
      </c>
      <c r="KG37" s="163">
        <v>-1.7</v>
      </c>
      <c r="KH37" s="163">
        <v>14.032</v>
      </c>
      <c r="KI37" s="163">
        <v>-116.31</v>
      </c>
    </row>
    <row r="38" spans="1:295" ht="18" customHeight="1">
      <c r="A38" s="159" t="s">
        <v>53</v>
      </c>
      <c r="B38" s="159" t="s">
        <v>634</v>
      </c>
      <c r="C38" s="163">
        <v>0</v>
      </c>
      <c r="D38" s="163">
        <v>6.4725000000000001</v>
      </c>
      <c r="E38" s="163">
        <v>-13.253</v>
      </c>
      <c r="F38" s="163">
        <v>4.0118</v>
      </c>
      <c r="G38" s="163">
        <v>12.622</v>
      </c>
      <c r="H38" s="163">
        <v>7.6039000000000003</v>
      </c>
      <c r="I38" s="163">
        <v>24.387</v>
      </c>
      <c r="J38" s="164"/>
      <c r="K38" s="163">
        <v>25.428000000000001</v>
      </c>
      <c r="L38" s="163">
        <v>11.52</v>
      </c>
      <c r="M38" s="163">
        <v>-12.778</v>
      </c>
      <c r="N38" s="163">
        <v>-13.319000000000001</v>
      </c>
      <c r="O38" s="163">
        <v>-28.6</v>
      </c>
      <c r="P38" s="163">
        <v>2.2000000000000002</v>
      </c>
      <c r="Q38" s="163">
        <v>2.4839000000000002</v>
      </c>
      <c r="R38" s="163">
        <v>-19.798999999999999</v>
      </c>
      <c r="S38" s="163">
        <v>2.032</v>
      </c>
      <c r="T38" s="163">
        <v>16.390999999999998</v>
      </c>
      <c r="U38" s="163">
        <v>3.9487999999999999</v>
      </c>
      <c r="V38" s="163">
        <v>3.8914</v>
      </c>
      <c r="W38" s="163">
        <v>6.9843000000000002</v>
      </c>
      <c r="X38" s="163">
        <v>0</v>
      </c>
      <c r="Y38" s="163">
        <v>-0.64419999999999999</v>
      </c>
      <c r="Z38" s="163">
        <v>2.3001999999999998</v>
      </c>
      <c r="AA38" s="164"/>
      <c r="AB38" s="163">
        <v>-0.29749999999999999</v>
      </c>
      <c r="AC38" s="163">
        <v>0.89300000000000002</v>
      </c>
      <c r="AD38" s="163">
        <v>0.92</v>
      </c>
      <c r="AE38" s="163">
        <v>0.93400000000000005</v>
      </c>
      <c r="AF38" s="163">
        <v>-6.6599000000000004</v>
      </c>
      <c r="AG38" s="163">
        <v>-6.6</v>
      </c>
      <c r="AH38" s="163">
        <v>0.76500000000000001</v>
      </c>
      <c r="AI38" s="163">
        <v>0.28100000000000003</v>
      </c>
      <c r="AJ38" s="163">
        <v>-2.21</v>
      </c>
      <c r="AK38" s="163">
        <v>-2.3199000000000001</v>
      </c>
      <c r="AL38" s="163">
        <v>-10</v>
      </c>
      <c r="AM38" s="163">
        <v>-17.388999999999999</v>
      </c>
      <c r="AN38" s="163">
        <v>-17.5</v>
      </c>
      <c r="AO38" s="163">
        <v>4.3856999999999999</v>
      </c>
      <c r="AP38" s="163">
        <v>3.7256</v>
      </c>
      <c r="AQ38" s="163">
        <v>14.696999999999999</v>
      </c>
      <c r="AR38" s="163">
        <v>18.234000000000002</v>
      </c>
      <c r="AS38" s="163">
        <v>-15.618</v>
      </c>
      <c r="AT38" s="163">
        <v>37.106000000000002</v>
      </c>
      <c r="AU38" s="163">
        <v>36.783999999999999</v>
      </c>
      <c r="AV38" s="163">
        <v>0.29239999999999999</v>
      </c>
      <c r="AW38" s="163">
        <v>0.62970000000000004</v>
      </c>
      <c r="AX38" s="163">
        <v>-16.074999999999999</v>
      </c>
      <c r="AY38" s="163">
        <v>-13.260999999999999</v>
      </c>
      <c r="AZ38" s="163">
        <v>8.6922999999999995</v>
      </c>
      <c r="BA38" s="163">
        <v>45.89</v>
      </c>
      <c r="BB38" s="163">
        <v>0</v>
      </c>
      <c r="BC38" s="163">
        <v>5.7728999999999999</v>
      </c>
      <c r="BD38" s="163">
        <v>-5.9999000000000002</v>
      </c>
      <c r="BE38" s="163">
        <v>-5.8998999999999997</v>
      </c>
      <c r="BF38" s="163">
        <v>-32.514000000000003</v>
      </c>
      <c r="BG38" s="163">
        <v>-32.332000000000001</v>
      </c>
      <c r="BH38" s="163">
        <v>-5.6943999999999999</v>
      </c>
      <c r="BI38" s="163">
        <v>1.3141</v>
      </c>
      <c r="BJ38" s="163">
        <v>27.741</v>
      </c>
      <c r="BK38" s="163">
        <v>12.689</v>
      </c>
      <c r="BL38" s="163">
        <v>8.2842000000000002</v>
      </c>
      <c r="BM38" s="163">
        <v>5.4546000000000001</v>
      </c>
      <c r="BN38" s="163">
        <v>0</v>
      </c>
      <c r="BO38" s="163">
        <v>108.37</v>
      </c>
      <c r="BP38" s="163">
        <v>108.85</v>
      </c>
      <c r="BQ38" s="163">
        <v>-46.884999999999998</v>
      </c>
      <c r="BR38" s="163">
        <v>12.648</v>
      </c>
      <c r="BS38" s="163">
        <v>-9.1669</v>
      </c>
      <c r="BT38" s="164"/>
      <c r="BU38" s="164"/>
      <c r="BV38" s="163">
        <v>26.186</v>
      </c>
      <c r="BW38" s="163">
        <v>10.699</v>
      </c>
      <c r="BX38" s="163">
        <v>5.61</v>
      </c>
      <c r="BY38" s="163">
        <v>-13.119</v>
      </c>
      <c r="BZ38" s="163">
        <v>10.34</v>
      </c>
      <c r="CA38" s="163">
        <v>-25.178999999999998</v>
      </c>
      <c r="CB38" s="163">
        <v>-24.911000000000001</v>
      </c>
      <c r="CC38" s="163">
        <v>35.042000000000002</v>
      </c>
      <c r="CD38" s="163">
        <v>33.615000000000002</v>
      </c>
      <c r="CE38" s="163">
        <v>-2.2677</v>
      </c>
      <c r="CF38" s="163">
        <v>44.531999999999996</v>
      </c>
      <c r="CG38" s="163">
        <v>44.323</v>
      </c>
      <c r="CH38" s="163">
        <v>27.125</v>
      </c>
      <c r="CI38" s="163">
        <v>0</v>
      </c>
      <c r="CJ38" s="163">
        <v>2.88</v>
      </c>
      <c r="CK38" s="163">
        <v>6.4119999999999999</v>
      </c>
      <c r="CL38" s="163">
        <v>26.399000000000001</v>
      </c>
      <c r="CM38" s="163">
        <v>22.1</v>
      </c>
      <c r="CN38" s="163">
        <v>-3.74</v>
      </c>
      <c r="CO38" s="163">
        <v>60.082999999999998</v>
      </c>
      <c r="CP38" s="163">
        <v>59.832000000000001</v>
      </c>
      <c r="CQ38" s="163">
        <v>57.353000000000002</v>
      </c>
      <c r="CR38" s="163">
        <v>84.277000000000001</v>
      </c>
      <c r="CS38" s="163">
        <v>84.820999999999998</v>
      </c>
      <c r="CT38" s="163">
        <v>1</v>
      </c>
      <c r="CU38" s="163">
        <v>-97.555000000000007</v>
      </c>
      <c r="CV38" s="163">
        <v>0</v>
      </c>
      <c r="CW38" s="163">
        <v>3.5101</v>
      </c>
      <c r="CX38" s="163">
        <v>32.99</v>
      </c>
      <c r="CY38" s="163">
        <v>13.6</v>
      </c>
      <c r="CZ38" s="163">
        <v>15.473000000000001</v>
      </c>
      <c r="DA38" s="163">
        <v>15.335000000000001</v>
      </c>
      <c r="DB38" s="163">
        <v>-14.079000000000001</v>
      </c>
      <c r="DC38" s="163">
        <v>0.3145</v>
      </c>
      <c r="DD38" s="163">
        <v>0</v>
      </c>
      <c r="DE38" s="163">
        <v>0</v>
      </c>
      <c r="DF38" s="163">
        <v>4.1266999999999996</v>
      </c>
      <c r="DG38" s="163">
        <v>1.44E-2</v>
      </c>
      <c r="DH38" s="163">
        <v>-7.3758999999999997</v>
      </c>
      <c r="DI38" s="163">
        <v>-9.8000000000000007</v>
      </c>
      <c r="DJ38" s="163">
        <v>-8</v>
      </c>
      <c r="DK38" s="163">
        <v>-2.4388999999999998</v>
      </c>
      <c r="DL38" s="163">
        <v>9.3561999999999994</v>
      </c>
      <c r="DM38" s="163">
        <v>58.042999999999999</v>
      </c>
      <c r="DN38" s="163">
        <v>19.302</v>
      </c>
      <c r="DO38" s="163">
        <v>9.8699999999999992</v>
      </c>
      <c r="DP38" s="163">
        <v>-6.84</v>
      </c>
      <c r="DQ38" s="163">
        <v>12.541</v>
      </c>
      <c r="DR38" s="163">
        <v>-7.2854000000000001</v>
      </c>
      <c r="DS38" s="163">
        <v>-1.1200000000000001</v>
      </c>
      <c r="DT38" s="163">
        <v>-1.1698999999999999</v>
      </c>
      <c r="DU38" s="163">
        <v>18.71</v>
      </c>
      <c r="DV38" s="163">
        <v>26.59</v>
      </c>
      <c r="DW38" s="163">
        <v>-7.8181000000000003</v>
      </c>
      <c r="DX38" s="163">
        <v>-4.3090000000000002</v>
      </c>
      <c r="DY38" s="163">
        <v>-39.783000000000001</v>
      </c>
      <c r="DZ38" s="163">
        <v>-38.436</v>
      </c>
      <c r="EA38" s="163">
        <v>36.484999999999999</v>
      </c>
      <c r="EB38" s="163">
        <v>15.417999999999999</v>
      </c>
      <c r="EC38" s="163">
        <v>6.2043999999999997</v>
      </c>
      <c r="ED38" s="163">
        <v>6.9230999999999998</v>
      </c>
      <c r="EE38" s="163">
        <v>-0.59630000000000005</v>
      </c>
      <c r="EF38" s="163">
        <v>-4.8753000000000002</v>
      </c>
      <c r="EG38" s="163">
        <v>-12.612</v>
      </c>
      <c r="EH38" s="163">
        <v>-43.024999999999999</v>
      </c>
      <c r="EI38" s="163">
        <v>-43.793999999999997</v>
      </c>
      <c r="EJ38" s="163">
        <v>0</v>
      </c>
      <c r="EK38" s="163">
        <v>-18.062000000000001</v>
      </c>
      <c r="EL38" s="163">
        <v>-19.347000000000001</v>
      </c>
      <c r="EM38" s="163">
        <v>0</v>
      </c>
      <c r="EN38" s="163">
        <v>7.9203999999999999</v>
      </c>
      <c r="EO38" s="163">
        <v>7.6429999999999998</v>
      </c>
      <c r="EP38" s="163">
        <v>31.76</v>
      </c>
      <c r="EQ38" s="163">
        <v>-39.881999999999998</v>
      </c>
      <c r="ER38" s="163">
        <v>-39.979999999999997</v>
      </c>
      <c r="ES38" s="163">
        <v>-11.961</v>
      </c>
      <c r="ET38" s="163">
        <v>-16.818999999999999</v>
      </c>
      <c r="EU38" s="163">
        <v>-21.039000000000001</v>
      </c>
      <c r="EV38" s="163">
        <v>-1.6</v>
      </c>
      <c r="EW38" s="163">
        <v>7.7862</v>
      </c>
      <c r="EX38" s="163">
        <v>-0.86909999999999998</v>
      </c>
      <c r="EY38" s="163">
        <v>-9.5060000000000002</v>
      </c>
      <c r="EZ38" s="163">
        <v>-9.5914000000000001</v>
      </c>
      <c r="FA38" s="163">
        <v>6.6931000000000003</v>
      </c>
      <c r="FB38" s="163">
        <v>-14.097</v>
      </c>
      <c r="FC38" s="163">
        <v>-39.145000000000003</v>
      </c>
      <c r="FD38" s="163">
        <v>3.9558</v>
      </c>
      <c r="FE38" s="163">
        <v>0</v>
      </c>
      <c r="FF38" s="163">
        <v>0</v>
      </c>
      <c r="FG38" s="163">
        <v>0</v>
      </c>
      <c r="FH38" s="163">
        <v>1.0518000000000001</v>
      </c>
      <c r="FI38" s="163">
        <v>1.5270999999999999</v>
      </c>
      <c r="FJ38" s="163">
        <v>11.888999999999999</v>
      </c>
      <c r="FK38" s="163">
        <v>12.224</v>
      </c>
      <c r="FL38" s="163">
        <v>0</v>
      </c>
      <c r="FM38" s="163">
        <v>20.872</v>
      </c>
      <c r="FN38" s="163">
        <v>20.977</v>
      </c>
      <c r="FO38" s="163">
        <v>9.6295999999999999</v>
      </c>
      <c r="FP38" s="163">
        <v>23.542999999999999</v>
      </c>
      <c r="FQ38" s="163">
        <v>18.687999999999999</v>
      </c>
      <c r="FR38" s="163">
        <v>-11.819000000000001</v>
      </c>
      <c r="FS38" s="163">
        <v>-3.3229000000000002</v>
      </c>
      <c r="FT38" s="163">
        <v>0.31519999999999998</v>
      </c>
      <c r="FU38" s="163">
        <v>2.46</v>
      </c>
      <c r="FV38" s="163">
        <v>1.49</v>
      </c>
      <c r="FW38" s="163">
        <v>-18.917999999999999</v>
      </c>
      <c r="FX38" s="163">
        <v>1.4262999999999999</v>
      </c>
      <c r="FY38" s="163">
        <v>7.6338999999999997</v>
      </c>
      <c r="FZ38" s="163">
        <v>-1.62</v>
      </c>
      <c r="GA38" s="163">
        <v>2.339</v>
      </c>
      <c r="GB38" s="163">
        <v>22.798999999999999</v>
      </c>
      <c r="GC38" s="163">
        <v>-34.277000000000001</v>
      </c>
      <c r="GD38" s="163">
        <v>-25.216000000000001</v>
      </c>
      <c r="GE38" s="163">
        <v>-4.4199000000000002</v>
      </c>
      <c r="GF38" s="163">
        <v>57.581000000000003</v>
      </c>
      <c r="GG38" s="163">
        <v>4</v>
      </c>
      <c r="GH38" s="163">
        <v>0</v>
      </c>
      <c r="GI38" s="163">
        <v>-4.4260999999999999</v>
      </c>
      <c r="GJ38" s="163">
        <v>4.6371000000000002</v>
      </c>
      <c r="GK38" s="163">
        <v>2.5787</v>
      </c>
      <c r="GL38" s="163">
        <v>5.62E-2</v>
      </c>
      <c r="GM38" s="164"/>
      <c r="GN38" s="163">
        <v>-15.911</v>
      </c>
      <c r="GO38" s="163">
        <v>-38.154800000000002</v>
      </c>
      <c r="GP38" s="163">
        <v>19.117999999999999</v>
      </c>
      <c r="GQ38" s="163">
        <v>-6.6384999999999996</v>
      </c>
      <c r="GR38" s="163">
        <v>-30.596</v>
      </c>
      <c r="GS38" s="163">
        <v>-11.500999999999999</v>
      </c>
      <c r="GT38" s="163">
        <v>205.96</v>
      </c>
      <c r="GU38" s="163">
        <v>-2.1760999999999999</v>
      </c>
      <c r="GV38" s="163">
        <v>-9.0360999999999994</v>
      </c>
      <c r="GW38" s="163">
        <v>21.353000000000002</v>
      </c>
      <c r="GX38" s="163">
        <v>2.2317</v>
      </c>
      <c r="GY38" s="163">
        <v>10.263</v>
      </c>
      <c r="GZ38" s="163">
        <v>10.222</v>
      </c>
      <c r="HA38" s="163">
        <v>2</v>
      </c>
      <c r="HB38" s="163">
        <v>28.858000000000001</v>
      </c>
      <c r="HC38" s="163">
        <v>29.65</v>
      </c>
      <c r="HD38" s="163">
        <v>-19.699000000000002</v>
      </c>
      <c r="HE38" s="163">
        <v>21.1</v>
      </c>
      <c r="HF38" s="163">
        <v>32.883000000000003</v>
      </c>
      <c r="HG38" s="163">
        <v>22.414000000000001</v>
      </c>
      <c r="HH38" s="163">
        <v>44.941000000000003</v>
      </c>
      <c r="HI38" s="163">
        <v>-8.4740000000000002</v>
      </c>
      <c r="HJ38" s="163">
        <v>-8.9042999999999992</v>
      </c>
      <c r="HK38" s="163">
        <v>0</v>
      </c>
      <c r="HL38" s="163">
        <v>0</v>
      </c>
      <c r="HM38" s="163">
        <v>-10.084</v>
      </c>
      <c r="HN38" s="163">
        <v>-12.637</v>
      </c>
      <c r="HO38" s="163">
        <v>-36.017000000000003</v>
      </c>
      <c r="HP38" s="163">
        <v>60.045000000000002</v>
      </c>
      <c r="HQ38" s="163">
        <v>-26.651</v>
      </c>
      <c r="HR38" s="163">
        <v>-26.102</v>
      </c>
      <c r="HS38" s="163">
        <v>-10.468999999999999</v>
      </c>
      <c r="HT38" s="163">
        <v>-10.263999999999999</v>
      </c>
      <c r="HU38" s="163">
        <v>12</v>
      </c>
      <c r="HV38" s="163">
        <v>11.63</v>
      </c>
      <c r="HW38" s="163">
        <v>-27.2</v>
      </c>
      <c r="HX38" s="163">
        <v>-27.2</v>
      </c>
      <c r="HY38" s="163">
        <v>3.6922999999999999</v>
      </c>
      <c r="HZ38" s="163">
        <v>-3.5198999999999998</v>
      </c>
      <c r="IA38" s="163">
        <v>29.829000000000001</v>
      </c>
      <c r="IB38" s="163">
        <v>22.605</v>
      </c>
      <c r="IC38" s="163">
        <v>22.49</v>
      </c>
      <c r="ID38" s="163">
        <v>-14.398999999999999</v>
      </c>
      <c r="IE38" s="163">
        <v>-29.899000000000001</v>
      </c>
      <c r="IF38" s="163">
        <v>11.1</v>
      </c>
      <c r="IG38" s="163">
        <v>10.6</v>
      </c>
      <c r="IH38" s="163">
        <v>-17.888000000000002</v>
      </c>
      <c r="II38" s="163">
        <v>-17.994</v>
      </c>
      <c r="IJ38" s="163">
        <v>-108.02</v>
      </c>
      <c r="IK38" s="163">
        <v>-3.5764</v>
      </c>
      <c r="IL38" s="163">
        <v>-286.3</v>
      </c>
      <c r="IM38" s="163">
        <v>-10.824999999999999</v>
      </c>
      <c r="IN38" s="163">
        <v>-9.4323999999999995</v>
      </c>
      <c r="IO38" s="163">
        <v>100.88</v>
      </c>
      <c r="IP38" s="163">
        <v>66.385000000000005</v>
      </c>
      <c r="IQ38" s="163">
        <v>123.5</v>
      </c>
      <c r="IR38" s="163">
        <v>103.09</v>
      </c>
      <c r="IS38" s="163">
        <v>30.227</v>
      </c>
      <c r="IT38" s="163">
        <v>22.745999999999999</v>
      </c>
      <c r="IU38" s="163">
        <v>19.338999999999999</v>
      </c>
      <c r="IV38" s="163">
        <v>-16.440999999999999</v>
      </c>
      <c r="IW38" s="163">
        <v>205.87</v>
      </c>
      <c r="IX38" s="163">
        <v>-174.39</v>
      </c>
      <c r="IY38" s="163">
        <v>43.021000000000001</v>
      </c>
      <c r="IZ38" s="163">
        <v>-30.434999999999999</v>
      </c>
      <c r="JA38" s="163">
        <v>0.98509999999999998</v>
      </c>
      <c r="JB38" s="163">
        <v>8.6677999999999997</v>
      </c>
      <c r="JC38" s="163">
        <v>-7.84</v>
      </c>
      <c r="JD38" s="163">
        <v>-0.94299999999999995</v>
      </c>
      <c r="JE38" s="163">
        <v>-0.95</v>
      </c>
      <c r="JF38" s="163">
        <v>2.96</v>
      </c>
      <c r="JG38" s="163">
        <v>-0.24</v>
      </c>
      <c r="JH38" s="163">
        <v>-4.6325000000000003</v>
      </c>
      <c r="JI38" s="163">
        <v>-5.8578999999999999</v>
      </c>
      <c r="JJ38" s="163">
        <v>14.914999999999999</v>
      </c>
      <c r="JK38" s="163">
        <v>-6.1814</v>
      </c>
      <c r="JL38" s="163">
        <v>0.5</v>
      </c>
      <c r="JM38" s="163">
        <v>1.9049</v>
      </c>
      <c r="JN38" s="163">
        <v>2.8818999999999999</v>
      </c>
      <c r="JO38" s="163">
        <v>0</v>
      </c>
      <c r="JP38" s="163">
        <v>0</v>
      </c>
      <c r="JQ38" s="163">
        <v>3.9422999999999999</v>
      </c>
      <c r="JR38" s="163">
        <v>2.9346000000000001</v>
      </c>
      <c r="JS38" s="163">
        <v>2.9083999999999999</v>
      </c>
      <c r="JT38" s="164"/>
      <c r="JU38" s="163">
        <v>13.5</v>
      </c>
      <c r="JV38" s="163">
        <v>6.2515999999999998</v>
      </c>
      <c r="JW38" s="163">
        <v>0.8</v>
      </c>
      <c r="JX38" s="163">
        <v>0.37</v>
      </c>
      <c r="JY38" s="163">
        <v>0</v>
      </c>
      <c r="JZ38" s="163">
        <v>-16.690000000000001</v>
      </c>
      <c r="KA38" s="163">
        <v>-22.895</v>
      </c>
      <c r="KB38" s="163">
        <v>3.4344999999999999</v>
      </c>
      <c r="KC38" s="163">
        <v>11.676</v>
      </c>
      <c r="KD38" s="163">
        <v>-19.193999999999999</v>
      </c>
      <c r="KE38" s="163">
        <v>6.5858999999999996</v>
      </c>
      <c r="KF38" s="163">
        <v>-15.5</v>
      </c>
      <c r="KG38" s="163">
        <v>-2.2999000000000001</v>
      </c>
      <c r="KH38" s="163">
        <v>13.457000000000001</v>
      </c>
      <c r="KI38" s="163">
        <v>-112.57</v>
      </c>
    </row>
    <row r="39" spans="1:295" ht="18" customHeight="1">
      <c r="A39" s="159" t="s">
        <v>53</v>
      </c>
      <c r="B39" s="159" t="s">
        <v>635</v>
      </c>
      <c r="C39" s="163">
        <v>0</v>
      </c>
      <c r="D39" s="163">
        <v>6.5946999999999996</v>
      </c>
      <c r="E39" s="163">
        <v>-13.643000000000001</v>
      </c>
      <c r="F39" s="163">
        <v>3.9188000000000001</v>
      </c>
      <c r="G39" s="163">
        <v>12.667999999999999</v>
      </c>
      <c r="H39" s="163">
        <v>7.2938999999999998</v>
      </c>
      <c r="I39" s="163">
        <v>24.408999999999999</v>
      </c>
      <c r="J39" s="164"/>
      <c r="K39" s="163">
        <v>25.96</v>
      </c>
      <c r="L39" s="163">
        <v>11.510999999999999</v>
      </c>
      <c r="M39" s="163">
        <v>-12.94</v>
      </c>
      <c r="N39" s="163">
        <v>-13.319000000000001</v>
      </c>
      <c r="O39" s="163">
        <v>-26.399000000000001</v>
      </c>
      <c r="P39" s="163">
        <v>2.2000000000000002</v>
      </c>
      <c r="Q39" s="163">
        <v>2.4839000000000002</v>
      </c>
      <c r="R39" s="163">
        <v>-19.798999999999999</v>
      </c>
      <c r="S39" s="163">
        <v>1.5334000000000001</v>
      </c>
      <c r="T39" s="163">
        <v>16.507000000000001</v>
      </c>
      <c r="U39" s="163">
        <v>4.5364000000000004</v>
      </c>
      <c r="V39" s="163">
        <v>4.2344999999999997</v>
      </c>
      <c r="W39" s="163">
        <v>7.8780000000000001</v>
      </c>
      <c r="X39" s="163">
        <v>0</v>
      </c>
      <c r="Y39" s="163">
        <v>0.33129999999999998</v>
      </c>
      <c r="Z39" s="163">
        <v>2.1797</v>
      </c>
      <c r="AA39" s="164"/>
      <c r="AB39" s="163">
        <v>-0.17610000000000001</v>
      </c>
      <c r="AC39" s="163">
        <v>0.95799999999999996</v>
      </c>
      <c r="AD39" s="163">
        <v>0.97699999999999998</v>
      </c>
      <c r="AE39" s="163">
        <v>0.98099999999999998</v>
      </c>
      <c r="AF39" s="163">
        <v>-6.6599000000000004</v>
      </c>
      <c r="AG39" s="163">
        <v>-8.8000000000000007</v>
      </c>
      <c r="AH39" s="163">
        <v>0.72299999999999998</v>
      </c>
      <c r="AI39" s="163">
        <v>0.29099999999999998</v>
      </c>
      <c r="AJ39" s="163">
        <v>-3.18</v>
      </c>
      <c r="AK39" s="163">
        <v>-3.23</v>
      </c>
      <c r="AL39" s="163">
        <v>-10</v>
      </c>
      <c r="AM39" s="163">
        <v>-16.760000000000002</v>
      </c>
      <c r="AN39" s="163">
        <v>-16.798999999999999</v>
      </c>
      <c r="AO39" s="163">
        <v>5.0274000000000001</v>
      </c>
      <c r="AP39" s="163">
        <v>3.6677</v>
      </c>
      <c r="AQ39" s="163">
        <v>14.295999999999999</v>
      </c>
      <c r="AR39" s="163">
        <v>18.213999999999999</v>
      </c>
      <c r="AS39" s="163">
        <v>-15.606999999999999</v>
      </c>
      <c r="AT39" s="163">
        <v>33.488999999999997</v>
      </c>
      <c r="AU39" s="163">
        <v>33.869</v>
      </c>
      <c r="AV39" s="163">
        <v>0.92120000000000002</v>
      </c>
      <c r="AW39" s="163">
        <v>1.2442</v>
      </c>
      <c r="AX39" s="163">
        <v>-15.539</v>
      </c>
      <c r="AY39" s="163">
        <v>-13.529</v>
      </c>
      <c r="AZ39" s="163">
        <v>9.0869</v>
      </c>
      <c r="BA39" s="163">
        <v>46.636000000000003</v>
      </c>
      <c r="BB39" s="163">
        <v>0</v>
      </c>
      <c r="BC39" s="163">
        <v>5.9920999999999998</v>
      </c>
      <c r="BD39" s="163">
        <v>-5.9999000000000002</v>
      </c>
      <c r="BE39" s="163">
        <v>-5.8998999999999997</v>
      </c>
      <c r="BF39" s="163">
        <v>-31.045000000000002</v>
      </c>
      <c r="BG39" s="163">
        <v>-30.984000000000002</v>
      </c>
      <c r="BH39" s="163">
        <v>-5.6123000000000003</v>
      </c>
      <c r="BI39" s="163">
        <v>1.3141</v>
      </c>
      <c r="BJ39" s="163">
        <v>24.11</v>
      </c>
      <c r="BK39" s="163">
        <v>11.739000000000001</v>
      </c>
      <c r="BL39" s="163">
        <v>7.4772999999999996</v>
      </c>
      <c r="BM39" s="163">
        <v>4.8159000000000001</v>
      </c>
      <c r="BN39" s="163">
        <v>0</v>
      </c>
      <c r="BO39" s="163">
        <v>106.02</v>
      </c>
      <c r="BP39" s="163">
        <v>106.44</v>
      </c>
      <c r="BQ39" s="163">
        <v>-44.19</v>
      </c>
      <c r="BR39" s="163">
        <v>7.9896000000000003</v>
      </c>
      <c r="BS39" s="163">
        <v>-9.1669</v>
      </c>
      <c r="BT39" s="164"/>
      <c r="BU39" s="164"/>
      <c r="BV39" s="163">
        <v>27.164000000000001</v>
      </c>
      <c r="BW39" s="163">
        <v>11.09</v>
      </c>
      <c r="BX39" s="163">
        <v>5.98</v>
      </c>
      <c r="BY39" s="163">
        <v>-12.85</v>
      </c>
      <c r="BZ39" s="163">
        <v>10.619</v>
      </c>
      <c r="CA39" s="163">
        <v>-23.437999999999999</v>
      </c>
      <c r="CB39" s="163">
        <v>-23.036000000000001</v>
      </c>
      <c r="CC39" s="163">
        <v>34.027999999999999</v>
      </c>
      <c r="CD39" s="163">
        <v>32.139000000000003</v>
      </c>
      <c r="CE39" s="163">
        <v>-1.8857999999999999</v>
      </c>
      <c r="CF39" s="163">
        <v>44.057000000000002</v>
      </c>
      <c r="CG39" s="163">
        <v>43.813000000000002</v>
      </c>
      <c r="CH39" s="164"/>
      <c r="CI39" s="163">
        <v>0</v>
      </c>
      <c r="CJ39" s="163">
        <v>2.88</v>
      </c>
      <c r="CK39" s="163">
        <v>6.4119999999999999</v>
      </c>
      <c r="CL39" s="163">
        <v>25.6</v>
      </c>
      <c r="CM39" s="163">
        <v>21.6</v>
      </c>
      <c r="CN39" s="163">
        <v>-3.7</v>
      </c>
      <c r="CO39" s="163">
        <v>59.524000000000001</v>
      </c>
      <c r="CP39" s="163">
        <v>59.732999999999997</v>
      </c>
      <c r="CQ39" s="163">
        <v>57.195</v>
      </c>
      <c r="CR39" s="163">
        <v>85.888000000000005</v>
      </c>
      <c r="CS39" s="163">
        <v>86.795000000000002</v>
      </c>
      <c r="CT39" s="163">
        <v>1</v>
      </c>
      <c r="CU39" s="163">
        <v>-96.406999999999996</v>
      </c>
      <c r="CV39" s="163">
        <v>0</v>
      </c>
      <c r="CW39" s="163">
        <v>3.1844999999999999</v>
      </c>
      <c r="CX39" s="163">
        <v>31.87</v>
      </c>
      <c r="CY39" s="163">
        <v>13.14</v>
      </c>
      <c r="CZ39" s="163">
        <v>15.629</v>
      </c>
      <c r="DA39" s="163">
        <v>15.432</v>
      </c>
      <c r="DB39" s="163">
        <v>-14.09</v>
      </c>
      <c r="DC39" s="163">
        <v>0.3145</v>
      </c>
      <c r="DD39" s="163">
        <v>0</v>
      </c>
      <c r="DE39" s="163">
        <v>0</v>
      </c>
      <c r="DF39" s="163">
        <v>7.9607000000000001</v>
      </c>
      <c r="DG39" s="163">
        <v>1.46E-2</v>
      </c>
      <c r="DH39" s="163">
        <v>-7.4687000000000001</v>
      </c>
      <c r="DI39" s="163">
        <v>-9.8000000000000007</v>
      </c>
      <c r="DJ39" s="163">
        <v>-8.1998999999999995</v>
      </c>
      <c r="DK39" s="163">
        <v>-2.4902000000000002</v>
      </c>
      <c r="DL39" s="163">
        <v>8.9822000000000006</v>
      </c>
      <c r="DM39" s="163">
        <v>57.57</v>
      </c>
      <c r="DN39" s="163">
        <v>18.559999999999999</v>
      </c>
      <c r="DO39" s="163">
        <v>9.57</v>
      </c>
      <c r="DP39" s="163">
        <v>-6.93</v>
      </c>
      <c r="DQ39" s="163">
        <v>10.368</v>
      </c>
      <c r="DR39" s="163">
        <v>-7.6604000000000001</v>
      </c>
      <c r="DS39" s="163">
        <v>-0.85</v>
      </c>
      <c r="DT39" s="163">
        <v>-0.88</v>
      </c>
      <c r="DU39" s="163">
        <v>16.61</v>
      </c>
      <c r="DV39" s="163">
        <v>26.49</v>
      </c>
      <c r="DW39" s="163">
        <v>-9.2909000000000006</v>
      </c>
      <c r="DX39" s="163">
        <v>-4.9089999999999998</v>
      </c>
      <c r="DY39" s="163">
        <v>-38.188000000000002</v>
      </c>
      <c r="DZ39" s="163">
        <v>-36.79</v>
      </c>
      <c r="EA39" s="163">
        <v>33.837000000000003</v>
      </c>
      <c r="EB39" s="163">
        <v>13.871</v>
      </c>
      <c r="EC39" s="163">
        <v>5.0351999999999997</v>
      </c>
      <c r="ED39" s="163">
        <v>5.5345000000000004</v>
      </c>
      <c r="EE39" s="163">
        <v>-2.3816000000000002</v>
      </c>
      <c r="EF39" s="163">
        <v>-5.3859000000000004</v>
      </c>
      <c r="EG39" s="163">
        <v>-11.978</v>
      </c>
      <c r="EH39" s="163">
        <v>-46.064999999999998</v>
      </c>
      <c r="EI39" s="163">
        <v>-36.212000000000003</v>
      </c>
      <c r="EJ39" s="163">
        <v>0</v>
      </c>
      <c r="EK39" s="163">
        <v>-19.423999999999999</v>
      </c>
      <c r="EL39" s="163">
        <v>-20.286000000000001</v>
      </c>
      <c r="EM39" s="163">
        <v>9.3861000000000008</v>
      </c>
      <c r="EN39" s="163">
        <v>8.0939999999999994</v>
      </c>
      <c r="EO39" s="163">
        <v>7.0652999999999997</v>
      </c>
      <c r="EP39" s="163">
        <v>12.816000000000001</v>
      </c>
      <c r="EQ39" s="163">
        <v>-37.323</v>
      </c>
      <c r="ER39" s="163">
        <v>-36.901000000000003</v>
      </c>
      <c r="ES39" s="163">
        <v>-8.3119999999999994</v>
      </c>
      <c r="ET39" s="163">
        <v>0</v>
      </c>
      <c r="EU39" s="163">
        <v>-18.228999999999999</v>
      </c>
      <c r="EV39" s="163">
        <v>2.7999000000000001</v>
      </c>
      <c r="EW39" s="163">
        <v>7.6172000000000004</v>
      </c>
      <c r="EX39" s="163">
        <v>-0.43569999999999998</v>
      </c>
      <c r="EY39" s="163">
        <v>-7.9126000000000003</v>
      </c>
      <c r="EZ39" s="164"/>
      <c r="FA39" s="163">
        <v>4.7869999999999999</v>
      </c>
      <c r="FB39" s="163">
        <v>-9.8927999999999994</v>
      </c>
      <c r="FC39" s="163">
        <v>-39.145000000000003</v>
      </c>
      <c r="FD39" s="163">
        <v>3.6932999999999998</v>
      </c>
      <c r="FE39" s="163">
        <v>0</v>
      </c>
      <c r="FF39" s="163">
        <v>0</v>
      </c>
      <c r="FG39" s="163">
        <v>0</v>
      </c>
      <c r="FH39" s="163">
        <v>6.9241999999999999</v>
      </c>
      <c r="FI39" s="163">
        <v>5.2766000000000002</v>
      </c>
      <c r="FJ39" s="163">
        <v>10.548999999999999</v>
      </c>
      <c r="FK39" s="163">
        <v>10.382</v>
      </c>
      <c r="FL39" s="163">
        <v>2.1768999999999998</v>
      </c>
      <c r="FM39" s="163">
        <v>19.247</v>
      </c>
      <c r="FN39" s="163">
        <v>19.212</v>
      </c>
      <c r="FO39" s="163">
        <v>7.8201000000000001</v>
      </c>
      <c r="FP39" s="163">
        <v>22.63</v>
      </c>
      <c r="FQ39" s="163">
        <v>17.276</v>
      </c>
      <c r="FR39" s="163">
        <v>-12.319000000000001</v>
      </c>
      <c r="FS39" s="163">
        <v>-3.1105</v>
      </c>
      <c r="FT39" s="163">
        <v>0.28949999999999998</v>
      </c>
      <c r="FU39" s="163">
        <v>2.36</v>
      </c>
      <c r="FV39" s="164"/>
      <c r="FW39" s="163">
        <v>-18.411000000000001</v>
      </c>
      <c r="FX39" s="163">
        <v>1.3125</v>
      </c>
      <c r="FY39" s="163">
        <v>7.5399000000000003</v>
      </c>
      <c r="FZ39" s="163">
        <v>-1.5620000000000001</v>
      </c>
      <c r="GA39" s="163">
        <v>2.3357000000000001</v>
      </c>
      <c r="GB39" s="163">
        <v>23.068999999999999</v>
      </c>
      <c r="GC39" s="163">
        <v>-33.646000000000001</v>
      </c>
      <c r="GD39" s="163">
        <v>-24.588999999999999</v>
      </c>
      <c r="GE39" s="163">
        <v>-4.5399000000000003</v>
      </c>
      <c r="GF39" s="163">
        <v>57.281999999999996</v>
      </c>
      <c r="GG39" s="163">
        <v>4.5</v>
      </c>
      <c r="GH39" s="163">
        <v>0</v>
      </c>
      <c r="GI39" s="163">
        <v>-4.5048000000000004</v>
      </c>
      <c r="GJ39" s="163">
        <v>4.6641000000000004</v>
      </c>
      <c r="GK39" s="163">
        <v>2.5118</v>
      </c>
      <c r="GL39" s="163">
        <v>5.62E-2</v>
      </c>
      <c r="GM39" s="164"/>
      <c r="GN39" s="163">
        <v>-15.911</v>
      </c>
      <c r="GO39" s="163">
        <v>-38.293900000000001</v>
      </c>
      <c r="GP39" s="163">
        <v>16.978999999999999</v>
      </c>
      <c r="GQ39" s="163">
        <v>-6.6384999999999996</v>
      </c>
      <c r="GR39" s="163">
        <v>-32.262</v>
      </c>
      <c r="GS39" s="163">
        <v>-11.414999999999999</v>
      </c>
      <c r="GT39" s="163">
        <v>207.65</v>
      </c>
      <c r="GU39" s="164"/>
      <c r="GV39" s="163">
        <v>-9.1715999999999998</v>
      </c>
      <c r="GW39" s="163">
        <v>21.763999999999999</v>
      </c>
      <c r="GX39" s="163">
        <v>2.1494</v>
      </c>
      <c r="GY39" s="163">
        <v>10.263</v>
      </c>
      <c r="GZ39" s="163">
        <v>10.38</v>
      </c>
      <c r="HA39" s="163">
        <v>1.7225999999999999</v>
      </c>
      <c r="HB39" s="163">
        <v>29.068000000000001</v>
      </c>
      <c r="HC39" s="163">
        <v>30.681000000000001</v>
      </c>
      <c r="HD39" s="163">
        <v>-17.600000000000001</v>
      </c>
      <c r="HE39" s="163">
        <v>20.367999999999999</v>
      </c>
      <c r="HF39" s="163">
        <v>31.274000000000001</v>
      </c>
      <c r="HG39" s="163">
        <v>23.716000000000001</v>
      </c>
      <c r="HH39" s="163">
        <v>51.277999999999999</v>
      </c>
      <c r="HI39" s="163">
        <v>-8.0640000000000001</v>
      </c>
      <c r="HJ39" s="163">
        <v>-8.8676999999999992</v>
      </c>
      <c r="HK39" s="163">
        <v>0</v>
      </c>
      <c r="HL39" s="163">
        <v>0</v>
      </c>
      <c r="HM39" s="163">
        <v>-11.366</v>
      </c>
      <c r="HN39" s="163">
        <v>-13.127000000000001</v>
      </c>
      <c r="HO39" s="163">
        <v>-36.017000000000003</v>
      </c>
      <c r="HP39" s="163">
        <v>60.045000000000002</v>
      </c>
      <c r="HQ39" s="163">
        <v>-26.997</v>
      </c>
      <c r="HR39" s="163">
        <v>-26.41</v>
      </c>
      <c r="HS39" s="163">
        <v>-9.7565000000000008</v>
      </c>
      <c r="HT39" s="163">
        <v>-10.061</v>
      </c>
      <c r="HU39" s="163">
        <v>10.789</v>
      </c>
      <c r="HV39" s="163">
        <v>10.739000000000001</v>
      </c>
      <c r="HW39" s="163">
        <v>-26.5</v>
      </c>
      <c r="HX39" s="163">
        <v>-27.5</v>
      </c>
      <c r="HY39" s="163">
        <v>3.7105999999999999</v>
      </c>
      <c r="HZ39" s="163">
        <v>-2.4</v>
      </c>
      <c r="IA39" s="163">
        <v>27.164000000000001</v>
      </c>
      <c r="IB39" s="163">
        <v>22.231000000000002</v>
      </c>
      <c r="IC39" s="163">
        <v>21.920999999999999</v>
      </c>
      <c r="ID39" s="163">
        <v>-14.5</v>
      </c>
      <c r="IE39" s="163">
        <v>-28.6</v>
      </c>
      <c r="IF39" s="163">
        <v>11.5</v>
      </c>
      <c r="IG39" s="163">
        <v>10.6</v>
      </c>
      <c r="IH39" s="163">
        <v>-18.248999999999999</v>
      </c>
      <c r="II39" s="163">
        <v>-18.181999999999999</v>
      </c>
      <c r="IJ39" s="164"/>
      <c r="IK39" s="163">
        <v>-9.2144999999999992</v>
      </c>
      <c r="IL39" s="163">
        <v>-288.27</v>
      </c>
      <c r="IM39" s="163">
        <v>-9.7483000000000004</v>
      </c>
      <c r="IN39" s="163">
        <v>-21.193999999999999</v>
      </c>
      <c r="IO39" s="164"/>
      <c r="IP39" s="163">
        <v>60.137</v>
      </c>
      <c r="IQ39" s="163">
        <v>114.77</v>
      </c>
      <c r="IR39" s="163">
        <v>112.77</v>
      </c>
      <c r="IS39" s="163">
        <v>40.447000000000003</v>
      </c>
      <c r="IT39" s="163">
        <v>21.013999999999999</v>
      </c>
      <c r="IU39" s="163">
        <v>23.823</v>
      </c>
      <c r="IV39" s="163">
        <v>-10.375</v>
      </c>
      <c r="IW39" s="163">
        <v>218.16</v>
      </c>
      <c r="IX39" s="163">
        <v>-178.58</v>
      </c>
      <c r="IY39" s="163">
        <v>53.198999999999998</v>
      </c>
      <c r="IZ39" s="163">
        <v>-39.499000000000002</v>
      </c>
      <c r="JA39" s="163">
        <v>0.51639999999999997</v>
      </c>
      <c r="JB39" s="163">
        <v>7.4199000000000002</v>
      </c>
      <c r="JC39" s="163">
        <v>-7.44</v>
      </c>
      <c r="JD39" s="163">
        <v>-0.93600000000000005</v>
      </c>
      <c r="JE39" s="163">
        <v>-0.94</v>
      </c>
      <c r="JF39" s="163">
        <v>2.48</v>
      </c>
      <c r="JG39" s="163">
        <v>0</v>
      </c>
      <c r="JH39" s="163">
        <v>-4.2301000000000002</v>
      </c>
      <c r="JI39" s="163">
        <v>-6.5903</v>
      </c>
      <c r="JJ39" s="163">
        <v>15.733000000000001</v>
      </c>
      <c r="JK39" s="163">
        <v>-6.2088000000000001</v>
      </c>
      <c r="JL39" s="163">
        <v>0.1</v>
      </c>
      <c r="JM39" s="163">
        <v>2.355</v>
      </c>
      <c r="JN39" s="163">
        <v>2.0790000000000002</v>
      </c>
      <c r="JO39" s="163">
        <v>0</v>
      </c>
      <c r="JP39" s="163">
        <v>0</v>
      </c>
      <c r="JQ39" s="163">
        <v>3.4933999999999998</v>
      </c>
      <c r="JR39" s="163">
        <v>3.5899000000000001</v>
      </c>
      <c r="JS39" s="163">
        <v>4.1942000000000004</v>
      </c>
      <c r="JT39" s="164"/>
      <c r="JU39" s="163">
        <v>13.1</v>
      </c>
      <c r="JV39" s="163">
        <v>5.4146999999999998</v>
      </c>
      <c r="JW39" s="163">
        <v>0.71</v>
      </c>
      <c r="JX39" s="163">
        <v>0.37</v>
      </c>
      <c r="JY39" s="163">
        <v>0</v>
      </c>
      <c r="JZ39" s="163">
        <v>-16.408000000000001</v>
      </c>
      <c r="KA39" s="163">
        <v>-22.785</v>
      </c>
      <c r="KB39" s="163">
        <v>2.1248</v>
      </c>
      <c r="KC39" s="163">
        <v>11.63</v>
      </c>
      <c r="KD39" s="163">
        <v>-18.288</v>
      </c>
      <c r="KE39" s="163">
        <v>5.6942000000000004</v>
      </c>
      <c r="KF39" s="163">
        <v>-14.8</v>
      </c>
      <c r="KG39" s="163">
        <v>-2.5</v>
      </c>
      <c r="KH39" s="163">
        <v>17.262</v>
      </c>
      <c r="KI39" s="163">
        <v>-115.55</v>
      </c>
    </row>
    <row r="40" spans="1:295" ht="18" customHeight="1">
      <c r="A40" s="159" t="s">
        <v>53</v>
      </c>
      <c r="B40" s="159" t="s">
        <v>636</v>
      </c>
      <c r="C40" s="167"/>
      <c r="D40" s="166">
        <v>6.5517000000000003</v>
      </c>
      <c r="E40" s="166">
        <v>-13.356</v>
      </c>
      <c r="F40" s="166">
        <v>4.2153999999999998</v>
      </c>
      <c r="G40" s="166">
        <v>12.595000000000001</v>
      </c>
      <c r="H40" s="166">
        <v>6.5738000000000003</v>
      </c>
      <c r="I40" s="166">
        <v>24.51</v>
      </c>
      <c r="J40" s="167"/>
      <c r="K40" s="166">
        <v>25.135000000000002</v>
      </c>
      <c r="L40" s="166">
        <v>11.436999999999999</v>
      </c>
      <c r="M40" s="166">
        <v>-12.438000000000001</v>
      </c>
      <c r="N40" s="166">
        <v>-17.760000000000002</v>
      </c>
      <c r="O40" s="166">
        <v>-26.399000000000001</v>
      </c>
      <c r="P40" s="166">
        <v>2.2000000000000002</v>
      </c>
      <c r="Q40" s="166">
        <v>2.4839000000000002</v>
      </c>
      <c r="R40" s="166">
        <v>-19.798999999999999</v>
      </c>
      <c r="S40" s="166">
        <v>2.3795000000000002</v>
      </c>
      <c r="T40" s="166">
        <v>16.094000000000001</v>
      </c>
      <c r="U40" s="166">
        <v>4.4244000000000003</v>
      </c>
      <c r="V40" s="166">
        <v>4.2521000000000004</v>
      </c>
      <c r="W40" s="166">
        <v>7.5523999999999996</v>
      </c>
      <c r="X40" s="166">
        <v>0</v>
      </c>
      <c r="Y40" s="166">
        <v>0.38740000000000002</v>
      </c>
      <c r="Z40" s="166">
        <v>2.2566000000000002</v>
      </c>
      <c r="AA40" s="167"/>
      <c r="AB40" s="166">
        <v>-0.75009999999999999</v>
      </c>
      <c r="AC40" s="166">
        <v>-0.372</v>
      </c>
      <c r="AD40" s="166">
        <v>-0.35199999999999998</v>
      </c>
      <c r="AE40" s="166">
        <v>1.1279999999999999</v>
      </c>
      <c r="AF40" s="166">
        <v>-2.2200000000000002</v>
      </c>
      <c r="AG40" s="166">
        <v>-6.6</v>
      </c>
      <c r="AH40" s="166">
        <v>1.0820000000000001</v>
      </c>
      <c r="AI40" s="166">
        <v>0.28499999999999998</v>
      </c>
      <c r="AJ40" s="166">
        <v>-17.489000000000001</v>
      </c>
      <c r="AK40" s="166">
        <v>-17.478999999999999</v>
      </c>
      <c r="AL40" s="166">
        <v>-10</v>
      </c>
      <c r="AM40" s="166">
        <v>-11.728999999999999</v>
      </c>
      <c r="AN40" s="166">
        <v>-11.68</v>
      </c>
      <c r="AO40" s="166">
        <v>5.0274000000000001</v>
      </c>
      <c r="AP40" s="166">
        <v>4.0366</v>
      </c>
      <c r="AQ40" s="166">
        <v>12.848000000000001</v>
      </c>
      <c r="AR40" s="166">
        <v>14.8</v>
      </c>
      <c r="AS40" s="166">
        <v>-15.646000000000001</v>
      </c>
      <c r="AT40" s="166">
        <v>-13.797000000000001</v>
      </c>
      <c r="AU40" s="166">
        <v>-13.525</v>
      </c>
      <c r="AV40" s="166">
        <v>10.672000000000001</v>
      </c>
      <c r="AW40" s="166">
        <v>11.297000000000001</v>
      </c>
      <c r="AX40" s="166">
        <v>-22.907</v>
      </c>
      <c r="AY40" s="166">
        <v>-21.433</v>
      </c>
      <c r="AZ40" s="166">
        <v>7.5087000000000002</v>
      </c>
      <c r="BA40" s="166">
        <v>36.966000000000001</v>
      </c>
      <c r="BB40" s="166">
        <v>5.0513000000000003</v>
      </c>
      <c r="BC40" s="166">
        <v>6.0768000000000004</v>
      </c>
      <c r="BD40" s="166">
        <v>-5.7999000000000001</v>
      </c>
      <c r="BE40" s="166">
        <v>-5.6999000000000004</v>
      </c>
      <c r="BF40" s="166">
        <v>-21.914999999999999</v>
      </c>
      <c r="BG40" s="166">
        <v>-21.94</v>
      </c>
      <c r="BH40" s="166">
        <v>-3.2555999999999998</v>
      </c>
      <c r="BI40" s="166">
        <v>1.3141</v>
      </c>
      <c r="BJ40" s="166">
        <v>-3.6787999999999998</v>
      </c>
      <c r="BK40" s="166">
        <v>4.0698999999999996</v>
      </c>
      <c r="BL40" s="166">
        <v>3.7911000000000001</v>
      </c>
      <c r="BM40" s="166">
        <v>2.3241999999999998</v>
      </c>
      <c r="BN40" s="166">
        <v>-120.63</v>
      </c>
      <c r="BO40" s="166">
        <v>120.7</v>
      </c>
      <c r="BP40" s="166">
        <v>121.31</v>
      </c>
      <c r="BQ40" s="166">
        <v>-27.933</v>
      </c>
      <c r="BR40" s="166">
        <v>-56.567999999999998</v>
      </c>
      <c r="BS40" s="166">
        <v>-9.1669</v>
      </c>
      <c r="BT40" s="167"/>
      <c r="BU40" s="167"/>
      <c r="BV40" s="166">
        <v>31.285</v>
      </c>
      <c r="BW40" s="166">
        <v>10.92</v>
      </c>
      <c r="BX40" s="166">
        <v>8.92</v>
      </c>
      <c r="BY40" s="166">
        <v>-2.5499000000000001</v>
      </c>
      <c r="BZ40" s="166">
        <v>12.478999999999999</v>
      </c>
      <c r="CA40" s="166">
        <v>-22.097999999999999</v>
      </c>
      <c r="CB40" s="166">
        <v>-22.5</v>
      </c>
      <c r="CC40" s="166">
        <v>31.427</v>
      </c>
      <c r="CD40" s="166">
        <v>29.99</v>
      </c>
      <c r="CE40" s="166">
        <v>-1.5510999999999999</v>
      </c>
      <c r="CF40" s="166">
        <v>40.491999999999997</v>
      </c>
      <c r="CG40" s="166">
        <v>40.200000000000003</v>
      </c>
      <c r="CH40" s="167"/>
      <c r="CI40" s="166">
        <v>0</v>
      </c>
      <c r="CJ40" s="166">
        <v>2.88</v>
      </c>
      <c r="CK40" s="166">
        <v>6.4119999999999999</v>
      </c>
      <c r="CL40" s="166">
        <v>24.2</v>
      </c>
      <c r="CM40" s="166">
        <v>20.298999999999999</v>
      </c>
      <c r="CN40" s="166">
        <v>-3.5198999999999998</v>
      </c>
      <c r="CO40" s="166">
        <v>65.162000000000006</v>
      </c>
      <c r="CP40" s="166">
        <v>65.171000000000006</v>
      </c>
      <c r="CQ40" s="166">
        <v>62.261000000000003</v>
      </c>
      <c r="CR40" s="166">
        <v>109.89</v>
      </c>
      <c r="CS40" s="166">
        <v>110.43</v>
      </c>
      <c r="CT40" s="166">
        <v>1</v>
      </c>
      <c r="CU40" s="166">
        <v>-117.47</v>
      </c>
      <c r="CV40" s="166">
        <v>0</v>
      </c>
      <c r="CW40" s="166">
        <v>3.2050999999999998</v>
      </c>
      <c r="CX40" s="166">
        <v>30.068999999999999</v>
      </c>
      <c r="CY40" s="166">
        <v>10.909000000000001</v>
      </c>
      <c r="CZ40" s="166">
        <v>14.848000000000001</v>
      </c>
      <c r="DA40" s="166">
        <v>14.846</v>
      </c>
      <c r="DB40" s="166">
        <v>-13.329000000000001</v>
      </c>
      <c r="DC40" s="166">
        <v>0.3145</v>
      </c>
      <c r="DD40" s="166">
        <v>0</v>
      </c>
      <c r="DE40" s="166">
        <v>0</v>
      </c>
      <c r="DF40" s="166">
        <v>10.824999999999999</v>
      </c>
      <c r="DG40" s="166">
        <v>1.46E-2</v>
      </c>
      <c r="DH40" s="166">
        <v>-7.0137</v>
      </c>
      <c r="DI40" s="166">
        <v>-7.5</v>
      </c>
      <c r="DJ40" s="166">
        <v>-8.3000000000000007</v>
      </c>
      <c r="DK40" s="166">
        <v>-4.1931000000000003</v>
      </c>
      <c r="DL40" s="166">
        <v>8.2340999999999998</v>
      </c>
      <c r="DM40" s="166">
        <v>56.624000000000002</v>
      </c>
      <c r="DN40" s="166">
        <v>17.818000000000001</v>
      </c>
      <c r="DO40" s="166">
        <v>8.9</v>
      </c>
      <c r="DP40" s="166">
        <v>-6.53</v>
      </c>
      <c r="DQ40" s="166">
        <v>9.99</v>
      </c>
      <c r="DR40" s="166">
        <v>-14.59</v>
      </c>
      <c r="DS40" s="166">
        <v>-1.1299999999999999</v>
      </c>
      <c r="DT40" s="166">
        <v>-1.1698999999999999</v>
      </c>
      <c r="DU40" s="166">
        <v>17.23</v>
      </c>
      <c r="DV40" s="166">
        <v>26.91</v>
      </c>
      <c r="DW40" s="166">
        <v>-13.417999999999999</v>
      </c>
      <c r="DX40" s="166">
        <v>-7.0909000000000004</v>
      </c>
      <c r="DY40" s="166">
        <v>-37.406999999999996</v>
      </c>
      <c r="DZ40" s="166">
        <v>-36.098999999999997</v>
      </c>
      <c r="EA40" s="166">
        <v>30.600999999999999</v>
      </c>
      <c r="EB40" s="166">
        <v>9.4466999999999999</v>
      </c>
      <c r="EC40" s="166">
        <v>1.8854</v>
      </c>
      <c r="ED40" s="166">
        <v>2.1353</v>
      </c>
      <c r="EE40" s="166">
        <v>-2.3793000000000002</v>
      </c>
      <c r="EF40" s="166">
        <v>-4.8287000000000004</v>
      </c>
      <c r="EG40" s="166">
        <v>-12.042</v>
      </c>
      <c r="EH40" s="166">
        <v>-62.981999999999999</v>
      </c>
      <c r="EI40" s="166">
        <v>-25.567</v>
      </c>
      <c r="EJ40" s="166">
        <v>0</v>
      </c>
      <c r="EK40" s="166">
        <v>-18.113</v>
      </c>
      <c r="EL40" s="166">
        <v>-19.696999999999999</v>
      </c>
      <c r="EM40" s="166">
        <v>0</v>
      </c>
      <c r="EN40" s="166">
        <v>6.1231</v>
      </c>
      <c r="EO40" s="166">
        <v>5.1528</v>
      </c>
      <c r="EP40" s="166">
        <v>32.783999999999999</v>
      </c>
      <c r="EQ40" s="166">
        <v>-38.988</v>
      </c>
      <c r="ER40" s="166">
        <v>-38.601999999999997</v>
      </c>
      <c r="ES40" s="166">
        <v>-11.994999999999999</v>
      </c>
      <c r="ET40" s="166">
        <v>-5.0598999999999998</v>
      </c>
      <c r="EU40" s="166">
        <v>-16.699000000000002</v>
      </c>
      <c r="EV40" s="166">
        <v>8.6998999999999995</v>
      </c>
      <c r="EW40" s="166">
        <v>7.0913000000000004</v>
      </c>
      <c r="EX40" s="166">
        <v>-4.9966999999999997</v>
      </c>
      <c r="EY40" s="166">
        <v>-6.1703000000000001</v>
      </c>
      <c r="EZ40" s="167"/>
      <c r="FA40" s="166">
        <v>2.6021999999999998</v>
      </c>
      <c r="FB40" s="166">
        <v>-11.18</v>
      </c>
      <c r="FC40" s="166">
        <v>-39.145000000000003</v>
      </c>
      <c r="FD40" s="166">
        <v>3.4796999999999998</v>
      </c>
      <c r="FE40" s="166">
        <v>0</v>
      </c>
      <c r="FF40" s="166">
        <v>0</v>
      </c>
      <c r="FG40" s="166">
        <v>0</v>
      </c>
      <c r="FH40" s="166">
        <v>6.1064999999999996</v>
      </c>
      <c r="FI40" s="166">
        <v>6.8612000000000002</v>
      </c>
      <c r="FJ40" s="166">
        <v>10.548999999999999</v>
      </c>
      <c r="FK40" s="166">
        <v>10.214</v>
      </c>
      <c r="FL40" s="166">
        <v>4.5213000000000001</v>
      </c>
      <c r="FM40" s="166">
        <v>20.63</v>
      </c>
      <c r="FN40" s="166">
        <v>19.835999999999999</v>
      </c>
      <c r="FO40" s="166">
        <v>9.5858000000000008</v>
      </c>
      <c r="FP40" s="166">
        <v>20.736000000000001</v>
      </c>
      <c r="FQ40" s="166">
        <v>14.311999999999999</v>
      </c>
      <c r="FR40" s="166">
        <v>-11.579000000000001</v>
      </c>
      <c r="FS40" s="166">
        <v>-3.1105</v>
      </c>
      <c r="FT40" s="166">
        <v>0.30599999999999999</v>
      </c>
      <c r="FU40" s="166">
        <v>2.7</v>
      </c>
      <c r="FV40" s="167"/>
      <c r="FW40" s="166">
        <v>-14.103</v>
      </c>
      <c r="FX40" s="166">
        <v>1.1605000000000001</v>
      </c>
      <c r="FY40" s="166">
        <v>7.3968999999999996</v>
      </c>
      <c r="FZ40" s="166">
        <v>-1.5959000000000001</v>
      </c>
      <c r="GA40" s="166">
        <v>2.4207999999999998</v>
      </c>
      <c r="GB40" s="166">
        <v>29.26</v>
      </c>
      <c r="GC40" s="166">
        <v>-34.426000000000002</v>
      </c>
      <c r="GD40" s="166">
        <v>-26.295000000000002</v>
      </c>
      <c r="GE40" s="166">
        <v>-3.0299</v>
      </c>
      <c r="GF40" s="166">
        <v>47.87</v>
      </c>
      <c r="GG40" s="166">
        <v>3</v>
      </c>
      <c r="GH40" s="166">
        <v>0</v>
      </c>
      <c r="GI40" s="166">
        <v>-4.3741000000000003</v>
      </c>
      <c r="GJ40" s="166">
        <v>4.5523999999999996</v>
      </c>
      <c r="GK40" s="166">
        <v>2.5853999999999999</v>
      </c>
      <c r="GL40" s="166">
        <v>5.62E-2</v>
      </c>
      <c r="GM40" s="167"/>
      <c r="GN40" s="166">
        <v>-16.550999999999998</v>
      </c>
      <c r="GO40" s="166">
        <v>-36.4696</v>
      </c>
      <c r="GP40" s="166">
        <v>17.199000000000002</v>
      </c>
      <c r="GQ40" s="166">
        <v>-7.3106999999999998</v>
      </c>
      <c r="GR40" s="166">
        <v>-5.2938000000000001</v>
      </c>
      <c r="GS40" s="166">
        <v>-8.9931000000000001</v>
      </c>
      <c r="GT40" s="166">
        <v>136.76</v>
      </c>
      <c r="GU40" s="167"/>
      <c r="GV40" s="166">
        <v>-8.6880000000000006</v>
      </c>
      <c r="GW40" s="166">
        <v>20.414000000000001</v>
      </c>
      <c r="GX40" s="166">
        <v>2.3917999999999999</v>
      </c>
      <c r="GY40" s="166">
        <v>10.226000000000001</v>
      </c>
      <c r="GZ40" s="166">
        <v>10.269</v>
      </c>
      <c r="HA40" s="166">
        <v>1.7730999999999999</v>
      </c>
      <c r="HB40" s="166">
        <v>31.9</v>
      </c>
      <c r="HC40" s="166">
        <v>32.597000000000001</v>
      </c>
      <c r="HD40" s="166">
        <v>-17.18</v>
      </c>
      <c r="HE40" s="166">
        <v>22.079000000000001</v>
      </c>
      <c r="HF40" s="166">
        <v>44.301000000000002</v>
      </c>
      <c r="HG40" s="166">
        <v>22.414999999999999</v>
      </c>
      <c r="HH40" s="166">
        <v>50.972999999999999</v>
      </c>
      <c r="HI40" s="166">
        <v>-6.8334000000000001</v>
      </c>
      <c r="HJ40" s="166">
        <v>-6.8457999999999997</v>
      </c>
      <c r="HK40" s="166">
        <v>0</v>
      </c>
      <c r="HL40" s="166">
        <v>0</v>
      </c>
      <c r="HM40" s="166">
        <v>-11.266</v>
      </c>
      <c r="HN40" s="166">
        <v>-11.77</v>
      </c>
      <c r="HO40" s="167"/>
      <c r="HP40" s="166">
        <v>70.924999999999997</v>
      </c>
      <c r="HQ40" s="166">
        <v>-28.271999999999998</v>
      </c>
      <c r="HR40" s="166">
        <v>-27.629000000000001</v>
      </c>
      <c r="HS40" s="166">
        <v>-9.0239999999999991</v>
      </c>
      <c r="HT40" s="166">
        <v>-8.5322999999999993</v>
      </c>
      <c r="HU40" s="166">
        <v>9.76</v>
      </c>
      <c r="HV40" s="166">
        <v>9.9700000000000006</v>
      </c>
      <c r="HW40" s="166">
        <v>-25.798999999999999</v>
      </c>
      <c r="HX40" s="166">
        <v>-25.399000000000001</v>
      </c>
      <c r="HY40" s="166">
        <v>3.7454000000000001</v>
      </c>
      <c r="HZ40" s="166">
        <v>-6.4</v>
      </c>
      <c r="IA40" s="166">
        <v>25.103999999999999</v>
      </c>
      <c r="IB40" s="166">
        <v>21.222000000000001</v>
      </c>
      <c r="IC40" s="166">
        <v>21.111999999999998</v>
      </c>
      <c r="ID40" s="166">
        <v>-15.199</v>
      </c>
      <c r="IE40" s="166">
        <v>-28.6</v>
      </c>
      <c r="IF40" s="166">
        <v>13.1</v>
      </c>
      <c r="IG40" s="166">
        <v>12.3</v>
      </c>
      <c r="IH40" s="166">
        <v>-18.248999999999999</v>
      </c>
      <c r="II40" s="167"/>
      <c r="IJ40" s="167"/>
      <c r="IK40" s="166">
        <v>-17.359000000000002</v>
      </c>
      <c r="IL40" s="166">
        <v>-279.63</v>
      </c>
      <c r="IM40" s="166">
        <v>-2.8334000000000001</v>
      </c>
      <c r="IN40" s="166">
        <v>-30.655999999999999</v>
      </c>
      <c r="IO40" s="167"/>
      <c r="IP40" s="166">
        <v>60.997999999999998</v>
      </c>
      <c r="IQ40" s="166">
        <v>116.08</v>
      </c>
      <c r="IR40" s="166">
        <v>118.33</v>
      </c>
      <c r="IS40" s="166">
        <v>39.959000000000003</v>
      </c>
      <c r="IT40" s="166">
        <v>26.620999999999999</v>
      </c>
      <c r="IU40" s="166">
        <v>21.9</v>
      </c>
      <c r="IV40" s="166">
        <v>-3.9514999999999998</v>
      </c>
      <c r="IW40" s="166">
        <v>217.25</v>
      </c>
      <c r="IX40" s="166">
        <v>-177.24</v>
      </c>
      <c r="IY40" s="166">
        <v>52.771999999999998</v>
      </c>
      <c r="IZ40" s="166">
        <v>-39.110999999999997</v>
      </c>
      <c r="JA40" s="166">
        <v>0.26</v>
      </c>
      <c r="JB40" s="166">
        <v>7.5716999999999999</v>
      </c>
      <c r="JC40" s="166">
        <v>-6.7199</v>
      </c>
      <c r="JD40" s="166">
        <v>-0.94899999999999995</v>
      </c>
      <c r="JE40" s="166">
        <v>-0.94899999999999995</v>
      </c>
      <c r="JF40" s="166">
        <v>1.5199</v>
      </c>
      <c r="JG40" s="166">
        <v>0.96</v>
      </c>
      <c r="JH40" s="166">
        <v>-4.6725000000000003</v>
      </c>
      <c r="JI40" s="166">
        <v>-7.2648000000000001</v>
      </c>
      <c r="JJ40" s="166">
        <v>17.814</v>
      </c>
      <c r="JK40" s="166">
        <v>-6.7367999999999997</v>
      </c>
      <c r="JL40" s="166">
        <v>-0.6</v>
      </c>
      <c r="JM40" s="166">
        <v>2.9079000000000002</v>
      </c>
      <c r="JN40" s="166">
        <v>2.1619000000000002</v>
      </c>
      <c r="JO40" s="166">
        <v>0</v>
      </c>
      <c r="JP40" s="166">
        <v>0</v>
      </c>
      <c r="JQ40" s="166">
        <v>3.1366000000000001</v>
      </c>
      <c r="JR40" s="166">
        <v>3.9458000000000002</v>
      </c>
      <c r="JS40" s="166">
        <v>3.5918000000000001</v>
      </c>
      <c r="JT40" s="167"/>
      <c r="JU40" s="166">
        <v>12.398999999999999</v>
      </c>
      <c r="JV40" s="166">
        <v>5.9989999999999997</v>
      </c>
      <c r="JW40" s="166">
        <v>0.65</v>
      </c>
      <c r="JX40" s="166">
        <v>0.37</v>
      </c>
      <c r="JY40" s="166">
        <v>0</v>
      </c>
      <c r="JZ40" s="166">
        <v>-15.292999999999999</v>
      </c>
      <c r="KA40" s="166">
        <v>-22.196000000000002</v>
      </c>
      <c r="KB40" s="166">
        <v>0</v>
      </c>
      <c r="KC40" s="166">
        <v>11.085000000000001</v>
      </c>
      <c r="KD40" s="166">
        <v>-18.872</v>
      </c>
      <c r="KE40" s="166">
        <v>6.2858999999999998</v>
      </c>
      <c r="KF40" s="166">
        <v>-13.5</v>
      </c>
      <c r="KG40" s="166">
        <v>-3.7</v>
      </c>
      <c r="KH40" s="166">
        <v>31.992000000000001</v>
      </c>
      <c r="KI40" s="166">
        <v>-136.82</v>
      </c>
    </row>
    <row r="41" spans="1:295" ht="18" customHeight="1">
      <c r="A41" s="159" t="s">
        <v>53</v>
      </c>
      <c r="B41" s="159" t="s">
        <v>637</v>
      </c>
      <c r="C41" s="161"/>
      <c r="D41" s="160">
        <v>6.5921000000000003</v>
      </c>
      <c r="E41" s="160">
        <v>-13.454000000000001</v>
      </c>
      <c r="F41" s="160">
        <v>3.9752999999999998</v>
      </c>
      <c r="G41" s="160">
        <v>12.15</v>
      </c>
      <c r="H41" s="160">
        <v>6.9320000000000004</v>
      </c>
      <c r="I41" s="160">
        <v>23.396999999999998</v>
      </c>
      <c r="J41" s="161"/>
      <c r="K41" s="160">
        <v>24.093</v>
      </c>
      <c r="L41" s="160">
        <v>10.672000000000001</v>
      </c>
      <c r="M41" s="160">
        <v>-12.159000000000001</v>
      </c>
      <c r="N41" s="160">
        <v>-13.319000000000001</v>
      </c>
      <c r="O41" s="160">
        <v>-28.6</v>
      </c>
      <c r="P41" s="160">
        <v>4.4000000000000004</v>
      </c>
      <c r="Q41" s="160">
        <v>2.4839000000000002</v>
      </c>
      <c r="R41" s="160">
        <v>-22</v>
      </c>
      <c r="S41" s="160">
        <v>2.3683000000000001</v>
      </c>
      <c r="T41" s="160">
        <v>14.773</v>
      </c>
      <c r="U41" s="160">
        <v>4.3479999999999999</v>
      </c>
      <c r="V41" s="160">
        <v>4.0978000000000003</v>
      </c>
      <c r="W41" s="160">
        <v>7.2366999999999999</v>
      </c>
      <c r="X41" s="160">
        <v>0</v>
      </c>
      <c r="Y41" s="160">
        <v>0.4672</v>
      </c>
      <c r="Z41" s="160">
        <v>2.4041999999999999</v>
      </c>
      <c r="AA41" s="161"/>
      <c r="AB41" s="160">
        <v>-0.71960000000000002</v>
      </c>
      <c r="AC41" s="160">
        <v>0.13500000000000001</v>
      </c>
      <c r="AD41" s="160">
        <v>0.15</v>
      </c>
      <c r="AE41" s="160">
        <v>1.3229</v>
      </c>
      <c r="AF41" s="160">
        <v>-6.6599000000000004</v>
      </c>
      <c r="AG41" s="160">
        <v>-6.6</v>
      </c>
      <c r="AH41" s="160">
        <v>0.94499999999999995</v>
      </c>
      <c r="AI41" s="160">
        <v>0.28399999999999997</v>
      </c>
      <c r="AJ41" s="160">
        <v>-11.67</v>
      </c>
      <c r="AK41" s="160">
        <v>-11.648999999999999</v>
      </c>
      <c r="AL41" s="160">
        <v>-10</v>
      </c>
      <c r="AM41" s="160">
        <v>-15.398999999999999</v>
      </c>
      <c r="AN41" s="160">
        <v>-15.6</v>
      </c>
      <c r="AO41" s="160">
        <v>5.0274000000000001</v>
      </c>
      <c r="AP41" s="160">
        <v>3.8658000000000001</v>
      </c>
      <c r="AQ41" s="160">
        <v>14.651</v>
      </c>
      <c r="AR41" s="160">
        <v>16.335000000000001</v>
      </c>
      <c r="AS41" s="160">
        <v>-15.145</v>
      </c>
      <c r="AT41" s="160">
        <v>-7.9035000000000002</v>
      </c>
      <c r="AU41" s="160">
        <v>-7.1177999999999999</v>
      </c>
      <c r="AV41" s="160">
        <v>8.6387</v>
      </c>
      <c r="AW41" s="160">
        <v>10.057</v>
      </c>
      <c r="AX41" s="160">
        <v>-25.452000000000002</v>
      </c>
      <c r="AY41" s="160">
        <v>-21.030999999999999</v>
      </c>
      <c r="AZ41" s="160">
        <v>7.5087000000000002</v>
      </c>
      <c r="BA41" s="160">
        <v>40.53</v>
      </c>
      <c r="BB41" s="160">
        <v>-11.771000000000001</v>
      </c>
      <c r="BC41" s="160">
        <v>5.6683000000000003</v>
      </c>
      <c r="BD41" s="160">
        <v>-5.6999000000000004</v>
      </c>
      <c r="BE41" s="160">
        <v>-5.5998999999999999</v>
      </c>
      <c r="BF41" s="160">
        <v>-25.260999999999999</v>
      </c>
      <c r="BG41" s="160">
        <v>-24.042000000000002</v>
      </c>
      <c r="BH41" s="160">
        <v>-3.0541999999999998</v>
      </c>
      <c r="BI41" s="160">
        <v>1.3141</v>
      </c>
      <c r="BJ41" s="160">
        <v>-4.1513999999999998</v>
      </c>
      <c r="BK41" s="160">
        <v>1.37</v>
      </c>
      <c r="BL41" s="160">
        <v>4.4794999999999998</v>
      </c>
      <c r="BM41" s="160">
        <v>3.0825</v>
      </c>
      <c r="BN41" s="160">
        <v>-113.46</v>
      </c>
      <c r="BO41" s="160">
        <v>96.224000000000004</v>
      </c>
      <c r="BP41" s="160">
        <v>96.498999999999995</v>
      </c>
      <c r="BQ41" s="160">
        <v>-22.361000000000001</v>
      </c>
      <c r="BR41" s="160">
        <v>-89.793999999999997</v>
      </c>
      <c r="BS41" s="160">
        <v>-9.1669</v>
      </c>
      <c r="BT41" s="161"/>
      <c r="BU41" s="161"/>
      <c r="BV41" s="160">
        <v>29.13</v>
      </c>
      <c r="BW41" s="160">
        <v>12.3</v>
      </c>
      <c r="BX41" s="160">
        <v>9.9899000000000004</v>
      </c>
      <c r="BY41" s="160">
        <v>-2.17</v>
      </c>
      <c r="BZ41" s="160">
        <v>13.159000000000001</v>
      </c>
      <c r="CA41" s="160">
        <v>-12.855</v>
      </c>
      <c r="CB41" s="160">
        <v>-13.122999999999999</v>
      </c>
      <c r="CC41" s="160">
        <v>25.928000000000001</v>
      </c>
      <c r="CD41" s="160">
        <v>23.552</v>
      </c>
      <c r="CE41" s="160">
        <v>0.57089999999999996</v>
      </c>
      <c r="CF41" s="160">
        <v>23.684000000000001</v>
      </c>
      <c r="CG41" s="160">
        <v>23.943999999999999</v>
      </c>
      <c r="CH41" s="161"/>
      <c r="CI41" s="160">
        <v>0</v>
      </c>
      <c r="CJ41" s="160">
        <v>2.88</v>
      </c>
      <c r="CK41" s="160">
        <v>6.4119999999999999</v>
      </c>
      <c r="CL41" s="160">
        <v>24</v>
      </c>
      <c r="CM41" s="160">
        <v>19.298999999999999</v>
      </c>
      <c r="CN41" s="160">
        <v>-3.5099</v>
      </c>
      <c r="CO41" s="160">
        <v>58.021000000000001</v>
      </c>
      <c r="CP41" s="160">
        <v>58.564</v>
      </c>
      <c r="CQ41" s="160">
        <v>55.972999999999999</v>
      </c>
      <c r="CR41" s="160">
        <v>87.817999999999998</v>
      </c>
      <c r="CS41" s="160">
        <v>88.341999999999999</v>
      </c>
      <c r="CT41" s="160">
        <v>-14.335000000000001</v>
      </c>
      <c r="CU41" s="160">
        <v>-98.662999999999997</v>
      </c>
      <c r="CV41" s="160">
        <v>0</v>
      </c>
      <c r="CW41" s="160">
        <v>3.1753</v>
      </c>
      <c r="CX41" s="160">
        <v>29.78</v>
      </c>
      <c r="CY41" s="160">
        <v>14.42</v>
      </c>
      <c r="CZ41" s="160">
        <v>14.379</v>
      </c>
      <c r="DA41" s="160">
        <v>14.358000000000001</v>
      </c>
      <c r="DB41" s="160">
        <v>-13.298999999999999</v>
      </c>
      <c r="DC41" s="160">
        <v>0.3145</v>
      </c>
      <c r="DD41" s="160">
        <v>0</v>
      </c>
      <c r="DE41" s="160">
        <v>0</v>
      </c>
      <c r="DF41" s="160">
        <v>9.1180000000000003</v>
      </c>
      <c r="DG41" s="160">
        <v>1.47E-2</v>
      </c>
      <c r="DH41" s="160">
        <v>-7.0137999999999998</v>
      </c>
      <c r="DI41" s="160">
        <v>-5.0998999999999999</v>
      </c>
      <c r="DJ41" s="160">
        <v>-5.5998999999999999</v>
      </c>
      <c r="DK41" s="160">
        <v>-4.6691000000000003</v>
      </c>
      <c r="DL41" s="160">
        <v>8.0471000000000004</v>
      </c>
      <c r="DM41" s="160">
        <v>55.362000000000002</v>
      </c>
      <c r="DN41" s="160">
        <v>17.076000000000001</v>
      </c>
      <c r="DO41" s="160">
        <v>8.44</v>
      </c>
      <c r="DP41" s="160">
        <v>-6.29</v>
      </c>
      <c r="DQ41" s="160">
        <v>9.0719999999999992</v>
      </c>
      <c r="DR41" s="160">
        <v>-10.518000000000001</v>
      </c>
      <c r="DS41" s="160">
        <v>-1.1200000000000001</v>
      </c>
      <c r="DT41" s="160">
        <v>-1.1498999999999999</v>
      </c>
      <c r="DU41" s="160">
        <v>16.600000000000001</v>
      </c>
      <c r="DV41" s="160">
        <v>25.14</v>
      </c>
      <c r="DW41" s="160">
        <v>-12.145</v>
      </c>
      <c r="DX41" s="160">
        <v>-5.9180999999999999</v>
      </c>
      <c r="DY41" s="160">
        <v>-28.556000000000001</v>
      </c>
      <c r="DZ41" s="160">
        <v>-26.99</v>
      </c>
      <c r="EA41" s="160">
        <v>32.156999999999996</v>
      </c>
      <c r="EB41" s="160">
        <v>13.332000000000001</v>
      </c>
      <c r="EC41" s="160">
        <v>5.8597000000000001</v>
      </c>
      <c r="ED41" s="160">
        <v>5.6037999999999997</v>
      </c>
      <c r="EE41" s="160">
        <v>-5.2268999999999997</v>
      </c>
      <c r="EF41" s="160">
        <v>-11.331</v>
      </c>
      <c r="EG41" s="160">
        <v>-13.243</v>
      </c>
      <c r="EH41" s="160">
        <v>-71.522999999999996</v>
      </c>
      <c r="EI41" s="160">
        <v>-19.119</v>
      </c>
      <c r="EJ41" s="160">
        <v>0</v>
      </c>
      <c r="EK41" s="160">
        <v>-18.494</v>
      </c>
      <c r="EL41" s="160">
        <v>-19.506</v>
      </c>
      <c r="EM41" s="160">
        <v>8.0939999999999994</v>
      </c>
      <c r="EN41" s="160">
        <v>8.5594999999999999</v>
      </c>
      <c r="EO41" s="160">
        <v>7.8045999999999998</v>
      </c>
      <c r="EP41" s="160">
        <v>7.1840000000000002</v>
      </c>
      <c r="EQ41" s="160">
        <v>-35.378</v>
      </c>
      <c r="ER41" s="160">
        <v>-34.966999999999999</v>
      </c>
      <c r="ES41" s="160">
        <v>-5.0176999999999996</v>
      </c>
      <c r="ET41" s="160">
        <v>0</v>
      </c>
      <c r="EU41" s="160">
        <v>-17.129000000000001</v>
      </c>
      <c r="EV41" s="160">
        <v>0</v>
      </c>
      <c r="EW41" s="160">
        <v>7.6082999999999998</v>
      </c>
      <c r="EX41" s="160">
        <v>3.0880000000000001</v>
      </c>
      <c r="EY41" s="160">
        <v>-6.7356999999999996</v>
      </c>
      <c r="EZ41" s="161"/>
      <c r="FA41" s="160">
        <v>3.7033999999999998</v>
      </c>
      <c r="FB41" s="160">
        <v>-8.1929999999999996</v>
      </c>
      <c r="FC41" s="160">
        <v>-39.145000000000003</v>
      </c>
      <c r="FD41" s="160">
        <v>3.2294999999999998</v>
      </c>
      <c r="FE41" s="160">
        <v>0</v>
      </c>
      <c r="FF41" s="160">
        <v>0</v>
      </c>
      <c r="FG41" s="160">
        <v>0</v>
      </c>
      <c r="FH41" s="160">
        <v>7.1707000000000001</v>
      </c>
      <c r="FI41" s="160">
        <v>6.2085999999999997</v>
      </c>
      <c r="FJ41" s="160">
        <v>3.5165000000000002</v>
      </c>
      <c r="FK41" s="160">
        <v>3.6840000000000002</v>
      </c>
      <c r="FL41" s="160">
        <v>34.997999999999998</v>
      </c>
      <c r="FM41" s="160">
        <v>12.692</v>
      </c>
      <c r="FN41" s="160">
        <v>12.712</v>
      </c>
      <c r="FO41" s="160">
        <v>35.231999999999999</v>
      </c>
      <c r="FP41" s="160">
        <v>44.414999999999999</v>
      </c>
      <c r="FQ41" s="160">
        <v>12.446999999999999</v>
      </c>
      <c r="FR41" s="160">
        <v>-9.4498999999999995</v>
      </c>
      <c r="FS41" s="160">
        <v>-2.7149999999999999</v>
      </c>
      <c r="FT41" s="160">
        <v>0.30599999999999999</v>
      </c>
      <c r="FU41" s="160">
        <v>2.4700000000000002</v>
      </c>
      <c r="FV41" s="161"/>
      <c r="FW41" s="160">
        <v>-13.388</v>
      </c>
      <c r="FX41" s="160">
        <v>1.1540999999999999</v>
      </c>
      <c r="FY41" s="160">
        <v>7.5538999999999996</v>
      </c>
      <c r="FZ41" s="160">
        <v>-1.5548999999999999</v>
      </c>
      <c r="GA41" s="160">
        <v>2.5466000000000002</v>
      </c>
      <c r="GB41" s="160">
        <v>25.318999999999999</v>
      </c>
      <c r="GC41" s="160">
        <v>-47.008000000000003</v>
      </c>
      <c r="GD41" s="160">
        <v>-36.412999999999997</v>
      </c>
      <c r="GE41" s="160">
        <v>-2.3999000000000001</v>
      </c>
      <c r="GF41" s="160">
        <v>32.347999999999999</v>
      </c>
      <c r="GG41" s="160">
        <v>6</v>
      </c>
      <c r="GH41" s="160">
        <v>26.899000000000001</v>
      </c>
      <c r="GI41" s="160">
        <v>9.2845999999999993</v>
      </c>
      <c r="GJ41" s="160">
        <v>-9.9014000000000006</v>
      </c>
      <c r="GK41" s="160">
        <v>2.4668000000000001</v>
      </c>
      <c r="GL41" s="160">
        <v>5.62E-2</v>
      </c>
      <c r="GM41" s="161"/>
      <c r="GN41" s="160">
        <v>-12.692</v>
      </c>
      <c r="GO41" s="160">
        <v>-12.231999999999999</v>
      </c>
      <c r="GP41" s="160">
        <v>14.855</v>
      </c>
      <c r="GQ41" s="160">
        <v>-34.201000000000001</v>
      </c>
      <c r="GR41" s="160">
        <v>-20.475000000000001</v>
      </c>
      <c r="GS41" s="160">
        <v>-13.119</v>
      </c>
      <c r="GT41" s="160">
        <v>167.23</v>
      </c>
      <c r="GU41" s="161"/>
      <c r="GV41" s="160">
        <v>-7.5605000000000002</v>
      </c>
      <c r="GW41" s="160">
        <v>-9.5084999999999997</v>
      </c>
      <c r="GX41" s="160">
        <v>3.2618</v>
      </c>
      <c r="GY41" s="160">
        <v>9.9044000000000008</v>
      </c>
      <c r="GZ41" s="160">
        <v>9.9532000000000007</v>
      </c>
      <c r="HA41" s="160">
        <v>2.7</v>
      </c>
      <c r="HB41" s="160">
        <v>33.332000000000001</v>
      </c>
      <c r="HC41" s="160">
        <v>35.481999999999999</v>
      </c>
      <c r="HD41" s="160">
        <v>-19.279</v>
      </c>
      <c r="HE41" s="160">
        <v>21.911000000000001</v>
      </c>
      <c r="HF41" s="160">
        <v>46.033000000000001</v>
      </c>
      <c r="HG41" s="160">
        <v>19.808</v>
      </c>
      <c r="HH41" s="160">
        <v>53.792000000000002</v>
      </c>
      <c r="HI41" s="160">
        <v>-3.8351000000000002</v>
      </c>
      <c r="HJ41" s="160">
        <v>-5.2176</v>
      </c>
      <c r="HK41" s="160">
        <v>-6.7287999999999997</v>
      </c>
      <c r="HL41" s="160">
        <v>-6.2004000000000001</v>
      </c>
      <c r="HM41" s="160">
        <v>-10.663</v>
      </c>
      <c r="HN41" s="160">
        <v>-12.423</v>
      </c>
      <c r="HO41" s="161"/>
      <c r="HP41" s="160">
        <v>82.963999999999999</v>
      </c>
      <c r="HQ41" s="160">
        <v>-27.047000000000001</v>
      </c>
      <c r="HR41" s="160">
        <v>-26.41</v>
      </c>
      <c r="HS41" s="160">
        <v>-7.6265000000000001</v>
      </c>
      <c r="HT41" s="160">
        <v>-7.0151000000000003</v>
      </c>
      <c r="HU41" s="160">
        <v>9.1098999999999997</v>
      </c>
      <c r="HV41" s="160">
        <v>9.1499000000000006</v>
      </c>
      <c r="HW41" s="160">
        <v>-26.298999999999999</v>
      </c>
      <c r="HX41" s="160">
        <v>-26.6</v>
      </c>
      <c r="HY41" s="160">
        <v>3.6575000000000002</v>
      </c>
      <c r="HZ41" s="160">
        <v>-6.96</v>
      </c>
      <c r="IA41" s="160">
        <v>25.855</v>
      </c>
      <c r="IB41" s="160">
        <v>22.204999999999998</v>
      </c>
      <c r="IC41" s="160">
        <v>22.088999999999999</v>
      </c>
      <c r="ID41" s="160">
        <v>-14.898999999999999</v>
      </c>
      <c r="IE41" s="160">
        <v>-29.399000000000001</v>
      </c>
      <c r="IF41" s="160">
        <v>12.8</v>
      </c>
      <c r="IG41" s="160">
        <v>12.199</v>
      </c>
      <c r="IH41" s="160">
        <v>-18.248999999999999</v>
      </c>
      <c r="II41" s="161"/>
      <c r="IJ41" s="161"/>
      <c r="IK41" s="160">
        <v>-25.655000000000001</v>
      </c>
      <c r="IL41" s="160">
        <v>-280.55</v>
      </c>
      <c r="IM41" s="160">
        <v>2.4169999999999998</v>
      </c>
      <c r="IN41" s="160">
        <v>-28.641999999999999</v>
      </c>
      <c r="IO41" s="161"/>
      <c r="IP41" s="160">
        <v>61.165999999999997</v>
      </c>
      <c r="IQ41" s="160">
        <v>115.78</v>
      </c>
      <c r="IR41" s="160">
        <v>116.42</v>
      </c>
      <c r="IS41" s="160">
        <v>39.518999999999998</v>
      </c>
      <c r="IT41" s="160">
        <v>25.388000000000002</v>
      </c>
      <c r="IU41" s="160">
        <v>21.872</v>
      </c>
      <c r="IV41" s="160">
        <v>-5.8596000000000004</v>
      </c>
      <c r="IW41" s="160">
        <v>214.83</v>
      </c>
      <c r="IX41" s="160">
        <v>-176.08</v>
      </c>
      <c r="IY41" s="160">
        <v>52.628</v>
      </c>
      <c r="IZ41" s="160">
        <v>-37.359000000000002</v>
      </c>
      <c r="JA41" s="160">
        <v>-4.5199999999999997E-2</v>
      </c>
      <c r="JB41" s="160">
        <v>7.5716999999999999</v>
      </c>
      <c r="JC41" s="160">
        <v>-6.7199</v>
      </c>
      <c r="JD41" s="160">
        <v>-1.0129999999999999</v>
      </c>
      <c r="JE41" s="160">
        <v>-1.0199</v>
      </c>
      <c r="JF41" s="160">
        <v>1.84</v>
      </c>
      <c r="JG41" s="160">
        <v>1.2</v>
      </c>
      <c r="JH41" s="160">
        <v>-4.6185</v>
      </c>
      <c r="JI41" s="160">
        <v>-7.2922000000000002</v>
      </c>
      <c r="JJ41" s="160">
        <v>18.431000000000001</v>
      </c>
      <c r="JK41" s="160">
        <v>-6.8253000000000004</v>
      </c>
      <c r="JL41" s="160">
        <v>-0.7</v>
      </c>
      <c r="JM41" s="160">
        <v>1.2050000000000001</v>
      </c>
      <c r="JN41" s="160">
        <v>0.93600000000000005</v>
      </c>
      <c r="JO41" s="160">
        <v>0</v>
      </c>
      <c r="JP41" s="160">
        <v>0</v>
      </c>
      <c r="JQ41" s="160">
        <v>3.5432999999999999</v>
      </c>
      <c r="JR41" s="160">
        <v>3.3361999999999998</v>
      </c>
      <c r="JS41" s="160">
        <v>3.5045999999999999</v>
      </c>
      <c r="JT41" s="161"/>
      <c r="JU41" s="160">
        <v>13.6</v>
      </c>
      <c r="JV41" s="160">
        <v>5.0095999999999998</v>
      </c>
      <c r="JW41" s="160">
        <v>0.57999999999999996</v>
      </c>
      <c r="JX41" s="160">
        <v>0.37</v>
      </c>
      <c r="JY41" s="160">
        <v>0</v>
      </c>
      <c r="JZ41" s="160">
        <v>-15.192</v>
      </c>
      <c r="KA41" s="160">
        <v>-21.236000000000001</v>
      </c>
      <c r="KB41" s="160">
        <v>0</v>
      </c>
      <c r="KC41" s="160">
        <v>10.923</v>
      </c>
      <c r="KD41" s="160">
        <v>-16.809000000000001</v>
      </c>
      <c r="KE41" s="160">
        <v>5.4591000000000003</v>
      </c>
      <c r="KF41" s="160">
        <v>-14</v>
      </c>
      <c r="KG41" s="160">
        <v>-3.2999000000000001</v>
      </c>
      <c r="KH41" s="160">
        <v>35.128</v>
      </c>
      <c r="KI41" s="160">
        <v>-146.28</v>
      </c>
    </row>
    <row r="42" spans="1:295" ht="18" customHeight="1">
      <c r="A42" s="159" t="s">
        <v>53</v>
      </c>
      <c r="B42" s="159" t="s">
        <v>638</v>
      </c>
      <c r="C42" s="164"/>
      <c r="D42" s="163">
        <v>6.2342000000000004</v>
      </c>
      <c r="E42" s="163">
        <v>-12.55</v>
      </c>
      <c r="F42" s="163">
        <v>3.9188000000000001</v>
      </c>
      <c r="G42" s="163">
        <v>12.182</v>
      </c>
      <c r="H42" s="163">
        <v>7.7922000000000002</v>
      </c>
      <c r="I42" s="163">
        <v>23.472000000000001</v>
      </c>
      <c r="J42" s="164"/>
      <c r="K42" s="163">
        <v>24.443000000000001</v>
      </c>
      <c r="L42" s="163">
        <v>11.268000000000001</v>
      </c>
      <c r="M42" s="163">
        <v>-11.664999999999999</v>
      </c>
      <c r="N42" s="163">
        <v>-13.319000000000001</v>
      </c>
      <c r="O42" s="163">
        <v>-28.6</v>
      </c>
      <c r="P42" s="163">
        <v>4.4000000000000004</v>
      </c>
      <c r="Q42" s="163">
        <v>3.3119999999999998</v>
      </c>
      <c r="R42" s="163">
        <v>-22</v>
      </c>
      <c r="S42" s="163">
        <v>1.4009</v>
      </c>
      <c r="T42" s="163">
        <v>14.657</v>
      </c>
      <c r="U42" s="163">
        <v>3.8155999999999999</v>
      </c>
      <c r="V42" s="163">
        <v>3.6924000000000001</v>
      </c>
      <c r="W42" s="163">
        <v>6.702</v>
      </c>
      <c r="X42" s="163">
        <v>0</v>
      </c>
      <c r="Y42" s="163">
        <v>0.25569999999999998</v>
      </c>
      <c r="Z42" s="163">
        <v>2.3609</v>
      </c>
      <c r="AA42" s="164"/>
      <c r="AB42" s="163">
        <v>-0.62570000000000003</v>
      </c>
      <c r="AC42" s="163">
        <v>0.25600000000000001</v>
      </c>
      <c r="AD42" s="163">
        <v>0.27800000000000002</v>
      </c>
      <c r="AE42" s="163">
        <v>1.3299000000000001</v>
      </c>
      <c r="AF42" s="163">
        <v>-6.6599000000000004</v>
      </c>
      <c r="AG42" s="163">
        <v>-6.6</v>
      </c>
      <c r="AH42" s="163">
        <v>0.79700000000000004</v>
      </c>
      <c r="AI42" s="163">
        <v>0.29499999999999998</v>
      </c>
      <c r="AJ42" s="163">
        <v>-12.228999999999999</v>
      </c>
      <c r="AK42" s="163">
        <v>-12.22</v>
      </c>
      <c r="AL42" s="163">
        <v>-10</v>
      </c>
      <c r="AM42" s="163">
        <v>-14.329000000000001</v>
      </c>
      <c r="AN42" s="163">
        <v>-14.35</v>
      </c>
      <c r="AO42" s="163">
        <v>5.1239999999999997</v>
      </c>
      <c r="AP42" s="163">
        <v>4.1440999999999999</v>
      </c>
      <c r="AQ42" s="163">
        <v>15.733000000000001</v>
      </c>
      <c r="AR42" s="163">
        <v>17.056000000000001</v>
      </c>
      <c r="AS42" s="163">
        <v>-15.33</v>
      </c>
      <c r="AT42" s="163">
        <v>-6.9657999999999998</v>
      </c>
      <c r="AU42" s="163">
        <v>-6.1127000000000002</v>
      </c>
      <c r="AV42" s="163">
        <v>14.382999999999999</v>
      </c>
      <c r="AW42" s="163">
        <v>10.212</v>
      </c>
      <c r="AX42" s="163">
        <v>-23.308</v>
      </c>
      <c r="AY42" s="163">
        <v>-18.888000000000002</v>
      </c>
      <c r="AZ42" s="163">
        <v>7.1140999999999996</v>
      </c>
      <c r="BA42" s="163">
        <v>39.298999999999999</v>
      </c>
      <c r="BB42" s="163">
        <v>-6.2176</v>
      </c>
      <c r="BC42" s="163">
        <v>5.6440000000000001</v>
      </c>
      <c r="BD42" s="163">
        <v>-5.5998999999999999</v>
      </c>
      <c r="BE42" s="163">
        <v>-5.5998999999999999</v>
      </c>
      <c r="BF42" s="163">
        <v>-25.393999999999998</v>
      </c>
      <c r="BG42" s="163">
        <v>-25.077999999999999</v>
      </c>
      <c r="BH42" s="163">
        <v>-2.8816000000000002</v>
      </c>
      <c r="BI42" s="163">
        <v>1.3141</v>
      </c>
      <c r="BJ42" s="163">
        <v>-3.9418000000000002</v>
      </c>
      <c r="BK42" s="163">
        <v>0.89</v>
      </c>
      <c r="BL42" s="163">
        <v>3.8851</v>
      </c>
      <c r="BM42" s="163">
        <v>2.7305999999999999</v>
      </c>
      <c r="BN42" s="163">
        <v>-114.59</v>
      </c>
      <c r="BO42" s="163">
        <v>96.072000000000003</v>
      </c>
      <c r="BP42" s="163">
        <v>96.224000000000004</v>
      </c>
      <c r="BQ42" s="163">
        <v>-28.655999999999999</v>
      </c>
      <c r="BR42" s="163">
        <v>-97.052999999999997</v>
      </c>
      <c r="BS42" s="163">
        <v>-9.1669</v>
      </c>
      <c r="BT42" s="164"/>
      <c r="BU42" s="164"/>
      <c r="BV42" s="163">
        <v>27.024000000000001</v>
      </c>
      <c r="BW42" s="163">
        <v>11.75</v>
      </c>
      <c r="BX42" s="163">
        <v>9.7399000000000004</v>
      </c>
      <c r="BY42" s="163">
        <v>-2.88</v>
      </c>
      <c r="BZ42" s="163">
        <v>11.939</v>
      </c>
      <c r="CA42" s="163">
        <v>-13.122999999999999</v>
      </c>
      <c r="CB42" s="163">
        <v>-13.122999999999999</v>
      </c>
      <c r="CC42" s="163">
        <v>25.084</v>
      </c>
      <c r="CD42" s="163">
        <v>23.007000000000001</v>
      </c>
      <c r="CE42" s="163">
        <v>0.89649999999999996</v>
      </c>
      <c r="CF42" s="163">
        <v>28.565000000000001</v>
      </c>
      <c r="CG42" s="163">
        <v>27.318000000000001</v>
      </c>
      <c r="CH42" s="164"/>
      <c r="CI42" s="163">
        <v>0</v>
      </c>
      <c r="CJ42" s="163">
        <v>2.88</v>
      </c>
      <c r="CK42" s="163">
        <v>6.4119999999999999</v>
      </c>
      <c r="CL42" s="163">
        <v>22.798999999999999</v>
      </c>
      <c r="CM42" s="163">
        <v>18.7</v>
      </c>
      <c r="CN42" s="163">
        <v>-3.5</v>
      </c>
      <c r="CO42" s="163">
        <v>58.765999999999998</v>
      </c>
      <c r="CP42" s="163">
        <v>58.433999999999997</v>
      </c>
      <c r="CQ42" s="163">
        <v>55.957999999999998</v>
      </c>
      <c r="CR42" s="163">
        <v>89.881</v>
      </c>
      <c r="CS42" s="163">
        <v>90.421000000000006</v>
      </c>
      <c r="CT42" s="163">
        <v>1</v>
      </c>
      <c r="CU42" s="163">
        <v>-99.427000000000007</v>
      </c>
      <c r="CV42" s="163">
        <v>0</v>
      </c>
      <c r="CW42" s="163">
        <v>2.9655999999999998</v>
      </c>
      <c r="CX42" s="163">
        <v>29.78</v>
      </c>
      <c r="CY42" s="163">
        <v>13.34</v>
      </c>
      <c r="CZ42" s="163">
        <v>13.754</v>
      </c>
      <c r="DA42" s="163">
        <v>13.87</v>
      </c>
      <c r="DB42" s="163">
        <v>-12.638999999999999</v>
      </c>
      <c r="DC42" s="163">
        <v>0.3145</v>
      </c>
      <c r="DD42" s="163">
        <v>0</v>
      </c>
      <c r="DE42" s="163">
        <v>0</v>
      </c>
      <c r="DF42" s="163">
        <v>10.106999999999999</v>
      </c>
      <c r="DG42" s="163">
        <v>1.47E-2</v>
      </c>
      <c r="DH42" s="163">
        <v>-6.6856</v>
      </c>
      <c r="DI42" s="163">
        <v>-5.1999000000000004</v>
      </c>
      <c r="DJ42" s="163">
        <v>-5.5998999999999999</v>
      </c>
      <c r="DK42" s="163">
        <v>-5.2123999999999997</v>
      </c>
      <c r="DL42" s="163">
        <v>7.2991000000000001</v>
      </c>
      <c r="DM42" s="163">
        <v>55.52</v>
      </c>
      <c r="DN42" s="163">
        <v>15.962</v>
      </c>
      <c r="DO42" s="163">
        <v>7.83</v>
      </c>
      <c r="DP42" s="163">
        <v>-6.31</v>
      </c>
      <c r="DQ42" s="163">
        <v>9.0045000000000002</v>
      </c>
      <c r="DR42" s="163">
        <v>-8.4379000000000008</v>
      </c>
      <c r="DS42" s="163">
        <v>2.82</v>
      </c>
      <c r="DT42" s="163">
        <v>2.7698999999999998</v>
      </c>
      <c r="DU42" s="163">
        <v>9.52</v>
      </c>
      <c r="DV42" s="163">
        <v>24.17</v>
      </c>
      <c r="DW42" s="163">
        <v>-8.9817999999999998</v>
      </c>
      <c r="DX42" s="163">
        <v>-5.5090000000000003</v>
      </c>
      <c r="DY42" s="163">
        <v>-27.736000000000001</v>
      </c>
      <c r="DZ42" s="163">
        <v>-27.19</v>
      </c>
      <c r="EA42" s="163">
        <v>29.192</v>
      </c>
      <c r="EB42" s="163">
        <v>10.327999999999999</v>
      </c>
      <c r="EC42" s="163">
        <v>1.9765999999999999</v>
      </c>
      <c r="ED42" s="163">
        <v>3.1791</v>
      </c>
      <c r="EE42" s="163">
        <v>-0.33229999999999998</v>
      </c>
      <c r="EF42" s="163">
        <v>-8.7190999999999992</v>
      </c>
      <c r="EG42" s="163">
        <v>-12.56</v>
      </c>
      <c r="EH42" s="163">
        <v>-65.564999999999998</v>
      </c>
      <c r="EI42" s="163">
        <v>-14.911</v>
      </c>
      <c r="EJ42" s="163">
        <v>0</v>
      </c>
      <c r="EK42" s="163">
        <v>-17.509</v>
      </c>
      <c r="EL42" s="163">
        <v>-17.893000000000001</v>
      </c>
      <c r="EM42" s="163">
        <v>0</v>
      </c>
      <c r="EN42" s="163">
        <v>7.8662999999999998</v>
      </c>
      <c r="EO42" s="163">
        <v>6.5079000000000002</v>
      </c>
      <c r="EP42" s="163">
        <v>26.128</v>
      </c>
      <c r="EQ42" s="163">
        <v>-37.917999999999999</v>
      </c>
      <c r="ER42" s="163">
        <v>-37.862000000000002</v>
      </c>
      <c r="ES42" s="163">
        <v>-9.2012999999999998</v>
      </c>
      <c r="ET42" s="163">
        <v>-20.709</v>
      </c>
      <c r="EU42" s="163">
        <v>-19.77</v>
      </c>
      <c r="EV42" s="163">
        <v>0.2</v>
      </c>
      <c r="EW42" s="163">
        <v>7.2106000000000003</v>
      </c>
      <c r="EX42" s="163">
        <v>2.448</v>
      </c>
      <c r="EY42" s="163">
        <v>-7.1460999999999997</v>
      </c>
      <c r="EZ42" s="164"/>
      <c r="FA42" s="163">
        <v>3.8765000000000001</v>
      </c>
      <c r="FB42" s="163">
        <v>-9.3094000000000001</v>
      </c>
      <c r="FC42" s="163">
        <v>-39.145000000000003</v>
      </c>
      <c r="FD42" s="163">
        <v>3.8948</v>
      </c>
      <c r="FE42" s="163">
        <v>0</v>
      </c>
      <c r="FF42" s="163">
        <v>0</v>
      </c>
      <c r="FG42" s="163">
        <v>0</v>
      </c>
      <c r="FH42" s="163">
        <v>7.3487</v>
      </c>
      <c r="FI42" s="163">
        <v>5.4983000000000004</v>
      </c>
      <c r="FJ42" s="163">
        <v>4.0189000000000004</v>
      </c>
      <c r="FK42" s="163">
        <v>3.6840000000000002</v>
      </c>
      <c r="FL42" s="163">
        <v>33.658000000000001</v>
      </c>
      <c r="FM42" s="163">
        <v>12.449</v>
      </c>
      <c r="FN42" s="163">
        <v>12.505000000000001</v>
      </c>
      <c r="FO42" s="163">
        <v>35.85</v>
      </c>
      <c r="FP42" s="163">
        <v>45.438000000000002</v>
      </c>
      <c r="FQ42" s="163">
        <v>12.911</v>
      </c>
      <c r="FR42" s="163">
        <v>-9.2299000000000007</v>
      </c>
      <c r="FS42" s="163">
        <v>-3.5114999999999998</v>
      </c>
      <c r="FT42" s="163">
        <v>0.23549999999999999</v>
      </c>
      <c r="FU42" s="163">
        <v>1.86</v>
      </c>
      <c r="FV42" s="164"/>
      <c r="FW42" s="163">
        <v>-12.977</v>
      </c>
      <c r="FX42" s="163">
        <v>1.3274999999999999</v>
      </c>
      <c r="FY42" s="163">
        <v>7.1619000000000002</v>
      </c>
      <c r="FZ42" s="163">
        <v>-1.5348999999999999</v>
      </c>
      <c r="GA42" s="163">
        <v>2.6577000000000002</v>
      </c>
      <c r="GB42" s="163">
        <v>24.78</v>
      </c>
      <c r="GC42" s="163">
        <v>-46.893999999999998</v>
      </c>
      <c r="GD42" s="163">
        <v>-37.387</v>
      </c>
      <c r="GE42" s="163">
        <v>-2.6899000000000002</v>
      </c>
      <c r="GF42" s="163">
        <v>31.959</v>
      </c>
      <c r="GG42" s="163">
        <v>5.0998999999999999</v>
      </c>
      <c r="GH42" s="163">
        <v>27.262</v>
      </c>
      <c r="GI42" s="163">
        <v>8.9703999999999997</v>
      </c>
      <c r="GJ42" s="163">
        <v>-9.5950000000000006</v>
      </c>
      <c r="GK42" s="163">
        <v>2.4914999999999998</v>
      </c>
      <c r="GL42" s="163">
        <v>5.62E-2</v>
      </c>
      <c r="GM42" s="164"/>
      <c r="GN42" s="163">
        <v>-11.465</v>
      </c>
      <c r="GO42" s="163">
        <v>-12.036</v>
      </c>
      <c r="GP42" s="163">
        <v>14.884</v>
      </c>
      <c r="GQ42" s="163">
        <v>-34.369</v>
      </c>
      <c r="GR42" s="163">
        <v>-21.399000000000001</v>
      </c>
      <c r="GS42" s="163">
        <v>-12.994</v>
      </c>
      <c r="GT42" s="163">
        <v>171.71</v>
      </c>
      <c r="GU42" s="164"/>
      <c r="GV42" s="163">
        <v>-8.1394000000000002</v>
      </c>
      <c r="GW42" s="163">
        <v>-9.2462999999999997</v>
      </c>
      <c r="GX42" s="163">
        <v>2.7040000000000002</v>
      </c>
      <c r="GY42" s="163">
        <v>9.6554000000000002</v>
      </c>
      <c r="GZ42" s="163">
        <v>9.6130999999999993</v>
      </c>
      <c r="HA42" s="163">
        <v>2</v>
      </c>
      <c r="HB42" s="163">
        <v>35.363999999999997</v>
      </c>
      <c r="HC42" s="163">
        <v>36.817999999999998</v>
      </c>
      <c r="HD42" s="163">
        <v>-18.440000000000001</v>
      </c>
      <c r="HE42" s="163">
        <v>21.396000000000001</v>
      </c>
      <c r="HF42" s="163">
        <v>50.003</v>
      </c>
      <c r="HG42" s="163">
        <v>18.648</v>
      </c>
      <c r="HH42" s="163">
        <v>56.722999999999999</v>
      </c>
      <c r="HI42" s="163">
        <v>-3.0007999999999999</v>
      </c>
      <c r="HJ42" s="163">
        <v>-4.1688999999999998</v>
      </c>
      <c r="HK42" s="163">
        <v>-7.2233999999999998</v>
      </c>
      <c r="HL42" s="163">
        <v>-7.5456000000000003</v>
      </c>
      <c r="HM42" s="163">
        <v>0</v>
      </c>
      <c r="HN42" s="163">
        <v>-11.692</v>
      </c>
      <c r="HO42" s="164"/>
      <c r="HP42" s="163">
        <v>82.963999999999999</v>
      </c>
      <c r="HQ42" s="163">
        <v>-26.914999999999999</v>
      </c>
      <c r="HR42" s="163">
        <v>-25.965</v>
      </c>
      <c r="HS42" s="163">
        <v>-6.2625000000000002</v>
      </c>
      <c r="HT42" s="163">
        <v>-6.6391</v>
      </c>
      <c r="HU42" s="163">
        <v>9.93</v>
      </c>
      <c r="HV42" s="163">
        <v>9.42</v>
      </c>
      <c r="HW42" s="163">
        <v>-25.7</v>
      </c>
      <c r="HX42" s="163">
        <v>-26.1</v>
      </c>
      <c r="HY42" s="163">
        <v>3.6227</v>
      </c>
      <c r="HZ42" s="163">
        <v>-7.84</v>
      </c>
      <c r="IA42" s="163">
        <v>23.396000000000001</v>
      </c>
      <c r="IB42" s="163">
        <v>23.138000000000002</v>
      </c>
      <c r="IC42" s="163">
        <v>23.021000000000001</v>
      </c>
      <c r="ID42" s="163">
        <v>-16.100000000000001</v>
      </c>
      <c r="IE42" s="163">
        <v>-29</v>
      </c>
      <c r="IF42" s="163">
        <v>13.199</v>
      </c>
      <c r="IG42" s="163">
        <v>12.699</v>
      </c>
      <c r="IH42" s="163">
        <v>-18.439</v>
      </c>
      <c r="II42" s="164"/>
      <c r="IJ42" s="164"/>
      <c r="IK42" s="163">
        <v>-29.143000000000001</v>
      </c>
      <c r="IL42" s="163">
        <v>-275.2</v>
      </c>
      <c r="IM42" s="163">
        <v>4.7595000000000001</v>
      </c>
      <c r="IN42" s="163">
        <v>-30.818000000000001</v>
      </c>
      <c r="IO42" s="164"/>
      <c r="IP42" s="163">
        <v>59.8</v>
      </c>
      <c r="IQ42" s="163">
        <v>107.59</v>
      </c>
      <c r="IR42" s="163">
        <v>116.62</v>
      </c>
      <c r="IS42" s="163">
        <v>43.2</v>
      </c>
      <c r="IT42" s="163">
        <v>25.215</v>
      </c>
      <c r="IU42" s="163">
        <v>22.062000000000001</v>
      </c>
      <c r="IV42" s="163">
        <v>-2.3891</v>
      </c>
      <c r="IW42" s="163">
        <v>217.67</v>
      </c>
      <c r="IX42" s="163">
        <v>-176.33</v>
      </c>
      <c r="IY42" s="163">
        <v>55.261000000000003</v>
      </c>
      <c r="IZ42" s="163">
        <v>-40.875999999999998</v>
      </c>
      <c r="JA42" s="163">
        <v>-4.5199999999999997E-2</v>
      </c>
      <c r="JB42" s="163">
        <v>5.2374000000000001</v>
      </c>
      <c r="JC42" s="163">
        <v>-6.6398999999999999</v>
      </c>
      <c r="JD42" s="163">
        <v>-1.488</v>
      </c>
      <c r="JE42" s="163">
        <v>-1.4930000000000001</v>
      </c>
      <c r="JF42" s="163">
        <v>1.6</v>
      </c>
      <c r="JG42" s="163">
        <v>1.1200000000000001</v>
      </c>
      <c r="JH42" s="163">
        <v>-4.5747</v>
      </c>
      <c r="JI42" s="163">
        <v>-7.5852000000000004</v>
      </c>
      <c r="JJ42" s="163">
        <v>18.048999999999999</v>
      </c>
      <c r="JK42" s="163">
        <v>-6.7672999999999996</v>
      </c>
      <c r="JL42" s="163">
        <v>-0.6</v>
      </c>
      <c r="JM42" s="163">
        <v>1.5589999999999999</v>
      </c>
      <c r="JN42" s="163">
        <v>2.016</v>
      </c>
      <c r="JO42" s="163">
        <v>0</v>
      </c>
      <c r="JP42" s="163">
        <v>0</v>
      </c>
      <c r="JQ42" s="163">
        <v>4.2244000000000002</v>
      </c>
      <c r="JR42" s="163">
        <v>4.1722000000000001</v>
      </c>
      <c r="JS42" s="163">
        <v>4.4111000000000002</v>
      </c>
      <c r="JT42" s="164"/>
      <c r="JU42" s="163">
        <v>13.1</v>
      </c>
      <c r="JV42" s="163">
        <v>5.0307000000000004</v>
      </c>
      <c r="JW42" s="163">
        <v>0.56999999999999995</v>
      </c>
      <c r="JX42" s="163">
        <v>0.37</v>
      </c>
      <c r="JY42" s="163">
        <v>-3.2414000000000001</v>
      </c>
      <c r="JZ42" s="163">
        <v>-15.048999999999999</v>
      </c>
      <c r="KA42" s="163">
        <v>-21.359000000000002</v>
      </c>
      <c r="KB42" s="163">
        <v>0</v>
      </c>
      <c r="KC42" s="163">
        <v>10.468</v>
      </c>
      <c r="KD42" s="163">
        <v>-16.707000000000001</v>
      </c>
      <c r="KE42" s="163">
        <v>5.4096000000000002</v>
      </c>
      <c r="KF42" s="163">
        <v>-14.1</v>
      </c>
      <c r="KG42" s="163">
        <v>-3.5998999999999999</v>
      </c>
      <c r="KH42" s="163">
        <v>40.139000000000003</v>
      </c>
      <c r="KI42" s="163">
        <v>-150.9</v>
      </c>
    </row>
    <row r="43" spans="1:295" ht="18" customHeight="1">
      <c r="A43" s="159" t="s">
        <v>53</v>
      </c>
      <c r="B43" s="159" t="s">
        <v>639</v>
      </c>
      <c r="C43" s="164"/>
      <c r="D43" s="163">
        <v>6.2092999999999998</v>
      </c>
      <c r="E43" s="163">
        <v>-12.875</v>
      </c>
      <c r="F43" s="163">
        <v>3.8504999999999998</v>
      </c>
      <c r="G43" s="163">
        <v>11.798</v>
      </c>
      <c r="H43" s="163">
        <v>7.9176000000000002</v>
      </c>
      <c r="I43" s="163">
        <v>22.475000000000001</v>
      </c>
      <c r="J43" s="164"/>
      <c r="K43" s="163">
        <v>25.254999999999999</v>
      </c>
      <c r="L43" s="163">
        <v>11.337</v>
      </c>
      <c r="M43" s="163">
        <v>-11.845000000000001</v>
      </c>
      <c r="N43" s="163">
        <v>-13.319000000000001</v>
      </c>
      <c r="O43" s="163">
        <v>-28.6</v>
      </c>
      <c r="P43" s="163">
        <v>2.2000000000000002</v>
      </c>
      <c r="Q43" s="163">
        <v>2.4839000000000002</v>
      </c>
      <c r="R43" s="163">
        <v>-19.798999999999999</v>
      </c>
      <c r="S43" s="163">
        <v>2.3963000000000001</v>
      </c>
      <c r="T43" s="163">
        <v>13.433</v>
      </c>
      <c r="U43" s="163">
        <v>4.5038</v>
      </c>
      <c r="V43" s="163">
        <v>4.1878000000000002</v>
      </c>
      <c r="W43" s="163">
        <v>7.7971000000000004</v>
      </c>
      <c r="X43" s="163">
        <v>0</v>
      </c>
      <c r="Y43" s="163">
        <v>2.8664999999999998</v>
      </c>
      <c r="Z43" s="163">
        <v>2.2919</v>
      </c>
      <c r="AA43" s="164"/>
      <c r="AB43" s="163">
        <v>-0.25459999999999999</v>
      </c>
      <c r="AC43" s="163">
        <v>-9.5000000000000001E-2</v>
      </c>
      <c r="AD43" s="163">
        <v>-8.1000000000000003E-2</v>
      </c>
      <c r="AE43" s="163">
        <v>1.3349</v>
      </c>
      <c r="AF43" s="163">
        <v>-6.6599000000000004</v>
      </c>
      <c r="AG43" s="163">
        <v>-8.8000000000000007</v>
      </c>
      <c r="AH43" s="163">
        <v>0.69799999999999995</v>
      </c>
      <c r="AI43" s="163">
        <v>0.29299999999999998</v>
      </c>
      <c r="AJ43" s="163">
        <v>-9.0298999999999996</v>
      </c>
      <c r="AK43" s="163">
        <v>-9.0298999999999996</v>
      </c>
      <c r="AL43" s="163">
        <v>-10</v>
      </c>
      <c r="AM43" s="163">
        <v>-16.478999999999999</v>
      </c>
      <c r="AN43" s="163">
        <v>-16.469000000000001</v>
      </c>
      <c r="AO43" s="163">
        <v>5.7698999999999998</v>
      </c>
      <c r="AP43" s="163">
        <v>4.1722000000000001</v>
      </c>
      <c r="AQ43" s="163">
        <v>16.030999999999999</v>
      </c>
      <c r="AR43" s="163">
        <v>17.93</v>
      </c>
      <c r="AS43" s="163">
        <v>-15.632</v>
      </c>
      <c r="AT43" s="163">
        <v>-5.2243000000000004</v>
      </c>
      <c r="AU43" s="163">
        <v>-4.9326999999999996</v>
      </c>
      <c r="AV43" s="163">
        <v>15.803000000000001</v>
      </c>
      <c r="AW43" s="163">
        <v>16.975000000000001</v>
      </c>
      <c r="AX43" s="163">
        <v>-22.773</v>
      </c>
      <c r="AY43" s="163">
        <v>-21.835000000000001</v>
      </c>
      <c r="AZ43" s="163">
        <v>6.3250000000000002</v>
      </c>
      <c r="BA43" s="163">
        <v>32.545000000000002</v>
      </c>
      <c r="BB43" s="163">
        <v>-1.3826000000000001</v>
      </c>
      <c r="BC43" s="163">
        <v>5.5555000000000003</v>
      </c>
      <c r="BD43" s="163">
        <v>-5.5998999999999999</v>
      </c>
      <c r="BE43" s="163">
        <v>-5.6999000000000004</v>
      </c>
      <c r="BF43" s="163">
        <v>-26.63</v>
      </c>
      <c r="BG43" s="163">
        <v>-25.972000000000001</v>
      </c>
      <c r="BH43" s="163">
        <v>-3.1202000000000001</v>
      </c>
      <c r="BI43" s="163">
        <v>1.3141</v>
      </c>
      <c r="BJ43" s="163">
        <v>-4.4480000000000004</v>
      </c>
      <c r="BK43" s="163">
        <v>1.5499000000000001</v>
      </c>
      <c r="BL43" s="163">
        <v>3.2507000000000001</v>
      </c>
      <c r="BM43" s="163">
        <v>2.3693</v>
      </c>
      <c r="BN43" s="163">
        <v>-115.29</v>
      </c>
      <c r="BO43" s="163">
        <v>95.522000000000006</v>
      </c>
      <c r="BP43" s="163">
        <v>95.736000000000004</v>
      </c>
      <c r="BQ43" s="163">
        <v>-21.821000000000002</v>
      </c>
      <c r="BR43" s="163">
        <v>-95.932000000000002</v>
      </c>
      <c r="BS43" s="163">
        <v>-9.1669</v>
      </c>
      <c r="BT43" s="164"/>
      <c r="BU43" s="164"/>
      <c r="BV43" s="163">
        <v>27.024000000000001</v>
      </c>
      <c r="BW43" s="163">
        <v>11.199</v>
      </c>
      <c r="BX43" s="163">
        <v>9.35</v>
      </c>
      <c r="BY43" s="163">
        <v>-3.7599</v>
      </c>
      <c r="BZ43" s="163">
        <v>11.148999999999999</v>
      </c>
      <c r="CA43" s="163">
        <v>-12.989000000000001</v>
      </c>
      <c r="CB43" s="163">
        <v>-12.587</v>
      </c>
      <c r="CC43" s="163">
        <v>26.183</v>
      </c>
      <c r="CD43" s="163">
        <v>23.649000000000001</v>
      </c>
      <c r="CE43" s="163">
        <v>1.5154000000000001</v>
      </c>
      <c r="CF43" s="163">
        <v>26.256</v>
      </c>
      <c r="CG43" s="163">
        <v>26.23</v>
      </c>
      <c r="CH43" s="164"/>
      <c r="CI43" s="163">
        <v>0</v>
      </c>
      <c r="CJ43" s="163">
        <v>2.88</v>
      </c>
      <c r="CK43" s="163">
        <v>6.4119999999999999</v>
      </c>
      <c r="CL43" s="163">
        <v>22.7</v>
      </c>
      <c r="CM43" s="163">
        <v>18.899000000000001</v>
      </c>
      <c r="CN43" s="163">
        <v>-3.18</v>
      </c>
      <c r="CO43" s="163">
        <v>57.685000000000002</v>
      </c>
      <c r="CP43" s="163">
        <v>58.392000000000003</v>
      </c>
      <c r="CQ43" s="163">
        <v>55.658999999999999</v>
      </c>
      <c r="CR43" s="163">
        <v>93.575000000000003</v>
      </c>
      <c r="CS43" s="163">
        <v>93.81</v>
      </c>
      <c r="CT43" s="163">
        <v>1</v>
      </c>
      <c r="CU43" s="163">
        <v>-99.224000000000004</v>
      </c>
      <c r="CV43" s="163">
        <v>0</v>
      </c>
      <c r="CW43" s="163">
        <v>3.2673999999999999</v>
      </c>
      <c r="CX43" s="163">
        <v>29</v>
      </c>
      <c r="CY43" s="163">
        <v>13.1</v>
      </c>
      <c r="CZ43" s="163">
        <v>13.442</v>
      </c>
      <c r="DA43" s="163">
        <v>13.577</v>
      </c>
      <c r="DB43" s="163">
        <v>-12.398999999999999</v>
      </c>
      <c r="DC43" s="163">
        <v>0.3145</v>
      </c>
      <c r="DD43" s="163">
        <v>0</v>
      </c>
      <c r="DE43" s="163">
        <v>0</v>
      </c>
      <c r="DF43" s="163">
        <v>9.4604999999999997</v>
      </c>
      <c r="DG43" s="163">
        <v>1.4999999999999999E-2</v>
      </c>
      <c r="DH43" s="163">
        <v>-6.5331000000000001</v>
      </c>
      <c r="DI43" s="163">
        <v>-4.8</v>
      </c>
      <c r="DJ43" s="163">
        <v>-4</v>
      </c>
      <c r="DK43" s="163">
        <v>-5.4077000000000002</v>
      </c>
      <c r="DL43" s="163">
        <v>6.7381000000000002</v>
      </c>
      <c r="DM43" s="163">
        <v>54.100999999999999</v>
      </c>
      <c r="DN43" s="163">
        <v>15.22</v>
      </c>
      <c r="DO43" s="163">
        <v>7.2</v>
      </c>
      <c r="DP43" s="163">
        <v>-5.67</v>
      </c>
      <c r="DQ43" s="163">
        <v>7.7625000000000002</v>
      </c>
      <c r="DR43" s="163">
        <v>-10.018000000000001</v>
      </c>
      <c r="DS43" s="163">
        <v>2.85</v>
      </c>
      <c r="DT43" s="163">
        <v>2.8399000000000001</v>
      </c>
      <c r="DU43" s="163">
        <v>8.1300000000000008</v>
      </c>
      <c r="DV43" s="163">
        <v>23.78</v>
      </c>
      <c r="DW43" s="163">
        <v>-11.109</v>
      </c>
      <c r="DX43" s="163">
        <v>-5.5818000000000003</v>
      </c>
      <c r="DY43" s="163">
        <v>-28.783000000000001</v>
      </c>
      <c r="DZ43" s="163">
        <v>-27.408999999999999</v>
      </c>
      <c r="EA43" s="163">
        <v>26.414000000000001</v>
      </c>
      <c r="EB43" s="163">
        <v>8.2799999999999994</v>
      </c>
      <c r="EC43" s="163">
        <v>0.76239999999999997</v>
      </c>
      <c r="ED43" s="163">
        <v>1.2939000000000001</v>
      </c>
      <c r="EE43" s="163">
        <v>-8.1941000000000006</v>
      </c>
      <c r="EF43" s="163">
        <v>-14.406000000000001</v>
      </c>
      <c r="EG43" s="163">
        <v>-12.728</v>
      </c>
      <c r="EH43" s="163">
        <v>-73.593999999999994</v>
      </c>
      <c r="EI43" s="163">
        <v>-13.847</v>
      </c>
      <c r="EJ43" s="163">
        <v>0</v>
      </c>
      <c r="EK43" s="163">
        <v>-13.007</v>
      </c>
      <c r="EL43" s="163">
        <v>-13.984</v>
      </c>
      <c r="EM43" s="163">
        <v>0</v>
      </c>
      <c r="EN43" s="163">
        <v>15.603999999999999</v>
      </c>
      <c r="EO43" s="163">
        <v>13.42</v>
      </c>
      <c r="EP43" s="163">
        <v>4.6239999999999997</v>
      </c>
      <c r="EQ43" s="163">
        <v>-35.307000000000002</v>
      </c>
      <c r="ER43" s="163">
        <v>-35.082999999999998</v>
      </c>
      <c r="ES43" s="163">
        <v>-3.7572999999999999</v>
      </c>
      <c r="ET43" s="163">
        <v>0</v>
      </c>
      <c r="EU43" s="163">
        <v>-17.75</v>
      </c>
      <c r="EV43" s="163">
        <v>0</v>
      </c>
      <c r="EW43" s="163">
        <v>6.7141000000000002</v>
      </c>
      <c r="EX43" s="163">
        <v>18.731000000000002</v>
      </c>
      <c r="EY43" s="163">
        <v>-7.4817999999999998</v>
      </c>
      <c r="EZ43" s="164"/>
      <c r="FA43" s="163">
        <v>5.2175000000000002</v>
      </c>
      <c r="FB43" s="163">
        <v>-5.3246000000000002</v>
      </c>
      <c r="FC43" s="163">
        <v>-39.145000000000003</v>
      </c>
      <c r="FD43" s="163">
        <v>3.7544</v>
      </c>
      <c r="FE43" s="163">
        <v>0</v>
      </c>
      <c r="FF43" s="163">
        <v>0</v>
      </c>
      <c r="FG43" s="163">
        <v>0</v>
      </c>
      <c r="FH43" s="163">
        <v>7.2179000000000002</v>
      </c>
      <c r="FI43" s="163">
        <v>5.6414</v>
      </c>
      <c r="FJ43" s="163">
        <v>3.5165000000000002</v>
      </c>
      <c r="FK43" s="163">
        <v>3.3491</v>
      </c>
      <c r="FL43" s="163">
        <v>34.328000000000003</v>
      </c>
      <c r="FM43" s="163">
        <v>11.79</v>
      </c>
      <c r="FN43" s="163">
        <v>11.766</v>
      </c>
      <c r="FO43" s="163">
        <v>35.322000000000003</v>
      </c>
      <c r="FP43" s="163">
        <v>46.771000000000001</v>
      </c>
      <c r="FQ43" s="163">
        <v>14.311999999999999</v>
      </c>
      <c r="FR43" s="163">
        <v>-8.4298999999999999</v>
      </c>
      <c r="FS43" s="163">
        <v>-2.8119999999999998</v>
      </c>
      <c r="FT43" s="163">
        <v>0.28949999999999998</v>
      </c>
      <c r="FU43" s="163">
        <v>2.19</v>
      </c>
      <c r="FV43" s="164"/>
      <c r="FW43" s="163">
        <v>-14.082000000000001</v>
      </c>
      <c r="FX43" s="163">
        <v>1.1840999999999999</v>
      </c>
      <c r="FY43" s="163">
        <v>7.1948999999999996</v>
      </c>
      <c r="FZ43" s="163">
        <v>-1.5379</v>
      </c>
      <c r="GA43" s="163">
        <v>2.6314000000000002</v>
      </c>
      <c r="GB43" s="163">
        <v>25.26</v>
      </c>
      <c r="GC43" s="163">
        <v>-48.854999999999997</v>
      </c>
      <c r="GD43" s="163">
        <v>-38.457999999999998</v>
      </c>
      <c r="GE43" s="163">
        <v>-2.5798999999999999</v>
      </c>
      <c r="GF43" s="163">
        <v>32.073</v>
      </c>
      <c r="GG43" s="163">
        <v>7.5</v>
      </c>
      <c r="GH43" s="163">
        <v>27.731000000000002</v>
      </c>
      <c r="GI43" s="163">
        <v>8.9152000000000005</v>
      </c>
      <c r="GJ43" s="163">
        <v>-9.3972999999999995</v>
      </c>
      <c r="GK43" s="163">
        <v>2.4889000000000001</v>
      </c>
      <c r="GL43" s="163">
        <v>5.62E-2</v>
      </c>
      <c r="GM43" s="164"/>
      <c r="GN43" s="163">
        <v>-11.933</v>
      </c>
      <c r="GO43" s="163">
        <v>-9.6620000000000008</v>
      </c>
      <c r="GP43" s="163">
        <v>15.087999999999999</v>
      </c>
      <c r="GQ43" s="163">
        <v>-34.789000000000001</v>
      </c>
      <c r="GR43" s="163">
        <v>-24.271999999999998</v>
      </c>
      <c r="GS43" s="163">
        <v>-13.599</v>
      </c>
      <c r="GT43" s="163">
        <v>174.4</v>
      </c>
      <c r="GU43" s="164"/>
      <c r="GV43" s="163">
        <v>-9.42</v>
      </c>
      <c r="GW43" s="163">
        <v>-8.8737999999999992</v>
      </c>
      <c r="GX43" s="163">
        <v>2.8548</v>
      </c>
      <c r="GY43" s="163">
        <v>9.4869000000000003</v>
      </c>
      <c r="GZ43" s="163">
        <v>9.5577000000000005</v>
      </c>
      <c r="HA43" s="163">
        <v>2</v>
      </c>
      <c r="HB43" s="163">
        <v>37.188000000000002</v>
      </c>
      <c r="HC43" s="163">
        <v>39.658000000000001</v>
      </c>
      <c r="HD43" s="163">
        <v>-19.279</v>
      </c>
      <c r="HE43" s="163">
        <v>22.946999999999999</v>
      </c>
      <c r="HF43" s="163">
        <v>50.726999999999997</v>
      </c>
      <c r="HG43" s="163">
        <v>21.15</v>
      </c>
      <c r="HH43" s="163">
        <v>57.854999999999997</v>
      </c>
      <c r="HI43" s="163">
        <v>-3.6213000000000002</v>
      </c>
      <c r="HJ43" s="163">
        <v>-5.1589</v>
      </c>
      <c r="HK43" s="163">
        <v>-7.0907999999999998</v>
      </c>
      <c r="HL43" s="163">
        <v>-7.7607999999999997</v>
      </c>
      <c r="HM43" s="163">
        <v>0</v>
      </c>
      <c r="HN43" s="163">
        <v>0</v>
      </c>
      <c r="HO43" s="164"/>
      <c r="HP43" s="163">
        <v>82.963999999999999</v>
      </c>
      <c r="HQ43" s="163">
        <v>-27.42</v>
      </c>
      <c r="HR43" s="163">
        <v>-26.41</v>
      </c>
      <c r="HS43" s="163">
        <v>-5.8586</v>
      </c>
      <c r="HT43" s="163">
        <v>-4.6866000000000003</v>
      </c>
      <c r="HU43" s="163">
        <v>9.59</v>
      </c>
      <c r="HV43" s="163">
        <v>10.029</v>
      </c>
      <c r="HW43" s="163">
        <v>-27.2</v>
      </c>
      <c r="HX43" s="163">
        <v>-27.399000000000001</v>
      </c>
      <c r="HY43" s="163">
        <v>3.6044</v>
      </c>
      <c r="HZ43" s="163">
        <v>-9.1198999999999995</v>
      </c>
      <c r="IA43" s="163">
        <v>26.928999999999998</v>
      </c>
      <c r="IB43" s="163">
        <v>21.919</v>
      </c>
      <c r="IC43" s="163">
        <v>21.800999999999998</v>
      </c>
      <c r="ID43" s="163">
        <v>-16.899000000000001</v>
      </c>
      <c r="IE43" s="163">
        <v>-29.899000000000001</v>
      </c>
      <c r="IF43" s="163">
        <v>14.1</v>
      </c>
      <c r="IG43" s="163">
        <v>13.6</v>
      </c>
      <c r="IH43" s="163">
        <v>-18.140999999999998</v>
      </c>
      <c r="II43" s="164"/>
      <c r="IJ43" s="164"/>
      <c r="IK43" s="163">
        <v>-28.849</v>
      </c>
      <c r="IL43" s="163">
        <v>-273.33</v>
      </c>
      <c r="IM43" s="163">
        <v>3.5945999999999998</v>
      </c>
      <c r="IN43" s="163">
        <v>-31.042999999999999</v>
      </c>
      <c r="IO43" s="164"/>
      <c r="IP43" s="163">
        <v>59.024999999999999</v>
      </c>
      <c r="IQ43" s="163">
        <v>112.28</v>
      </c>
      <c r="IR43" s="163">
        <v>114.18</v>
      </c>
      <c r="IS43" s="163">
        <v>41.057000000000002</v>
      </c>
      <c r="IT43" s="163">
        <v>26.425999999999998</v>
      </c>
      <c r="IU43" s="163">
        <v>23.135999999999999</v>
      </c>
      <c r="IV43" s="163">
        <v>-2.8973</v>
      </c>
      <c r="IW43" s="163">
        <v>216.79</v>
      </c>
      <c r="IX43" s="163">
        <v>-178.01</v>
      </c>
      <c r="IY43" s="163">
        <v>55.625999999999998</v>
      </c>
      <c r="IZ43" s="163">
        <v>-39.591000000000001</v>
      </c>
      <c r="JA43" s="163">
        <v>-0.60909999999999997</v>
      </c>
      <c r="JB43" s="163">
        <v>4.9139999999999997</v>
      </c>
      <c r="JC43" s="163">
        <v>-7.28</v>
      </c>
      <c r="JD43" s="163">
        <v>-1.508</v>
      </c>
      <c r="JE43" s="163">
        <v>-1.5209999999999999</v>
      </c>
      <c r="JF43" s="163">
        <v>2.2400000000000002</v>
      </c>
      <c r="JG43" s="163">
        <v>1.44</v>
      </c>
      <c r="JH43" s="163">
        <v>-5.6505999999999998</v>
      </c>
      <c r="JI43" s="163">
        <v>-7.7347000000000001</v>
      </c>
      <c r="JJ43" s="163">
        <v>19.016999999999999</v>
      </c>
      <c r="JK43" s="163">
        <v>-7.0602999999999998</v>
      </c>
      <c r="JL43" s="163">
        <v>-0.1</v>
      </c>
      <c r="JM43" s="163">
        <v>1.5039</v>
      </c>
      <c r="JN43" s="163">
        <v>1.2439</v>
      </c>
      <c r="JO43" s="163">
        <v>0</v>
      </c>
      <c r="JP43" s="163">
        <v>0</v>
      </c>
      <c r="JQ43" s="163">
        <v>4.2217000000000002</v>
      </c>
      <c r="JR43" s="163">
        <v>3.8765999999999998</v>
      </c>
      <c r="JS43" s="163">
        <v>2.3687999999999998</v>
      </c>
      <c r="JT43" s="164"/>
      <c r="JU43" s="163">
        <v>13.5</v>
      </c>
      <c r="JV43" s="163">
        <v>5.4345999999999997</v>
      </c>
      <c r="JW43" s="163">
        <v>0.48</v>
      </c>
      <c r="JX43" s="163">
        <v>0.37</v>
      </c>
      <c r="JY43" s="163">
        <v>-3.54</v>
      </c>
      <c r="JZ43" s="163">
        <v>-14.753</v>
      </c>
      <c r="KA43" s="163">
        <v>-20.282</v>
      </c>
      <c r="KB43" s="163">
        <v>-1.3134999999999999</v>
      </c>
      <c r="KC43" s="163">
        <v>10.355</v>
      </c>
      <c r="KD43" s="163">
        <v>-16.571999999999999</v>
      </c>
      <c r="KE43" s="163">
        <v>5.2586000000000004</v>
      </c>
      <c r="KF43" s="163">
        <v>-14.898999999999999</v>
      </c>
      <c r="KG43" s="163">
        <v>-2.7</v>
      </c>
      <c r="KH43" s="163">
        <v>41.148000000000003</v>
      </c>
      <c r="KI43" s="163">
        <v>-154.57</v>
      </c>
    </row>
    <row r="44" spans="1:295" ht="18" customHeight="1">
      <c r="A44" s="159" t="s">
        <v>53</v>
      </c>
      <c r="B44" s="159" t="s">
        <v>640</v>
      </c>
      <c r="C44" s="164"/>
      <c r="D44" s="163">
        <v>6.3682999999999996</v>
      </c>
      <c r="E44" s="163">
        <v>-13.079000000000001</v>
      </c>
      <c r="F44" s="163">
        <v>4.0770999999999997</v>
      </c>
      <c r="G44" s="163">
        <v>11.599</v>
      </c>
      <c r="H44" s="163">
        <v>6.2765000000000004</v>
      </c>
      <c r="I44" s="163">
        <v>22.17</v>
      </c>
      <c r="J44" s="164"/>
      <c r="K44" s="163">
        <v>25.126999999999999</v>
      </c>
      <c r="L44" s="163">
        <v>11.781000000000001</v>
      </c>
      <c r="M44" s="163">
        <v>-12.916</v>
      </c>
      <c r="N44" s="163">
        <v>-11.1</v>
      </c>
      <c r="O44" s="163">
        <v>-26.399000000000001</v>
      </c>
      <c r="P44" s="163">
        <v>2.2000000000000002</v>
      </c>
      <c r="Q44" s="163">
        <v>3.3119999999999998</v>
      </c>
      <c r="R44" s="163">
        <v>-19.798999999999999</v>
      </c>
      <c r="S44" s="163">
        <v>1.8808</v>
      </c>
      <c r="T44" s="163">
        <v>16.338000000000001</v>
      </c>
      <c r="U44" s="163">
        <v>3.3603999999999998</v>
      </c>
      <c r="V44" s="163">
        <v>3.1730999999999998</v>
      </c>
      <c r="W44" s="163">
        <v>5.6361999999999997</v>
      </c>
      <c r="X44" s="163">
        <v>0</v>
      </c>
      <c r="Y44" s="163">
        <v>1.286</v>
      </c>
      <c r="Z44" s="163">
        <v>1.4240999999999999</v>
      </c>
      <c r="AA44" s="164"/>
      <c r="AB44" s="163">
        <v>-0.45929999999999999</v>
      </c>
      <c r="AC44" s="163">
        <v>-0.109</v>
      </c>
      <c r="AD44" s="163">
        <v>-0.09</v>
      </c>
      <c r="AE44" s="163">
        <v>1.3480000000000001</v>
      </c>
      <c r="AF44" s="163">
        <v>-11.1</v>
      </c>
      <c r="AG44" s="163">
        <v>-8.8000000000000007</v>
      </c>
      <c r="AH44" s="163">
        <v>0.64200000000000002</v>
      </c>
      <c r="AI44" s="163">
        <v>0.29599999999999999</v>
      </c>
      <c r="AJ44" s="163">
        <v>-12</v>
      </c>
      <c r="AK44" s="163">
        <v>-11.779</v>
      </c>
      <c r="AL44" s="163">
        <v>-10</v>
      </c>
      <c r="AM44" s="163">
        <v>-15.55</v>
      </c>
      <c r="AN44" s="163">
        <v>-15.779</v>
      </c>
      <c r="AO44" s="163">
        <v>5.8407</v>
      </c>
      <c r="AP44" s="163">
        <v>4.1984000000000004</v>
      </c>
      <c r="AQ44" s="163">
        <v>18.277000000000001</v>
      </c>
      <c r="AR44" s="163">
        <v>20.117999999999999</v>
      </c>
      <c r="AS44" s="163">
        <v>-17.006</v>
      </c>
      <c r="AT44" s="163">
        <v>-7.7695999999999996</v>
      </c>
      <c r="AU44" s="163">
        <v>-9.5912000000000006</v>
      </c>
      <c r="AV44" s="163">
        <v>15.319000000000001</v>
      </c>
      <c r="AW44" s="163">
        <v>8.8571000000000009</v>
      </c>
      <c r="AX44" s="163">
        <v>-23.173999999999999</v>
      </c>
      <c r="AY44" s="163">
        <v>-21.030999999999999</v>
      </c>
      <c r="AZ44" s="163">
        <v>7.9032</v>
      </c>
      <c r="BA44" s="163">
        <v>38.774999999999999</v>
      </c>
      <c r="BB44" s="163">
        <v>-9.9041999999999994</v>
      </c>
      <c r="BC44" s="163">
        <v>6.8365999999999998</v>
      </c>
      <c r="BD44" s="163">
        <v>-6.3998999999999997</v>
      </c>
      <c r="BE44" s="163">
        <v>-6.3998999999999997</v>
      </c>
      <c r="BF44" s="163">
        <v>-25.344999999999999</v>
      </c>
      <c r="BG44" s="163">
        <v>-25.885000000000002</v>
      </c>
      <c r="BH44" s="163">
        <v>-2.9967000000000001</v>
      </c>
      <c r="BI44" s="163">
        <v>1.3141</v>
      </c>
      <c r="BJ44" s="163">
        <v>-7.7217000000000002</v>
      </c>
      <c r="BK44" s="163">
        <v>0.24</v>
      </c>
      <c r="BL44" s="163">
        <v>2.3069999999999999</v>
      </c>
      <c r="BM44" s="163">
        <v>1.7042999999999999</v>
      </c>
      <c r="BN44" s="163">
        <v>-128.47</v>
      </c>
      <c r="BO44" s="163">
        <v>96.682000000000002</v>
      </c>
      <c r="BP44" s="163">
        <v>97.018000000000001</v>
      </c>
      <c r="BQ44" s="163">
        <v>-15.593999999999999</v>
      </c>
      <c r="BR44" s="163">
        <v>-108.14</v>
      </c>
      <c r="BS44" s="163">
        <v>-9.1669</v>
      </c>
      <c r="BT44" s="164"/>
      <c r="BU44" s="164"/>
      <c r="BV44" s="163">
        <v>26.006</v>
      </c>
      <c r="BW44" s="163">
        <v>11.539</v>
      </c>
      <c r="BX44" s="163">
        <v>9.39</v>
      </c>
      <c r="BY44" s="163">
        <v>-4.53</v>
      </c>
      <c r="BZ44" s="163">
        <v>11.289</v>
      </c>
      <c r="CA44" s="163">
        <v>-10.042</v>
      </c>
      <c r="CB44" s="163">
        <v>-10.846</v>
      </c>
      <c r="CC44" s="163">
        <v>24.169</v>
      </c>
      <c r="CD44" s="163">
        <v>21.798999999999999</v>
      </c>
      <c r="CE44" s="163">
        <v>1.7905</v>
      </c>
      <c r="CF44" s="163">
        <v>23.36</v>
      </c>
      <c r="CG44" s="163">
        <v>23.643000000000001</v>
      </c>
      <c r="CH44" s="164"/>
      <c r="CI44" s="163">
        <v>0</v>
      </c>
      <c r="CJ44" s="163">
        <v>2.88</v>
      </c>
      <c r="CK44" s="163">
        <v>6.4119999999999999</v>
      </c>
      <c r="CL44" s="163">
        <v>22.2</v>
      </c>
      <c r="CM44" s="163">
        <v>18.2</v>
      </c>
      <c r="CN44" s="163">
        <v>-3.22</v>
      </c>
      <c r="CO44" s="163">
        <v>56.368000000000002</v>
      </c>
      <c r="CP44" s="163">
        <v>55.59</v>
      </c>
      <c r="CQ44" s="163">
        <v>53.78</v>
      </c>
      <c r="CR44" s="163">
        <v>96.53</v>
      </c>
      <c r="CS44" s="163">
        <v>96.378</v>
      </c>
      <c r="CT44" s="163">
        <v>-8.8697999999999997</v>
      </c>
      <c r="CU44" s="163">
        <v>-101.61</v>
      </c>
      <c r="CV44" s="163">
        <v>0</v>
      </c>
      <c r="CW44" s="163">
        <v>2.8126000000000002</v>
      </c>
      <c r="CX44" s="163">
        <v>28.5</v>
      </c>
      <c r="CY44" s="163">
        <v>13.1</v>
      </c>
      <c r="CZ44" s="163">
        <v>12.973000000000001</v>
      </c>
      <c r="DA44" s="163">
        <v>13.087999999999999</v>
      </c>
      <c r="DB44" s="163">
        <v>-11.949</v>
      </c>
      <c r="DC44" s="163">
        <v>0.3145</v>
      </c>
      <c r="DD44" s="163">
        <v>0</v>
      </c>
      <c r="DE44" s="163">
        <v>0</v>
      </c>
      <c r="DF44" s="163">
        <v>6.1523000000000003</v>
      </c>
      <c r="DG44" s="163">
        <v>1.52E-2</v>
      </c>
      <c r="DH44" s="163">
        <v>-6.3554000000000004</v>
      </c>
      <c r="DI44" s="163">
        <v>0</v>
      </c>
      <c r="DJ44" s="163">
        <v>-2.2999000000000001</v>
      </c>
      <c r="DK44" s="163">
        <v>-5.6738</v>
      </c>
      <c r="DL44" s="163">
        <v>6.5510999999999999</v>
      </c>
      <c r="DM44" s="163">
        <v>54.573999999999998</v>
      </c>
      <c r="DN44" s="163">
        <v>15.22</v>
      </c>
      <c r="DO44" s="163">
        <v>6.94</v>
      </c>
      <c r="DP44" s="163">
        <v>-6.05</v>
      </c>
      <c r="DQ44" s="163">
        <v>7.5869999999999997</v>
      </c>
      <c r="DR44" s="163">
        <v>-7.5053999999999998</v>
      </c>
      <c r="DS44" s="163">
        <v>2.87</v>
      </c>
      <c r="DT44" s="163">
        <v>2.8298999999999999</v>
      </c>
      <c r="DU44" s="163">
        <v>8.43</v>
      </c>
      <c r="DV44" s="163">
        <v>22.36</v>
      </c>
      <c r="DW44" s="163">
        <v>-9.5635999999999992</v>
      </c>
      <c r="DX44" s="163">
        <v>-4.8727</v>
      </c>
      <c r="DY44" s="163">
        <v>-26.058</v>
      </c>
      <c r="DZ44" s="163">
        <v>-24.399000000000001</v>
      </c>
      <c r="EA44" s="163">
        <v>26.1</v>
      </c>
      <c r="EB44" s="163">
        <v>8.7175999999999991</v>
      </c>
      <c r="EC44" s="163">
        <v>1.0002</v>
      </c>
      <c r="ED44" s="163">
        <v>1.1545000000000001</v>
      </c>
      <c r="EE44" s="163">
        <v>-13.257999999999999</v>
      </c>
      <c r="EF44" s="163">
        <v>-20.271000000000001</v>
      </c>
      <c r="EG44" s="163">
        <v>-12.148999999999999</v>
      </c>
      <c r="EH44" s="163">
        <v>-81.305999999999997</v>
      </c>
      <c r="EI44" s="163">
        <v>-6.8612000000000002</v>
      </c>
      <c r="EJ44" s="163">
        <v>0</v>
      </c>
      <c r="EK44" s="163">
        <v>-7.5472999999999999</v>
      </c>
      <c r="EL44" s="163">
        <v>-13.736000000000001</v>
      </c>
      <c r="EM44" s="163">
        <v>10.484999999999999</v>
      </c>
      <c r="EN44" s="163">
        <v>16.266999999999999</v>
      </c>
      <c r="EO44" s="163">
        <v>13.526999999999999</v>
      </c>
      <c r="EP44" s="163">
        <v>-4.0999999999999996</v>
      </c>
      <c r="EQ44" s="163">
        <v>-31.219000000000001</v>
      </c>
      <c r="ER44" s="163">
        <v>-31.215</v>
      </c>
      <c r="ES44" s="163">
        <v>0.69410000000000005</v>
      </c>
      <c r="ET44" s="163">
        <v>0</v>
      </c>
      <c r="EU44" s="163">
        <v>-10.88</v>
      </c>
      <c r="EV44" s="163">
        <v>0</v>
      </c>
      <c r="EW44" s="163">
        <v>6.2708000000000004</v>
      </c>
      <c r="EX44" s="163">
        <v>23.738</v>
      </c>
      <c r="EY44" s="163">
        <v>-7.5867000000000004</v>
      </c>
      <c r="EZ44" s="164"/>
      <c r="FA44" s="163">
        <v>4.8148</v>
      </c>
      <c r="FB44" s="163">
        <v>0</v>
      </c>
      <c r="FC44" s="163">
        <v>-39.145000000000003</v>
      </c>
      <c r="FD44" s="163">
        <v>3.9863</v>
      </c>
      <c r="FE44" s="163">
        <v>0</v>
      </c>
      <c r="FF44" s="163">
        <v>0</v>
      </c>
      <c r="FG44" s="163">
        <v>0</v>
      </c>
      <c r="FH44" s="163">
        <v>6.6928999999999998</v>
      </c>
      <c r="FI44" s="163">
        <v>5.7918000000000003</v>
      </c>
      <c r="FJ44" s="163">
        <v>2.0093999999999999</v>
      </c>
      <c r="FK44" s="163">
        <v>1.6745000000000001</v>
      </c>
      <c r="FL44" s="163">
        <v>40.356000000000002</v>
      </c>
      <c r="FM44" s="163">
        <v>9.7905999999999995</v>
      </c>
      <c r="FN44" s="163">
        <v>9.7725000000000009</v>
      </c>
      <c r="FO44" s="163">
        <v>38.795999999999999</v>
      </c>
      <c r="FP44" s="163">
        <v>48.470999999999997</v>
      </c>
      <c r="FQ44" s="163">
        <v>10.029999999999999</v>
      </c>
      <c r="FR44" s="163">
        <v>-10.369</v>
      </c>
      <c r="FS44" s="163">
        <v>-2.0173000000000001</v>
      </c>
      <c r="FT44" s="163">
        <v>0.31059999999999999</v>
      </c>
      <c r="FU44" s="163">
        <v>2.1800000000000002</v>
      </c>
      <c r="FV44" s="164"/>
      <c r="FW44" s="163">
        <v>-11.086</v>
      </c>
      <c r="FX44" s="163">
        <v>1.1696</v>
      </c>
      <c r="FY44" s="163">
        <v>7.3369</v>
      </c>
      <c r="FZ44" s="163">
        <v>-1.5629</v>
      </c>
      <c r="GA44" s="163">
        <v>2.1168999999999998</v>
      </c>
      <c r="GB44" s="163">
        <v>24.658999999999999</v>
      </c>
      <c r="GC44" s="163">
        <v>-48.347999999999999</v>
      </c>
      <c r="GD44" s="163">
        <v>-38.9</v>
      </c>
      <c r="GE44" s="163">
        <v>-3.0598999999999998</v>
      </c>
      <c r="GF44" s="163">
        <v>31.138999999999999</v>
      </c>
      <c r="GG44" s="163">
        <v>6</v>
      </c>
      <c r="GH44" s="163">
        <v>27.754000000000001</v>
      </c>
      <c r="GI44" s="163">
        <v>8.3246000000000002</v>
      </c>
      <c r="GJ44" s="163">
        <v>-8.9617000000000004</v>
      </c>
      <c r="GK44" s="163">
        <v>2.5825999999999998</v>
      </c>
      <c r="GL44" s="163">
        <v>5.62E-2</v>
      </c>
      <c r="GM44" s="164"/>
      <c r="GN44" s="163">
        <v>-12.08</v>
      </c>
      <c r="GO44" s="163">
        <v>-8.4429999999999996</v>
      </c>
      <c r="GP44" s="163">
        <v>13.404</v>
      </c>
      <c r="GQ44" s="163">
        <v>-34.704999999999998</v>
      </c>
      <c r="GR44" s="163">
        <v>-19.53</v>
      </c>
      <c r="GS44" s="163">
        <v>-14.404</v>
      </c>
      <c r="GT44" s="163">
        <v>166.85</v>
      </c>
      <c r="GU44" s="164"/>
      <c r="GV44" s="163">
        <v>-10.076000000000001</v>
      </c>
      <c r="GW44" s="163">
        <v>-8.4619</v>
      </c>
      <c r="GX44" s="163">
        <v>3.1126</v>
      </c>
      <c r="GY44" s="163">
        <v>9.2818000000000005</v>
      </c>
      <c r="GZ44" s="163">
        <v>9.4390000000000001</v>
      </c>
      <c r="HA44" s="163">
        <v>3</v>
      </c>
      <c r="HB44" s="163">
        <v>37.814999999999998</v>
      </c>
      <c r="HC44" s="163">
        <v>39.466000000000001</v>
      </c>
      <c r="HD44" s="163">
        <v>-19.699000000000002</v>
      </c>
      <c r="HE44" s="163">
        <v>25.452000000000002</v>
      </c>
      <c r="HF44" s="163">
        <v>51.182000000000002</v>
      </c>
      <c r="HG44" s="163">
        <v>18.773</v>
      </c>
      <c r="HH44" s="163">
        <v>62.851999999999997</v>
      </c>
      <c r="HI44" s="163">
        <v>-3.3018000000000001</v>
      </c>
      <c r="HJ44" s="163">
        <v>-4.1520000000000001</v>
      </c>
      <c r="HK44" s="163">
        <v>-8.2304999999999993</v>
      </c>
      <c r="HL44" s="163">
        <v>-8.3987999999999996</v>
      </c>
      <c r="HM44" s="163">
        <v>0</v>
      </c>
      <c r="HN44" s="163">
        <v>-11.993</v>
      </c>
      <c r="HO44" s="164"/>
      <c r="HP44" s="163">
        <v>90.152000000000001</v>
      </c>
      <c r="HQ44" s="163">
        <v>-26.629000000000001</v>
      </c>
      <c r="HR44" s="163">
        <v>-26.245000000000001</v>
      </c>
      <c r="HS44" s="163">
        <v>-4.1665999999999999</v>
      </c>
      <c r="HT44" s="163">
        <v>-4.0949999999999998</v>
      </c>
      <c r="HU44" s="163">
        <v>10.01</v>
      </c>
      <c r="HV44" s="163">
        <v>10</v>
      </c>
      <c r="HW44" s="163">
        <v>-27.899000000000001</v>
      </c>
      <c r="HX44" s="163">
        <v>-27.7</v>
      </c>
      <c r="HY44" s="163">
        <v>3.6227</v>
      </c>
      <c r="HZ44" s="163">
        <v>-10</v>
      </c>
      <c r="IA44" s="163">
        <v>27.474</v>
      </c>
      <c r="IB44" s="163">
        <v>21.791</v>
      </c>
      <c r="IC44" s="163">
        <v>21.669</v>
      </c>
      <c r="ID44" s="163">
        <v>-18.2</v>
      </c>
      <c r="IE44" s="163">
        <v>-30.7</v>
      </c>
      <c r="IF44" s="163">
        <v>13.199</v>
      </c>
      <c r="IG44" s="163">
        <v>12.8</v>
      </c>
      <c r="IH44" s="163">
        <v>-18.093</v>
      </c>
      <c r="II44" s="164"/>
      <c r="IJ44" s="164"/>
      <c r="IK44" s="163">
        <v>-34.409999999999997</v>
      </c>
      <c r="IL44" s="163">
        <v>-273.31</v>
      </c>
      <c r="IM44" s="163">
        <v>6.6482000000000001</v>
      </c>
      <c r="IN44" s="163">
        <v>-32.414999999999999</v>
      </c>
      <c r="IO44" s="164"/>
      <c r="IP44" s="163">
        <v>58.585000000000001</v>
      </c>
      <c r="IQ44" s="163">
        <v>114.12</v>
      </c>
      <c r="IR44" s="163">
        <v>115.62</v>
      </c>
      <c r="IS44" s="163">
        <v>45.405999999999999</v>
      </c>
      <c r="IT44" s="163">
        <v>26.742999999999999</v>
      </c>
      <c r="IU44" s="163">
        <v>24.491</v>
      </c>
      <c r="IV44" s="163">
        <v>-3.0306999999999999</v>
      </c>
      <c r="IW44" s="163">
        <v>217.62</v>
      </c>
      <c r="IX44" s="163">
        <v>-176.69</v>
      </c>
      <c r="IY44" s="163">
        <v>57.131</v>
      </c>
      <c r="IZ44" s="163">
        <v>-39.588000000000001</v>
      </c>
      <c r="JA44" s="163">
        <v>-1.0533999999999999</v>
      </c>
      <c r="JB44" s="163">
        <v>4.9139999999999997</v>
      </c>
      <c r="JC44" s="163">
        <v>-8.8000000000000007</v>
      </c>
      <c r="JD44" s="163">
        <v>-1.4550000000000001</v>
      </c>
      <c r="JE44" s="163">
        <v>-1.4630000000000001</v>
      </c>
      <c r="JF44" s="163">
        <v>3.68</v>
      </c>
      <c r="JG44" s="163">
        <v>1.5199</v>
      </c>
      <c r="JH44" s="163">
        <v>-6.6227</v>
      </c>
      <c r="JI44" s="163">
        <v>-8.4061000000000003</v>
      </c>
      <c r="JJ44" s="163">
        <v>18.577000000000002</v>
      </c>
      <c r="JK44" s="163">
        <v>-7.2343000000000002</v>
      </c>
      <c r="JL44" s="163">
        <v>0.9</v>
      </c>
      <c r="JM44" s="163">
        <v>0.74099999999999999</v>
      </c>
      <c r="JN44" s="163">
        <v>0.85799999999999998</v>
      </c>
      <c r="JO44" s="163">
        <v>0</v>
      </c>
      <c r="JP44" s="163">
        <v>0</v>
      </c>
      <c r="JQ44" s="163">
        <v>3.5158999999999998</v>
      </c>
      <c r="JR44" s="163">
        <v>3.3433000000000002</v>
      </c>
      <c r="JS44" s="163">
        <v>3.7227000000000001</v>
      </c>
      <c r="JT44" s="164"/>
      <c r="JU44" s="163">
        <v>14.5</v>
      </c>
      <c r="JV44" s="163">
        <v>5.4749999999999996</v>
      </c>
      <c r="JW44" s="163">
        <v>0.46</v>
      </c>
      <c r="JX44" s="163">
        <v>0.37</v>
      </c>
      <c r="JY44" s="163">
        <v>-2.6271</v>
      </c>
      <c r="JZ44" s="163">
        <v>-15.116</v>
      </c>
      <c r="KA44" s="163">
        <v>-20.332999999999998</v>
      </c>
      <c r="KB44" s="163">
        <v>-1.3363</v>
      </c>
      <c r="KC44" s="163">
        <v>10.09</v>
      </c>
      <c r="KD44" s="163">
        <v>-15.486000000000001</v>
      </c>
      <c r="KE44" s="163">
        <v>5.0494000000000003</v>
      </c>
      <c r="KF44" s="163">
        <v>-15.3</v>
      </c>
      <c r="KG44" s="163">
        <v>-1.6</v>
      </c>
      <c r="KH44" s="163">
        <v>45.988</v>
      </c>
      <c r="KI44" s="163">
        <v>-162.22</v>
      </c>
    </row>
    <row r="45" spans="1:295" ht="18" customHeight="1">
      <c r="A45" s="159" t="s">
        <v>53</v>
      </c>
      <c r="B45" s="159" t="s">
        <v>641</v>
      </c>
      <c r="C45" s="164"/>
      <c r="D45" s="163">
        <v>7.3430999999999997</v>
      </c>
      <c r="E45" s="163">
        <v>-15.039</v>
      </c>
      <c r="F45" s="163">
        <v>3.9205000000000001</v>
      </c>
      <c r="G45" s="163">
        <v>6.9908000000000001</v>
      </c>
      <c r="H45" s="163">
        <v>5.1623000000000001</v>
      </c>
      <c r="I45" s="163">
        <v>12.936999999999999</v>
      </c>
      <c r="J45" s="164"/>
      <c r="K45" s="163">
        <v>20.324000000000002</v>
      </c>
      <c r="L45" s="163">
        <v>8.5447000000000006</v>
      </c>
      <c r="M45" s="163">
        <v>-9.9934999999999992</v>
      </c>
      <c r="N45" s="163">
        <v>-13.319000000000001</v>
      </c>
      <c r="O45" s="163">
        <v>-28.6</v>
      </c>
      <c r="P45" s="163">
        <v>4.4000000000000004</v>
      </c>
      <c r="Q45" s="163">
        <v>2.4839000000000002</v>
      </c>
      <c r="R45" s="163">
        <v>-19.798999999999999</v>
      </c>
      <c r="S45" s="163">
        <v>2.1097000000000001</v>
      </c>
      <c r="T45" s="163">
        <v>-1.0657000000000001</v>
      </c>
      <c r="U45" s="163">
        <v>3.0819999999999999</v>
      </c>
      <c r="V45" s="163">
        <v>3.0467</v>
      </c>
      <c r="W45" s="163">
        <v>5.2967000000000004</v>
      </c>
      <c r="X45" s="163">
        <v>0</v>
      </c>
      <c r="Y45" s="163">
        <v>0.1163</v>
      </c>
      <c r="Z45" s="163">
        <v>1.1041000000000001</v>
      </c>
      <c r="AA45" s="164"/>
      <c r="AB45" s="163">
        <v>-0.92849999999999999</v>
      </c>
      <c r="AC45" s="163">
        <v>0.13200000000000001</v>
      </c>
      <c r="AD45" s="163">
        <v>0.183</v>
      </c>
      <c r="AE45" s="163">
        <v>1.0740000000000001</v>
      </c>
      <c r="AF45" s="163">
        <v>-4.4400000000000004</v>
      </c>
      <c r="AG45" s="163">
        <v>-6.6</v>
      </c>
      <c r="AH45" s="163">
        <v>2.9000000000000001E-2</v>
      </c>
      <c r="AI45" s="163">
        <v>0.309</v>
      </c>
      <c r="AJ45" s="163">
        <v>-12.77</v>
      </c>
      <c r="AK45" s="163">
        <v>-12.829000000000001</v>
      </c>
      <c r="AL45" s="163">
        <v>-10</v>
      </c>
      <c r="AM45" s="163">
        <v>-14.319000000000001</v>
      </c>
      <c r="AN45" s="163">
        <v>-14.329000000000001</v>
      </c>
      <c r="AO45" s="163">
        <v>5.4581999999999997</v>
      </c>
      <c r="AP45" s="163">
        <v>4.2427000000000001</v>
      </c>
      <c r="AQ45" s="163">
        <v>9.6775000000000002</v>
      </c>
      <c r="AR45" s="163">
        <v>14.750999999999999</v>
      </c>
      <c r="AS45" s="163">
        <v>-15.371</v>
      </c>
      <c r="AT45" s="163">
        <v>-7.6356000000000002</v>
      </c>
      <c r="AU45" s="163">
        <v>-7.5044000000000004</v>
      </c>
      <c r="AV45" s="163">
        <v>-0.1618</v>
      </c>
      <c r="AW45" s="163">
        <v>0.19850000000000001</v>
      </c>
      <c r="AX45" s="163">
        <v>-20.227</v>
      </c>
      <c r="AY45" s="163">
        <v>-18.754000000000001</v>
      </c>
      <c r="AZ45" s="163">
        <v>5.9305000000000003</v>
      </c>
      <c r="BA45" s="163">
        <v>30.684999999999999</v>
      </c>
      <c r="BB45" s="163">
        <v>-28.219000000000001</v>
      </c>
      <c r="BC45" s="163">
        <v>4.3714000000000004</v>
      </c>
      <c r="BD45" s="163">
        <v>-5.2999000000000001</v>
      </c>
      <c r="BE45" s="163">
        <v>-5.1999000000000004</v>
      </c>
      <c r="BF45" s="163">
        <v>-25.620999999999999</v>
      </c>
      <c r="BG45" s="163">
        <v>-26.013000000000002</v>
      </c>
      <c r="BH45" s="163">
        <v>-2.3405999999999998</v>
      </c>
      <c r="BI45" s="163">
        <v>1.3141</v>
      </c>
      <c r="BJ45" s="163">
        <v>0.187</v>
      </c>
      <c r="BK45" s="163">
        <v>1.2599</v>
      </c>
      <c r="BL45" s="163">
        <v>2.9914000000000001</v>
      </c>
      <c r="BM45" s="163">
        <v>2.1238999999999999</v>
      </c>
      <c r="BN45" s="163">
        <v>-109.56</v>
      </c>
      <c r="BO45" s="163">
        <v>84.718999999999994</v>
      </c>
      <c r="BP45" s="163">
        <v>85.238</v>
      </c>
      <c r="BQ45" s="163">
        <v>-20.942</v>
      </c>
      <c r="BR45" s="163">
        <v>-114.8</v>
      </c>
      <c r="BS45" s="163">
        <v>-9.1669</v>
      </c>
      <c r="BT45" s="164"/>
      <c r="BU45" s="164"/>
      <c r="BV45" s="163">
        <v>23.481000000000002</v>
      </c>
      <c r="BW45" s="163">
        <v>10.01</v>
      </c>
      <c r="BX45" s="163">
        <v>8.81</v>
      </c>
      <c r="BY45" s="163">
        <v>-6.8098999999999998</v>
      </c>
      <c r="BZ45" s="163">
        <v>5.4099000000000004</v>
      </c>
      <c r="CA45" s="163">
        <v>-14.731</v>
      </c>
      <c r="CB45" s="163">
        <v>-14.061</v>
      </c>
      <c r="CC45" s="163">
        <v>27.61</v>
      </c>
      <c r="CD45" s="163">
        <v>25.303000000000001</v>
      </c>
      <c r="CE45" s="163">
        <v>2.7519</v>
      </c>
      <c r="CF45" s="163">
        <v>-20.792000000000002</v>
      </c>
      <c r="CG45" s="163">
        <v>-20.879000000000001</v>
      </c>
      <c r="CH45" s="164"/>
      <c r="CI45" s="163">
        <v>0</v>
      </c>
      <c r="CJ45" s="163">
        <v>2.88</v>
      </c>
      <c r="CK45" s="163">
        <v>6.4119999999999999</v>
      </c>
      <c r="CL45" s="163">
        <v>21.2</v>
      </c>
      <c r="CM45" s="163">
        <v>17.899000000000001</v>
      </c>
      <c r="CN45" s="163">
        <v>-3.0598999999999998</v>
      </c>
      <c r="CO45" s="163">
        <v>31.148</v>
      </c>
      <c r="CP45" s="163">
        <v>30.978000000000002</v>
      </c>
      <c r="CQ45" s="163">
        <v>29.375</v>
      </c>
      <c r="CR45" s="163">
        <v>96.641999999999996</v>
      </c>
      <c r="CS45" s="163">
        <v>96.305999999999997</v>
      </c>
      <c r="CT45" s="163">
        <v>-10.611000000000001</v>
      </c>
      <c r="CU45" s="163">
        <v>-99.040999999999997</v>
      </c>
      <c r="CV45" s="163">
        <v>0</v>
      </c>
      <c r="CW45" s="163">
        <v>2.9293999999999998</v>
      </c>
      <c r="CX45" s="163">
        <v>25.978999999999999</v>
      </c>
      <c r="CY45" s="163">
        <v>19.440000000000001</v>
      </c>
      <c r="CZ45" s="163">
        <v>12.661</v>
      </c>
      <c r="DA45" s="163">
        <v>12.698</v>
      </c>
      <c r="DB45" s="163">
        <v>-11.829000000000001</v>
      </c>
      <c r="DC45" s="163">
        <v>0.3145</v>
      </c>
      <c r="DD45" s="163">
        <v>0</v>
      </c>
      <c r="DE45" s="163">
        <v>0</v>
      </c>
      <c r="DF45" s="163">
        <v>4.1425000000000001</v>
      </c>
      <c r="DG45" s="163">
        <v>1.5100000000000001E-2</v>
      </c>
      <c r="DH45" s="163">
        <v>-6.1158000000000001</v>
      </c>
      <c r="DI45" s="163">
        <v>0</v>
      </c>
      <c r="DJ45" s="163">
        <v>0</v>
      </c>
      <c r="DK45" s="163">
        <v>-5.8166000000000002</v>
      </c>
      <c r="DL45" s="163">
        <v>5.99</v>
      </c>
      <c r="DM45" s="163">
        <v>53.154000000000003</v>
      </c>
      <c r="DN45" s="163">
        <v>14.478</v>
      </c>
      <c r="DO45" s="163">
        <v>6.58</v>
      </c>
      <c r="DP45" s="163">
        <v>-5.59</v>
      </c>
      <c r="DQ45" s="163">
        <v>6.8174999999999999</v>
      </c>
      <c r="DR45" s="163">
        <v>-3.6177000000000001</v>
      </c>
      <c r="DS45" s="163">
        <v>2.98</v>
      </c>
      <c r="DT45" s="163">
        <v>2.95</v>
      </c>
      <c r="DU45" s="163">
        <v>7.62</v>
      </c>
      <c r="DV45" s="163">
        <v>21.48</v>
      </c>
      <c r="DW45" s="163">
        <v>-5.6544999999999996</v>
      </c>
      <c r="DX45" s="163">
        <v>-3.109</v>
      </c>
      <c r="DY45" s="163">
        <v>-28.757999999999999</v>
      </c>
      <c r="DZ45" s="163">
        <v>-26.79</v>
      </c>
      <c r="EA45" s="163">
        <v>25.542999999999999</v>
      </c>
      <c r="EB45" s="163">
        <v>9.1565999999999992</v>
      </c>
      <c r="EC45" s="163">
        <v>0.89480000000000004</v>
      </c>
      <c r="ED45" s="163">
        <v>1.4209000000000001</v>
      </c>
      <c r="EE45" s="163">
        <v>-5.7737999999999996</v>
      </c>
      <c r="EF45" s="163">
        <v>-13.831</v>
      </c>
      <c r="EG45" s="163">
        <v>-11.236000000000001</v>
      </c>
      <c r="EH45" s="163">
        <v>-74.965999999999994</v>
      </c>
      <c r="EI45" s="163">
        <v>-3.9605000000000001</v>
      </c>
      <c r="EJ45" s="163">
        <v>0</v>
      </c>
      <c r="EK45" s="163">
        <v>-10.211</v>
      </c>
      <c r="EL45" s="163">
        <v>-11.007</v>
      </c>
      <c r="EM45" s="163">
        <v>0</v>
      </c>
      <c r="EN45" s="163">
        <v>9.3140000000000001</v>
      </c>
      <c r="EO45" s="163">
        <v>6.8472</v>
      </c>
      <c r="EP45" s="163">
        <v>6.6719999999999997</v>
      </c>
      <c r="EQ45" s="163">
        <v>-35.314</v>
      </c>
      <c r="ER45" s="163">
        <v>-35.210999999999999</v>
      </c>
      <c r="ES45" s="163">
        <v>-4.7157</v>
      </c>
      <c r="ET45" s="163">
        <v>0</v>
      </c>
      <c r="EU45" s="163">
        <v>-19.010000000000002</v>
      </c>
      <c r="EV45" s="163">
        <v>0.2</v>
      </c>
      <c r="EW45" s="163">
        <v>5.5773999999999999</v>
      </c>
      <c r="EX45" s="163">
        <v>12.785</v>
      </c>
      <c r="EY45" s="163">
        <v>-7.1829000000000001</v>
      </c>
      <c r="EZ45" s="164"/>
      <c r="FA45" s="163">
        <v>5.0088999999999997</v>
      </c>
      <c r="FB45" s="163">
        <v>-4.3136000000000001</v>
      </c>
      <c r="FC45" s="163">
        <v>-39.145000000000003</v>
      </c>
      <c r="FD45" s="163">
        <v>3.7909999999999999</v>
      </c>
      <c r="FE45" s="163">
        <v>0</v>
      </c>
      <c r="FF45" s="163">
        <v>0</v>
      </c>
      <c r="FG45" s="163">
        <v>0</v>
      </c>
      <c r="FH45" s="163">
        <v>6.6379000000000001</v>
      </c>
      <c r="FI45" s="163">
        <v>5.6024000000000003</v>
      </c>
      <c r="FJ45" s="163">
        <v>4.8562000000000003</v>
      </c>
      <c r="FK45" s="163">
        <v>4.8562000000000003</v>
      </c>
      <c r="FL45" s="163">
        <v>35.667999999999999</v>
      </c>
      <c r="FM45" s="163">
        <v>11.33</v>
      </c>
      <c r="FN45" s="163">
        <v>11.693</v>
      </c>
      <c r="FO45" s="163">
        <v>36.618000000000002</v>
      </c>
      <c r="FP45" s="163">
        <v>44.881999999999998</v>
      </c>
      <c r="FQ45" s="163">
        <v>10.821</v>
      </c>
      <c r="FR45" s="163">
        <v>-10.929</v>
      </c>
      <c r="FS45" s="163">
        <v>-2.9182000000000001</v>
      </c>
      <c r="FT45" s="163">
        <v>0.35089999999999999</v>
      </c>
      <c r="FU45" s="163">
        <v>2.04</v>
      </c>
      <c r="FV45" s="164"/>
      <c r="FW45" s="163">
        <v>-11.374000000000001</v>
      </c>
      <c r="FX45" s="163">
        <v>1.3601000000000001</v>
      </c>
      <c r="FY45" s="163">
        <v>7.0989000000000004</v>
      </c>
      <c r="FZ45" s="163">
        <v>-1.5640000000000001</v>
      </c>
      <c r="GA45" s="163">
        <v>2.4255</v>
      </c>
      <c r="GB45" s="163">
        <v>23.068999999999999</v>
      </c>
      <c r="GC45" s="163">
        <v>-46.064</v>
      </c>
      <c r="GD45" s="163">
        <v>-37.264000000000003</v>
      </c>
      <c r="GE45" s="163">
        <v>-3.0598999999999998</v>
      </c>
      <c r="GF45" s="163">
        <v>29.65</v>
      </c>
      <c r="GG45" s="163">
        <v>4.0998999999999999</v>
      </c>
      <c r="GH45" s="163">
        <v>26.802</v>
      </c>
      <c r="GI45" s="163">
        <v>8.8530999999999995</v>
      </c>
      <c r="GJ45" s="163">
        <v>-9.391</v>
      </c>
      <c r="GK45" s="163">
        <v>3.0394999999999999</v>
      </c>
      <c r="GL45" s="163">
        <v>5.62E-2</v>
      </c>
      <c r="GM45" s="164"/>
      <c r="GN45" s="163">
        <v>-12.137</v>
      </c>
      <c r="GO45" s="163">
        <v>-8.7219999999999995</v>
      </c>
      <c r="GP45" s="163">
        <v>10.327999999999999</v>
      </c>
      <c r="GQ45" s="163">
        <v>-31.259</v>
      </c>
      <c r="GR45" s="163">
        <v>-20.152000000000001</v>
      </c>
      <c r="GS45" s="163">
        <v>-12.324999999999999</v>
      </c>
      <c r="GT45" s="163">
        <v>165.42</v>
      </c>
      <c r="GU45" s="164"/>
      <c r="GV45" s="163">
        <v>-8.5594999999999999</v>
      </c>
      <c r="GW45" s="163">
        <v>-9.2018000000000004</v>
      </c>
      <c r="GX45" s="163">
        <v>2.8891</v>
      </c>
      <c r="GY45" s="163">
        <v>10.028</v>
      </c>
      <c r="GZ45" s="163">
        <v>10.206</v>
      </c>
      <c r="HA45" s="163">
        <v>2.3917999999999999</v>
      </c>
      <c r="HB45" s="163">
        <v>39.667999999999999</v>
      </c>
      <c r="HC45" s="163">
        <v>41.780999999999999</v>
      </c>
      <c r="HD45" s="163">
        <v>-18.859000000000002</v>
      </c>
      <c r="HE45" s="163">
        <v>19.535</v>
      </c>
      <c r="HF45" s="163">
        <v>44.99</v>
      </c>
      <c r="HG45" s="163">
        <v>26.625</v>
      </c>
      <c r="HH45" s="163">
        <v>66.319000000000003</v>
      </c>
      <c r="HI45" s="163">
        <v>0</v>
      </c>
      <c r="HJ45" s="163">
        <v>0</v>
      </c>
      <c r="HK45" s="163">
        <v>-10.693</v>
      </c>
      <c r="HL45" s="163">
        <v>-9.9286999999999992</v>
      </c>
      <c r="HM45" s="163">
        <v>0</v>
      </c>
      <c r="HN45" s="163">
        <v>0</v>
      </c>
      <c r="HO45" s="164"/>
      <c r="HP45" s="163">
        <v>90.152000000000001</v>
      </c>
      <c r="HQ45" s="163">
        <v>-24.981000000000002</v>
      </c>
      <c r="HR45" s="163">
        <v>-23.827999999999999</v>
      </c>
      <c r="HS45" s="163">
        <v>-4.6191000000000004</v>
      </c>
      <c r="HT45" s="163">
        <v>-4.1108000000000002</v>
      </c>
      <c r="HU45" s="163">
        <v>7.3299000000000003</v>
      </c>
      <c r="HV45" s="163">
        <v>7.25</v>
      </c>
      <c r="HW45" s="163">
        <v>-24.7</v>
      </c>
      <c r="HX45" s="163">
        <v>-25.298999999999999</v>
      </c>
      <c r="HY45" s="163">
        <v>3.6575000000000002</v>
      </c>
      <c r="HZ45" s="163">
        <v>-9.2798999999999996</v>
      </c>
      <c r="IA45" s="163">
        <v>23.265999999999998</v>
      </c>
      <c r="IB45" s="163">
        <v>24.385000000000002</v>
      </c>
      <c r="IC45" s="163">
        <v>24.259</v>
      </c>
      <c r="ID45" s="163">
        <v>-17.399000000000001</v>
      </c>
      <c r="IE45" s="163">
        <v>-28.2</v>
      </c>
      <c r="IF45" s="163">
        <v>12</v>
      </c>
      <c r="IG45" s="163">
        <v>11</v>
      </c>
      <c r="IH45" s="163">
        <v>-18.093</v>
      </c>
      <c r="II45" s="164"/>
      <c r="IJ45" s="164"/>
      <c r="IK45" s="163">
        <v>-31.577000000000002</v>
      </c>
      <c r="IL45" s="163">
        <v>-267.89</v>
      </c>
      <c r="IM45" s="163">
        <v>8.1986000000000008</v>
      </c>
      <c r="IN45" s="163">
        <v>-35.057000000000002</v>
      </c>
      <c r="IO45" s="164"/>
      <c r="IP45" s="163">
        <v>52.743000000000002</v>
      </c>
      <c r="IQ45" s="163">
        <v>95.68</v>
      </c>
      <c r="IR45" s="163">
        <v>128.53</v>
      </c>
      <c r="IS45" s="163">
        <v>50.136000000000003</v>
      </c>
      <c r="IT45" s="163">
        <v>25.972000000000001</v>
      </c>
      <c r="IU45" s="163">
        <v>25.766999999999999</v>
      </c>
      <c r="IV45" s="163">
        <v>9.1477000000000004</v>
      </c>
      <c r="IW45" s="163">
        <v>227.67</v>
      </c>
      <c r="IX45" s="163">
        <v>-176.77</v>
      </c>
      <c r="IY45" s="163">
        <v>72.63</v>
      </c>
      <c r="IZ45" s="163">
        <v>-52.421999999999997</v>
      </c>
      <c r="JA45" s="163">
        <v>-2.0836999999999999</v>
      </c>
      <c r="JB45" s="163">
        <v>3.74</v>
      </c>
      <c r="JC45" s="163">
        <v>-7.92</v>
      </c>
      <c r="JD45" s="163">
        <v>-1.302</v>
      </c>
      <c r="JE45" s="163">
        <v>-1.3099000000000001</v>
      </c>
      <c r="JF45" s="163">
        <v>2.88</v>
      </c>
      <c r="JG45" s="163">
        <v>0.8</v>
      </c>
      <c r="JH45" s="163">
        <v>-6.5148999999999999</v>
      </c>
      <c r="JI45" s="163">
        <v>-8.1742000000000008</v>
      </c>
      <c r="JJ45" s="163">
        <v>18.341999999999999</v>
      </c>
      <c r="JK45" s="163">
        <v>-7.3532999999999999</v>
      </c>
      <c r="JL45" s="163">
        <v>1.1000000000000001</v>
      </c>
      <c r="JM45" s="163">
        <v>1.3028999999999999</v>
      </c>
      <c r="JN45" s="163">
        <v>1.3459000000000001</v>
      </c>
      <c r="JO45" s="163">
        <v>0</v>
      </c>
      <c r="JP45" s="163">
        <v>0</v>
      </c>
      <c r="JQ45" s="163">
        <v>4.5843999999999996</v>
      </c>
      <c r="JR45" s="163">
        <v>4.0552000000000001</v>
      </c>
      <c r="JS45" s="163">
        <v>2.6625999999999999</v>
      </c>
      <c r="JT45" s="164"/>
      <c r="JU45" s="163">
        <v>12.199</v>
      </c>
      <c r="JV45" s="163">
        <v>4.8780999999999999</v>
      </c>
      <c r="JW45" s="163">
        <v>0.38</v>
      </c>
      <c r="JX45" s="163">
        <v>0.37</v>
      </c>
      <c r="JY45" s="163">
        <v>-6.0209000000000001</v>
      </c>
      <c r="JZ45" s="163">
        <v>-12.269</v>
      </c>
      <c r="KA45" s="163">
        <v>-19.806999999999999</v>
      </c>
      <c r="KB45" s="163">
        <v>-4.0326000000000004</v>
      </c>
      <c r="KC45" s="163">
        <v>7.7244000000000002</v>
      </c>
      <c r="KD45" s="163">
        <v>-13.747999999999999</v>
      </c>
      <c r="KE45" s="163">
        <v>5.9981999999999998</v>
      </c>
      <c r="KF45" s="163">
        <v>-15.398999999999999</v>
      </c>
      <c r="KG45" s="163">
        <v>-1.3998999999999999</v>
      </c>
      <c r="KH45" s="163">
        <v>45.851999999999997</v>
      </c>
      <c r="KI45" s="163">
        <v>-162.01</v>
      </c>
    </row>
    <row r="46" spans="1:295" ht="18" customHeight="1">
      <c r="A46" s="159" t="s">
        <v>53</v>
      </c>
      <c r="B46" s="159" t="s">
        <v>642</v>
      </c>
      <c r="C46" s="163">
        <v>0</v>
      </c>
      <c r="D46" s="163">
        <v>2.246</v>
      </c>
      <c r="E46" s="163">
        <v>-4.5495999999999999</v>
      </c>
      <c r="F46" s="163">
        <v>4.0410000000000004</v>
      </c>
      <c r="G46" s="163">
        <v>8.0128000000000004</v>
      </c>
      <c r="H46" s="163">
        <v>2.9929999999999999</v>
      </c>
      <c r="I46" s="163">
        <v>15.222</v>
      </c>
      <c r="J46" s="164"/>
      <c r="K46" s="163">
        <v>13.646000000000001</v>
      </c>
      <c r="L46" s="163">
        <v>5.3078000000000003</v>
      </c>
      <c r="M46" s="163">
        <v>-7.0377000000000001</v>
      </c>
      <c r="N46" s="163">
        <v>-17.760000000000002</v>
      </c>
      <c r="O46" s="163">
        <v>-28.6</v>
      </c>
      <c r="P46" s="163">
        <v>4.4000000000000004</v>
      </c>
      <c r="Q46" s="163">
        <v>3.3119999999999998</v>
      </c>
      <c r="R46" s="163">
        <v>-19.798999999999999</v>
      </c>
      <c r="S46" s="163">
        <v>2.7867999999999999</v>
      </c>
      <c r="T46" s="163">
        <v>-2.1177999999999999</v>
      </c>
      <c r="U46" s="163">
        <v>4.2287999999999997</v>
      </c>
      <c r="V46" s="163">
        <v>4.1544999999999996</v>
      </c>
      <c r="W46" s="163">
        <v>7.4782999999999999</v>
      </c>
      <c r="X46" s="163">
        <v>0</v>
      </c>
      <c r="Y46" s="163">
        <v>0.38340000000000002</v>
      </c>
      <c r="Z46" s="163">
        <v>1.1123000000000001</v>
      </c>
      <c r="AA46" s="164"/>
      <c r="AB46" s="163">
        <v>-0.91569999999999996</v>
      </c>
      <c r="AC46" s="163">
        <v>0.33200000000000002</v>
      </c>
      <c r="AD46" s="163">
        <v>0.35</v>
      </c>
      <c r="AE46" s="163">
        <v>1.2089000000000001</v>
      </c>
      <c r="AF46" s="163">
        <v>-2.2200000000000002</v>
      </c>
      <c r="AG46" s="163">
        <v>-4.4000000000000004</v>
      </c>
      <c r="AH46" s="163">
        <v>0.183</v>
      </c>
      <c r="AI46" s="163">
        <v>0.315</v>
      </c>
      <c r="AJ46" s="163">
        <v>-9.84</v>
      </c>
      <c r="AK46" s="163">
        <v>-10</v>
      </c>
      <c r="AL46" s="163">
        <v>-10</v>
      </c>
      <c r="AM46" s="163">
        <v>-15.6</v>
      </c>
      <c r="AN46" s="163">
        <v>-15.579000000000001</v>
      </c>
      <c r="AO46" s="163">
        <v>5.5575999999999999</v>
      </c>
      <c r="AP46" s="163">
        <v>4.1623999999999999</v>
      </c>
      <c r="AQ46" s="163">
        <v>12.472</v>
      </c>
      <c r="AR46" s="163">
        <v>14.218</v>
      </c>
      <c r="AS46" s="163">
        <v>-17.015000000000001</v>
      </c>
      <c r="AT46" s="163">
        <v>-8.5732999999999997</v>
      </c>
      <c r="AU46" s="163">
        <v>-8.4992999999999999</v>
      </c>
      <c r="AV46" s="163">
        <v>8.4143000000000008</v>
      </c>
      <c r="AW46" s="163">
        <v>10.141999999999999</v>
      </c>
      <c r="AX46" s="163">
        <v>-20.629000000000001</v>
      </c>
      <c r="AY46" s="163">
        <v>-19.021999999999998</v>
      </c>
      <c r="AZ46" s="163">
        <v>6.3250000000000002</v>
      </c>
      <c r="BA46" s="163">
        <v>30.826000000000001</v>
      </c>
      <c r="BB46" s="163">
        <v>-28.952999999999999</v>
      </c>
      <c r="BC46" s="163">
        <v>-2.5853999999999999</v>
      </c>
      <c r="BD46" s="163">
        <v>-2.3999000000000001</v>
      </c>
      <c r="BE46" s="163">
        <v>-2.3999000000000001</v>
      </c>
      <c r="BF46" s="163">
        <v>-21.251000000000001</v>
      </c>
      <c r="BG46" s="163">
        <v>-21.762</v>
      </c>
      <c r="BH46" s="163">
        <v>-2.4097</v>
      </c>
      <c r="BI46" s="163">
        <v>1.3141</v>
      </c>
      <c r="BJ46" s="163">
        <v>2.9498000000000002</v>
      </c>
      <c r="BK46" s="163">
        <v>2.69</v>
      </c>
      <c r="BL46" s="163">
        <v>3.8675999999999999</v>
      </c>
      <c r="BM46" s="163">
        <v>2.7170999999999998</v>
      </c>
      <c r="BN46" s="163">
        <v>-74.921999999999997</v>
      </c>
      <c r="BO46" s="163">
        <v>83.558999999999997</v>
      </c>
      <c r="BP46" s="163">
        <v>84.352999999999994</v>
      </c>
      <c r="BQ46" s="163">
        <v>-41.686999999999998</v>
      </c>
      <c r="BR46" s="163">
        <v>-86.778999999999996</v>
      </c>
      <c r="BS46" s="163">
        <v>-9.1669</v>
      </c>
      <c r="BT46" s="164"/>
      <c r="BU46" s="164"/>
      <c r="BV46" s="163">
        <v>27.702999999999999</v>
      </c>
      <c r="BW46" s="163">
        <v>10.659000000000001</v>
      </c>
      <c r="BX46" s="163">
        <v>9.56</v>
      </c>
      <c r="BY46" s="163">
        <v>-4.1199000000000003</v>
      </c>
      <c r="BZ46" s="163">
        <v>8.68</v>
      </c>
      <c r="CA46" s="163">
        <v>-16.873999999999999</v>
      </c>
      <c r="CB46" s="163">
        <v>-16.739999999999998</v>
      </c>
      <c r="CC46" s="163">
        <v>38.795999999999999</v>
      </c>
      <c r="CD46" s="163">
        <v>37.036999999999999</v>
      </c>
      <c r="CE46" s="163">
        <v>1.6423000000000001</v>
      </c>
      <c r="CF46" s="163">
        <v>-15.445</v>
      </c>
      <c r="CG46" s="163">
        <v>-15.702999999999999</v>
      </c>
      <c r="CH46" s="163">
        <v>2.6415999999999999</v>
      </c>
      <c r="CI46" s="163">
        <v>0</v>
      </c>
      <c r="CJ46" s="163">
        <v>2.88</v>
      </c>
      <c r="CK46" s="163">
        <v>6.4119999999999999</v>
      </c>
      <c r="CL46" s="163">
        <v>23.1</v>
      </c>
      <c r="CM46" s="163">
        <v>19.298999999999999</v>
      </c>
      <c r="CN46" s="163">
        <v>-3.14</v>
      </c>
      <c r="CO46" s="163">
        <v>37.820999999999998</v>
      </c>
      <c r="CP46" s="163">
        <v>37.53</v>
      </c>
      <c r="CQ46" s="163">
        <v>35.997999999999998</v>
      </c>
      <c r="CR46" s="163">
        <v>92.78</v>
      </c>
      <c r="CS46" s="163">
        <v>92.203999999999994</v>
      </c>
      <c r="CT46" s="163">
        <v>-12.606</v>
      </c>
      <c r="CU46" s="163">
        <v>-96.102000000000004</v>
      </c>
      <c r="CV46" s="163">
        <v>0</v>
      </c>
      <c r="CW46" s="163">
        <v>3.2911000000000001</v>
      </c>
      <c r="CX46" s="163">
        <v>26.489000000000001</v>
      </c>
      <c r="CY46" s="163">
        <v>18.84</v>
      </c>
      <c r="CZ46" s="163">
        <v>14.223000000000001</v>
      </c>
      <c r="DA46" s="163">
        <v>14.065</v>
      </c>
      <c r="DB46" s="163">
        <v>-13.259</v>
      </c>
      <c r="DC46" s="163">
        <v>0.3145</v>
      </c>
      <c r="DD46" s="163">
        <v>0</v>
      </c>
      <c r="DE46" s="163">
        <v>0</v>
      </c>
      <c r="DF46" s="163">
        <v>4.3170000000000002</v>
      </c>
      <c r="DG46" s="163">
        <v>1.4500000000000001E-2</v>
      </c>
      <c r="DH46" s="163">
        <v>-6.9196999999999997</v>
      </c>
      <c r="DI46" s="163">
        <v>0</v>
      </c>
      <c r="DJ46" s="163">
        <v>0</v>
      </c>
      <c r="DK46" s="163">
        <v>-5.2648000000000001</v>
      </c>
      <c r="DL46" s="163">
        <v>6.9250999999999996</v>
      </c>
      <c r="DM46" s="163">
        <v>53.942999999999998</v>
      </c>
      <c r="DN46" s="163">
        <v>15.776999999999999</v>
      </c>
      <c r="DO46" s="163">
        <v>7.56</v>
      </c>
      <c r="DP46" s="163">
        <v>-5.73</v>
      </c>
      <c r="DQ46" s="163">
        <v>7.7625000000000002</v>
      </c>
      <c r="DR46" s="163">
        <v>-4.0627000000000004</v>
      </c>
      <c r="DS46" s="163">
        <v>2.97</v>
      </c>
      <c r="DT46" s="163">
        <v>2.92</v>
      </c>
      <c r="DU46" s="163">
        <v>12.59</v>
      </c>
      <c r="DV46" s="163">
        <v>23.82</v>
      </c>
      <c r="DW46" s="163">
        <v>-2.9089999999999998</v>
      </c>
      <c r="DX46" s="163">
        <v>-2.0817999999999999</v>
      </c>
      <c r="DY46" s="163">
        <v>-33.125999999999998</v>
      </c>
      <c r="DZ46" s="163">
        <v>-32.127000000000002</v>
      </c>
      <c r="EA46" s="163">
        <v>33.017000000000003</v>
      </c>
      <c r="EB46" s="163">
        <v>14.766</v>
      </c>
      <c r="EC46" s="163">
        <v>6.0579000000000001</v>
      </c>
      <c r="ED46" s="163">
        <v>6.3625999999999996</v>
      </c>
      <c r="EE46" s="163">
        <v>-11.026999999999999</v>
      </c>
      <c r="EF46" s="163">
        <v>-19.126999999999999</v>
      </c>
      <c r="EG46" s="163">
        <v>-13.114000000000001</v>
      </c>
      <c r="EH46" s="163">
        <v>-52.47</v>
      </c>
      <c r="EI46" s="163">
        <v>-19.52</v>
      </c>
      <c r="EJ46" s="163">
        <v>0</v>
      </c>
      <c r="EK46" s="163">
        <v>-10.148999999999999</v>
      </c>
      <c r="EL46" s="163">
        <v>-11.026999999999999</v>
      </c>
      <c r="EM46" s="163">
        <v>10.526999999999999</v>
      </c>
      <c r="EN46" s="163">
        <v>6.1203000000000003</v>
      </c>
      <c r="EO46" s="163">
        <v>4.9223999999999997</v>
      </c>
      <c r="EP46" s="163">
        <v>-0.51600000000000001</v>
      </c>
      <c r="EQ46" s="163">
        <v>-34.862000000000002</v>
      </c>
      <c r="ER46" s="163">
        <v>-34.741</v>
      </c>
      <c r="ES46" s="163">
        <v>2.4209000000000001</v>
      </c>
      <c r="ET46" s="163">
        <v>0</v>
      </c>
      <c r="EU46" s="163">
        <v>-12.489000000000001</v>
      </c>
      <c r="EV46" s="163">
        <v>0</v>
      </c>
      <c r="EW46" s="163">
        <v>6.1151999999999997</v>
      </c>
      <c r="EX46" s="163">
        <v>6.7293000000000003</v>
      </c>
      <c r="EY46" s="163">
        <v>-7.7187999999999999</v>
      </c>
      <c r="EZ46" s="163">
        <v>-7.9265999999999996</v>
      </c>
      <c r="FA46" s="163">
        <v>4.8525999999999998</v>
      </c>
      <c r="FB46" s="163">
        <v>0.2853</v>
      </c>
      <c r="FC46" s="163">
        <v>-39.145000000000003</v>
      </c>
      <c r="FD46" s="163">
        <v>4.0472999999999999</v>
      </c>
      <c r="FE46" s="163">
        <v>0</v>
      </c>
      <c r="FF46" s="163">
        <v>0</v>
      </c>
      <c r="FG46" s="163">
        <v>0</v>
      </c>
      <c r="FH46" s="163">
        <v>6.8455000000000004</v>
      </c>
      <c r="FI46" s="163">
        <v>5.3719000000000001</v>
      </c>
      <c r="FJ46" s="163">
        <v>7.2005999999999997</v>
      </c>
      <c r="FK46" s="163">
        <v>6.8657000000000004</v>
      </c>
      <c r="FL46" s="163">
        <v>29.806999999999999</v>
      </c>
      <c r="FM46" s="163">
        <v>16.018999999999998</v>
      </c>
      <c r="FN46" s="163">
        <v>15.989000000000001</v>
      </c>
      <c r="FO46" s="163">
        <v>31.576000000000001</v>
      </c>
      <c r="FP46" s="163">
        <v>40.970999999999997</v>
      </c>
      <c r="FQ46" s="163">
        <v>12.726000000000001</v>
      </c>
      <c r="FR46" s="163">
        <v>-11.048999999999999</v>
      </c>
      <c r="FS46" s="163">
        <v>-2.6179000000000001</v>
      </c>
      <c r="FT46" s="163">
        <v>0.29870000000000002</v>
      </c>
      <c r="FU46" s="163">
        <v>1.86</v>
      </c>
      <c r="FV46" s="163">
        <v>2.74</v>
      </c>
      <c r="FW46" s="163">
        <v>-13.523999999999999</v>
      </c>
      <c r="FX46" s="163">
        <v>1.0904</v>
      </c>
      <c r="FY46" s="163">
        <v>7.0218999999999996</v>
      </c>
      <c r="FZ46" s="163">
        <v>-1.82</v>
      </c>
      <c r="GA46" s="163">
        <v>2.4693000000000001</v>
      </c>
      <c r="GB46" s="163">
        <v>23.489000000000001</v>
      </c>
      <c r="GC46" s="163">
        <v>-45.271000000000001</v>
      </c>
      <c r="GD46" s="163">
        <v>-35.915999999999997</v>
      </c>
      <c r="GE46" s="163">
        <v>-3.0598999999999998</v>
      </c>
      <c r="GF46" s="163">
        <v>31.103999999999999</v>
      </c>
      <c r="GG46" s="163">
        <v>4.1999000000000004</v>
      </c>
      <c r="GH46" s="163">
        <v>27.753</v>
      </c>
      <c r="GI46" s="163">
        <v>9.3943999999999992</v>
      </c>
      <c r="GJ46" s="163">
        <v>-10.026</v>
      </c>
      <c r="GK46" s="163">
        <v>2.8340000000000001</v>
      </c>
      <c r="GL46" s="163">
        <v>5.62E-2</v>
      </c>
      <c r="GM46" s="164"/>
      <c r="GN46" s="163">
        <v>-11.49</v>
      </c>
      <c r="GO46" s="163">
        <v>-8.5649999999999995</v>
      </c>
      <c r="GP46" s="163">
        <v>12.715999999999999</v>
      </c>
      <c r="GQ46" s="163">
        <v>-29.747</v>
      </c>
      <c r="GR46" s="163">
        <v>-25.398</v>
      </c>
      <c r="GS46" s="163">
        <v>-11.227</v>
      </c>
      <c r="GT46" s="163">
        <v>178.7</v>
      </c>
      <c r="GU46" s="163">
        <v>-2.9459</v>
      </c>
      <c r="GV46" s="163">
        <v>-8.5287000000000006</v>
      </c>
      <c r="GW46" s="163">
        <v>-9.8529</v>
      </c>
      <c r="GX46" s="163">
        <v>2.8319999999999999</v>
      </c>
      <c r="GY46" s="163">
        <v>10.6</v>
      </c>
      <c r="GZ46" s="163">
        <v>10.72</v>
      </c>
      <c r="HA46" s="163">
        <v>2.3797000000000001</v>
      </c>
      <c r="HB46" s="163">
        <v>35.485999999999997</v>
      </c>
      <c r="HC46" s="163">
        <v>37.363</v>
      </c>
      <c r="HD46" s="163">
        <v>-15.509</v>
      </c>
      <c r="HE46" s="163">
        <v>18.347999999999999</v>
      </c>
      <c r="HF46" s="163">
        <v>40.9</v>
      </c>
      <c r="HG46" s="163">
        <v>28.135999999999999</v>
      </c>
      <c r="HH46" s="163">
        <v>53.676000000000002</v>
      </c>
      <c r="HI46" s="163">
        <v>-1.0854999999999999</v>
      </c>
      <c r="HJ46" s="163">
        <v>-2.4843000000000002</v>
      </c>
      <c r="HK46" s="163">
        <v>-8.3278999999999996</v>
      </c>
      <c r="HL46" s="163">
        <v>-8.9092000000000002</v>
      </c>
      <c r="HM46" s="163">
        <v>-11.353</v>
      </c>
      <c r="HN46" s="163">
        <v>-13.026</v>
      </c>
      <c r="HO46" s="163">
        <v>-25.943000000000001</v>
      </c>
      <c r="HP46" s="163">
        <v>98.997</v>
      </c>
      <c r="HQ46" s="163">
        <v>-27.393000000000001</v>
      </c>
      <c r="HR46" s="163">
        <v>-26.382000000000001</v>
      </c>
      <c r="HS46" s="163">
        <v>-9.1105999999999998</v>
      </c>
      <c r="HT46" s="163">
        <v>-9.0187000000000008</v>
      </c>
      <c r="HU46" s="163">
        <v>9</v>
      </c>
      <c r="HV46" s="163">
        <v>8.9700000000000006</v>
      </c>
      <c r="HW46" s="163">
        <v>-27.5</v>
      </c>
      <c r="HX46" s="163">
        <v>-27.6</v>
      </c>
      <c r="HY46" s="163">
        <v>3.5695999999999999</v>
      </c>
      <c r="HZ46" s="163">
        <v>-8.0799000000000003</v>
      </c>
      <c r="IA46" s="163">
        <v>27.582999999999998</v>
      </c>
      <c r="IB46" s="163">
        <v>20.49</v>
      </c>
      <c r="IC46" s="163">
        <v>20.311</v>
      </c>
      <c r="ID46" s="163">
        <v>-17.399000000000001</v>
      </c>
      <c r="IE46" s="163">
        <v>-28.2</v>
      </c>
      <c r="IF46" s="163">
        <v>14.898999999999999</v>
      </c>
      <c r="IG46" s="163">
        <v>14</v>
      </c>
      <c r="IH46" s="163">
        <v>-18.093</v>
      </c>
      <c r="II46" s="163">
        <v>-18.113</v>
      </c>
      <c r="IJ46" s="163">
        <v>-84.936999999999998</v>
      </c>
      <c r="IK46" s="163">
        <v>-21.928000000000001</v>
      </c>
      <c r="IL46" s="163">
        <v>-274.63</v>
      </c>
      <c r="IM46" s="163">
        <v>0.70320000000000005</v>
      </c>
      <c r="IN46" s="163">
        <v>-35.575000000000003</v>
      </c>
      <c r="IO46" s="163">
        <v>111.64</v>
      </c>
      <c r="IP46" s="163">
        <v>53.478999999999999</v>
      </c>
      <c r="IQ46" s="163">
        <v>108.34</v>
      </c>
      <c r="IR46" s="163">
        <v>122.94</v>
      </c>
      <c r="IS46" s="163">
        <v>45.933</v>
      </c>
      <c r="IT46" s="163">
        <v>24.943000000000001</v>
      </c>
      <c r="IU46" s="163">
        <v>23.782</v>
      </c>
      <c r="IV46" s="163">
        <v>1.5864</v>
      </c>
      <c r="IW46" s="163">
        <v>223.86</v>
      </c>
      <c r="IX46" s="163">
        <v>-178.72</v>
      </c>
      <c r="IY46" s="163">
        <v>60.268000000000001</v>
      </c>
      <c r="IZ46" s="163">
        <v>-44.091999999999999</v>
      </c>
      <c r="JA46" s="163">
        <v>-1.1950000000000001</v>
      </c>
      <c r="JB46" s="163">
        <v>3.74</v>
      </c>
      <c r="JC46" s="163">
        <v>-8.3199000000000005</v>
      </c>
      <c r="JD46" s="163">
        <v>-1.383</v>
      </c>
      <c r="JE46" s="163">
        <v>-1.391</v>
      </c>
      <c r="JF46" s="163">
        <v>3.7599</v>
      </c>
      <c r="JG46" s="163">
        <v>1.1200000000000001</v>
      </c>
      <c r="JH46" s="163">
        <v>-6.4328000000000003</v>
      </c>
      <c r="JI46" s="163">
        <v>-6.7948000000000004</v>
      </c>
      <c r="JJ46" s="163">
        <v>18.605</v>
      </c>
      <c r="JK46" s="163">
        <v>-7.8506999999999998</v>
      </c>
      <c r="JL46" s="163">
        <v>-0.3</v>
      </c>
      <c r="JM46" s="163">
        <v>-0.14599999999999999</v>
      </c>
      <c r="JN46" s="163">
        <v>-0.308</v>
      </c>
      <c r="JO46" s="163">
        <v>0</v>
      </c>
      <c r="JP46" s="163">
        <v>0</v>
      </c>
      <c r="JQ46" s="163">
        <v>3.5278999999999998</v>
      </c>
      <c r="JR46" s="163">
        <v>3.7824</v>
      </c>
      <c r="JS46" s="163">
        <v>3.7616000000000001</v>
      </c>
      <c r="JT46" s="164"/>
      <c r="JU46" s="163">
        <v>12.6</v>
      </c>
      <c r="JV46" s="163">
        <v>5.1422999999999996</v>
      </c>
      <c r="JW46" s="163">
        <v>0.35</v>
      </c>
      <c r="JX46" s="163">
        <v>0.37</v>
      </c>
      <c r="JY46" s="163">
        <v>-3.6705999999999999</v>
      </c>
      <c r="JZ46" s="163">
        <v>-14.38</v>
      </c>
      <c r="KA46" s="163">
        <v>-20.137</v>
      </c>
      <c r="KB46" s="163">
        <v>-2.6192000000000002</v>
      </c>
      <c r="KC46" s="163">
        <v>10.164999999999999</v>
      </c>
      <c r="KD46" s="163">
        <v>-15.121</v>
      </c>
      <c r="KE46" s="163">
        <v>4.5384000000000002</v>
      </c>
      <c r="KF46" s="163">
        <v>-14.6</v>
      </c>
      <c r="KG46" s="163">
        <v>-2.7</v>
      </c>
      <c r="KH46" s="163">
        <v>29.925000000000001</v>
      </c>
      <c r="KI46" s="163">
        <v>-144.88</v>
      </c>
    </row>
    <row r="47" spans="1:295" ht="18" customHeight="1">
      <c r="A47" s="159" t="s">
        <v>53</v>
      </c>
      <c r="B47" s="159" t="s">
        <v>643</v>
      </c>
      <c r="C47" s="163">
        <v>0</v>
      </c>
      <c r="D47" s="163">
        <v>0.83420000000000005</v>
      </c>
      <c r="E47" s="163">
        <v>-2.3788</v>
      </c>
      <c r="F47" s="163">
        <v>4.1085000000000003</v>
      </c>
      <c r="G47" s="163">
        <v>8.2004000000000001</v>
      </c>
      <c r="H47" s="163">
        <v>5.2803000000000004</v>
      </c>
      <c r="I47" s="163">
        <v>15.493</v>
      </c>
      <c r="J47" s="164"/>
      <c r="K47" s="163">
        <v>16.61</v>
      </c>
      <c r="L47" s="163">
        <v>6.7587000000000002</v>
      </c>
      <c r="M47" s="163">
        <v>-8.1870999999999992</v>
      </c>
      <c r="N47" s="163">
        <v>-17.760000000000002</v>
      </c>
      <c r="O47" s="163">
        <v>-28.6</v>
      </c>
      <c r="P47" s="163">
        <v>4.4000000000000004</v>
      </c>
      <c r="Q47" s="163">
        <v>3.3119999999999998</v>
      </c>
      <c r="R47" s="163">
        <v>-19.798999999999999</v>
      </c>
      <c r="S47" s="163">
        <v>2.3386999999999998</v>
      </c>
      <c r="T47" s="163">
        <v>-5.5353000000000003</v>
      </c>
      <c r="U47" s="163">
        <v>4.1307</v>
      </c>
      <c r="V47" s="163">
        <v>4.0949999999999998</v>
      </c>
      <c r="W47" s="163">
        <v>7.3925999999999998</v>
      </c>
      <c r="X47" s="163">
        <v>0</v>
      </c>
      <c r="Y47" s="163">
        <v>-6.1100000000000002E-2</v>
      </c>
      <c r="Z47" s="163">
        <v>1.1132</v>
      </c>
      <c r="AA47" s="164"/>
      <c r="AB47" s="163">
        <v>-1.0164</v>
      </c>
      <c r="AC47" s="163">
        <v>0.23300000000000001</v>
      </c>
      <c r="AD47" s="163">
        <v>0.33200000000000002</v>
      </c>
      <c r="AE47" s="163">
        <v>0.997</v>
      </c>
      <c r="AF47" s="163">
        <v>-2.2200000000000002</v>
      </c>
      <c r="AG47" s="163">
        <v>-6.6</v>
      </c>
      <c r="AH47" s="163">
        <v>0.36499999999999999</v>
      </c>
      <c r="AI47" s="163">
        <v>0.311</v>
      </c>
      <c r="AJ47" s="163">
        <v>-11.409000000000001</v>
      </c>
      <c r="AK47" s="163">
        <v>-10.909000000000001</v>
      </c>
      <c r="AL47" s="163">
        <v>-10</v>
      </c>
      <c r="AM47" s="163">
        <v>-15.05</v>
      </c>
      <c r="AN47" s="163">
        <v>-14.88</v>
      </c>
      <c r="AO47" s="163">
        <v>6.0812999999999997</v>
      </c>
      <c r="AP47" s="163">
        <v>4.0532000000000004</v>
      </c>
      <c r="AQ47" s="163">
        <v>15.766999999999999</v>
      </c>
      <c r="AR47" s="163">
        <v>19.056000000000001</v>
      </c>
      <c r="AS47" s="163">
        <v>-16.841999999999999</v>
      </c>
      <c r="AT47" s="163">
        <v>-8.7073</v>
      </c>
      <c r="AU47" s="163">
        <v>-8.2502999999999993</v>
      </c>
      <c r="AV47" s="163">
        <v>-1.4286000000000001</v>
      </c>
      <c r="AW47" s="163">
        <v>-1.4741</v>
      </c>
      <c r="AX47" s="163">
        <v>-17.414000000000001</v>
      </c>
      <c r="AY47" s="163">
        <v>-15.137</v>
      </c>
      <c r="AZ47" s="163">
        <v>5.1414</v>
      </c>
      <c r="BA47" s="163">
        <v>26.126999999999999</v>
      </c>
      <c r="BB47" s="163">
        <v>-25.981999999999999</v>
      </c>
      <c r="BC47" s="163">
        <v>-2.5870000000000002</v>
      </c>
      <c r="BD47" s="163">
        <v>-2.3999000000000001</v>
      </c>
      <c r="BE47" s="163">
        <v>-2.3999000000000001</v>
      </c>
      <c r="BF47" s="163">
        <v>-23.436</v>
      </c>
      <c r="BG47" s="163">
        <v>-23.448</v>
      </c>
      <c r="BH47" s="163">
        <v>-2.4832999999999998</v>
      </c>
      <c r="BI47" s="163">
        <v>1.3141</v>
      </c>
      <c r="BJ47" s="163">
        <v>2.3428</v>
      </c>
      <c r="BK47" s="163">
        <v>2.8098999999999998</v>
      </c>
      <c r="BL47" s="163">
        <v>3.7437</v>
      </c>
      <c r="BM47" s="163">
        <v>2.5790000000000002</v>
      </c>
      <c r="BN47" s="163">
        <v>-91.981999999999999</v>
      </c>
      <c r="BO47" s="163">
        <v>85.238</v>
      </c>
      <c r="BP47" s="164"/>
      <c r="BQ47" s="163">
        <v>-33.335000000000001</v>
      </c>
      <c r="BR47" s="163">
        <v>-93.736999999999995</v>
      </c>
      <c r="BS47" s="163">
        <v>-9.1669</v>
      </c>
      <c r="BT47" s="164"/>
      <c r="BU47" s="164"/>
      <c r="BV47" s="163">
        <v>28.81</v>
      </c>
      <c r="BW47" s="163">
        <v>10.51</v>
      </c>
      <c r="BX47" s="163">
        <v>9.4498999999999995</v>
      </c>
      <c r="BY47" s="163">
        <v>-4.2300000000000004</v>
      </c>
      <c r="BZ47" s="163">
        <v>8.27</v>
      </c>
      <c r="CA47" s="163">
        <v>-15.667999999999999</v>
      </c>
      <c r="CB47" s="163">
        <v>-15.534000000000001</v>
      </c>
      <c r="CC47" s="163">
        <v>39.476999999999997</v>
      </c>
      <c r="CD47" s="163">
        <v>38.101999999999997</v>
      </c>
      <c r="CE47" s="163">
        <v>1.4311</v>
      </c>
      <c r="CF47" s="163">
        <v>-16.058</v>
      </c>
      <c r="CG47" s="163">
        <v>-16.236000000000001</v>
      </c>
      <c r="CH47" s="163">
        <v>3.2242999999999999</v>
      </c>
      <c r="CI47" s="163">
        <v>0</v>
      </c>
      <c r="CJ47" s="163">
        <v>2.88</v>
      </c>
      <c r="CK47" s="163">
        <v>6.4119999999999999</v>
      </c>
      <c r="CL47" s="163">
        <v>23.7</v>
      </c>
      <c r="CM47" s="163">
        <v>19.798999999999999</v>
      </c>
      <c r="CN47" s="163">
        <v>-3.15</v>
      </c>
      <c r="CO47" s="163">
        <v>37.03</v>
      </c>
      <c r="CP47" s="163">
        <v>37.01</v>
      </c>
      <c r="CQ47" s="163">
        <v>35.301000000000002</v>
      </c>
      <c r="CR47" s="163">
        <v>94.277000000000001</v>
      </c>
      <c r="CS47" s="163">
        <v>93.725999999999999</v>
      </c>
      <c r="CT47" s="163">
        <v>-14.356</v>
      </c>
      <c r="CU47" s="163">
        <v>-98.102000000000004</v>
      </c>
      <c r="CV47" s="163">
        <v>0</v>
      </c>
      <c r="CW47" s="163">
        <v>3.5539000000000001</v>
      </c>
      <c r="CX47" s="163">
        <v>26.739000000000001</v>
      </c>
      <c r="CY47" s="163">
        <v>18.93</v>
      </c>
      <c r="CZ47" s="163">
        <v>13.598000000000001</v>
      </c>
      <c r="DA47" s="163">
        <v>13.673999999999999</v>
      </c>
      <c r="DB47" s="163">
        <v>-12.978999999999999</v>
      </c>
      <c r="DC47" s="163">
        <v>0.3145</v>
      </c>
      <c r="DD47" s="163">
        <v>0</v>
      </c>
      <c r="DE47" s="163">
        <v>0</v>
      </c>
      <c r="DF47" s="163">
        <v>5.0872999999999999</v>
      </c>
      <c r="DG47" s="163">
        <v>1.46E-2</v>
      </c>
      <c r="DH47" s="163">
        <v>-6.7586000000000004</v>
      </c>
      <c r="DI47" s="163">
        <v>0</v>
      </c>
      <c r="DJ47" s="163">
        <v>0</v>
      </c>
      <c r="DK47" s="163">
        <v>-5.1977000000000002</v>
      </c>
      <c r="DL47" s="163">
        <v>6.7381000000000002</v>
      </c>
      <c r="DM47" s="163">
        <v>54.258000000000003</v>
      </c>
      <c r="DN47" s="163">
        <v>15.590999999999999</v>
      </c>
      <c r="DO47" s="163">
        <v>7.34</v>
      </c>
      <c r="DP47" s="163">
        <v>-5.83</v>
      </c>
      <c r="DQ47" s="163">
        <v>7.7084999999999999</v>
      </c>
      <c r="DR47" s="163">
        <v>-4.9977</v>
      </c>
      <c r="DS47" s="163">
        <v>2.93</v>
      </c>
      <c r="DT47" s="163">
        <v>2.8599000000000001</v>
      </c>
      <c r="DU47" s="163">
        <v>10.55</v>
      </c>
      <c r="DV47" s="163">
        <v>25.11</v>
      </c>
      <c r="DW47" s="163">
        <v>-5.3453999999999997</v>
      </c>
      <c r="DX47" s="163">
        <v>-2.8363</v>
      </c>
      <c r="DY47" s="163">
        <v>-32.588000000000001</v>
      </c>
      <c r="DZ47" s="163">
        <v>-31.927</v>
      </c>
      <c r="EA47" s="163">
        <v>33.414000000000001</v>
      </c>
      <c r="EB47" s="163">
        <v>14.971</v>
      </c>
      <c r="EC47" s="163">
        <v>6.1185</v>
      </c>
      <c r="ED47" s="163">
        <v>6.1829999999999998</v>
      </c>
      <c r="EE47" s="163">
        <v>-12.667999999999999</v>
      </c>
      <c r="EF47" s="163">
        <v>-21.372</v>
      </c>
      <c r="EG47" s="163">
        <v>-13.903</v>
      </c>
      <c r="EH47" s="163">
        <v>-60.113</v>
      </c>
      <c r="EI47" s="163">
        <v>-21.667000000000002</v>
      </c>
      <c r="EJ47" s="163">
        <v>0</v>
      </c>
      <c r="EK47" s="163">
        <v>-10.282</v>
      </c>
      <c r="EL47" s="163">
        <v>-10.819000000000001</v>
      </c>
      <c r="EM47" s="163">
        <v>11.808999999999999</v>
      </c>
      <c r="EN47" s="163">
        <v>3.5516999999999999</v>
      </c>
      <c r="EO47" s="163">
        <v>2.7275</v>
      </c>
      <c r="EP47" s="163">
        <v>-2.5640000000000001</v>
      </c>
      <c r="EQ47" s="163">
        <v>-33.090000000000003</v>
      </c>
      <c r="ER47" s="163">
        <v>-32.81</v>
      </c>
      <c r="ES47" s="163">
        <v>4.9095000000000004</v>
      </c>
      <c r="ET47" s="163">
        <v>0</v>
      </c>
      <c r="EU47" s="163">
        <v>-10.789</v>
      </c>
      <c r="EV47" s="163">
        <v>0.2</v>
      </c>
      <c r="EW47" s="163">
        <v>6.1025999999999998</v>
      </c>
      <c r="EX47" s="163">
        <v>2.5261999999999998</v>
      </c>
      <c r="EY47" s="163">
        <v>-9.1797000000000004</v>
      </c>
      <c r="EZ47" s="163">
        <v>-9.3971999999999998</v>
      </c>
      <c r="FA47" s="163">
        <v>5.7028999999999996</v>
      </c>
      <c r="FB47" s="163">
        <v>3.4201000000000001</v>
      </c>
      <c r="FC47" s="163">
        <v>-39.145000000000003</v>
      </c>
      <c r="FD47" s="163">
        <v>4.3220000000000001</v>
      </c>
      <c r="FE47" s="163">
        <v>0</v>
      </c>
      <c r="FF47" s="163">
        <v>0</v>
      </c>
      <c r="FG47" s="163">
        <v>0</v>
      </c>
      <c r="FH47" s="163">
        <v>6.4882999999999997</v>
      </c>
      <c r="FI47" s="163">
        <v>4.6963999999999997</v>
      </c>
      <c r="FJ47" s="163">
        <v>5.5259999999999998</v>
      </c>
      <c r="FK47" s="163">
        <v>5.8609</v>
      </c>
      <c r="FL47" s="163">
        <v>31.146000000000001</v>
      </c>
      <c r="FM47" s="163">
        <v>16.481999999999999</v>
      </c>
      <c r="FN47" s="163">
        <v>16.241</v>
      </c>
      <c r="FO47" s="163">
        <v>32.637</v>
      </c>
      <c r="FP47" s="163">
        <v>42.569000000000003</v>
      </c>
      <c r="FQ47" s="163">
        <v>12.496</v>
      </c>
      <c r="FR47" s="163">
        <v>-11.089</v>
      </c>
      <c r="FS47" s="163">
        <v>-2.5116999999999998</v>
      </c>
      <c r="FT47" s="163">
        <v>0.35089999999999999</v>
      </c>
      <c r="FU47" s="163">
        <v>1.74</v>
      </c>
      <c r="FV47" s="163">
        <v>2.82</v>
      </c>
      <c r="FW47" s="163">
        <v>-11.516</v>
      </c>
      <c r="FX47" s="163">
        <v>1.1548</v>
      </c>
      <c r="FY47" s="163">
        <v>6.9188999999999998</v>
      </c>
      <c r="FZ47" s="163">
        <v>-1.83</v>
      </c>
      <c r="GA47" s="163">
        <v>2.5295000000000001</v>
      </c>
      <c r="GB47" s="163">
        <v>24.408999999999999</v>
      </c>
      <c r="GC47" s="163">
        <v>-45.957999999999998</v>
      </c>
      <c r="GD47" s="163">
        <v>-36.316000000000003</v>
      </c>
      <c r="GE47" s="163">
        <v>-2.9599000000000002</v>
      </c>
      <c r="GF47" s="163">
        <v>31.821000000000002</v>
      </c>
      <c r="GG47" s="163">
        <v>4.9000000000000004</v>
      </c>
      <c r="GH47" s="163">
        <v>27.844999999999999</v>
      </c>
      <c r="GI47" s="163">
        <v>9.4040999999999997</v>
      </c>
      <c r="GJ47" s="163">
        <v>-10.164999999999999</v>
      </c>
      <c r="GK47" s="163">
        <v>3.1263999999999998</v>
      </c>
      <c r="GL47" s="163">
        <v>5.62E-2</v>
      </c>
      <c r="GM47" s="164"/>
      <c r="GN47" s="163">
        <v>-11.186999999999999</v>
      </c>
      <c r="GO47" s="163">
        <v>-9.0960000000000001</v>
      </c>
      <c r="GP47" s="163">
        <v>13.976000000000001</v>
      </c>
      <c r="GQ47" s="163">
        <v>-29.831</v>
      </c>
      <c r="GR47" s="163">
        <v>-23.902000000000001</v>
      </c>
      <c r="GS47" s="163">
        <v>-11.59</v>
      </c>
      <c r="GT47" s="163">
        <v>173.96</v>
      </c>
      <c r="GU47" s="163">
        <v>-2.8014999999999999</v>
      </c>
      <c r="GV47" s="163">
        <v>-8.9102999999999994</v>
      </c>
      <c r="GW47" s="163">
        <v>-9.8193000000000001</v>
      </c>
      <c r="GX47" s="163">
        <v>2.4996</v>
      </c>
      <c r="GY47" s="163">
        <v>10.739000000000001</v>
      </c>
      <c r="GZ47" s="163">
        <v>10.855</v>
      </c>
      <c r="HA47" s="163">
        <v>2</v>
      </c>
      <c r="HB47" s="163">
        <v>34.792000000000002</v>
      </c>
      <c r="HC47" s="163">
        <v>36.823999999999998</v>
      </c>
      <c r="HD47" s="163">
        <v>-16.760000000000002</v>
      </c>
      <c r="HE47" s="163">
        <v>19.399000000000001</v>
      </c>
      <c r="HF47" s="163">
        <v>46.125</v>
      </c>
      <c r="HG47" s="163">
        <v>26.324999999999999</v>
      </c>
      <c r="HH47" s="163">
        <v>53.365000000000002</v>
      </c>
      <c r="HI47" s="163">
        <v>-1.9573</v>
      </c>
      <c r="HJ47" s="163">
        <v>-2.2534999999999998</v>
      </c>
      <c r="HK47" s="163">
        <v>-8.3749000000000002</v>
      </c>
      <c r="HL47" s="163">
        <v>-8.3596000000000004</v>
      </c>
      <c r="HM47" s="163">
        <v>-11.074999999999999</v>
      </c>
      <c r="HN47" s="163">
        <v>-12.939</v>
      </c>
      <c r="HO47" s="163">
        <v>-25.943000000000001</v>
      </c>
      <c r="HP47" s="163">
        <v>98.997</v>
      </c>
      <c r="HQ47" s="163">
        <v>-28.277000000000001</v>
      </c>
      <c r="HR47" s="163">
        <v>-27.311</v>
      </c>
      <c r="HS47" s="163">
        <v>-11.669</v>
      </c>
      <c r="HT47" s="163">
        <v>-11.457000000000001</v>
      </c>
      <c r="HU47" s="163">
        <v>8.9899000000000004</v>
      </c>
      <c r="HV47" s="163">
        <v>8.8698999999999995</v>
      </c>
      <c r="HW47" s="163">
        <v>-25.899000000000001</v>
      </c>
      <c r="HX47" s="163">
        <v>-26.1</v>
      </c>
      <c r="HY47" s="163">
        <v>3.5861000000000001</v>
      </c>
      <c r="HZ47" s="164"/>
      <c r="IA47" s="163">
        <v>28.129000000000001</v>
      </c>
      <c r="IB47" s="163">
        <v>19.797999999999998</v>
      </c>
      <c r="IC47" s="163">
        <v>19.670000000000002</v>
      </c>
      <c r="ID47" s="163">
        <v>-18.600000000000001</v>
      </c>
      <c r="IE47" s="163">
        <v>-27.298999999999999</v>
      </c>
      <c r="IF47" s="163">
        <v>16.100000000000001</v>
      </c>
      <c r="IG47" s="163">
        <v>15.699</v>
      </c>
      <c r="IH47" s="163">
        <v>-18.323</v>
      </c>
      <c r="II47" s="163">
        <v>-18.113</v>
      </c>
      <c r="IJ47" s="163">
        <v>-83.599000000000004</v>
      </c>
      <c r="IK47" s="163">
        <v>-17.46</v>
      </c>
      <c r="IL47" s="163">
        <v>-277.57</v>
      </c>
      <c r="IM47" s="163">
        <v>-0.52929999999999999</v>
      </c>
      <c r="IN47" s="163">
        <v>-17.335999999999999</v>
      </c>
      <c r="IO47" s="163">
        <v>106.23</v>
      </c>
      <c r="IP47" s="163">
        <v>56.872999999999998</v>
      </c>
      <c r="IQ47" s="163">
        <v>109.54</v>
      </c>
      <c r="IR47" s="163">
        <v>120.97</v>
      </c>
      <c r="IS47" s="163">
        <v>47.265000000000001</v>
      </c>
      <c r="IT47" s="163">
        <v>26.628</v>
      </c>
      <c r="IU47" s="163">
        <v>24.456</v>
      </c>
      <c r="IV47" s="163">
        <v>-2.4584000000000001</v>
      </c>
      <c r="IW47" s="163">
        <v>218.82</v>
      </c>
      <c r="IX47" s="163">
        <v>-178.49</v>
      </c>
      <c r="IY47" s="163">
        <v>54.929000000000002</v>
      </c>
      <c r="IZ47" s="163">
        <v>-41.347000000000001</v>
      </c>
      <c r="JA47" s="163">
        <v>-2.3199999999999998E-2</v>
      </c>
      <c r="JB47" s="163">
        <v>3.74</v>
      </c>
      <c r="JC47" s="163">
        <v>-8.56</v>
      </c>
      <c r="JD47" s="163">
        <v>-0.96</v>
      </c>
      <c r="JE47" s="163">
        <v>-0.97499999999999998</v>
      </c>
      <c r="JF47" s="163">
        <v>4.2398999999999996</v>
      </c>
      <c r="JG47" s="163">
        <v>0.32</v>
      </c>
      <c r="JH47" s="163">
        <v>-5.9196</v>
      </c>
      <c r="JI47" s="163">
        <v>-6.3857999999999997</v>
      </c>
      <c r="JJ47" s="163">
        <v>17.61</v>
      </c>
      <c r="JK47" s="163">
        <v>-8.0856999999999992</v>
      </c>
      <c r="JL47" s="163">
        <v>0.4</v>
      </c>
      <c r="JM47" s="163">
        <v>1.768</v>
      </c>
      <c r="JN47" s="163">
        <v>0.97899999999999998</v>
      </c>
      <c r="JO47" s="163">
        <v>0</v>
      </c>
      <c r="JP47" s="163">
        <v>0</v>
      </c>
      <c r="JQ47" s="163">
        <v>3.3673999999999999</v>
      </c>
      <c r="JR47" s="163">
        <v>2.9215</v>
      </c>
      <c r="JS47" s="163">
        <v>3.1551999999999998</v>
      </c>
      <c r="JT47" s="164"/>
      <c r="JU47" s="163">
        <v>11.898999999999999</v>
      </c>
      <c r="JV47" s="163">
        <v>5.3395000000000001</v>
      </c>
      <c r="JW47" s="163">
        <v>0.49</v>
      </c>
      <c r="JX47" s="163">
        <v>0.37</v>
      </c>
      <c r="JY47" s="163">
        <v>-3.9379</v>
      </c>
      <c r="JZ47" s="163">
        <v>-14.382</v>
      </c>
      <c r="KA47" s="163">
        <v>-20.245999999999999</v>
      </c>
      <c r="KB47" s="163">
        <v>-1.9581999999999999</v>
      </c>
      <c r="KC47" s="163">
        <v>9.9972999999999992</v>
      </c>
      <c r="KD47" s="163">
        <v>-15.476000000000001</v>
      </c>
      <c r="KE47" s="163">
        <v>5.0833000000000004</v>
      </c>
      <c r="KF47" s="163">
        <v>-12.898999999999999</v>
      </c>
      <c r="KG47" s="163">
        <v>-4.3</v>
      </c>
      <c r="KH47" s="163">
        <v>29.966999999999999</v>
      </c>
      <c r="KI47" s="163">
        <v>-146.88</v>
      </c>
    </row>
    <row r="48" spans="1:295" ht="18" customHeight="1">
      <c r="A48" s="159" t="s">
        <v>53</v>
      </c>
      <c r="B48" s="159" t="s">
        <v>644</v>
      </c>
      <c r="C48" s="166">
        <v>0</v>
      </c>
      <c r="D48" s="166">
        <v>0.98040000000000005</v>
      </c>
      <c r="E48" s="166">
        <v>-2.6442000000000001</v>
      </c>
      <c r="F48" s="166">
        <v>4.0827999999999998</v>
      </c>
      <c r="G48" s="166">
        <v>7.9709000000000003</v>
      </c>
      <c r="H48" s="166">
        <v>5.9314</v>
      </c>
      <c r="I48" s="166">
        <v>14.914999999999999</v>
      </c>
      <c r="J48" s="167"/>
      <c r="K48" s="166">
        <v>15.067</v>
      </c>
      <c r="L48" s="166">
        <v>6.3208000000000002</v>
      </c>
      <c r="M48" s="166">
        <v>-7.9938000000000002</v>
      </c>
      <c r="N48" s="166">
        <v>-17.760000000000002</v>
      </c>
      <c r="O48" s="166">
        <v>-26.399000000000001</v>
      </c>
      <c r="P48" s="166">
        <v>2.2000000000000002</v>
      </c>
      <c r="Q48" s="166">
        <v>2.4839000000000002</v>
      </c>
      <c r="R48" s="166">
        <v>-19.798999999999999</v>
      </c>
      <c r="S48" s="166">
        <v>2.4716</v>
      </c>
      <c r="T48" s="166">
        <v>-4.3799000000000001</v>
      </c>
      <c r="U48" s="166">
        <v>4.2321</v>
      </c>
      <c r="V48" s="166">
        <v>4.0895000000000001</v>
      </c>
      <c r="W48" s="166">
        <v>7.4356</v>
      </c>
      <c r="X48" s="166">
        <v>0</v>
      </c>
      <c r="Y48" s="166">
        <v>0.44059999999999999</v>
      </c>
      <c r="Z48" s="166">
        <v>1.0843</v>
      </c>
      <c r="AA48" s="167"/>
      <c r="AB48" s="166">
        <v>-0.89990000000000003</v>
      </c>
      <c r="AC48" s="166">
        <v>0.216</v>
      </c>
      <c r="AD48" s="166">
        <v>0.23799999999999999</v>
      </c>
      <c r="AE48" s="166">
        <v>1.0248999999999999</v>
      </c>
      <c r="AF48" s="166">
        <v>-2.2200000000000002</v>
      </c>
      <c r="AG48" s="166">
        <v>-6.6</v>
      </c>
      <c r="AH48" s="166">
        <v>0.31900000000000001</v>
      </c>
      <c r="AI48" s="166">
        <v>0.315</v>
      </c>
      <c r="AJ48" s="166">
        <v>-9.9899000000000004</v>
      </c>
      <c r="AK48" s="166">
        <v>-9.89</v>
      </c>
      <c r="AL48" s="166">
        <v>-10</v>
      </c>
      <c r="AM48" s="166">
        <v>-15.92</v>
      </c>
      <c r="AN48" s="166">
        <v>-16.02</v>
      </c>
      <c r="AO48" s="166">
        <v>6.1429</v>
      </c>
      <c r="AP48" s="166">
        <v>4.1780999999999997</v>
      </c>
      <c r="AQ48" s="166">
        <v>14.83</v>
      </c>
      <c r="AR48" s="166">
        <v>16.748999999999999</v>
      </c>
      <c r="AS48" s="166">
        <v>-17.63</v>
      </c>
      <c r="AT48" s="166">
        <v>-8.7073</v>
      </c>
      <c r="AU48" s="166">
        <v>-8.5085999999999995</v>
      </c>
      <c r="AV48" s="166">
        <v>10.881</v>
      </c>
      <c r="AW48" s="166">
        <v>13.752000000000001</v>
      </c>
      <c r="AX48" s="166">
        <v>-20.629000000000001</v>
      </c>
      <c r="AY48" s="166">
        <v>-18.486000000000001</v>
      </c>
      <c r="AZ48" s="166">
        <v>6.3250000000000002</v>
      </c>
      <c r="BA48" s="166">
        <v>32.99</v>
      </c>
      <c r="BB48" s="166">
        <v>-28.998000000000001</v>
      </c>
      <c r="BC48" s="166">
        <v>-2.6259000000000001</v>
      </c>
      <c r="BD48" s="166">
        <v>-2.3999000000000001</v>
      </c>
      <c r="BE48" s="166">
        <v>-2.3999000000000001</v>
      </c>
      <c r="BF48" s="166">
        <v>-21.962</v>
      </c>
      <c r="BG48" s="166">
        <v>-21.472999999999999</v>
      </c>
      <c r="BH48" s="166">
        <v>-3.2583000000000002</v>
      </c>
      <c r="BI48" s="166">
        <v>1.3141</v>
      </c>
      <c r="BJ48" s="166">
        <v>2.6168</v>
      </c>
      <c r="BK48" s="166">
        <v>2.75</v>
      </c>
      <c r="BL48" s="166">
        <v>3.5889000000000002</v>
      </c>
      <c r="BM48" s="166">
        <v>2.4721000000000002</v>
      </c>
      <c r="BN48" s="166">
        <v>-79.653000000000006</v>
      </c>
      <c r="BO48" s="166">
        <v>82.918000000000006</v>
      </c>
      <c r="BP48" s="167"/>
      <c r="BQ48" s="166">
        <v>-33.121000000000002</v>
      </c>
      <c r="BR48" s="166">
        <v>-88.725999999999999</v>
      </c>
      <c r="BS48" s="166">
        <v>-9.1669</v>
      </c>
      <c r="BT48" s="167"/>
      <c r="BU48" s="167"/>
      <c r="BV48" s="166">
        <v>27.713000000000001</v>
      </c>
      <c r="BW48" s="166">
        <v>10.3</v>
      </c>
      <c r="BX48" s="166">
        <v>9.14</v>
      </c>
      <c r="BY48" s="166">
        <v>-4.51</v>
      </c>
      <c r="BZ48" s="166">
        <v>8.2200000000000006</v>
      </c>
      <c r="CA48" s="166">
        <v>-16.739999999999998</v>
      </c>
      <c r="CB48" s="166">
        <v>-16.606000000000002</v>
      </c>
      <c r="CC48" s="166">
        <v>41.11</v>
      </c>
      <c r="CD48" s="166">
        <v>39.363</v>
      </c>
      <c r="CE48" s="166">
        <v>1.5649</v>
      </c>
      <c r="CF48" s="166">
        <v>-14.367000000000001</v>
      </c>
      <c r="CG48" s="166">
        <v>-14.172000000000001</v>
      </c>
      <c r="CH48" s="166">
        <v>2.5743999999999998</v>
      </c>
      <c r="CI48" s="167"/>
      <c r="CJ48" s="166">
        <v>2.88</v>
      </c>
      <c r="CK48" s="166">
        <v>6.4119999999999999</v>
      </c>
      <c r="CL48" s="166">
        <v>22.6</v>
      </c>
      <c r="CM48" s="166">
        <v>19.298999999999999</v>
      </c>
      <c r="CN48" s="166">
        <v>-3.0299</v>
      </c>
      <c r="CO48" s="166">
        <v>38.137999999999998</v>
      </c>
      <c r="CP48" s="166">
        <v>38.173999999999999</v>
      </c>
      <c r="CQ48" s="166">
        <v>36.332000000000001</v>
      </c>
      <c r="CR48" s="166">
        <v>93.040999999999997</v>
      </c>
      <c r="CS48" s="166">
        <v>92.641000000000005</v>
      </c>
      <c r="CT48" s="166">
        <v>-15.138</v>
      </c>
      <c r="CU48" s="166">
        <v>-96.710999999999999</v>
      </c>
      <c r="CV48" s="166">
        <v>0</v>
      </c>
      <c r="CW48" s="166">
        <v>3.4188000000000001</v>
      </c>
      <c r="CX48" s="166">
        <v>24.719000000000001</v>
      </c>
      <c r="CY48" s="166">
        <v>18.34</v>
      </c>
      <c r="CZ48" s="166">
        <v>12.661</v>
      </c>
      <c r="DA48" s="166">
        <v>12.795999999999999</v>
      </c>
      <c r="DB48" s="166">
        <v>-12.189</v>
      </c>
      <c r="DC48" s="166">
        <v>0.3145</v>
      </c>
      <c r="DD48" s="166">
        <v>0</v>
      </c>
      <c r="DE48" s="166">
        <v>0</v>
      </c>
      <c r="DF48" s="166">
        <v>8.1868999999999996</v>
      </c>
      <c r="DG48" s="166">
        <v>1.4500000000000001E-2</v>
      </c>
      <c r="DH48" s="166">
        <v>-6.2435</v>
      </c>
      <c r="DI48" s="166">
        <v>0</v>
      </c>
      <c r="DJ48" s="166">
        <v>0</v>
      </c>
      <c r="DK48" s="166">
        <v>-5.2636000000000003</v>
      </c>
      <c r="DL48" s="166">
        <v>6.5510999999999999</v>
      </c>
      <c r="DM48" s="166">
        <v>53.154000000000003</v>
      </c>
      <c r="DN48" s="166">
        <v>15.035</v>
      </c>
      <c r="DO48" s="166">
        <v>6.91</v>
      </c>
      <c r="DP48" s="166">
        <v>-5.39</v>
      </c>
      <c r="DQ48" s="166">
        <v>7.5060000000000002</v>
      </c>
      <c r="DR48" s="166">
        <v>-8.5004000000000008</v>
      </c>
      <c r="DS48" s="166">
        <v>2.94</v>
      </c>
      <c r="DT48" s="166">
        <v>2.9</v>
      </c>
      <c r="DU48" s="166">
        <v>10.47</v>
      </c>
      <c r="DV48" s="166">
        <v>24.62</v>
      </c>
      <c r="DW48" s="166">
        <v>-6.9089999999999998</v>
      </c>
      <c r="DX48" s="166">
        <v>-4.2271999999999998</v>
      </c>
      <c r="DY48" s="166">
        <v>-35.942999999999998</v>
      </c>
      <c r="DZ48" s="166">
        <v>-34.353999999999999</v>
      </c>
      <c r="EA48" s="166">
        <v>31.806000000000001</v>
      </c>
      <c r="EB48" s="166">
        <v>14.122</v>
      </c>
      <c r="EC48" s="166">
        <v>4.0449000000000002</v>
      </c>
      <c r="ED48" s="166">
        <v>4.7645</v>
      </c>
      <c r="EE48" s="166">
        <v>-13.051</v>
      </c>
      <c r="EF48" s="166">
        <v>-22.047999999999998</v>
      </c>
      <c r="EG48" s="166">
        <v>-13.981999999999999</v>
      </c>
      <c r="EH48" s="166">
        <v>-60.002000000000002</v>
      </c>
      <c r="EI48" s="166">
        <v>-20.611000000000001</v>
      </c>
      <c r="EJ48" s="166">
        <v>0</v>
      </c>
      <c r="EK48" s="166">
        <v>-10.428000000000001</v>
      </c>
      <c r="EL48" s="166">
        <v>-10.957000000000001</v>
      </c>
      <c r="EM48" s="166">
        <v>13.433999999999999</v>
      </c>
      <c r="EN48" s="166">
        <v>0.30380000000000001</v>
      </c>
      <c r="EO48" s="166">
        <v>-1.0108999999999999</v>
      </c>
      <c r="EP48" s="166">
        <v>2.5760000000000001</v>
      </c>
      <c r="EQ48" s="166">
        <v>-34.1</v>
      </c>
      <c r="ER48" s="166">
        <v>-33.914999999999999</v>
      </c>
      <c r="ES48" s="166">
        <v>5.4359999999999999</v>
      </c>
      <c r="ET48" s="166">
        <v>0</v>
      </c>
      <c r="EU48" s="166">
        <v>-17.239000000000001</v>
      </c>
      <c r="EV48" s="166">
        <v>0</v>
      </c>
      <c r="EW48" s="166">
        <v>5.7515000000000001</v>
      </c>
      <c r="EX48" s="166">
        <v>-2.0952000000000002</v>
      </c>
      <c r="EY48" s="166">
        <v>-9.6960999999999995</v>
      </c>
      <c r="EZ48" s="166">
        <v>-9.8520000000000003</v>
      </c>
      <c r="FA48" s="166">
        <v>7.5087999999999999</v>
      </c>
      <c r="FB48" s="166">
        <v>4.7790999999999997</v>
      </c>
      <c r="FC48" s="166">
        <v>-39.145000000000003</v>
      </c>
      <c r="FD48" s="166">
        <v>4.1327999999999996</v>
      </c>
      <c r="FE48" s="166">
        <v>0</v>
      </c>
      <c r="FF48" s="166">
        <v>0</v>
      </c>
      <c r="FG48" s="166">
        <v>0</v>
      </c>
      <c r="FH48" s="166">
        <v>5.6973000000000003</v>
      </c>
      <c r="FI48" s="166">
        <v>5.2267999999999999</v>
      </c>
      <c r="FJ48" s="166">
        <v>7.0331000000000001</v>
      </c>
      <c r="FK48" s="166">
        <v>7.8704000000000001</v>
      </c>
      <c r="FL48" s="166">
        <v>30.811</v>
      </c>
      <c r="FM48" s="166">
        <v>17.582999999999998</v>
      </c>
      <c r="FN48" s="166">
        <v>17.626999999999999</v>
      </c>
      <c r="FO48" s="166">
        <v>31.978000000000002</v>
      </c>
      <c r="FP48" s="166">
        <v>42.48</v>
      </c>
      <c r="FQ48" s="166">
        <v>12.026999999999999</v>
      </c>
      <c r="FR48" s="166">
        <v>-10.869</v>
      </c>
      <c r="FS48" s="166">
        <v>-2.2113999999999998</v>
      </c>
      <c r="FT48" s="166">
        <v>0.32429999999999998</v>
      </c>
      <c r="FU48" s="166">
        <v>1.7</v>
      </c>
      <c r="FV48" s="166">
        <v>3.94</v>
      </c>
      <c r="FW48" s="166">
        <v>-12.882</v>
      </c>
      <c r="FX48" s="166">
        <v>1.6476</v>
      </c>
      <c r="FY48" s="166">
        <v>6.9389000000000003</v>
      </c>
      <c r="FZ48" s="166">
        <v>-1.514</v>
      </c>
      <c r="GA48" s="166">
        <v>2.4544999999999999</v>
      </c>
      <c r="GB48" s="166">
        <v>24.978999999999999</v>
      </c>
      <c r="GC48" s="166">
        <v>-46.051000000000002</v>
      </c>
      <c r="GD48" s="166">
        <v>-36.491</v>
      </c>
      <c r="GE48" s="166">
        <v>-2.6499000000000001</v>
      </c>
      <c r="GF48" s="166">
        <v>32.314999999999998</v>
      </c>
      <c r="GG48" s="166">
        <v>5.6999000000000004</v>
      </c>
      <c r="GH48" s="166">
        <v>28.088000000000001</v>
      </c>
      <c r="GI48" s="166">
        <v>9.4992000000000001</v>
      </c>
      <c r="GJ48" s="166">
        <v>-10.189</v>
      </c>
      <c r="GK48" s="166">
        <v>3.2801999999999998</v>
      </c>
      <c r="GL48" s="166">
        <v>5.62E-2</v>
      </c>
      <c r="GM48" s="167"/>
      <c r="GN48" s="166">
        <v>-11.513999999999999</v>
      </c>
      <c r="GO48" s="166">
        <v>-8.9459999999999997</v>
      </c>
      <c r="GP48" s="166">
        <v>13.712</v>
      </c>
      <c r="GQ48" s="166">
        <v>-30.335000000000001</v>
      </c>
      <c r="GR48" s="166">
        <v>-24.725000000000001</v>
      </c>
      <c r="GS48" s="166">
        <v>-11.346</v>
      </c>
      <c r="GT48" s="166">
        <v>180.61</v>
      </c>
      <c r="GU48" s="166">
        <v>-2.8744999999999998</v>
      </c>
      <c r="GV48" s="166">
        <v>-9.0829000000000004</v>
      </c>
      <c r="GW48" s="166">
        <v>-9.7065999999999999</v>
      </c>
      <c r="GX48" s="166">
        <v>2.6032000000000002</v>
      </c>
      <c r="GY48" s="166">
        <v>10.548999999999999</v>
      </c>
      <c r="GZ48" s="166">
        <v>10.72</v>
      </c>
      <c r="HA48" s="166">
        <v>1.9303999999999999</v>
      </c>
      <c r="HB48" s="166">
        <v>39.118000000000002</v>
      </c>
      <c r="HC48" s="166">
        <v>38.515000000000001</v>
      </c>
      <c r="HD48" s="166">
        <v>-15.089</v>
      </c>
      <c r="HE48" s="166">
        <v>18.120999999999999</v>
      </c>
      <c r="HF48" s="166">
        <v>41.189</v>
      </c>
      <c r="HG48" s="166">
        <v>28.62</v>
      </c>
      <c r="HH48" s="166">
        <v>53.228000000000002</v>
      </c>
      <c r="HI48" s="166">
        <v>0</v>
      </c>
      <c r="HJ48" s="166">
        <v>-1.8349</v>
      </c>
      <c r="HK48" s="166">
        <v>-9.3400999999999996</v>
      </c>
      <c r="HL48" s="166">
        <v>-9.4877000000000002</v>
      </c>
      <c r="HM48" s="166">
        <v>-11.013</v>
      </c>
      <c r="HN48" s="166">
        <v>-10.433</v>
      </c>
      <c r="HO48" s="166">
        <v>-25.943000000000001</v>
      </c>
      <c r="HP48" s="166">
        <v>89.762</v>
      </c>
      <c r="HQ48" s="166">
        <v>-28.277000000000001</v>
      </c>
      <c r="HR48" s="166">
        <v>-27.667999999999999</v>
      </c>
      <c r="HS48" s="166">
        <v>-11.066000000000001</v>
      </c>
      <c r="HT48" s="166">
        <v>-10.9</v>
      </c>
      <c r="HU48" s="166">
        <v>8.6599000000000004</v>
      </c>
      <c r="HV48" s="166">
        <v>8.3698999999999995</v>
      </c>
      <c r="HW48" s="166">
        <v>-25.399000000000001</v>
      </c>
      <c r="HX48" s="166">
        <v>-24.6</v>
      </c>
      <c r="HY48" s="166">
        <v>3.5348999999999999</v>
      </c>
      <c r="HZ48" s="167"/>
      <c r="IA48" s="166">
        <v>30.117000000000001</v>
      </c>
      <c r="IB48" s="166">
        <v>18.57</v>
      </c>
      <c r="IC48" s="166">
        <v>18.202000000000002</v>
      </c>
      <c r="ID48" s="166">
        <v>-18.2</v>
      </c>
      <c r="IE48" s="166">
        <v>-27.7</v>
      </c>
      <c r="IF48" s="166">
        <v>16.2</v>
      </c>
      <c r="IG48" s="166">
        <v>15.699</v>
      </c>
      <c r="IH48" s="166">
        <v>-18.323</v>
      </c>
      <c r="II48" s="166">
        <v>-18.113</v>
      </c>
      <c r="IJ48" s="166">
        <v>-72.906000000000006</v>
      </c>
      <c r="IK48" s="166">
        <v>-10.077</v>
      </c>
      <c r="IL48" s="166">
        <v>-278.02</v>
      </c>
      <c r="IM48" s="166">
        <v>-2.0905999999999998</v>
      </c>
      <c r="IN48" s="166">
        <v>-4.1989000000000001</v>
      </c>
      <c r="IO48" s="166">
        <v>111.04</v>
      </c>
      <c r="IP48" s="166">
        <v>54.558999999999997</v>
      </c>
      <c r="IQ48" s="166">
        <v>111.18</v>
      </c>
      <c r="IR48" s="166">
        <v>122.22</v>
      </c>
      <c r="IS48" s="166">
        <v>45.563000000000002</v>
      </c>
      <c r="IT48" s="166">
        <v>29.003</v>
      </c>
      <c r="IU48" s="166">
        <v>23.285</v>
      </c>
      <c r="IV48" s="166">
        <v>-3.617</v>
      </c>
      <c r="IW48" s="166">
        <v>220.94</v>
      </c>
      <c r="IX48" s="166">
        <v>-179.43</v>
      </c>
      <c r="IY48" s="166">
        <v>57.185000000000002</v>
      </c>
      <c r="IZ48" s="166">
        <v>-42.143999999999998</v>
      </c>
      <c r="JA48" s="166">
        <v>0.4456</v>
      </c>
      <c r="JB48" s="166">
        <v>3.74</v>
      </c>
      <c r="JC48" s="166">
        <v>-8.0799000000000003</v>
      </c>
      <c r="JD48" s="166">
        <v>-0.91500000000000004</v>
      </c>
      <c r="JE48" s="166">
        <v>-0.92100000000000004</v>
      </c>
      <c r="JF48" s="166">
        <v>3.8399000000000001</v>
      </c>
      <c r="JG48" s="166">
        <v>0.08</v>
      </c>
      <c r="JH48" s="166">
        <v>-5.9691000000000001</v>
      </c>
      <c r="JI48" s="166">
        <v>-6.3278999999999996</v>
      </c>
      <c r="JJ48" s="166">
        <v>17.814</v>
      </c>
      <c r="JK48" s="166">
        <v>-8.2322000000000006</v>
      </c>
      <c r="JL48" s="166">
        <v>0.6</v>
      </c>
      <c r="JM48" s="166">
        <v>1.7748999999999999</v>
      </c>
      <c r="JN48" s="166">
        <v>2.492</v>
      </c>
      <c r="JO48" s="166">
        <v>0</v>
      </c>
      <c r="JP48" s="166">
        <v>0</v>
      </c>
      <c r="JQ48" s="166">
        <v>4.2031000000000001</v>
      </c>
      <c r="JR48" s="166">
        <v>3.6063000000000001</v>
      </c>
      <c r="JS48" s="166">
        <v>3.3370000000000002</v>
      </c>
      <c r="JT48" s="167"/>
      <c r="JU48" s="166">
        <v>12</v>
      </c>
      <c r="JV48" s="166">
        <v>6.4588000000000001</v>
      </c>
      <c r="JW48" s="166">
        <v>0.47</v>
      </c>
      <c r="JX48" s="166">
        <v>0.37</v>
      </c>
      <c r="JY48" s="166">
        <v>-4.5997000000000003</v>
      </c>
      <c r="JZ48" s="166">
        <v>-13.632</v>
      </c>
      <c r="KA48" s="166">
        <v>-19.013000000000002</v>
      </c>
      <c r="KB48" s="166">
        <v>-3.2179000000000002</v>
      </c>
      <c r="KC48" s="166">
        <v>9.2539999999999996</v>
      </c>
      <c r="KD48" s="166">
        <v>-14.311</v>
      </c>
      <c r="KE48" s="166">
        <v>4.4911000000000003</v>
      </c>
      <c r="KF48" s="166">
        <v>-13.3</v>
      </c>
      <c r="KG48" s="166">
        <v>-4</v>
      </c>
      <c r="KH48" s="166">
        <v>28.521999999999998</v>
      </c>
      <c r="KI48" s="166">
        <v>-145.51</v>
      </c>
    </row>
    <row r="49" spans="1:295" ht="18" customHeight="1">
      <c r="A49" s="159" t="s">
        <v>53</v>
      </c>
      <c r="B49" s="159" t="s">
        <v>645</v>
      </c>
      <c r="C49" s="160">
        <v>0</v>
      </c>
      <c r="D49" s="160">
        <v>0.84499999999999997</v>
      </c>
      <c r="E49" s="160">
        <v>-2.4621</v>
      </c>
      <c r="F49" s="160">
        <v>3.9796</v>
      </c>
      <c r="G49" s="160">
        <v>7.6005000000000003</v>
      </c>
      <c r="H49" s="160">
        <v>6.5079000000000002</v>
      </c>
      <c r="I49" s="160">
        <v>14.343999999999999</v>
      </c>
      <c r="J49" s="161"/>
      <c r="K49" s="160">
        <v>16.786000000000001</v>
      </c>
      <c r="L49" s="160">
        <v>7.0277000000000003</v>
      </c>
      <c r="M49" s="160">
        <v>-8.5416000000000007</v>
      </c>
      <c r="N49" s="160">
        <v>-17.760000000000002</v>
      </c>
      <c r="O49" s="160">
        <v>-26.399000000000001</v>
      </c>
      <c r="P49" s="160">
        <v>2.2000000000000002</v>
      </c>
      <c r="Q49" s="160">
        <v>3.3119999999999998</v>
      </c>
      <c r="R49" s="160">
        <v>-19.798999999999999</v>
      </c>
      <c r="S49" s="160">
        <v>2.7486000000000002</v>
      </c>
      <c r="T49" s="160">
        <v>-3.9628000000000001</v>
      </c>
      <c r="U49" s="160">
        <v>4.0164999999999997</v>
      </c>
      <c r="V49" s="160">
        <v>3.8494000000000002</v>
      </c>
      <c r="W49" s="160">
        <v>6.9363000000000001</v>
      </c>
      <c r="X49" s="160">
        <v>0</v>
      </c>
      <c r="Y49" s="160">
        <v>0.4904</v>
      </c>
      <c r="Z49" s="160">
        <v>1.1073</v>
      </c>
      <c r="AA49" s="161"/>
      <c r="AB49" s="160">
        <v>-0.88270000000000004</v>
      </c>
      <c r="AC49" s="160">
        <v>0.19900000000000001</v>
      </c>
      <c r="AD49" s="160">
        <v>0.14099999999999999</v>
      </c>
      <c r="AE49" s="160">
        <v>1.1279999999999999</v>
      </c>
      <c r="AF49" s="160">
        <v>-2.2200000000000002</v>
      </c>
      <c r="AG49" s="160">
        <v>-6.6</v>
      </c>
      <c r="AH49" s="160">
        <v>4.0000000000000001E-3</v>
      </c>
      <c r="AI49" s="160">
        <v>0.32500000000000001</v>
      </c>
      <c r="AJ49" s="160">
        <v>-11.279</v>
      </c>
      <c r="AK49" s="160">
        <v>-11.25</v>
      </c>
      <c r="AL49" s="160">
        <v>-10</v>
      </c>
      <c r="AM49" s="160">
        <v>-15.529</v>
      </c>
      <c r="AN49" s="160">
        <v>-15.648999999999999</v>
      </c>
      <c r="AO49" s="160">
        <v>6.2854999999999999</v>
      </c>
      <c r="AP49" s="160">
        <v>4.0250000000000004</v>
      </c>
      <c r="AQ49" s="160">
        <v>18.193000000000001</v>
      </c>
      <c r="AR49" s="160">
        <v>19.481000000000002</v>
      </c>
      <c r="AS49" s="160">
        <v>-17.536999999999999</v>
      </c>
      <c r="AT49" s="160">
        <v>-9.2431000000000001</v>
      </c>
      <c r="AU49" s="160">
        <v>-8.5503</v>
      </c>
      <c r="AV49" s="160">
        <v>12.082000000000001</v>
      </c>
      <c r="AW49" s="160">
        <v>7.7643000000000004</v>
      </c>
      <c r="AX49" s="160">
        <v>-17.815999999999999</v>
      </c>
      <c r="AY49" s="160">
        <v>-15.404999999999999</v>
      </c>
      <c r="AZ49" s="160">
        <v>5.5358999999999998</v>
      </c>
      <c r="BA49" s="160">
        <v>33.470999999999997</v>
      </c>
      <c r="BB49" s="160">
        <v>-28.265000000000001</v>
      </c>
      <c r="BC49" s="160">
        <v>-2.6179999999999999</v>
      </c>
      <c r="BD49" s="160">
        <v>-2.4998999999999998</v>
      </c>
      <c r="BE49" s="160">
        <v>-2.3999000000000001</v>
      </c>
      <c r="BF49" s="160">
        <v>-23.542000000000002</v>
      </c>
      <c r="BG49" s="160">
        <v>-23.571999999999999</v>
      </c>
      <c r="BH49" s="160">
        <v>-3.3875000000000002</v>
      </c>
      <c r="BI49" s="160">
        <v>1.3141</v>
      </c>
      <c r="BJ49" s="160">
        <v>1.8495999999999999</v>
      </c>
      <c r="BK49" s="160">
        <v>2.6398999999999999</v>
      </c>
      <c r="BL49" s="160">
        <v>3.7191999999999998</v>
      </c>
      <c r="BM49" s="160">
        <v>2.4672999999999998</v>
      </c>
      <c r="BN49" s="160">
        <v>-93.63</v>
      </c>
      <c r="BO49" s="160">
        <v>83.314999999999998</v>
      </c>
      <c r="BP49" s="161"/>
      <c r="BQ49" s="160">
        <v>-20.922000000000001</v>
      </c>
      <c r="BR49" s="160">
        <v>-98.266000000000005</v>
      </c>
      <c r="BS49" s="160">
        <v>-9.1669</v>
      </c>
      <c r="BT49" s="161"/>
      <c r="BU49" s="161"/>
      <c r="BV49" s="160">
        <v>26.844000000000001</v>
      </c>
      <c r="BW49" s="160">
        <v>10.199</v>
      </c>
      <c r="BX49" s="160">
        <v>8.9899000000000004</v>
      </c>
      <c r="BY49" s="160">
        <v>-5.2698999999999998</v>
      </c>
      <c r="BZ49" s="160">
        <v>7.94</v>
      </c>
      <c r="CA49" s="160">
        <v>-15.534000000000001</v>
      </c>
      <c r="CB49" s="160">
        <v>-15.534000000000001</v>
      </c>
      <c r="CC49" s="160">
        <v>40.789000000000001</v>
      </c>
      <c r="CD49" s="160">
        <v>39.314999999999998</v>
      </c>
      <c r="CE49" s="160">
        <v>2.1640000000000001</v>
      </c>
      <c r="CF49" s="160">
        <v>-17.963999999999999</v>
      </c>
      <c r="CG49" s="160">
        <v>-18.146999999999998</v>
      </c>
      <c r="CH49" s="160">
        <v>1.8340000000000001</v>
      </c>
      <c r="CI49" s="161"/>
      <c r="CJ49" s="160">
        <v>2.88</v>
      </c>
      <c r="CK49" s="160">
        <v>6.4119999999999999</v>
      </c>
      <c r="CL49" s="160">
        <v>22.899000000000001</v>
      </c>
      <c r="CM49" s="160">
        <v>19.2</v>
      </c>
      <c r="CN49" s="160">
        <v>-3.0198999999999998</v>
      </c>
      <c r="CO49" s="160">
        <v>35.475999999999999</v>
      </c>
      <c r="CP49" s="160">
        <v>36.067999999999998</v>
      </c>
      <c r="CQ49" s="160">
        <v>33.963000000000001</v>
      </c>
      <c r="CR49" s="160">
        <v>94.649000000000001</v>
      </c>
      <c r="CS49" s="160">
        <v>96.052000000000007</v>
      </c>
      <c r="CT49" s="160">
        <v>-15.119</v>
      </c>
      <c r="CU49" s="160">
        <v>-98.191999999999993</v>
      </c>
      <c r="CV49" s="160">
        <v>0</v>
      </c>
      <c r="CW49" s="160">
        <v>3.4584999999999999</v>
      </c>
      <c r="CX49" s="160">
        <v>24.86</v>
      </c>
      <c r="CY49" s="160">
        <v>18.879000000000001</v>
      </c>
      <c r="CZ49" s="160">
        <v>12.661</v>
      </c>
      <c r="DA49" s="160">
        <v>12.795999999999999</v>
      </c>
      <c r="DB49" s="160">
        <v>-12.46</v>
      </c>
      <c r="DC49" s="160">
        <v>0.3145</v>
      </c>
      <c r="DD49" s="160">
        <v>0</v>
      </c>
      <c r="DE49" s="160">
        <v>0</v>
      </c>
      <c r="DF49" s="160">
        <v>4.2587999999999999</v>
      </c>
      <c r="DG49" s="160">
        <v>1.47E-2</v>
      </c>
      <c r="DH49" s="160">
        <v>-6.4139999999999997</v>
      </c>
      <c r="DI49" s="160">
        <v>0</v>
      </c>
      <c r="DJ49" s="160">
        <v>0</v>
      </c>
      <c r="DK49" s="160">
        <v>-4.9584000000000001</v>
      </c>
      <c r="DL49" s="160">
        <v>5.99</v>
      </c>
      <c r="DM49" s="160">
        <v>53.154000000000003</v>
      </c>
      <c r="DN49" s="160">
        <v>14.292</v>
      </c>
      <c r="DO49" s="160">
        <v>6.42</v>
      </c>
      <c r="DP49" s="160">
        <v>-5.66</v>
      </c>
      <c r="DQ49" s="160">
        <v>7.7625000000000002</v>
      </c>
      <c r="DR49" s="160">
        <v>-5.8152999999999997</v>
      </c>
      <c r="DS49" s="160">
        <v>3.04</v>
      </c>
      <c r="DT49" s="160">
        <v>3.0099</v>
      </c>
      <c r="DU49" s="160">
        <v>11.55</v>
      </c>
      <c r="DV49" s="160">
        <v>24.27</v>
      </c>
      <c r="DW49" s="160">
        <v>-6.1272000000000002</v>
      </c>
      <c r="DX49" s="160">
        <v>-3.2818000000000001</v>
      </c>
      <c r="DY49" s="160">
        <v>-32.973999999999997</v>
      </c>
      <c r="DZ49" s="160">
        <v>-32.063000000000002</v>
      </c>
      <c r="EA49" s="160">
        <v>31.370999999999999</v>
      </c>
      <c r="EB49" s="160">
        <v>12.596</v>
      </c>
      <c r="EC49" s="160">
        <v>3.9388000000000001</v>
      </c>
      <c r="ED49" s="160">
        <v>4.1703000000000001</v>
      </c>
      <c r="EE49" s="160">
        <v>-12.446</v>
      </c>
      <c r="EF49" s="160">
        <v>-20.914000000000001</v>
      </c>
      <c r="EG49" s="160">
        <v>-13.888</v>
      </c>
      <c r="EH49" s="160">
        <v>-72.414000000000001</v>
      </c>
      <c r="EI49" s="160">
        <v>-16.905000000000001</v>
      </c>
      <c r="EJ49" s="160">
        <v>0</v>
      </c>
      <c r="EK49" s="160">
        <v>-10.378</v>
      </c>
      <c r="EL49" s="160">
        <v>-11.101000000000001</v>
      </c>
      <c r="EM49" s="160">
        <v>13.971</v>
      </c>
      <c r="EN49" s="160">
        <v>0.19650000000000001</v>
      </c>
      <c r="EO49" s="160">
        <v>-0.41160000000000002</v>
      </c>
      <c r="EP49" s="160">
        <v>0.52800000000000002</v>
      </c>
      <c r="EQ49" s="160">
        <v>-32.648000000000003</v>
      </c>
      <c r="ER49" s="160">
        <v>-32.567</v>
      </c>
      <c r="ES49" s="160">
        <v>4.2984</v>
      </c>
      <c r="ET49" s="160">
        <v>0</v>
      </c>
      <c r="EU49" s="160">
        <v>-14.319000000000001</v>
      </c>
      <c r="EV49" s="160">
        <v>0</v>
      </c>
      <c r="EW49" s="160">
        <v>5.7211999999999996</v>
      </c>
      <c r="EX49" s="160">
        <v>-1.6902999999999999</v>
      </c>
      <c r="EY49" s="160">
        <v>-10.118</v>
      </c>
      <c r="EZ49" s="160">
        <v>-10.215</v>
      </c>
      <c r="FA49" s="160">
        <v>7.4954000000000001</v>
      </c>
      <c r="FB49" s="160">
        <v>2.5653000000000001</v>
      </c>
      <c r="FC49" s="160">
        <v>-39.145000000000003</v>
      </c>
      <c r="FD49" s="160">
        <v>4.1327999999999996</v>
      </c>
      <c r="FE49" s="160">
        <v>0</v>
      </c>
      <c r="FF49" s="160">
        <v>0</v>
      </c>
      <c r="FG49" s="160">
        <v>0</v>
      </c>
      <c r="FH49" s="160">
        <v>5.8356000000000003</v>
      </c>
      <c r="FI49" s="160">
        <v>5.7305999999999999</v>
      </c>
      <c r="FJ49" s="160">
        <v>5.8609</v>
      </c>
      <c r="FK49" s="160">
        <v>5.5259999999999998</v>
      </c>
      <c r="FL49" s="160">
        <v>29.806999999999999</v>
      </c>
      <c r="FM49" s="160">
        <v>16.355</v>
      </c>
      <c r="FN49" s="160">
        <v>15.72</v>
      </c>
      <c r="FO49" s="160">
        <v>33.880000000000003</v>
      </c>
      <c r="FP49" s="160">
        <v>44.277999999999999</v>
      </c>
      <c r="FQ49" s="160">
        <v>14.635</v>
      </c>
      <c r="FR49" s="160">
        <v>-9.7698999999999998</v>
      </c>
      <c r="FS49" s="160">
        <v>-2.726</v>
      </c>
      <c r="FT49" s="160">
        <v>0.32429999999999998</v>
      </c>
      <c r="FU49" s="160">
        <v>2.23</v>
      </c>
      <c r="FV49" s="160">
        <v>0.4</v>
      </c>
      <c r="FW49" s="160">
        <v>-16.228999999999999</v>
      </c>
      <c r="FX49" s="160">
        <v>1.5871</v>
      </c>
      <c r="FY49" s="160">
        <v>6.9448999999999996</v>
      </c>
      <c r="FZ49" s="160">
        <v>-1.5469999999999999</v>
      </c>
      <c r="GA49" s="160">
        <v>2.4727999999999999</v>
      </c>
      <c r="GB49" s="160">
        <v>24.52</v>
      </c>
      <c r="GC49" s="160">
        <v>-47.401000000000003</v>
      </c>
      <c r="GD49" s="160">
        <v>-37.398000000000003</v>
      </c>
      <c r="GE49" s="160">
        <v>-2.4599000000000002</v>
      </c>
      <c r="GF49" s="160">
        <v>33.027999999999999</v>
      </c>
      <c r="GG49" s="160">
        <v>5.5</v>
      </c>
      <c r="GH49" s="160">
        <v>27.814</v>
      </c>
      <c r="GI49" s="160">
        <v>9.1774000000000004</v>
      </c>
      <c r="GJ49" s="160">
        <v>-9.8193000000000001</v>
      </c>
      <c r="GK49" s="160">
        <v>3.2042000000000002</v>
      </c>
      <c r="GL49" s="160">
        <v>5.62E-2</v>
      </c>
      <c r="GM49" s="161"/>
      <c r="GN49" s="160">
        <v>-11.849</v>
      </c>
      <c r="GO49" s="160">
        <v>-8.39</v>
      </c>
      <c r="GP49" s="160">
        <v>14.414999999999999</v>
      </c>
      <c r="GQ49" s="160">
        <v>-31.510999999999999</v>
      </c>
      <c r="GR49" s="160">
        <v>-22.715</v>
      </c>
      <c r="GS49" s="160">
        <v>-11.989000000000001</v>
      </c>
      <c r="GT49" s="160">
        <v>172.91</v>
      </c>
      <c r="GU49" s="160">
        <v>-3.4523999999999999</v>
      </c>
      <c r="GV49" s="160">
        <v>-9.5807000000000002</v>
      </c>
      <c r="GW49" s="160">
        <v>-9.1469000000000005</v>
      </c>
      <c r="GX49" s="160">
        <v>2.2010999999999998</v>
      </c>
      <c r="GY49" s="160">
        <v>10.138</v>
      </c>
      <c r="GZ49" s="160">
        <v>10.396000000000001</v>
      </c>
      <c r="HA49" s="160">
        <v>2</v>
      </c>
      <c r="HB49" s="160">
        <v>37.896000000000001</v>
      </c>
      <c r="HC49" s="160">
        <v>39.229999999999997</v>
      </c>
      <c r="HD49" s="160">
        <v>-17.18</v>
      </c>
      <c r="HE49" s="160">
        <v>20.734000000000002</v>
      </c>
      <c r="HF49" s="160">
        <v>44.177</v>
      </c>
      <c r="HG49" s="160">
        <v>27.797999999999998</v>
      </c>
      <c r="HH49" s="160">
        <v>55.161000000000001</v>
      </c>
      <c r="HI49" s="160">
        <v>-1.5523</v>
      </c>
      <c r="HJ49" s="160">
        <v>-2.6633</v>
      </c>
      <c r="HK49" s="160">
        <v>-9.1707999999999998</v>
      </c>
      <c r="HL49" s="160">
        <v>-9.5386000000000006</v>
      </c>
      <c r="HM49" s="160">
        <v>-11.021000000000001</v>
      </c>
      <c r="HN49" s="160">
        <v>-10.853999999999999</v>
      </c>
      <c r="HO49" s="160">
        <v>-23.652000000000001</v>
      </c>
      <c r="HP49" s="160">
        <v>89.762</v>
      </c>
      <c r="HQ49" s="160">
        <v>-26.920999999999999</v>
      </c>
      <c r="HR49" s="160">
        <v>-26.492000000000001</v>
      </c>
      <c r="HS49" s="160">
        <v>-10.919</v>
      </c>
      <c r="HT49" s="160">
        <v>-10.504</v>
      </c>
      <c r="HU49" s="160">
        <v>8.35</v>
      </c>
      <c r="HV49" s="160">
        <v>8.6599000000000004</v>
      </c>
      <c r="HW49" s="160">
        <v>-25.298999999999999</v>
      </c>
      <c r="HX49" s="160">
        <v>-25.899000000000001</v>
      </c>
      <c r="HY49" s="160">
        <v>3.5861000000000001</v>
      </c>
      <c r="HZ49" s="161"/>
      <c r="IA49" s="160">
        <v>26.193000000000001</v>
      </c>
      <c r="IB49" s="160">
        <v>22.323</v>
      </c>
      <c r="IC49" s="160">
        <v>21.962</v>
      </c>
      <c r="ID49" s="160">
        <v>-18.7</v>
      </c>
      <c r="IE49" s="160">
        <v>-28.2</v>
      </c>
      <c r="IF49" s="160">
        <v>14.898999999999999</v>
      </c>
      <c r="IG49" s="160">
        <v>14.3</v>
      </c>
      <c r="IH49" s="160">
        <v>-18.323</v>
      </c>
      <c r="II49" s="160">
        <v>-18.113</v>
      </c>
      <c r="IJ49" s="160">
        <v>-72.286000000000001</v>
      </c>
      <c r="IK49" s="160">
        <v>-7.4729999999999999</v>
      </c>
      <c r="IL49" s="160">
        <v>-272.69</v>
      </c>
      <c r="IM49" s="160">
        <v>-2.8128000000000002</v>
      </c>
      <c r="IN49" s="160">
        <v>9.4558</v>
      </c>
      <c r="IO49" s="160">
        <v>107.34</v>
      </c>
      <c r="IP49" s="160">
        <v>58.707000000000001</v>
      </c>
      <c r="IQ49" s="160">
        <v>106.15</v>
      </c>
      <c r="IR49" s="160">
        <v>119.41</v>
      </c>
      <c r="IS49" s="160">
        <v>45.231000000000002</v>
      </c>
      <c r="IT49" s="160">
        <v>29.92</v>
      </c>
      <c r="IU49" s="160">
        <v>27.452000000000002</v>
      </c>
      <c r="IV49" s="160">
        <v>1.9266000000000001</v>
      </c>
      <c r="IW49" s="160">
        <v>219.07</v>
      </c>
      <c r="IX49" s="160">
        <v>-176.47</v>
      </c>
      <c r="IY49" s="160">
        <v>55.427999999999997</v>
      </c>
      <c r="IZ49" s="160">
        <v>-40.799999999999997</v>
      </c>
      <c r="JA49" s="160">
        <v>2.5600000000000001E-2</v>
      </c>
      <c r="JB49" s="160">
        <v>3.74</v>
      </c>
      <c r="JC49" s="160">
        <v>-8.0799000000000003</v>
      </c>
      <c r="JD49" s="160">
        <v>-0.99399999999999999</v>
      </c>
      <c r="JE49" s="160">
        <v>-1.0068999999999999</v>
      </c>
      <c r="JF49" s="160">
        <v>4.0799000000000003</v>
      </c>
      <c r="JG49" s="160">
        <v>0.24</v>
      </c>
      <c r="JH49" s="160">
        <v>-5.7237999999999998</v>
      </c>
      <c r="JI49" s="160">
        <v>-6.2667999999999999</v>
      </c>
      <c r="JJ49" s="160">
        <v>18.077000000000002</v>
      </c>
      <c r="JK49" s="160">
        <v>-8.2902000000000005</v>
      </c>
      <c r="JL49" s="160">
        <v>0.5</v>
      </c>
      <c r="JM49" s="160">
        <v>1.952</v>
      </c>
      <c r="JN49" s="160">
        <v>1.7889999999999999</v>
      </c>
      <c r="JO49" s="160">
        <v>0</v>
      </c>
      <c r="JP49" s="160">
        <v>0</v>
      </c>
      <c r="JQ49" s="160">
        <v>4.0559000000000003</v>
      </c>
      <c r="JR49" s="160">
        <v>3.5792000000000002</v>
      </c>
      <c r="JS49" s="160">
        <v>2.8323999999999998</v>
      </c>
      <c r="JT49" s="161"/>
      <c r="JU49" s="160">
        <v>12.8</v>
      </c>
      <c r="JV49" s="160">
        <v>6.6241000000000003</v>
      </c>
      <c r="JW49" s="160">
        <v>0.37</v>
      </c>
      <c r="JX49" s="160">
        <v>0.37</v>
      </c>
      <c r="JY49" s="160">
        <v>-4.3079000000000001</v>
      </c>
      <c r="JZ49" s="160">
        <v>-14.042</v>
      </c>
      <c r="KA49" s="160">
        <v>-20.271000000000001</v>
      </c>
      <c r="KB49" s="160">
        <v>-2.4763000000000002</v>
      </c>
      <c r="KC49" s="160">
        <v>9.7729999999999997</v>
      </c>
      <c r="KD49" s="160">
        <v>-14.711</v>
      </c>
      <c r="KE49" s="160">
        <v>4.2473000000000001</v>
      </c>
      <c r="KF49" s="160">
        <v>-13.699</v>
      </c>
      <c r="KG49" s="160">
        <v>-3.4</v>
      </c>
      <c r="KH49" s="160">
        <v>33.104999999999997</v>
      </c>
      <c r="KI49" s="160">
        <v>-146.05000000000001</v>
      </c>
    </row>
    <row r="50" spans="1:295" ht="18" customHeight="1">
      <c r="A50" s="159" t="s">
        <v>53</v>
      </c>
      <c r="B50" s="159" t="s">
        <v>646</v>
      </c>
      <c r="C50" s="163">
        <v>0</v>
      </c>
      <c r="D50" s="163">
        <v>0.5554</v>
      </c>
      <c r="E50" s="163">
        <v>-1.8441000000000001</v>
      </c>
      <c r="F50" s="163">
        <v>3.8738999999999999</v>
      </c>
      <c r="G50" s="163">
        <v>7.5811000000000002</v>
      </c>
      <c r="H50" s="163">
        <v>5.9054000000000002</v>
      </c>
      <c r="I50" s="163">
        <v>14.260999999999999</v>
      </c>
      <c r="J50" s="164"/>
      <c r="K50" s="163">
        <v>15.459</v>
      </c>
      <c r="L50" s="163">
        <v>6.1348000000000003</v>
      </c>
      <c r="M50" s="163">
        <v>-7.2454999999999998</v>
      </c>
      <c r="N50" s="163">
        <v>-17.760000000000002</v>
      </c>
      <c r="O50" s="163">
        <v>-26.399000000000001</v>
      </c>
      <c r="P50" s="163">
        <v>2.2000000000000002</v>
      </c>
      <c r="Q50" s="163">
        <v>3.3119999999999998</v>
      </c>
      <c r="R50" s="163">
        <v>-19.798999999999999</v>
      </c>
      <c r="S50" s="163">
        <v>2.1486999999999998</v>
      </c>
      <c r="T50" s="163">
        <v>-3.7843</v>
      </c>
      <c r="U50" s="163">
        <v>3.7665000000000002</v>
      </c>
      <c r="V50" s="163">
        <v>3.468</v>
      </c>
      <c r="W50" s="163">
        <v>6.4767000000000001</v>
      </c>
      <c r="X50" s="163">
        <v>0</v>
      </c>
      <c r="Y50" s="163">
        <v>0.62949999999999995</v>
      </c>
      <c r="Z50" s="163">
        <v>1.3916999999999999</v>
      </c>
      <c r="AA50" s="164"/>
      <c r="AB50" s="163">
        <v>-0.98409999999999997</v>
      </c>
      <c r="AC50" s="163">
        <v>0.30299999999999999</v>
      </c>
      <c r="AD50" s="163">
        <v>0.29799999999999999</v>
      </c>
      <c r="AE50" s="163">
        <v>1.5849</v>
      </c>
      <c r="AF50" s="163">
        <v>-2.2200000000000002</v>
      </c>
      <c r="AG50" s="163">
        <v>-6.6</v>
      </c>
      <c r="AH50" s="163">
        <v>-6.6000000000000003E-2</v>
      </c>
      <c r="AI50" s="163">
        <v>0.316</v>
      </c>
      <c r="AJ50" s="163">
        <v>-11.34</v>
      </c>
      <c r="AK50" s="163">
        <v>-11.09</v>
      </c>
      <c r="AL50" s="163">
        <v>-10</v>
      </c>
      <c r="AM50" s="163">
        <v>-14.779</v>
      </c>
      <c r="AN50" s="163">
        <v>-14.949</v>
      </c>
      <c r="AO50" s="163">
        <v>5.9499000000000004</v>
      </c>
      <c r="AP50" s="163">
        <v>4.0079000000000002</v>
      </c>
      <c r="AQ50" s="163">
        <v>16.545999999999999</v>
      </c>
      <c r="AR50" s="163">
        <v>17.576000000000001</v>
      </c>
      <c r="AS50" s="163">
        <v>-17.774999999999999</v>
      </c>
      <c r="AT50" s="163">
        <v>-9.9129000000000005</v>
      </c>
      <c r="AU50" s="163">
        <v>-9.5190000000000001</v>
      </c>
      <c r="AV50" s="163">
        <v>7.0944000000000003</v>
      </c>
      <c r="AW50" s="163">
        <v>9.1832999999999991</v>
      </c>
      <c r="AX50" s="163">
        <v>-20.093</v>
      </c>
      <c r="AY50" s="163">
        <v>-18.486000000000001</v>
      </c>
      <c r="AZ50" s="163">
        <v>6.3250000000000002</v>
      </c>
      <c r="BA50" s="163">
        <v>31.178999999999998</v>
      </c>
      <c r="BB50" s="163">
        <v>-28.783000000000001</v>
      </c>
      <c r="BC50" s="163">
        <v>-2.6652999999999998</v>
      </c>
      <c r="BD50" s="163">
        <v>-2.3999000000000001</v>
      </c>
      <c r="BE50" s="163">
        <v>-2.3999000000000001</v>
      </c>
      <c r="BF50" s="163">
        <v>-21.952000000000002</v>
      </c>
      <c r="BG50" s="163">
        <v>-21.655999999999999</v>
      </c>
      <c r="BH50" s="163">
        <v>-3.3193999999999999</v>
      </c>
      <c r="BI50" s="163">
        <v>1.3141</v>
      </c>
      <c r="BJ50" s="163">
        <v>0.76539999999999997</v>
      </c>
      <c r="BK50" s="163">
        <v>2.3898999999999999</v>
      </c>
      <c r="BL50" s="163">
        <v>3.2216</v>
      </c>
      <c r="BM50" s="163">
        <v>2.4681999999999999</v>
      </c>
      <c r="BN50" s="163">
        <v>-86.275000000000006</v>
      </c>
      <c r="BO50" s="163">
        <v>82.46</v>
      </c>
      <c r="BP50" s="164"/>
      <c r="BQ50" s="163">
        <v>-24.248000000000001</v>
      </c>
      <c r="BR50" s="163">
        <v>-95.844999999999999</v>
      </c>
      <c r="BS50" s="163">
        <v>-9.1669</v>
      </c>
      <c r="BT50" s="164"/>
      <c r="BU50" s="164"/>
      <c r="BV50" s="163">
        <v>26.795000000000002</v>
      </c>
      <c r="BW50" s="163">
        <v>10.199</v>
      </c>
      <c r="BX50" s="163">
        <v>8.9498999999999995</v>
      </c>
      <c r="BY50" s="163">
        <v>-5.19</v>
      </c>
      <c r="BZ50" s="163">
        <v>7.8098999999999998</v>
      </c>
      <c r="CA50" s="163">
        <v>-14.329000000000001</v>
      </c>
      <c r="CB50" s="163">
        <v>-14.462999999999999</v>
      </c>
      <c r="CC50" s="163">
        <v>40.643000000000001</v>
      </c>
      <c r="CD50" s="163">
        <v>38.524999999999999</v>
      </c>
      <c r="CE50" s="163">
        <v>2.6107999999999998</v>
      </c>
      <c r="CF50" s="163">
        <v>-17.466000000000001</v>
      </c>
      <c r="CG50" s="163">
        <v>-17.411000000000001</v>
      </c>
      <c r="CH50" s="163">
        <v>0.64349999999999996</v>
      </c>
      <c r="CI50" s="164"/>
      <c r="CJ50" s="163">
        <v>2.88</v>
      </c>
      <c r="CK50" s="163">
        <v>6.4119999999999999</v>
      </c>
      <c r="CL50" s="163">
        <v>21.899000000000001</v>
      </c>
      <c r="CM50" s="163">
        <v>18.298999999999999</v>
      </c>
      <c r="CN50" s="163">
        <v>-3.0598999999999998</v>
      </c>
      <c r="CO50" s="163">
        <v>34.691000000000003</v>
      </c>
      <c r="CP50" s="163">
        <v>34.814999999999998</v>
      </c>
      <c r="CQ50" s="163">
        <v>33.088000000000001</v>
      </c>
      <c r="CR50" s="163">
        <v>91.343000000000004</v>
      </c>
      <c r="CS50" s="163">
        <v>93.113</v>
      </c>
      <c r="CT50" s="163">
        <v>-16.309000000000001</v>
      </c>
      <c r="CU50" s="163">
        <v>-96.382000000000005</v>
      </c>
      <c r="CV50" s="163">
        <v>0</v>
      </c>
      <c r="CW50" s="163">
        <v>3.3881999999999999</v>
      </c>
      <c r="CX50" s="163">
        <v>25.86</v>
      </c>
      <c r="CY50" s="163">
        <v>19.43</v>
      </c>
      <c r="CZ50" s="163">
        <v>12.036</v>
      </c>
      <c r="DA50" s="163">
        <v>12.112</v>
      </c>
      <c r="DB50" s="163">
        <v>-12.009</v>
      </c>
      <c r="DC50" s="163">
        <v>0.3145</v>
      </c>
      <c r="DD50" s="163">
        <v>0</v>
      </c>
      <c r="DE50" s="163">
        <v>0</v>
      </c>
      <c r="DF50" s="163">
        <v>3.3988999999999998</v>
      </c>
      <c r="DG50" s="163">
        <v>1.47E-2</v>
      </c>
      <c r="DH50" s="163">
        <v>-6.0544000000000002</v>
      </c>
      <c r="DI50" s="163">
        <v>0</v>
      </c>
      <c r="DJ50" s="163">
        <v>0</v>
      </c>
      <c r="DK50" s="163">
        <v>-5.1184000000000003</v>
      </c>
      <c r="DL50" s="163">
        <v>5.242</v>
      </c>
      <c r="DM50" s="163">
        <v>53.311999999999998</v>
      </c>
      <c r="DN50" s="163">
        <v>13.179</v>
      </c>
      <c r="DO50" s="163">
        <v>5.71</v>
      </c>
      <c r="DP50" s="163">
        <v>-5.52</v>
      </c>
      <c r="DQ50" s="163">
        <v>7.29</v>
      </c>
      <c r="DR50" s="163">
        <v>-4.0552000000000001</v>
      </c>
      <c r="DS50" s="163">
        <v>3.01</v>
      </c>
      <c r="DT50" s="163">
        <v>3</v>
      </c>
      <c r="DU50" s="163">
        <v>9.42</v>
      </c>
      <c r="DV50" s="163">
        <v>23.21</v>
      </c>
      <c r="DW50" s="163">
        <v>-4.3635999999999999</v>
      </c>
      <c r="DX50" s="163">
        <v>-2.1272000000000002</v>
      </c>
      <c r="DY50" s="163">
        <v>-31.57</v>
      </c>
      <c r="DZ50" s="163">
        <v>-30.663</v>
      </c>
      <c r="EA50" s="163">
        <v>29.454000000000001</v>
      </c>
      <c r="EB50" s="163">
        <v>11.6</v>
      </c>
      <c r="EC50" s="163">
        <v>3.3068</v>
      </c>
      <c r="ED50" s="163">
        <v>3.3839999999999999</v>
      </c>
      <c r="EE50" s="163">
        <v>-13.211</v>
      </c>
      <c r="EF50" s="163">
        <v>-21.402000000000001</v>
      </c>
      <c r="EG50" s="163">
        <v>-13.428000000000001</v>
      </c>
      <c r="EH50" s="163">
        <v>-70.652000000000001</v>
      </c>
      <c r="EI50" s="163">
        <v>-10.94</v>
      </c>
      <c r="EJ50" s="163">
        <v>0</v>
      </c>
      <c r="EK50" s="163">
        <v>-10.287000000000001</v>
      </c>
      <c r="EL50" s="163">
        <v>-11.122999999999999</v>
      </c>
      <c r="EM50" s="163">
        <v>11.081</v>
      </c>
      <c r="EN50" s="163">
        <v>0.73929999999999996</v>
      </c>
      <c r="EO50" s="163">
        <v>0.30609999999999998</v>
      </c>
      <c r="EP50" s="163">
        <v>2.5760000000000001</v>
      </c>
      <c r="EQ50" s="163">
        <v>-32.631</v>
      </c>
      <c r="ER50" s="163">
        <v>-32.133000000000003</v>
      </c>
      <c r="ES50" s="163">
        <v>3.4344000000000001</v>
      </c>
      <c r="ET50" s="163">
        <v>0</v>
      </c>
      <c r="EU50" s="163">
        <v>-19.068999999999999</v>
      </c>
      <c r="EV50" s="163">
        <v>0</v>
      </c>
      <c r="EW50" s="163">
        <v>5.6364999999999998</v>
      </c>
      <c r="EX50" s="163">
        <v>-0.59950000000000003</v>
      </c>
      <c r="EY50" s="163">
        <v>-10.237</v>
      </c>
      <c r="EZ50" s="163">
        <v>-10.372</v>
      </c>
      <c r="FA50" s="163">
        <v>7.9204999999999997</v>
      </c>
      <c r="FB50" s="163">
        <v>2.4510000000000001</v>
      </c>
      <c r="FC50" s="163">
        <v>-39.145000000000003</v>
      </c>
      <c r="FD50" s="163">
        <v>4.1999000000000004</v>
      </c>
      <c r="FE50" s="163">
        <v>0</v>
      </c>
      <c r="FF50" s="163">
        <v>0</v>
      </c>
      <c r="FG50" s="163">
        <v>0</v>
      </c>
      <c r="FH50" s="163">
        <v>7.8346999999999998</v>
      </c>
      <c r="FI50" s="163">
        <v>5.4904999999999999</v>
      </c>
      <c r="FJ50" s="163">
        <v>4.3537999999999997</v>
      </c>
      <c r="FK50" s="163">
        <v>3.8513999999999999</v>
      </c>
      <c r="FL50" s="163">
        <v>30.978999999999999</v>
      </c>
      <c r="FM50" s="163">
        <v>14.063000000000001</v>
      </c>
      <c r="FN50" s="163">
        <v>14.162000000000001</v>
      </c>
      <c r="FO50" s="163">
        <v>33.106000000000002</v>
      </c>
      <c r="FP50" s="163">
        <v>44.076000000000001</v>
      </c>
      <c r="FQ50" s="163">
        <v>14.962</v>
      </c>
      <c r="FR50" s="163">
        <v>-10.079000000000001</v>
      </c>
      <c r="FS50" s="163">
        <v>-3.2166999999999999</v>
      </c>
      <c r="FT50" s="163">
        <v>0.35089999999999999</v>
      </c>
      <c r="FU50" s="163">
        <v>2.1</v>
      </c>
      <c r="FV50" s="163">
        <v>0.09</v>
      </c>
      <c r="FW50" s="163">
        <v>-15.803000000000001</v>
      </c>
      <c r="FX50" s="163">
        <v>1.1299999999999999</v>
      </c>
      <c r="FY50" s="163">
        <v>6.9249000000000001</v>
      </c>
      <c r="FZ50" s="163">
        <v>-1.5720000000000001</v>
      </c>
      <c r="GA50" s="163">
        <v>2.5804999999999998</v>
      </c>
      <c r="GB50" s="163">
        <v>24.079000000000001</v>
      </c>
      <c r="GC50" s="163">
        <v>-47.265000000000001</v>
      </c>
      <c r="GD50" s="163">
        <v>-37.331000000000003</v>
      </c>
      <c r="GE50" s="163">
        <v>-2.1198999999999999</v>
      </c>
      <c r="GF50" s="163">
        <v>32.003</v>
      </c>
      <c r="GG50" s="163">
        <v>5.6999000000000004</v>
      </c>
      <c r="GH50" s="163">
        <v>28.062999999999999</v>
      </c>
      <c r="GI50" s="163">
        <v>9.1236999999999995</v>
      </c>
      <c r="GJ50" s="163">
        <v>-9.6888000000000005</v>
      </c>
      <c r="GK50" s="163">
        <v>3.1112000000000002</v>
      </c>
      <c r="GL50" s="163">
        <v>5.62E-2</v>
      </c>
      <c r="GM50" s="164"/>
      <c r="GN50" s="163">
        <v>-12.798</v>
      </c>
      <c r="GO50" s="163">
        <v>-7.89</v>
      </c>
      <c r="GP50" s="163">
        <v>13.492000000000001</v>
      </c>
      <c r="GQ50" s="163">
        <v>-32.268000000000001</v>
      </c>
      <c r="GR50" s="163">
        <v>-24.495000000000001</v>
      </c>
      <c r="GS50" s="163">
        <v>-11.881</v>
      </c>
      <c r="GT50" s="163">
        <v>175.86</v>
      </c>
      <c r="GU50" s="163">
        <v>-3.7197</v>
      </c>
      <c r="GV50" s="163">
        <v>-9.5518000000000001</v>
      </c>
      <c r="GW50" s="163">
        <v>-8.9591999999999992</v>
      </c>
      <c r="GX50" s="163">
        <v>1.9117999999999999</v>
      </c>
      <c r="GY50" s="163">
        <v>9.6774000000000004</v>
      </c>
      <c r="GZ50" s="163">
        <v>9.8978000000000002</v>
      </c>
      <c r="HA50" s="163">
        <v>1.3342000000000001</v>
      </c>
      <c r="HB50" s="163">
        <v>40.030999999999999</v>
      </c>
      <c r="HC50" s="163">
        <v>42.238</v>
      </c>
      <c r="HD50" s="163">
        <v>-15.089</v>
      </c>
      <c r="HE50" s="163">
        <v>18.271999999999998</v>
      </c>
      <c r="HF50" s="163">
        <v>38.158000000000001</v>
      </c>
      <c r="HG50" s="163">
        <v>36.85</v>
      </c>
      <c r="HH50" s="163">
        <v>57.173999999999999</v>
      </c>
      <c r="HI50" s="163">
        <v>0</v>
      </c>
      <c r="HJ50" s="163">
        <v>0</v>
      </c>
      <c r="HK50" s="163">
        <v>-10.01</v>
      </c>
      <c r="HL50" s="163">
        <v>-11.055</v>
      </c>
      <c r="HM50" s="163">
        <v>-12.079000000000001</v>
      </c>
      <c r="HN50" s="163">
        <v>-11.709</v>
      </c>
      <c r="HO50" s="163">
        <v>-23.652000000000001</v>
      </c>
      <c r="HP50" s="163">
        <v>103.01</v>
      </c>
      <c r="HQ50" s="163">
        <v>-26.123999999999999</v>
      </c>
      <c r="HR50" s="163">
        <v>-25.119</v>
      </c>
      <c r="HS50" s="163">
        <v>-6.5544000000000002</v>
      </c>
      <c r="HT50" s="163">
        <v>-5.9836999999999998</v>
      </c>
      <c r="HU50" s="163">
        <v>7.5</v>
      </c>
      <c r="HV50" s="163">
        <v>7.26</v>
      </c>
      <c r="HW50" s="163">
        <v>-25.1</v>
      </c>
      <c r="HX50" s="163">
        <v>-25</v>
      </c>
      <c r="HY50" s="163">
        <v>3.7271000000000001</v>
      </c>
      <c r="HZ50" s="164"/>
      <c r="IA50" s="163">
        <v>24.190999999999999</v>
      </c>
      <c r="IB50" s="163">
        <v>24.908999999999999</v>
      </c>
      <c r="IC50" s="163">
        <v>24.754999999999999</v>
      </c>
      <c r="ID50" s="163">
        <v>-19.100000000000001</v>
      </c>
      <c r="IE50" s="163">
        <v>-28.5</v>
      </c>
      <c r="IF50" s="163">
        <v>14.398999999999999</v>
      </c>
      <c r="IG50" s="163">
        <v>13.3</v>
      </c>
      <c r="IH50" s="163">
        <v>-18.082999999999998</v>
      </c>
      <c r="II50" s="163">
        <v>-18.113</v>
      </c>
      <c r="IJ50" s="163">
        <v>-59.106000000000002</v>
      </c>
      <c r="IK50" s="163">
        <v>-4.6204999999999998</v>
      </c>
      <c r="IL50" s="163">
        <v>-275.14999999999998</v>
      </c>
      <c r="IM50" s="163">
        <v>-4.8616999999999999</v>
      </c>
      <c r="IN50" s="163">
        <v>17.251999999999999</v>
      </c>
      <c r="IO50" s="163">
        <v>110.64</v>
      </c>
      <c r="IP50" s="163">
        <v>57.930999999999997</v>
      </c>
      <c r="IQ50" s="163">
        <v>107.52</v>
      </c>
      <c r="IR50" s="163">
        <v>125.23</v>
      </c>
      <c r="IS50" s="163">
        <v>44.792000000000002</v>
      </c>
      <c r="IT50" s="163">
        <v>27.974</v>
      </c>
      <c r="IU50" s="163">
        <v>27.984999999999999</v>
      </c>
      <c r="IV50" s="163">
        <v>2.6021999999999998</v>
      </c>
      <c r="IW50" s="163">
        <v>222.29</v>
      </c>
      <c r="IX50" s="163">
        <v>-177.89</v>
      </c>
      <c r="IY50" s="163">
        <v>62.155000000000001</v>
      </c>
      <c r="IZ50" s="163">
        <v>-45.743000000000002</v>
      </c>
      <c r="JA50" s="163">
        <v>-0.27950000000000003</v>
      </c>
      <c r="JB50" s="163">
        <v>4.2701000000000002</v>
      </c>
      <c r="JC50" s="163">
        <v>-7.1199000000000003</v>
      </c>
      <c r="JD50" s="163">
        <v>-0.88900000000000001</v>
      </c>
      <c r="JE50" s="163">
        <v>-0.88900000000000001</v>
      </c>
      <c r="JF50" s="163">
        <v>2.48</v>
      </c>
      <c r="JG50" s="163">
        <v>1.2</v>
      </c>
      <c r="JH50" s="163">
        <v>-5.5449000000000002</v>
      </c>
      <c r="JI50" s="163">
        <v>-7.9086999999999996</v>
      </c>
      <c r="JJ50" s="163">
        <v>19.542000000000002</v>
      </c>
      <c r="JK50" s="163">
        <v>-7.7927</v>
      </c>
      <c r="JL50" s="163">
        <v>0.3</v>
      </c>
      <c r="JM50" s="163">
        <v>1.9490000000000001</v>
      </c>
      <c r="JN50" s="163">
        <v>1.3279000000000001</v>
      </c>
      <c r="JO50" s="163">
        <v>0</v>
      </c>
      <c r="JP50" s="163">
        <v>0</v>
      </c>
      <c r="JQ50" s="163">
        <v>3.8176000000000001</v>
      </c>
      <c r="JR50" s="163">
        <v>2.6585999999999999</v>
      </c>
      <c r="JS50" s="163">
        <v>2.5348999999999999</v>
      </c>
      <c r="JT50" s="164"/>
      <c r="JU50" s="163">
        <v>13.1</v>
      </c>
      <c r="JV50" s="163">
        <v>6.2968999999999999</v>
      </c>
      <c r="JW50" s="163">
        <v>0.21</v>
      </c>
      <c r="JX50" s="163">
        <v>0.37</v>
      </c>
      <c r="JY50" s="163">
        <v>-5.1723999999999997</v>
      </c>
      <c r="JZ50" s="163">
        <v>-13.904999999999999</v>
      </c>
      <c r="KA50" s="163">
        <v>-18.978999999999999</v>
      </c>
      <c r="KB50" s="163">
        <v>-3.1204999999999998</v>
      </c>
      <c r="KC50" s="163">
        <v>9.5793999999999997</v>
      </c>
      <c r="KD50" s="163">
        <v>-13.989000000000001</v>
      </c>
      <c r="KE50" s="163">
        <v>3.2511999999999999</v>
      </c>
      <c r="KF50" s="163">
        <v>-14</v>
      </c>
      <c r="KG50" s="163">
        <v>-3.2999000000000001</v>
      </c>
      <c r="KH50" s="163">
        <v>34.594000000000001</v>
      </c>
      <c r="KI50" s="163">
        <v>-148.09</v>
      </c>
    </row>
    <row r="51" spans="1:295" ht="18" customHeight="1">
      <c r="A51" s="159" t="s">
        <v>53</v>
      </c>
      <c r="B51" s="159" t="s">
        <v>647</v>
      </c>
      <c r="C51" s="163">
        <v>0</v>
      </c>
      <c r="D51" s="163">
        <v>0.27910000000000001</v>
      </c>
      <c r="E51" s="163">
        <v>-1.4198</v>
      </c>
      <c r="F51" s="163">
        <v>3.8515000000000001</v>
      </c>
      <c r="G51" s="163">
        <v>7.5057999999999998</v>
      </c>
      <c r="H51" s="163">
        <v>6.1795</v>
      </c>
      <c r="I51" s="163">
        <v>14.34</v>
      </c>
      <c r="J51" s="164"/>
      <c r="K51" s="163">
        <v>15.468999999999999</v>
      </c>
      <c r="L51" s="163">
        <v>6.3798000000000004</v>
      </c>
      <c r="M51" s="163">
        <v>-8.0001999999999995</v>
      </c>
      <c r="N51" s="163">
        <v>-17.760000000000002</v>
      </c>
      <c r="O51" s="163">
        <v>-26.399000000000001</v>
      </c>
      <c r="P51" s="163">
        <v>2.2000000000000002</v>
      </c>
      <c r="Q51" s="163">
        <v>3.3119999999999998</v>
      </c>
      <c r="R51" s="163">
        <v>-19.798999999999999</v>
      </c>
      <c r="S51" s="163">
        <v>2.3704999999999998</v>
      </c>
      <c r="T51" s="163">
        <v>-3.8799000000000001</v>
      </c>
      <c r="U51" s="163">
        <v>4.2823000000000002</v>
      </c>
      <c r="V51" s="163">
        <v>4.2629000000000001</v>
      </c>
      <c r="W51" s="163">
        <v>7.7416</v>
      </c>
      <c r="X51" s="163">
        <v>0</v>
      </c>
      <c r="Y51" s="163">
        <v>3.5581</v>
      </c>
      <c r="Z51" s="163">
        <v>1.6327</v>
      </c>
      <c r="AA51" s="164"/>
      <c r="AB51" s="163">
        <v>-0.99429999999999996</v>
      </c>
      <c r="AC51" s="163">
        <v>0.17899999999999999</v>
      </c>
      <c r="AD51" s="163">
        <v>0.13200000000000001</v>
      </c>
      <c r="AE51" s="163">
        <v>1.1879</v>
      </c>
      <c r="AF51" s="163">
        <v>-2.2200000000000002</v>
      </c>
      <c r="AG51" s="163">
        <v>-8.8000000000000007</v>
      </c>
      <c r="AH51" s="163">
        <v>7.6999999999999999E-2</v>
      </c>
      <c r="AI51" s="163">
        <v>0.317</v>
      </c>
      <c r="AJ51" s="163">
        <v>-10.43</v>
      </c>
      <c r="AK51" s="163">
        <v>-10.819000000000001</v>
      </c>
      <c r="AL51" s="163">
        <v>-10</v>
      </c>
      <c r="AM51" s="163">
        <v>-15.42</v>
      </c>
      <c r="AN51" s="163">
        <v>-15.489000000000001</v>
      </c>
      <c r="AO51" s="163">
        <v>6.0263</v>
      </c>
      <c r="AP51" s="163">
        <v>3.9085999999999999</v>
      </c>
      <c r="AQ51" s="163">
        <v>16.295999999999999</v>
      </c>
      <c r="AR51" s="163">
        <v>17.399000000000001</v>
      </c>
      <c r="AS51" s="163">
        <v>-16.701000000000001</v>
      </c>
      <c r="AT51" s="163">
        <v>-9.6449999999999996</v>
      </c>
      <c r="AU51" s="163">
        <v>-8.8063000000000002</v>
      </c>
      <c r="AV51" s="163">
        <v>12.077999999999999</v>
      </c>
      <c r="AW51" s="163">
        <v>22.06</v>
      </c>
      <c r="AX51" s="163">
        <v>-20.227</v>
      </c>
      <c r="AY51" s="163">
        <v>-17.414000000000001</v>
      </c>
      <c r="AZ51" s="163">
        <v>8.2978000000000005</v>
      </c>
      <c r="BA51" s="163">
        <v>29.297999999999998</v>
      </c>
      <c r="BB51" s="163">
        <v>-33.51</v>
      </c>
      <c r="BC51" s="163">
        <v>-2.3662000000000001</v>
      </c>
      <c r="BD51" s="163">
        <v>-2.4998999999999998</v>
      </c>
      <c r="BE51" s="163">
        <v>-2.4998999999999998</v>
      </c>
      <c r="BF51" s="163">
        <v>-21.504000000000001</v>
      </c>
      <c r="BG51" s="163">
        <v>-22.532</v>
      </c>
      <c r="BH51" s="163">
        <v>-3.1682999999999999</v>
      </c>
      <c r="BI51" s="163">
        <v>1.3141</v>
      </c>
      <c r="BJ51" s="163">
        <v>1.4321999999999999</v>
      </c>
      <c r="BK51" s="163">
        <v>2.8698999999999999</v>
      </c>
      <c r="BL51" s="163">
        <v>3.3317000000000001</v>
      </c>
      <c r="BM51" s="163">
        <v>2.431</v>
      </c>
      <c r="BN51" s="163">
        <v>-84.230999999999995</v>
      </c>
      <c r="BO51" s="163">
        <v>80.599000000000004</v>
      </c>
      <c r="BP51" s="164"/>
      <c r="BQ51" s="163">
        <v>-23.015000000000001</v>
      </c>
      <c r="BR51" s="163">
        <v>-101.6</v>
      </c>
      <c r="BS51" s="163">
        <v>-9.1669</v>
      </c>
      <c r="BT51" s="164"/>
      <c r="BU51" s="164"/>
      <c r="BV51" s="163">
        <v>25.777000000000001</v>
      </c>
      <c r="BW51" s="163">
        <v>9.92</v>
      </c>
      <c r="BX51" s="163">
        <v>8.75</v>
      </c>
      <c r="BY51" s="163">
        <v>-5.73</v>
      </c>
      <c r="BZ51" s="163">
        <v>6.96</v>
      </c>
      <c r="CA51" s="163">
        <v>-15.266</v>
      </c>
      <c r="CB51" s="163">
        <v>-15.266</v>
      </c>
      <c r="CC51" s="163">
        <v>38.67</v>
      </c>
      <c r="CD51" s="163">
        <v>37.182000000000002</v>
      </c>
      <c r="CE51" s="163">
        <v>-0.90590000000000004</v>
      </c>
      <c r="CF51" s="163">
        <v>-14.002000000000001</v>
      </c>
      <c r="CG51" s="163">
        <v>-14.241</v>
      </c>
      <c r="CH51" s="163">
        <v>1.1326000000000001</v>
      </c>
      <c r="CI51" s="164"/>
      <c r="CJ51" s="163">
        <v>2.88</v>
      </c>
      <c r="CK51" s="163">
        <v>6.4119999999999999</v>
      </c>
      <c r="CL51" s="163">
        <v>20.798999999999999</v>
      </c>
      <c r="CM51" s="163">
        <v>17.399000000000001</v>
      </c>
      <c r="CN51" s="163">
        <v>-2.91</v>
      </c>
      <c r="CO51" s="163">
        <v>35.430999999999997</v>
      </c>
      <c r="CP51" s="163">
        <v>35.253</v>
      </c>
      <c r="CQ51" s="163">
        <v>33.369999999999997</v>
      </c>
      <c r="CR51" s="163">
        <v>93.484999999999999</v>
      </c>
      <c r="CS51" s="163">
        <v>94.626999999999995</v>
      </c>
      <c r="CT51" s="163">
        <v>-13.866</v>
      </c>
      <c r="CU51" s="163">
        <v>-97.215000000000003</v>
      </c>
      <c r="CV51" s="163">
        <v>0</v>
      </c>
      <c r="CW51" s="163">
        <v>3.2168000000000001</v>
      </c>
      <c r="CX51" s="163">
        <v>26.6</v>
      </c>
      <c r="CY51" s="163">
        <v>18.068999999999999</v>
      </c>
      <c r="CZ51" s="163">
        <v>11.098000000000001</v>
      </c>
      <c r="DA51" s="163">
        <v>11.233000000000001</v>
      </c>
      <c r="DB51" s="163">
        <v>-11.439</v>
      </c>
      <c r="DC51" s="163">
        <v>0.3145</v>
      </c>
      <c r="DD51" s="163">
        <v>0</v>
      </c>
      <c r="DE51" s="163">
        <v>0</v>
      </c>
      <c r="DF51" s="163">
        <v>1.8794999999999999</v>
      </c>
      <c r="DG51" s="163">
        <v>1.46E-2</v>
      </c>
      <c r="DH51" s="163">
        <v>-5.8818000000000001</v>
      </c>
      <c r="DI51" s="163">
        <v>2.2999000000000001</v>
      </c>
      <c r="DJ51" s="163">
        <v>2.2999000000000001</v>
      </c>
      <c r="DK51" s="163">
        <v>-6.2267999999999999</v>
      </c>
      <c r="DL51" s="163">
        <v>4.4939999999999998</v>
      </c>
      <c r="DM51" s="163">
        <v>52.997</v>
      </c>
      <c r="DN51" s="163">
        <v>12.066000000000001</v>
      </c>
      <c r="DO51" s="163">
        <v>4.8499999999999996</v>
      </c>
      <c r="DP51" s="163">
        <v>-5.64</v>
      </c>
      <c r="DQ51" s="163">
        <v>6.4935</v>
      </c>
      <c r="DR51" s="163">
        <v>-2.3426</v>
      </c>
      <c r="DS51" s="163">
        <v>3.05</v>
      </c>
      <c r="DT51" s="163">
        <v>3.0198999999999998</v>
      </c>
      <c r="DU51" s="163">
        <v>9.23</v>
      </c>
      <c r="DV51" s="163">
        <v>22.45</v>
      </c>
      <c r="DW51" s="163">
        <v>-2.4180999999999999</v>
      </c>
      <c r="DX51" s="163">
        <v>-1.3817999999999999</v>
      </c>
      <c r="DY51" s="163">
        <v>-31.007000000000001</v>
      </c>
      <c r="DZ51" s="163">
        <v>-30.126999999999999</v>
      </c>
      <c r="EA51" s="163">
        <v>28.225000000000001</v>
      </c>
      <c r="EB51" s="163">
        <v>10.478</v>
      </c>
      <c r="EC51" s="163">
        <v>2.8755999999999999</v>
      </c>
      <c r="ED51" s="163">
        <v>2.2069999999999999</v>
      </c>
      <c r="EE51" s="163">
        <v>-13.733000000000001</v>
      </c>
      <c r="EF51" s="163">
        <v>-20.241</v>
      </c>
      <c r="EG51" s="163">
        <v>-12.228</v>
      </c>
      <c r="EH51" s="163">
        <v>-71.210999999999999</v>
      </c>
      <c r="EI51" s="163">
        <v>-8.7584999999999997</v>
      </c>
      <c r="EJ51" s="163">
        <v>0</v>
      </c>
      <c r="EK51" s="163">
        <v>-10.49</v>
      </c>
      <c r="EL51" s="163">
        <v>-11.199</v>
      </c>
      <c r="EM51" s="163">
        <v>11.612</v>
      </c>
      <c r="EN51" s="163">
        <v>3.7433999999999998</v>
      </c>
      <c r="EO51" s="163">
        <v>2.9401999999999999</v>
      </c>
      <c r="EP51" s="163">
        <v>-0.51600000000000001</v>
      </c>
      <c r="EQ51" s="163">
        <v>-33.463999999999999</v>
      </c>
      <c r="ER51" s="163">
        <v>-33.386000000000003</v>
      </c>
      <c r="ES51" s="163">
        <v>1.7221</v>
      </c>
      <c r="ET51" s="163">
        <v>0</v>
      </c>
      <c r="EU51" s="163">
        <v>-15.17</v>
      </c>
      <c r="EV51" s="163">
        <v>0</v>
      </c>
      <c r="EW51" s="163">
        <v>5.3935000000000004</v>
      </c>
      <c r="EX51" s="163">
        <v>5.4591000000000003</v>
      </c>
      <c r="EY51" s="163">
        <v>-10.907</v>
      </c>
      <c r="EZ51" s="163">
        <v>-10.904</v>
      </c>
      <c r="FA51" s="163">
        <v>8.2864000000000004</v>
      </c>
      <c r="FB51" s="163">
        <v>1.2018</v>
      </c>
      <c r="FC51" s="163">
        <v>-39.145000000000003</v>
      </c>
      <c r="FD51" s="163">
        <v>4.3037000000000001</v>
      </c>
      <c r="FE51" s="163">
        <v>0</v>
      </c>
      <c r="FF51" s="163">
        <v>0</v>
      </c>
      <c r="FG51" s="163">
        <v>0</v>
      </c>
      <c r="FH51" s="163">
        <v>6.3087999999999997</v>
      </c>
      <c r="FI51" s="163">
        <v>4.8555999999999999</v>
      </c>
      <c r="FJ51" s="163">
        <v>5.3586</v>
      </c>
      <c r="FK51" s="163">
        <v>5.0236000000000001</v>
      </c>
      <c r="FL51" s="163">
        <v>32.151000000000003</v>
      </c>
      <c r="FM51" s="163">
        <v>13.382999999999999</v>
      </c>
      <c r="FN51" s="163">
        <v>13.449</v>
      </c>
      <c r="FO51" s="163">
        <v>33.996000000000002</v>
      </c>
      <c r="FP51" s="163">
        <v>43.875</v>
      </c>
      <c r="FQ51" s="163">
        <v>14.311999999999999</v>
      </c>
      <c r="FR51" s="163">
        <v>-10.179</v>
      </c>
      <c r="FS51" s="163">
        <v>-2.6179000000000001</v>
      </c>
      <c r="FT51" s="163">
        <v>0.35089999999999999</v>
      </c>
      <c r="FU51" s="163">
        <v>2.36</v>
      </c>
      <c r="FV51" s="163">
        <v>1.37</v>
      </c>
      <c r="FW51" s="163">
        <v>-14.738</v>
      </c>
      <c r="FX51" s="163">
        <v>1.2244999999999999</v>
      </c>
      <c r="FY51" s="163">
        <v>6.8758999999999997</v>
      </c>
      <c r="FZ51" s="163">
        <v>-1.5469999999999999</v>
      </c>
      <c r="GA51" s="163">
        <v>2.5339999999999998</v>
      </c>
      <c r="GB51" s="163">
        <v>24.719000000000001</v>
      </c>
      <c r="GC51" s="163">
        <v>-47.795999999999999</v>
      </c>
      <c r="GD51" s="163">
        <v>-37.274000000000001</v>
      </c>
      <c r="GE51" s="163">
        <v>-2.2599</v>
      </c>
      <c r="GF51" s="163">
        <v>32.804000000000002</v>
      </c>
      <c r="GG51" s="163">
        <v>8.1998999999999995</v>
      </c>
      <c r="GH51" s="163">
        <v>27.954999999999998</v>
      </c>
      <c r="GI51" s="163">
        <v>8.8711000000000002</v>
      </c>
      <c r="GJ51" s="163">
        <v>-9.3998000000000008</v>
      </c>
      <c r="GK51" s="163">
        <v>2.9792999999999998</v>
      </c>
      <c r="GL51" s="163">
        <v>5.62E-2</v>
      </c>
      <c r="GM51" s="164"/>
      <c r="GN51" s="163">
        <v>-11.734999999999999</v>
      </c>
      <c r="GO51" s="163">
        <v>-6.681</v>
      </c>
      <c r="GP51" s="163">
        <v>16.041</v>
      </c>
      <c r="GQ51" s="163">
        <v>-33.78</v>
      </c>
      <c r="GR51" s="163">
        <v>-24.634</v>
      </c>
      <c r="GS51" s="163">
        <v>-12.51</v>
      </c>
      <c r="GT51" s="163">
        <v>174.68</v>
      </c>
      <c r="GU51" s="163">
        <v>-4.3689</v>
      </c>
      <c r="GV51" s="163">
        <v>-10.08</v>
      </c>
      <c r="GW51" s="163">
        <v>-8.4154</v>
      </c>
      <c r="GX51" s="163">
        <v>1.6144000000000001</v>
      </c>
      <c r="GY51" s="163">
        <v>9.1940000000000008</v>
      </c>
      <c r="GZ51" s="163">
        <v>9.3678000000000008</v>
      </c>
      <c r="HA51" s="163">
        <v>0.9788</v>
      </c>
      <c r="HB51" s="163">
        <v>43.908999999999999</v>
      </c>
      <c r="HC51" s="163">
        <v>44.546999999999997</v>
      </c>
      <c r="HD51" s="163">
        <v>-14.25</v>
      </c>
      <c r="HE51" s="163">
        <v>17.927</v>
      </c>
      <c r="HF51" s="163">
        <v>43.113</v>
      </c>
      <c r="HG51" s="163">
        <v>37.381999999999998</v>
      </c>
      <c r="HH51" s="163">
        <v>58.5</v>
      </c>
      <c r="HI51" s="163">
        <v>0</v>
      </c>
      <c r="HJ51" s="163">
        <v>-1.3293999999999999</v>
      </c>
      <c r="HK51" s="163">
        <v>-9.6472999999999995</v>
      </c>
      <c r="HL51" s="163">
        <v>-10.44</v>
      </c>
      <c r="HM51" s="163">
        <v>0</v>
      </c>
      <c r="HN51" s="163">
        <v>0</v>
      </c>
      <c r="HO51" s="163">
        <v>-23.652000000000001</v>
      </c>
      <c r="HP51" s="163">
        <v>103.01</v>
      </c>
      <c r="HQ51" s="163">
        <v>-26.123999999999999</v>
      </c>
      <c r="HR51" s="163">
        <v>-25.443000000000001</v>
      </c>
      <c r="HS51" s="163">
        <v>-4.9551999999999996</v>
      </c>
      <c r="HT51" s="163">
        <v>-5.5602</v>
      </c>
      <c r="HU51" s="163">
        <v>6.5799000000000003</v>
      </c>
      <c r="HV51" s="163">
        <v>6.44</v>
      </c>
      <c r="HW51" s="163">
        <v>-24.1</v>
      </c>
      <c r="HX51" s="163">
        <v>-24.1</v>
      </c>
      <c r="HY51" s="163">
        <v>3.6739999999999999</v>
      </c>
      <c r="HZ51" s="164"/>
      <c r="IA51" s="163">
        <v>21.82</v>
      </c>
      <c r="IB51" s="163">
        <v>24.626000000000001</v>
      </c>
      <c r="IC51" s="163">
        <v>24.49</v>
      </c>
      <c r="ID51" s="163">
        <v>-19.5</v>
      </c>
      <c r="IE51" s="163">
        <v>-29</v>
      </c>
      <c r="IF51" s="163">
        <v>13</v>
      </c>
      <c r="IG51" s="163">
        <v>12.199</v>
      </c>
      <c r="IH51" s="163">
        <v>-17.812999999999999</v>
      </c>
      <c r="II51" s="163">
        <v>-18.05</v>
      </c>
      <c r="IJ51" s="163">
        <v>-56.387999999999998</v>
      </c>
      <c r="IK51" s="163">
        <v>-5.1688999999999998</v>
      </c>
      <c r="IL51" s="163">
        <v>-274.35000000000002</v>
      </c>
      <c r="IM51" s="163">
        <v>-6.8278999999999996</v>
      </c>
      <c r="IN51" s="163">
        <v>18.166</v>
      </c>
      <c r="IO51" s="163">
        <v>112.95</v>
      </c>
      <c r="IP51" s="163">
        <v>50.686999999999998</v>
      </c>
      <c r="IQ51" s="163">
        <v>99.57</v>
      </c>
      <c r="IR51" s="163">
        <v>123.88</v>
      </c>
      <c r="IS51" s="163">
        <v>51.609000000000002</v>
      </c>
      <c r="IT51" s="163">
        <v>28.489000000000001</v>
      </c>
      <c r="IU51" s="163">
        <v>29.286999999999999</v>
      </c>
      <c r="IV51" s="163">
        <v>8.1033000000000008</v>
      </c>
      <c r="IW51" s="163">
        <v>224.86</v>
      </c>
      <c r="IX51" s="163">
        <v>-177.34</v>
      </c>
      <c r="IY51" s="163">
        <v>62.293999999999997</v>
      </c>
      <c r="IZ51" s="163">
        <v>-46.095999999999997</v>
      </c>
      <c r="JA51" s="163">
        <v>-0.42109999999999997</v>
      </c>
      <c r="JB51" s="163">
        <v>4.5221</v>
      </c>
      <c r="JC51" s="163">
        <v>-6.2398999999999996</v>
      </c>
      <c r="JD51" s="163">
        <v>-0.86</v>
      </c>
      <c r="JE51" s="163">
        <v>-0.876</v>
      </c>
      <c r="JF51" s="163">
        <v>1.36</v>
      </c>
      <c r="JG51" s="163">
        <v>1.7599</v>
      </c>
      <c r="JH51" s="163">
        <v>-4.8562000000000003</v>
      </c>
      <c r="JI51" s="163">
        <v>-8.2902000000000005</v>
      </c>
      <c r="JJ51" s="163">
        <v>20.890999999999998</v>
      </c>
      <c r="JK51" s="163">
        <v>-7.9667000000000003</v>
      </c>
      <c r="JL51" s="163">
        <v>-0.3</v>
      </c>
      <c r="JM51" s="163">
        <v>2.5939999999999999</v>
      </c>
      <c r="JN51" s="163">
        <v>2.5910000000000002</v>
      </c>
      <c r="JO51" s="163">
        <v>0</v>
      </c>
      <c r="JP51" s="163">
        <v>0</v>
      </c>
      <c r="JQ51" s="163">
        <v>4.0411000000000001</v>
      </c>
      <c r="JR51" s="163">
        <v>3.5289999999999999</v>
      </c>
      <c r="JS51" s="163">
        <v>2.8601000000000001</v>
      </c>
      <c r="JT51" s="164"/>
      <c r="JU51" s="163">
        <v>13.199</v>
      </c>
      <c r="JV51" s="163">
        <v>6.9219999999999997</v>
      </c>
      <c r="JW51" s="163">
        <v>0.11</v>
      </c>
      <c r="JX51" s="163">
        <v>0.37</v>
      </c>
      <c r="JY51" s="163">
        <v>-6.859</v>
      </c>
      <c r="JZ51" s="163">
        <v>-13.949</v>
      </c>
      <c r="KA51" s="163">
        <v>-18.385000000000002</v>
      </c>
      <c r="KB51" s="163">
        <v>-4.2728000000000002</v>
      </c>
      <c r="KC51" s="163">
        <v>9.1115999999999993</v>
      </c>
      <c r="KD51" s="163">
        <v>-13.411</v>
      </c>
      <c r="KE51" s="163">
        <v>3.1861999999999999</v>
      </c>
      <c r="KF51" s="163">
        <v>-14.699</v>
      </c>
      <c r="KG51" s="163">
        <v>-2.9</v>
      </c>
      <c r="KH51" s="163">
        <v>35.402000000000001</v>
      </c>
      <c r="KI51" s="163">
        <v>-153.46</v>
      </c>
    </row>
    <row r="52" spans="1:295" ht="18" customHeight="1">
      <c r="A52" s="159" t="s">
        <v>53</v>
      </c>
      <c r="B52" s="159" t="s">
        <v>648</v>
      </c>
      <c r="C52" s="163">
        <v>0</v>
      </c>
      <c r="D52" s="163">
        <v>-0.2001</v>
      </c>
      <c r="E52" s="163">
        <v>-0.36890000000000001</v>
      </c>
      <c r="F52" s="163">
        <v>3.6231</v>
      </c>
      <c r="G52" s="163">
        <v>6.9953000000000003</v>
      </c>
      <c r="H52" s="163">
        <v>5.4752000000000001</v>
      </c>
      <c r="I52" s="163">
        <v>13.209</v>
      </c>
      <c r="J52" s="164"/>
      <c r="K52" s="163">
        <v>14.685</v>
      </c>
      <c r="L52" s="163">
        <v>5.7027999999999999</v>
      </c>
      <c r="M52" s="163">
        <v>-7.2417999999999996</v>
      </c>
      <c r="N52" s="163">
        <v>-17.760000000000002</v>
      </c>
      <c r="O52" s="163">
        <v>-26.399000000000001</v>
      </c>
      <c r="P52" s="163">
        <v>2.2000000000000002</v>
      </c>
      <c r="Q52" s="163">
        <v>3.3119999999999998</v>
      </c>
      <c r="R52" s="163">
        <v>-19.798999999999999</v>
      </c>
      <c r="S52" s="163">
        <v>2.2134</v>
      </c>
      <c r="T52" s="163">
        <v>-5.4433999999999996</v>
      </c>
      <c r="U52" s="163">
        <v>4.2706</v>
      </c>
      <c r="V52" s="163">
        <v>4.0625999999999998</v>
      </c>
      <c r="W52" s="163">
        <v>7.3216000000000001</v>
      </c>
      <c r="X52" s="163">
        <v>0</v>
      </c>
      <c r="Y52" s="163">
        <v>2.9643000000000002</v>
      </c>
      <c r="Z52" s="163">
        <v>2.1507000000000001</v>
      </c>
      <c r="AA52" s="164"/>
      <c r="AB52" s="163">
        <v>-0.96179999999999999</v>
      </c>
      <c r="AC52" s="163">
        <v>0.25600000000000001</v>
      </c>
      <c r="AD52" s="163">
        <v>0.27300000000000002</v>
      </c>
      <c r="AE52" s="163">
        <v>0.751</v>
      </c>
      <c r="AF52" s="163">
        <v>-2.2200000000000002</v>
      </c>
      <c r="AG52" s="163">
        <v>-8.8000000000000007</v>
      </c>
      <c r="AH52" s="163">
        <v>0.27800000000000002</v>
      </c>
      <c r="AI52" s="163">
        <v>0.29499999999999998</v>
      </c>
      <c r="AJ52" s="163">
        <v>-10.17</v>
      </c>
      <c r="AK52" s="163">
        <v>-10.119</v>
      </c>
      <c r="AL52" s="163">
        <v>-10</v>
      </c>
      <c r="AM52" s="163">
        <v>-15.75</v>
      </c>
      <c r="AN52" s="163">
        <v>-16.100000000000001</v>
      </c>
      <c r="AO52" s="163">
        <v>5.6840000000000002</v>
      </c>
      <c r="AP52" s="163">
        <v>4.0918000000000001</v>
      </c>
      <c r="AQ52" s="163">
        <v>12.983000000000001</v>
      </c>
      <c r="AR52" s="163">
        <v>14.906000000000001</v>
      </c>
      <c r="AS52" s="163">
        <v>-17.311</v>
      </c>
      <c r="AT52" s="163">
        <v>-8.3054000000000006</v>
      </c>
      <c r="AU52" s="163">
        <v>-7.9427000000000003</v>
      </c>
      <c r="AV52" s="163">
        <v>12.55</v>
      </c>
      <c r="AW52" s="163">
        <v>22.129000000000001</v>
      </c>
      <c r="AX52" s="163">
        <v>-21.030999999999999</v>
      </c>
      <c r="AY52" s="163">
        <v>-19.155999999999999</v>
      </c>
      <c r="AZ52" s="163">
        <v>7.1140999999999996</v>
      </c>
      <c r="BA52" s="163">
        <v>37.177</v>
      </c>
      <c r="BB52" s="163">
        <v>-28.89</v>
      </c>
      <c r="BC52" s="163">
        <v>2.1577999999999999</v>
      </c>
      <c r="BD52" s="163">
        <v>-4.1999000000000004</v>
      </c>
      <c r="BE52" s="163">
        <v>-4.2999000000000001</v>
      </c>
      <c r="BF52" s="163">
        <v>-22.875</v>
      </c>
      <c r="BG52" s="163">
        <v>-22.745999999999999</v>
      </c>
      <c r="BH52" s="163">
        <v>-2.9860000000000002</v>
      </c>
      <c r="BI52" s="163">
        <v>1.3141</v>
      </c>
      <c r="BJ52" s="163">
        <v>0.2379</v>
      </c>
      <c r="BK52" s="163">
        <v>2.4098999999999999</v>
      </c>
      <c r="BL52" s="163">
        <v>3.3348</v>
      </c>
      <c r="BM52" s="163">
        <v>2.3481000000000001</v>
      </c>
      <c r="BN52" s="163">
        <v>-81.727999999999994</v>
      </c>
      <c r="BO52" s="163">
        <v>79.653000000000006</v>
      </c>
      <c r="BP52" s="164"/>
      <c r="BQ52" s="163">
        <v>-26.513999999999999</v>
      </c>
      <c r="BR52" s="163">
        <v>-100.41</v>
      </c>
      <c r="BS52" s="163">
        <v>-9.1669</v>
      </c>
      <c r="BT52" s="164"/>
      <c r="BU52" s="164"/>
      <c r="BV52" s="163">
        <v>24.689</v>
      </c>
      <c r="BW52" s="163">
        <v>9.67</v>
      </c>
      <c r="BX52" s="163">
        <v>8.2399000000000004</v>
      </c>
      <c r="BY52" s="163">
        <v>-6.6798999999999999</v>
      </c>
      <c r="BZ52" s="163">
        <v>6.92</v>
      </c>
      <c r="CA52" s="163">
        <v>-16.739999999999998</v>
      </c>
      <c r="CB52" s="163">
        <v>-16.338000000000001</v>
      </c>
      <c r="CC52" s="163">
        <v>39.884999999999998</v>
      </c>
      <c r="CD52" s="163">
        <v>37.933</v>
      </c>
      <c r="CE52" s="163">
        <v>-0.40510000000000002</v>
      </c>
      <c r="CF52" s="163">
        <v>-9.7928999999999995</v>
      </c>
      <c r="CG52" s="163">
        <v>-10.085000000000001</v>
      </c>
      <c r="CH52" s="163">
        <v>-0.78059999999999996</v>
      </c>
      <c r="CI52" s="164"/>
      <c r="CJ52" s="163">
        <v>2.88</v>
      </c>
      <c r="CK52" s="163">
        <v>6.4119999999999999</v>
      </c>
      <c r="CL52" s="163">
        <v>19.5</v>
      </c>
      <c r="CM52" s="163">
        <v>16.2</v>
      </c>
      <c r="CN52" s="163">
        <v>-2.7698999999999998</v>
      </c>
      <c r="CO52" s="163">
        <v>36.097999999999999</v>
      </c>
      <c r="CP52" s="163">
        <v>36.094000000000001</v>
      </c>
      <c r="CQ52" s="163">
        <v>33.814999999999998</v>
      </c>
      <c r="CR52" s="163">
        <v>94.533000000000001</v>
      </c>
      <c r="CS52" s="163">
        <v>94.347999999999999</v>
      </c>
      <c r="CT52" s="163">
        <v>-15.839</v>
      </c>
      <c r="CU52" s="163">
        <v>-97.736999999999995</v>
      </c>
      <c r="CV52" s="163">
        <v>0</v>
      </c>
      <c r="CW52" s="163">
        <v>2.7002000000000002</v>
      </c>
      <c r="CX52" s="163">
        <v>26.969000000000001</v>
      </c>
      <c r="CY52" s="163">
        <v>17.379000000000001</v>
      </c>
      <c r="CZ52" s="163">
        <v>10.473000000000001</v>
      </c>
      <c r="DA52" s="163">
        <v>10.548999999999999</v>
      </c>
      <c r="DB52" s="163">
        <v>-10.84</v>
      </c>
      <c r="DC52" s="163">
        <v>0.3145</v>
      </c>
      <c r="DD52" s="163">
        <v>0</v>
      </c>
      <c r="DE52" s="163">
        <v>0</v>
      </c>
      <c r="DF52" s="163">
        <v>-0.2621</v>
      </c>
      <c r="DG52" s="163">
        <v>1.47E-2</v>
      </c>
      <c r="DH52" s="163">
        <v>-5.5153999999999996</v>
      </c>
      <c r="DI52" s="163">
        <v>2.2999000000000001</v>
      </c>
      <c r="DJ52" s="163">
        <v>4.5</v>
      </c>
      <c r="DK52" s="163">
        <v>-6.2657999999999996</v>
      </c>
      <c r="DL52" s="163">
        <v>3.1848999999999998</v>
      </c>
      <c r="DM52" s="163">
        <v>52.523000000000003</v>
      </c>
      <c r="DN52" s="163">
        <v>10.210000000000001</v>
      </c>
      <c r="DO52" s="163">
        <v>3.6</v>
      </c>
      <c r="DP52" s="163">
        <v>-5.54</v>
      </c>
      <c r="DQ52" s="163">
        <v>7.1820000000000004</v>
      </c>
      <c r="DR52" s="163">
        <v>-0.8901</v>
      </c>
      <c r="DS52" s="163">
        <v>2.5499999999999998</v>
      </c>
      <c r="DT52" s="163">
        <v>2.5198999999999998</v>
      </c>
      <c r="DU52" s="163">
        <v>10.34</v>
      </c>
      <c r="DV52" s="163">
        <v>21.65</v>
      </c>
      <c r="DW52" s="163">
        <v>-1.2908999999999999</v>
      </c>
      <c r="DX52" s="163">
        <v>-0.88180000000000003</v>
      </c>
      <c r="DY52" s="163">
        <v>-31.696999999999999</v>
      </c>
      <c r="DZ52" s="163">
        <v>-30.709</v>
      </c>
      <c r="EA52" s="163">
        <v>27.262</v>
      </c>
      <c r="EB52" s="163">
        <v>10.069000000000001</v>
      </c>
      <c r="EC52" s="163">
        <v>1.7776000000000001</v>
      </c>
      <c r="ED52" s="163">
        <v>2.1326000000000001</v>
      </c>
      <c r="EE52" s="163">
        <v>-14.076000000000001</v>
      </c>
      <c r="EF52" s="163">
        <v>-19.236999999999998</v>
      </c>
      <c r="EG52" s="163">
        <v>-12.561</v>
      </c>
      <c r="EH52" s="163">
        <v>-68.144999999999996</v>
      </c>
      <c r="EI52" s="163">
        <v>-9.2718000000000007</v>
      </c>
      <c r="EJ52" s="163">
        <v>0</v>
      </c>
      <c r="EK52" s="163">
        <v>-12.927</v>
      </c>
      <c r="EL52" s="163">
        <v>-13.539</v>
      </c>
      <c r="EM52" s="163">
        <v>10.278</v>
      </c>
      <c r="EN52" s="163">
        <v>6.4126000000000003</v>
      </c>
      <c r="EO52" s="163">
        <v>5.4806999999999997</v>
      </c>
      <c r="EP52" s="163">
        <v>-7.1719999999999997</v>
      </c>
      <c r="EQ52" s="163">
        <v>-34.161999999999999</v>
      </c>
      <c r="ER52" s="163">
        <v>-34.271000000000001</v>
      </c>
      <c r="ES52" s="163">
        <v>-0.29970000000000002</v>
      </c>
      <c r="ET52" s="163">
        <v>0</v>
      </c>
      <c r="EU52" s="163">
        <v>-9.4298999999999999</v>
      </c>
      <c r="EV52" s="163">
        <v>0</v>
      </c>
      <c r="EW52" s="163">
        <v>5.1074999999999999</v>
      </c>
      <c r="EX52" s="163">
        <v>10.993</v>
      </c>
      <c r="EY52" s="163">
        <v>-10.202</v>
      </c>
      <c r="EZ52" s="163">
        <v>-10.343999999999999</v>
      </c>
      <c r="FA52" s="163">
        <v>7.9745999999999997</v>
      </c>
      <c r="FB52" s="163">
        <v>-0.74329999999999996</v>
      </c>
      <c r="FC52" s="163">
        <v>-39.145000000000003</v>
      </c>
      <c r="FD52" s="163">
        <v>4.1022999999999996</v>
      </c>
      <c r="FE52" s="163">
        <v>0</v>
      </c>
      <c r="FF52" s="163">
        <v>0</v>
      </c>
      <c r="FG52" s="163">
        <v>0</v>
      </c>
      <c r="FH52" s="163">
        <v>3.6372</v>
      </c>
      <c r="FI52" s="163">
        <v>2.2595000000000001</v>
      </c>
      <c r="FJ52" s="163">
        <v>7.0331000000000001</v>
      </c>
      <c r="FK52" s="163">
        <v>6.3632999999999997</v>
      </c>
      <c r="FL52" s="163">
        <v>32.319000000000003</v>
      </c>
      <c r="FM52" s="163">
        <v>14.644</v>
      </c>
      <c r="FN52" s="163">
        <v>14.46</v>
      </c>
      <c r="FO52" s="163">
        <v>35.283000000000001</v>
      </c>
      <c r="FP52" s="163">
        <v>44.302</v>
      </c>
      <c r="FQ52" s="163">
        <v>13.707000000000001</v>
      </c>
      <c r="FR52" s="163">
        <v>-8.8498999999999999</v>
      </c>
      <c r="FS52" s="163">
        <v>-2.5116999999999998</v>
      </c>
      <c r="FT52" s="163">
        <v>0.31519999999999998</v>
      </c>
      <c r="FU52" s="163">
        <v>1.8</v>
      </c>
      <c r="FV52" s="163">
        <v>1.26</v>
      </c>
      <c r="FW52" s="163">
        <v>-14.209</v>
      </c>
      <c r="FX52" s="163">
        <v>1.3353999999999999</v>
      </c>
      <c r="FY52" s="163">
        <v>7.0138999999999996</v>
      </c>
      <c r="FZ52" s="163">
        <v>0.73599999999999999</v>
      </c>
      <c r="GA52" s="163">
        <v>2.4624000000000001</v>
      </c>
      <c r="GB52" s="163">
        <v>25.27</v>
      </c>
      <c r="GC52" s="163">
        <v>-47.911000000000001</v>
      </c>
      <c r="GD52" s="163">
        <v>-38.704000000000001</v>
      </c>
      <c r="GE52" s="163">
        <v>-2.2898999999999998</v>
      </c>
      <c r="GF52" s="163">
        <v>32.774999999999999</v>
      </c>
      <c r="GG52" s="163">
        <v>10.5</v>
      </c>
      <c r="GH52" s="163">
        <v>27.864000000000001</v>
      </c>
      <c r="GI52" s="163">
        <v>8.9306999999999999</v>
      </c>
      <c r="GJ52" s="163">
        <v>-9.5424000000000007</v>
      </c>
      <c r="GK52" s="163">
        <v>2.8304999999999998</v>
      </c>
      <c r="GL52" s="163">
        <v>5.62E-2</v>
      </c>
      <c r="GM52" s="164"/>
      <c r="GN52" s="163">
        <v>-11.268000000000001</v>
      </c>
      <c r="GO52" s="163">
        <v>-6.1280000000000001</v>
      </c>
      <c r="GP52" s="163">
        <v>18.048999999999999</v>
      </c>
      <c r="GQ52" s="163">
        <v>-35.209000000000003</v>
      </c>
      <c r="GR52" s="163">
        <v>-23.664999999999999</v>
      </c>
      <c r="GS52" s="163">
        <v>-11.877000000000001</v>
      </c>
      <c r="GT52" s="163">
        <v>170.99</v>
      </c>
      <c r="GU52" s="163">
        <v>-5.0603999999999996</v>
      </c>
      <c r="GV52" s="163">
        <v>-9.4723000000000006</v>
      </c>
      <c r="GW52" s="163">
        <v>-8.3353999999999999</v>
      </c>
      <c r="GX52" s="163">
        <v>1.4025000000000001</v>
      </c>
      <c r="GY52" s="163">
        <v>8.9669000000000008</v>
      </c>
      <c r="GZ52" s="163">
        <v>9.1067999999999998</v>
      </c>
      <c r="HA52" s="163">
        <v>1</v>
      </c>
      <c r="HB52" s="163">
        <v>43.573</v>
      </c>
      <c r="HC52" s="163">
        <v>46.031999999999996</v>
      </c>
      <c r="HD52" s="163">
        <v>-12.569000000000001</v>
      </c>
      <c r="HE52" s="163">
        <v>17.399999999999999</v>
      </c>
      <c r="HF52" s="163">
        <v>41.302</v>
      </c>
      <c r="HG52" s="163">
        <v>37.927999999999997</v>
      </c>
      <c r="HH52" s="163">
        <v>55.402000000000001</v>
      </c>
      <c r="HI52" s="163">
        <v>0</v>
      </c>
      <c r="HJ52" s="163">
        <v>0</v>
      </c>
      <c r="HK52" s="163">
        <v>-9.8904999999999994</v>
      </c>
      <c r="HL52" s="163">
        <v>-10.183</v>
      </c>
      <c r="HM52" s="163">
        <v>-10.284000000000001</v>
      </c>
      <c r="HN52" s="163">
        <v>-10.459</v>
      </c>
      <c r="HO52" s="163">
        <v>-18.594999999999999</v>
      </c>
      <c r="HP52" s="163">
        <v>113.2</v>
      </c>
      <c r="HQ52" s="163">
        <v>-26.558</v>
      </c>
      <c r="HR52" s="163">
        <v>-25.943000000000001</v>
      </c>
      <c r="HS52" s="163">
        <v>-4.8251999999999997</v>
      </c>
      <c r="HT52" s="163">
        <v>-4.3715000000000002</v>
      </c>
      <c r="HU52" s="163">
        <v>5.55</v>
      </c>
      <c r="HV52" s="163">
        <v>5.57</v>
      </c>
      <c r="HW52" s="163">
        <v>-23.2</v>
      </c>
      <c r="HX52" s="163">
        <v>-23.399000000000001</v>
      </c>
      <c r="HY52" s="163">
        <v>3.7454000000000001</v>
      </c>
      <c r="HZ52" s="164"/>
      <c r="IA52" s="163">
        <v>6.1832000000000003</v>
      </c>
      <c r="IB52" s="163">
        <v>31.06</v>
      </c>
      <c r="IC52" s="163">
        <v>31.169</v>
      </c>
      <c r="ID52" s="163">
        <v>-19.5</v>
      </c>
      <c r="IE52" s="163">
        <v>-29.5</v>
      </c>
      <c r="IF52" s="163">
        <v>8.6</v>
      </c>
      <c r="IG52" s="163">
        <v>7.5998999999999999</v>
      </c>
      <c r="IH52" s="163">
        <v>-18.087</v>
      </c>
      <c r="II52" s="163">
        <v>-17.867999999999999</v>
      </c>
      <c r="IJ52" s="163">
        <v>-56.973999999999997</v>
      </c>
      <c r="IK52" s="163">
        <v>-3.9571000000000001</v>
      </c>
      <c r="IL52" s="163">
        <v>-273.27</v>
      </c>
      <c r="IM52" s="163">
        <v>-8.2235999999999994</v>
      </c>
      <c r="IN52" s="163">
        <v>24.077999999999999</v>
      </c>
      <c r="IO52" s="163">
        <v>110.98</v>
      </c>
      <c r="IP52" s="163">
        <v>50.231000000000002</v>
      </c>
      <c r="IQ52" s="163">
        <v>90.793000000000006</v>
      </c>
      <c r="IR52" s="163">
        <v>118.7</v>
      </c>
      <c r="IS52" s="163">
        <v>45.218000000000004</v>
      </c>
      <c r="IT52" s="163">
        <v>33.902000000000001</v>
      </c>
      <c r="IU52" s="163">
        <v>29.491</v>
      </c>
      <c r="IV52" s="163">
        <v>-0.84389999999999998</v>
      </c>
      <c r="IW52" s="163">
        <v>220.32</v>
      </c>
      <c r="IX52" s="163">
        <v>-172.64</v>
      </c>
      <c r="IY52" s="163">
        <v>62.713999999999999</v>
      </c>
      <c r="IZ52" s="163">
        <v>-47.838999999999999</v>
      </c>
      <c r="JA52" s="163">
        <v>-1.1950000000000001</v>
      </c>
      <c r="JB52" s="163">
        <v>4.5221</v>
      </c>
      <c r="JC52" s="163">
        <v>-5.84</v>
      </c>
      <c r="JD52" s="163">
        <v>-0.72899999999999998</v>
      </c>
      <c r="JE52" s="163">
        <v>-0.73599999999999999</v>
      </c>
      <c r="JF52" s="163">
        <v>1.0399</v>
      </c>
      <c r="JG52" s="163">
        <v>2</v>
      </c>
      <c r="JH52" s="163">
        <v>-5.1596000000000002</v>
      </c>
      <c r="JI52" s="163">
        <v>-8.8455999999999992</v>
      </c>
      <c r="JJ52" s="163">
        <v>20.305</v>
      </c>
      <c r="JK52" s="163">
        <v>-7.7622</v>
      </c>
      <c r="JL52" s="163">
        <v>0.6</v>
      </c>
      <c r="JM52" s="163">
        <v>3.9470000000000001</v>
      </c>
      <c r="JN52" s="163">
        <v>2.7898999999999998</v>
      </c>
      <c r="JO52" s="163">
        <v>0</v>
      </c>
      <c r="JP52" s="163">
        <v>0</v>
      </c>
      <c r="JQ52" s="163">
        <v>3.5337000000000001</v>
      </c>
      <c r="JR52" s="163">
        <v>3.6408999999999998</v>
      </c>
      <c r="JS52" s="163">
        <v>3.1440000000000001</v>
      </c>
      <c r="JT52" s="164"/>
      <c r="JU52" s="163">
        <v>12.3</v>
      </c>
      <c r="JV52" s="163">
        <v>6.94</v>
      </c>
      <c r="JW52" s="163">
        <v>-0.01</v>
      </c>
      <c r="JX52" s="163">
        <v>0.37</v>
      </c>
      <c r="JY52" s="163">
        <v>-6.4638999999999998</v>
      </c>
      <c r="JZ52" s="163">
        <v>-13.164</v>
      </c>
      <c r="KA52" s="163">
        <v>-18.454000000000001</v>
      </c>
      <c r="KB52" s="163">
        <v>-4.8784999999999998</v>
      </c>
      <c r="KC52" s="163">
        <v>9.1257999999999999</v>
      </c>
      <c r="KD52" s="163">
        <v>-12.942</v>
      </c>
      <c r="KE52" s="163">
        <v>3.2776999999999998</v>
      </c>
      <c r="KF52" s="163">
        <v>-15.5</v>
      </c>
      <c r="KG52" s="163">
        <v>-1.8998999999999999</v>
      </c>
      <c r="KH52" s="163">
        <v>36.758000000000003</v>
      </c>
      <c r="KI52" s="163">
        <v>-151.16999999999999</v>
      </c>
    </row>
    <row r="53" spans="1:295" ht="18" customHeight="1">
      <c r="A53" s="159" t="s">
        <v>53</v>
      </c>
      <c r="B53" s="159" t="s">
        <v>649</v>
      </c>
      <c r="C53" s="163">
        <v>0</v>
      </c>
      <c r="D53" s="163">
        <v>-1.03</v>
      </c>
      <c r="E53" s="163">
        <v>1.2179</v>
      </c>
      <c r="F53" s="163">
        <v>3.5735999999999999</v>
      </c>
      <c r="G53" s="163">
        <v>6.5936000000000003</v>
      </c>
      <c r="H53" s="163">
        <v>6.7154999999999996</v>
      </c>
      <c r="I53" s="163">
        <v>12.208</v>
      </c>
      <c r="J53" s="164"/>
      <c r="K53" s="163">
        <v>16.661000000000001</v>
      </c>
      <c r="L53" s="163">
        <v>6.9427000000000003</v>
      </c>
      <c r="M53" s="163">
        <v>-8.4077999999999999</v>
      </c>
      <c r="N53" s="163">
        <v>-17.760000000000002</v>
      </c>
      <c r="O53" s="163">
        <v>-26.399000000000001</v>
      </c>
      <c r="P53" s="163">
        <v>2.2000000000000002</v>
      </c>
      <c r="Q53" s="163">
        <v>1.6559999999999999</v>
      </c>
      <c r="R53" s="163">
        <v>-19.798999999999999</v>
      </c>
      <c r="S53" s="163">
        <v>2.2464</v>
      </c>
      <c r="T53" s="163">
        <v>-5.2337999999999996</v>
      </c>
      <c r="U53" s="163">
        <v>3.7242000000000002</v>
      </c>
      <c r="V53" s="163">
        <v>3.7637</v>
      </c>
      <c r="W53" s="163">
        <v>6.9692999999999996</v>
      </c>
      <c r="X53" s="163">
        <v>0</v>
      </c>
      <c r="Y53" s="163">
        <v>2.8220000000000001</v>
      </c>
      <c r="Z53" s="163">
        <v>2.4325999999999999</v>
      </c>
      <c r="AA53" s="164"/>
      <c r="AB53" s="163">
        <v>-1.0093000000000001</v>
      </c>
      <c r="AC53" s="163">
        <v>-3.4000000000000002E-2</v>
      </c>
      <c r="AD53" s="163">
        <v>-1.9E-2</v>
      </c>
      <c r="AE53" s="163">
        <v>1.0129999999999999</v>
      </c>
      <c r="AF53" s="163">
        <v>-2.2200000000000002</v>
      </c>
      <c r="AG53" s="163">
        <v>-8.8000000000000007</v>
      </c>
      <c r="AH53" s="163">
        <v>0.39200000000000002</v>
      </c>
      <c r="AI53" s="163">
        <v>0.29299999999999998</v>
      </c>
      <c r="AJ53" s="163">
        <v>-11.46</v>
      </c>
      <c r="AK53" s="163">
        <v>-11.489000000000001</v>
      </c>
      <c r="AL53" s="163">
        <v>-10</v>
      </c>
      <c r="AM53" s="163">
        <v>-15.97</v>
      </c>
      <c r="AN53" s="163">
        <v>-16.04</v>
      </c>
      <c r="AO53" s="163">
        <v>5.5735000000000001</v>
      </c>
      <c r="AP53" s="163">
        <v>4.1208999999999998</v>
      </c>
      <c r="AQ53" s="163">
        <v>18.945</v>
      </c>
      <c r="AR53" s="163">
        <v>19.132999999999999</v>
      </c>
      <c r="AS53" s="163">
        <v>-16.596</v>
      </c>
      <c r="AT53" s="163">
        <v>-8.4393999999999991</v>
      </c>
      <c r="AU53" s="163">
        <v>-7.8669000000000002</v>
      </c>
      <c r="AV53" s="163">
        <v>0.74790000000000001</v>
      </c>
      <c r="AW53" s="163">
        <v>0.64319999999999999</v>
      </c>
      <c r="AX53" s="163">
        <v>-17.815999999999999</v>
      </c>
      <c r="AY53" s="163">
        <v>-15.807</v>
      </c>
      <c r="AZ53" s="163">
        <v>5.9305000000000003</v>
      </c>
      <c r="BA53" s="163">
        <v>29.213999999999999</v>
      </c>
      <c r="BB53" s="163">
        <v>-33.743000000000002</v>
      </c>
      <c r="BC53" s="163">
        <v>4.8151000000000002</v>
      </c>
      <c r="BD53" s="163">
        <v>-5.5998999999999999</v>
      </c>
      <c r="BE53" s="163">
        <v>-5.5998999999999999</v>
      </c>
      <c r="BF53" s="163">
        <v>-25.071999999999999</v>
      </c>
      <c r="BG53" s="163">
        <v>-25.292000000000002</v>
      </c>
      <c r="BH53" s="163">
        <v>-3.1383999999999999</v>
      </c>
      <c r="BI53" s="163">
        <v>1.3141</v>
      </c>
      <c r="BJ53" s="163">
        <v>-1.8884000000000001</v>
      </c>
      <c r="BK53" s="163">
        <v>2.3799000000000001</v>
      </c>
      <c r="BL53" s="163">
        <v>3.1688000000000001</v>
      </c>
      <c r="BM53" s="163">
        <v>2.3109000000000002</v>
      </c>
      <c r="BN53" s="163">
        <v>-100.65</v>
      </c>
      <c r="BO53" s="163">
        <v>81.423000000000002</v>
      </c>
      <c r="BP53" s="164"/>
      <c r="BQ53" s="163">
        <v>-17.507000000000001</v>
      </c>
      <c r="BR53" s="163">
        <v>-114.57</v>
      </c>
      <c r="BS53" s="163">
        <v>-9.1669</v>
      </c>
      <c r="BT53" s="164"/>
      <c r="BU53" s="164"/>
      <c r="BV53" s="163">
        <v>23.640999999999998</v>
      </c>
      <c r="BW53" s="163">
        <v>9.67</v>
      </c>
      <c r="BX53" s="163">
        <v>7.61</v>
      </c>
      <c r="BY53" s="163">
        <v>-7.8898999999999999</v>
      </c>
      <c r="BZ53" s="163">
        <v>7.5998999999999999</v>
      </c>
      <c r="CA53" s="163">
        <v>-15.266</v>
      </c>
      <c r="CB53" s="163">
        <v>-14.865</v>
      </c>
      <c r="CC53" s="163">
        <v>39.652000000000001</v>
      </c>
      <c r="CD53" s="163">
        <v>37.533999999999999</v>
      </c>
      <c r="CE53" s="163">
        <v>0.32140000000000002</v>
      </c>
      <c r="CF53" s="163">
        <v>-11.593999999999999</v>
      </c>
      <c r="CG53" s="163">
        <v>-11.63</v>
      </c>
      <c r="CH53" s="163">
        <v>-1.6714</v>
      </c>
      <c r="CI53" s="164"/>
      <c r="CJ53" s="163">
        <v>2.88</v>
      </c>
      <c r="CK53" s="163">
        <v>6.4119999999999999</v>
      </c>
      <c r="CL53" s="163">
        <v>17.798999999999999</v>
      </c>
      <c r="CM53" s="163">
        <v>14.398999999999999</v>
      </c>
      <c r="CN53" s="163">
        <v>-2.73</v>
      </c>
      <c r="CO53" s="163">
        <v>33.924999999999997</v>
      </c>
      <c r="CP53" s="163">
        <v>34.088999999999999</v>
      </c>
      <c r="CQ53" s="163">
        <v>32.243000000000002</v>
      </c>
      <c r="CR53" s="163">
        <v>97.879000000000005</v>
      </c>
      <c r="CS53" s="163">
        <v>98.099000000000004</v>
      </c>
      <c r="CT53" s="163">
        <v>-12.875</v>
      </c>
      <c r="CU53" s="163">
        <v>-100.66</v>
      </c>
      <c r="CV53" s="163">
        <v>0</v>
      </c>
      <c r="CW53" s="163">
        <v>2.7172999999999998</v>
      </c>
      <c r="CX53" s="163">
        <v>24.04</v>
      </c>
      <c r="CY53" s="163">
        <v>16.670000000000002</v>
      </c>
      <c r="CZ53" s="163">
        <v>9.8485999999999994</v>
      </c>
      <c r="DA53" s="163">
        <v>9.7685999999999993</v>
      </c>
      <c r="DB53" s="163">
        <v>-10.529</v>
      </c>
      <c r="DC53" s="163">
        <v>0.3145</v>
      </c>
      <c r="DD53" s="163">
        <v>0</v>
      </c>
      <c r="DE53" s="163">
        <v>0</v>
      </c>
      <c r="DF53" s="163">
        <v>-0.74719999999999998</v>
      </c>
      <c r="DG53" s="163">
        <v>1.49E-2</v>
      </c>
      <c r="DH53" s="163">
        <v>-5.3517999999999999</v>
      </c>
      <c r="DI53" s="163">
        <v>4.5998999999999999</v>
      </c>
      <c r="DJ53" s="163">
        <v>4.5</v>
      </c>
      <c r="DK53" s="163">
        <v>-6.1632999999999996</v>
      </c>
      <c r="DL53" s="163">
        <v>2.2498999999999998</v>
      </c>
      <c r="DM53" s="163">
        <v>51.418999999999997</v>
      </c>
      <c r="DN53" s="163">
        <v>8.7264999999999997</v>
      </c>
      <c r="DO53" s="163">
        <v>2.52</v>
      </c>
      <c r="DP53" s="163">
        <v>-5.31</v>
      </c>
      <c r="DQ53" s="163">
        <v>7.1280000000000001</v>
      </c>
      <c r="DR53" s="163">
        <v>-1.1125</v>
      </c>
      <c r="DS53" s="163">
        <v>-0.42</v>
      </c>
      <c r="DT53" s="163">
        <v>-0.43</v>
      </c>
      <c r="DU53" s="163">
        <v>12.64</v>
      </c>
      <c r="DV53" s="163">
        <v>20.13</v>
      </c>
      <c r="DW53" s="163">
        <v>-2.3635999999999999</v>
      </c>
      <c r="DX53" s="163">
        <v>-1.2726999999999999</v>
      </c>
      <c r="DY53" s="163">
        <v>-30.940999999999999</v>
      </c>
      <c r="DZ53" s="163">
        <v>-29.298999999999999</v>
      </c>
      <c r="EA53" s="163">
        <v>23.120999999999999</v>
      </c>
      <c r="EB53" s="163">
        <v>6.4372999999999996</v>
      </c>
      <c r="EC53" s="163">
        <v>-0.93289999999999995</v>
      </c>
      <c r="ED53" s="163">
        <v>-0.47339999999999999</v>
      </c>
      <c r="EE53" s="163">
        <v>-5.9638999999999998</v>
      </c>
      <c r="EF53" s="163">
        <v>-10.048999999999999</v>
      </c>
      <c r="EG53" s="163">
        <v>-11.791</v>
      </c>
      <c r="EH53" s="163">
        <v>-77.578999999999994</v>
      </c>
      <c r="EI53" s="163">
        <v>-10.215</v>
      </c>
      <c r="EJ53" s="163">
        <v>0</v>
      </c>
      <c r="EK53" s="163">
        <v>-13.904999999999999</v>
      </c>
      <c r="EL53" s="163">
        <v>-14.574</v>
      </c>
      <c r="EM53" s="163">
        <v>0</v>
      </c>
      <c r="EN53" s="163">
        <v>2.5329999999999999</v>
      </c>
      <c r="EO53" s="163">
        <v>1.6577999999999999</v>
      </c>
      <c r="EP53" s="163">
        <v>10.768000000000001</v>
      </c>
      <c r="EQ53" s="163">
        <v>-35.188000000000002</v>
      </c>
      <c r="ER53" s="163">
        <v>-34.527999999999999</v>
      </c>
      <c r="ES53" s="163">
        <v>-6.3593999999999999</v>
      </c>
      <c r="ET53" s="163">
        <v>0</v>
      </c>
      <c r="EU53" s="163">
        <v>-18.84</v>
      </c>
      <c r="EV53" s="163">
        <v>-0.3</v>
      </c>
      <c r="EW53" s="163">
        <v>4.7724000000000002</v>
      </c>
      <c r="EX53" s="163">
        <v>3.6760000000000002</v>
      </c>
      <c r="EY53" s="163">
        <v>-9.3369999999999997</v>
      </c>
      <c r="EZ53" s="163">
        <v>-9.6005000000000003</v>
      </c>
      <c r="FA53" s="163">
        <v>6.5987</v>
      </c>
      <c r="FB53" s="163">
        <v>-5.7755999999999998</v>
      </c>
      <c r="FC53" s="163">
        <v>-39.145000000000003</v>
      </c>
      <c r="FD53" s="163">
        <v>3.8641999999999999</v>
      </c>
      <c r="FE53" s="163">
        <v>0</v>
      </c>
      <c r="FF53" s="163">
        <v>0</v>
      </c>
      <c r="FG53" s="163">
        <v>0</v>
      </c>
      <c r="FH53" s="163">
        <v>3.1507000000000001</v>
      </c>
      <c r="FI53" s="163">
        <v>1.6876</v>
      </c>
      <c r="FJ53" s="163">
        <v>5.3586</v>
      </c>
      <c r="FK53" s="163">
        <v>5.1910999999999996</v>
      </c>
      <c r="FL53" s="163">
        <v>36.17</v>
      </c>
      <c r="FM53" s="163">
        <v>13.122999999999999</v>
      </c>
      <c r="FN53" s="163">
        <v>12.914999999999999</v>
      </c>
      <c r="FO53" s="163">
        <v>37.737000000000002</v>
      </c>
      <c r="FP53" s="163">
        <v>47.122</v>
      </c>
      <c r="FQ53" s="163">
        <v>13.707000000000001</v>
      </c>
      <c r="FR53" s="163">
        <v>-8.8798999999999992</v>
      </c>
      <c r="FS53" s="163">
        <v>-2.3195000000000001</v>
      </c>
      <c r="FT53" s="163">
        <v>0.32429999999999998</v>
      </c>
      <c r="FU53" s="163">
        <v>2.14</v>
      </c>
      <c r="FV53" s="163">
        <v>1.37</v>
      </c>
      <c r="FW53" s="163">
        <v>-12.869</v>
      </c>
      <c r="FX53" s="163">
        <v>0</v>
      </c>
      <c r="FY53" s="163">
        <v>7.0789</v>
      </c>
      <c r="FZ53" s="163">
        <v>0.66500000000000004</v>
      </c>
      <c r="GA53" s="163">
        <v>2.5183</v>
      </c>
      <c r="GB53" s="163">
        <v>24.739000000000001</v>
      </c>
      <c r="GC53" s="163">
        <v>-48.768999999999998</v>
      </c>
      <c r="GD53" s="163">
        <v>-39.122999999999998</v>
      </c>
      <c r="GE53" s="163">
        <v>-2.3898999999999999</v>
      </c>
      <c r="GF53" s="163">
        <v>32.362000000000002</v>
      </c>
      <c r="GG53" s="163">
        <v>10.398999999999999</v>
      </c>
      <c r="GH53" s="163">
        <v>27.08</v>
      </c>
      <c r="GI53" s="163">
        <v>8.6274999999999995</v>
      </c>
      <c r="GJ53" s="163">
        <v>-9.1580999999999992</v>
      </c>
      <c r="GK53" s="163">
        <v>2.6406999999999998</v>
      </c>
      <c r="GL53" s="163">
        <v>5.62E-2</v>
      </c>
      <c r="GM53" s="164"/>
      <c r="GN53" s="163">
        <v>-11.465</v>
      </c>
      <c r="GO53" s="163">
        <v>-4.3460000000000001</v>
      </c>
      <c r="GP53" s="163">
        <v>17.652000000000001</v>
      </c>
      <c r="GQ53" s="163">
        <v>-36.384999999999998</v>
      </c>
      <c r="GR53" s="163">
        <v>-20.158999999999999</v>
      </c>
      <c r="GS53" s="163">
        <v>-12.9</v>
      </c>
      <c r="GT53" s="163">
        <v>165.49</v>
      </c>
      <c r="GU53" s="163">
        <v>-5.9797000000000002</v>
      </c>
      <c r="GV53" s="163">
        <v>-9.1181999999999999</v>
      </c>
      <c r="GW53" s="163">
        <v>-7.7434000000000003</v>
      </c>
      <c r="GX53" s="163">
        <v>1.7466999999999999</v>
      </c>
      <c r="GY53" s="163">
        <v>8.7837999999999994</v>
      </c>
      <c r="GZ53" s="163">
        <v>8.8695000000000004</v>
      </c>
      <c r="HA53" s="163">
        <v>1</v>
      </c>
      <c r="HB53" s="163">
        <v>41.116</v>
      </c>
      <c r="HC53" s="163">
        <v>42.783999999999999</v>
      </c>
      <c r="HD53" s="163">
        <v>-15.509</v>
      </c>
      <c r="HE53" s="163">
        <v>19.158000000000001</v>
      </c>
      <c r="HF53" s="163">
        <v>45.156999999999996</v>
      </c>
      <c r="HG53" s="163">
        <v>29.199000000000002</v>
      </c>
      <c r="HH53" s="163">
        <v>60.051000000000002</v>
      </c>
      <c r="HI53" s="163">
        <v>0</v>
      </c>
      <c r="HJ53" s="163">
        <v>-2.2625000000000002</v>
      </c>
      <c r="HK53" s="163">
        <v>-9.1989000000000001</v>
      </c>
      <c r="HL53" s="163">
        <v>-9.9108000000000001</v>
      </c>
      <c r="HM53" s="163">
        <v>-10.701000000000001</v>
      </c>
      <c r="HN53" s="163">
        <v>-11.362</v>
      </c>
      <c r="HO53" s="163">
        <v>-18.594999999999999</v>
      </c>
      <c r="HP53" s="163">
        <v>113.2</v>
      </c>
      <c r="HQ53" s="163">
        <v>-26.716999999999999</v>
      </c>
      <c r="HR53" s="163">
        <v>-25.998000000000001</v>
      </c>
      <c r="HS53" s="163">
        <v>-4.1261000000000001</v>
      </c>
      <c r="HT53" s="163">
        <v>-3.9203000000000001</v>
      </c>
      <c r="HU53" s="163">
        <v>8.0500000000000007</v>
      </c>
      <c r="HV53" s="163">
        <v>7.8498999999999999</v>
      </c>
      <c r="HW53" s="163">
        <v>-25.6</v>
      </c>
      <c r="HX53" s="163">
        <v>-25.1</v>
      </c>
      <c r="HY53" s="163">
        <v>4.0438999999999998</v>
      </c>
      <c r="HZ53" s="164"/>
      <c r="IA53" s="163">
        <v>21.632000000000001</v>
      </c>
      <c r="IB53" s="163">
        <v>24.550999999999998</v>
      </c>
      <c r="IC53" s="163">
        <v>23.901</v>
      </c>
      <c r="ID53" s="163">
        <v>-19.899000000000001</v>
      </c>
      <c r="IE53" s="163">
        <v>-29.399000000000001</v>
      </c>
      <c r="IF53" s="163">
        <v>14.1</v>
      </c>
      <c r="IG53" s="163">
        <v>13.199</v>
      </c>
      <c r="IH53" s="163">
        <v>-18.087</v>
      </c>
      <c r="II53" s="163">
        <v>-17.998999999999999</v>
      </c>
      <c r="IJ53" s="163">
        <v>-66.031000000000006</v>
      </c>
      <c r="IK53" s="163">
        <v>-9.1319999999999997</v>
      </c>
      <c r="IL53" s="163">
        <v>-272.64</v>
      </c>
      <c r="IM53" s="163">
        <v>-2.9085999999999999</v>
      </c>
      <c r="IN53" s="163">
        <v>19.257000000000001</v>
      </c>
      <c r="IO53" s="163">
        <v>108.08</v>
      </c>
      <c r="IP53" s="163">
        <v>57.404000000000003</v>
      </c>
      <c r="IQ53" s="163">
        <v>104.9</v>
      </c>
      <c r="IR53" s="163">
        <v>120.81</v>
      </c>
      <c r="IS53" s="163">
        <v>45.527999999999999</v>
      </c>
      <c r="IT53" s="163">
        <v>29.913</v>
      </c>
      <c r="IU53" s="163">
        <v>27.760999999999999</v>
      </c>
      <c r="IV53" s="163">
        <v>5.2328999999999999</v>
      </c>
      <c r="IW53" s="163">
        <v>219.65</v>
      </c>
      <c r="IX53" s="163">
        <v>-176.46</v>
      </c>
      <c r="IY53" s="163">
        <v>56.124000000000002</v>
      </c>
      <c r="IZ53" s="163">
        <v>-40.707000000000001</v>
      </c>
      <c r="JA53" s="163">
        <v>-0.11600000000000001</v>
      </c>
      <c r="JB53" s="163">
        <v>4.5221</v>
      </c>
      <c r="JC53" s="163">
        <v>-6.32</v>
      </c>
      <c r="JD53" s="163">
        <v>-0.98699999999999999</v>
      </c>
      <c r="JE53" s="163">
        <v>-1.0009999999999999</v>
      </c>
      <c r="JF53" s="163">
        <v>1.2799</v>
      </c>
      <c r="JG53" s="163">
        <v>1.6798999999999999</v>
      </c>
      <c r="JH53" s="163">
        <v>-4.9398999999999997</v>
      </c>
      <c r="JI53" s="163">
        <v>-8.3207000000000004</v>
      </c>
      <c r="JJ53" s="163">
        <v>19.044</v>
      </c>
      <c r="JK53" s="163">
        <v>-7.4386999999999999</v>
      </c>
      <c r="JL53" s="163">
        <v>0.3</v>
      </c>
      <c r="JM53" s="163">
        <v>2.444</v>
      </c>
      <c r="JN53" s="163">
        <v>2.9460000000000002</v>
      </c>
      <c r="JO53" s="163">
        <v>0</v>
      </c>
      <c r="JP53" s="163">
        <v>0</v>
      </c>
      <c r="JQ53" s="163">
        <v>4.3287000000000004</v>
      </c>
      <c r="JR53" s="163">
        <v>3.8058000000000001</v>
      </c>
      <c r="JS53" s="163">
        <v>3.1659000000000002</v>
      </c>
      <c r="JT53" s="164"/>
      <c r="JU53" s="163">
        <v>13.8</v>
      </c>
      <c r="JV53" s="163">
        <v>7.1999000000000004</v>
      </c>
      <c r="JW53" s="163">
        <v>-0.08</v>
      </c>
      <c r="JX53" s="163">
        <v>0.37</v>
      </c>
      <c r="JY53" s="163">
        <v>-5.3650000000000002</v>
      </c>
      <c r="JZ53" s="163">
        <v>-14.169</v>
      </c>
      <c r="KA53" s="163">
        <v>-18.885999999999999</v>
      </c>
      <c r="KB53" s="163">
        <v>-3.6305999999999998</v>
      </c>
      <c r="KC53" s="163">
        <v>9.6334999999999997</v>
      </c>
      <c r="KD53" s="163">
        <v>-13.497999999999999</v>
      </c>
      <c r="KE53" s="163">
        <v>3.2654999999999998</v>
      </c>
      <c r="KF53" s="163">
        <v>-14.699</v>
      </c>
      <c r="KG53" s="163">
        <v>-2.7999000000000001</v>
      </c>
      <c r="KH53" s="163">
        <v>40.936999999999998</v>
      </c>
      <c r="KI53" s="163">
        <v>-154.68</v>
      </c>
    </row>
    <row r="54" spans="1:295" ht="18" customHeight="1">
      <c r="A54" s="159" t="s">
        <v>53</v>
      </c>
      <c r="B54" s="159" t="s">
        <v>650</v>
      </c>
      <c r="C54" s="163">
        <v>0</v>
      </c>
      <c r="D54" s="163">
        <v>6.3948</v>
      </c>
      <c r="E54" s="163">
        <v>-13.162000000000001</v>
      </c>
      <c r="F54" s="163">
        <v>3.5432000000000001</v>
      </c>
      <c r="G54" s="163">
        <v>5.1593999999999998</v>
      </c>
      <c r="H54" s="163">
        <v>5.9389000000000003</v>
      </c>
      <c r="I54" s="163">
        <v>9.0235000000000003</v>
      </c>
      <c r="J54" s="164"/>
      <c r="K54" s="163">
        <v>17.465</v>
      </c>
      <c r="L54" s="163">
        <v>6.7967000000000004</v>
      </c>
      <c r="M54" s="163">
        <v>-7.7938999999999998</v>
      </c>
      <c r="N54" s="163">
        <v>-17.760000000000002</v>
      </c>
      <c r="O54" s="163">
        <v>-22</v>
      </c>
      <c r="P54" s="163">
        <v>-2.2000000000000002</v>
      </c>
      <c r="Q54" s="163">
        <v>0</v>
      </c>
      <c r="R54" s="163">
        <v>-15.398999999999999</v>
      </c>
      <c r="S54" s="163">
        <v>2.1223999999999998</v>
      </c>
      <c r="T54" s="163">
        <v>-6.3781999999999996</v>
      </c>
      <c r="U54" s="163">
        <v>3.3580999999999999</v>
      </c>
      <c r="V54" s="163">
        <v>3.2381000000000002</v>
      </c>
      <c r="W54" s="163">
        <v>5.7522000000000002</v>
      </c>
      <c r="X54" s="163">
        <v>0</v>
      </c>
      <c r="Y54" s="163">
        <v>2.3212999999999999</v>
      </c>
      <c r="Z54" s="163">
        <v>2.3635999999999999</v>
      </c>
      <c r="AA54" s="164"/>
      <c r="AB54" s="163">
        <v>-0.94750000000000001</v>
      </c>
      <c r="AC54" s="163">
        <v>0.193</v>
      </c>
      <c r="AD54" s="163">
        <v>0.23400000000000001</v>
      </c>
      <c r="AE54" s="163">
        <v>0.84699999999999998</v>
      </c>
      <c r="AF54" s="163">
        <v>-2.2200000000000002</v>
      </c>
      <c r="AG54" s="163">
        <v>-13.2</v>
      </c>
      <c r="AH54" s="163">
        <v>0.22700000000000001</v>
      </c>
      <c r="AI54" s="163">
        <v>0.28799999999999998</v>
      </c>
      <c r="AJ54" s="163">
        <v>-13.228999999999999</v>
      </c>
      <c r="AK54" s="163">
        <v>-13.228999999999999</v>
      </c>
      <c r="AL54" s="163">
        <v>-10</v>
      </c>
      <c r="AM54" s="163">
        <v>-13.77</v>
      </c>
      <c r="AN54" s="163">
        <v>-14.14</v>
      </c>
      <c r="AO54" s="163">
        <v>5.0438000000000001</v>
      </c>
      <c r="AP54" s="163">
        <v>4.4485999999999999</v>
      </c>
      <c r="AQ54" s="163">
        <v>16.756</v>
      </c>
      <c r="AR54" s="163">
        <v>18.268999999999998</v>
      </c>
      <c r="AS54" s="163">
        <v>-18.065999999999999</v>
      </c>
      <c r="AT54" s="163">
        <v>-9.2431000000000001</v>
      </c>
      <c r="AU54" s="163">
        <v>-8.7042000000000002</v>
      </c>
      <c r="AV54" s="163">
        <v>16.361999999999998</v>
      </c>
      <c r="AW54" s="163">
        <v>9.5237999999999996</v>
      </c>
      <c r="AX54" s="163">
        <v>-21.433</v>
      </c>
      <c r="AY54" s="163">
        <v>-16.61</v>
      </c>
      <c r="AZ54" s="163">
        <v>7.5087000000000002</v>
      </c>
      <c r="BA54" s="163">
        <v>34.959000000000003</v>
      </c>
      <c r="BB54" s="163">
        <v>-37.472000000000001</v>
      </c>
      <c r="BC54" s="163">
        <v>4.3666</v>
      </c>
      <c r="BD54" s="163">
        <v>-4.8998999999999997</v>
      </c>
      <c r="BE54" s="163">
        <v>-4.9999000000000002</v>
      </c>
      <c r="BF54" s="163">
        <v>-22.736999999999998</v>
      </c>
      <c r="BG54" s="163">
        <v>-24.504999999999999</v>
      </c>
      <c r="BH54" s="163">
        <v>-2.8460999999999999</v>
      </c>
      <c r="BI54" s="163">
        <v>1.3141</v>
      </c>
      <c r="BJ54" s="163">
        <v>-2.6351</v>
      </c>
      <c r="BK54" s="163">
        <v>1.9298999999999999</v>
      </c>
      <c r="BL54" s="163">
        <v>1.9895</v>
      </c>
      <c r="BM54" s="163">
        <v>1.1667000000000001</v>
      </c>
      <c r="BN54" s="163">
        <v>-93.569000000000003</v>
      </c>
      <c r="BO54" s="163">
        <v>78.248999999999995</v>
      </c>
      <c r="BP54" s="163">
        <v>78.126999999999995</v>
      </c>
      <c r="BQ54" s="163">
        <v>-14.194000000000001</v>
      </c>
      <c r="BR54" s="163">
        <v>-119.24</v>
      </c>
      <c r="BS54" s="163">
        <v>-9.1669</v>
      </c>
      <c r="BT54" s="164"/>
      <c r="BU54" s="164"/>
      <c r="BV54" s="163">
        <v>20.536999999999999</v>
      </c>
      <c r="BW54" s="163">
        <v>9.3299000000000003</v>
      </c>
      <c r="BX54" s="163">
        <v>6.9699</v>
      </c>
      <c r="BY54" s="163">
        <v>-8.9498999999999995</v>
      </c>
      <c r="BZ54" s="163">
        <v>7.1199000000000003</v>
      </c>
      <c r="CA54" s="163">
        <v>-11.247999999999999</v>
      </c>
      <c r="CB54" s="163">
        <v>-11.114000000000001</v>
      </c>
      <c r="CC54" s="163">
        <v>34.765999999999998</v>
      </c>
      <c r="CD54" s="163">
        <v>34.020000000000003</v>
      </c>
      <c r="CE54" s="163">
        <v>1.774</v>
      </c>
      <c r="CF54" s="163">
        <v>-14.670999999999999</v>
      </c>
      <c r="CG54" s="163">
        <v>-15.006</v>
      </c>
      <c r="CH54" s="163">
        <v>-3.0369999999999999</v>
      </c>
      <c r="CI54" s="163">
        <v>0</v>
      </c>
      <c r="CJ54" s="163">
        <v>2.88</v>
      </c>
      <c r="CK54" s="163">
        <v>6.4119999999999999</v>
      </c>
      <c r="CL54" s="163">
        <v>15.1</v>
      </c>
      <c r="CM54" s="163">
        <v>11.898999999999999</v>
      </c>
      <c r="CN54" s="163">
        <v>-2.5499000000000001</v>
      </c>
      <c r="CO54" s="163">
        <v>29.073</v>
      </c>
      <c r="CP54" s="163">
        <v>29.184999999999999</v>
      </c>
      <c r="CQ54" s="163">
        <v>27.216000000000001</v>
      </c>
      <c r="CR54" s="163">
        <v>96.81</v>
      </c>
      <c r="CS54" s="163">
        <v>97.274000000000001</v>
      </c>
      <c r="CT54" s="163">
        <v>-13.509</v>
      </c>
      <c r="CU54" s="163">
        <v>-100.13</v>
      </c>
      <c r="CV54" s="163">
        <v>0</v>
      </c>
      <c r="CW54" s="163">
        <v>2.7063000000000001</v>
      </c>
      <c r="CX54" s="163">
        <v>23.17</v>
      </c>
      <c r="CY54" s="163">
        <v>16.059000000000001</v>
      </c>
      <c r="CZ54" s="163">
        <v>9.0672999999999995</v>
      </c>
      <c r="DA54" s="163">
        <v>9.1827000000000005</v>
      </c>
      <c r="DB54" s="163">
        <v>-10.029</v>
      </c>
      <c r="DC54" s="163">
        <v>0.3145</v>
      </c>
      <c r="DD54" s="163">
        <v>0</v>
      </c>
      <c r="DE54" s="163">
        <v>0</v>
      </c>
      <c r="DF54" s="163">
        <v>5.2178000000000004</v>
      </c>
      <c r="DG54" s="163">
        <v>1.5100000000000001E-2</v>
      </c>
      <c r="DH54" s="163">
        <v>-5.0815000000000001</v>
      </c>
      <c r="DI54" s="163">
        <v>9.1998999999999995</v>
      </c>
      <c r="DJ54" s="163">
        <v>9.1998999999999995</v>
      </c>
      <c r="DK54" s="163">
        <v>-6.0510000000000002</v>
      </c>
      <c r="DL54" s="163">
        <v>1.1277999999999999</v>
      </c>
      <c r="DM54" s="163">
        <v>51.262</v>
      </c>
      <c r="DN54" s="163">
        <v>7.4276</v>
      </c>
      <c r="DO54" s="163">
        <v>1.61</v>
      </c>
      <c r="DP54" s="163">
        <v>-5.03</v>
      </c>
      <c r="DQ54" s="163">
        <v>6.5339999999999998</v>
      </c>
      <c r="DR54" s="163">
        <v>-5.3753000000000002</v>
      </c>
      <c r="DS54" s="163">
        <v>-0.56000000000000005</v>
      </c>
      <c r="DT54" s="163">
        <v>-0.57999999999999996</v>
      </c>
      <c r="DU54" s="163">
        <v>11.42</v>
      </c>
      <c r="DV54" s="163">
        <v>19.260000000000002</v>
      </c>
      <c r="DW54" s="163">
        <v>-6.6363000000000003</v>
      </c>
      <c r="DX54" s="163">
        <v>-3.0998999999999999</v>
      </c>
      <c r="DY54" s="163">
        <v>-27.876999999999999</v>
      </c>
      <c r="DZ54" s="163">
        <v>-27.263000000000002</v>
      </c>
      <c r="EA54" s="163">
        <v>19</v>
      </c>
      <c r="EB54" s="163">
        <v>1.7209000000000001</v>
      </c>
      <c r="EC54" s="163">
        <v>-5.3368000000000002</v>
      </c>
      <c r="ED54" s="163">
        <v>-5.7548000000000004</v>
      </c>
      <c r="EE54" s="163">
        <v>-2.4430999999999998</v>
      </c>
      <c r="EF54" s="163">
        <v>-8.8591999999999995</v>
      </c>
      <c r="EG54" s="163">
        <v>-11.356</v>
      </c>
      <c r="EH54" s="163">
        <v>-80.966999999999999</v>
      </c>
      <c r="EI54" s="163">
        <v>-12.565</v>
      </c>
      <c r="EJ54" s="163">
        <v>0</v>
      </c>
      <c r="EK54" s="163">
        <v>-12.87</v>
      </c>
      <c r="EL54" s="163">
        <v>-14.285</v>
      </c>
      <c r="EM54" s="163">
        <v>0</v>
      </c>
      <c r="EN54" s="163">
        <v>3.0156000000000001</v>
      </c>
      <c r="EO54" s="163">
        <v>1.744</v>
      </c>
      <c r="EP54" s="163">
        <v>16.911999999999999</v>
      </c>
      <c r="EQ54" s="163">
        <v>-34.613999999999997</v>
      </c>
      <c r="ER54" s="163">
        <v>-34.636000000000003</v>
      </c>
      <c r="ES54" s="163">
        <v>-9.2592999999999996</v>
      </c>
      <c r="ET54" s="163">
        <v>0</v>
      </c>
      <c r="EU54" s="163">
        <v>-16.478999999999999</v>
      </c>
      <c r="EV54" s="163">
        <v>2</v>
      </c>
      <c r="EW54" s="163">
        <v>4.4631999999999996</v>
      </c>
      <c r="EX54" s="163">
        <v>3.8073000000000001</v>
      </c>
      <c r="EY54" s="163">
        <v>-10.329000000000001</v>
      </c>
      <c r="EZ54" s="163">
        <v>-10.678000000000001</v>
      </c>
      <c r="FA54" s="163">
        <v>8.1417999999999999</v>
      </c>
      <c r="FB54" s="163">
        <v>-9.4609000000000005</v>
      </c>
      <c r="FC54" s="163">
        <v>-39.145000000000003</v>
      </c>
      <c r="FD54" s="163">
        <v>4.1999000000000004</v>
      </c>
      <c r="FE54" s="163">
        <v>0</v>
      </c>
      <c r="FF54" s="163">
        <v>0</v>
      </c>
      <c r="FG54" s="163">
        <v>0</v>
      </c>
      <c r="FH54" s="163">
        <v>2.8809</v>
      </c>
      <c r="FI54" s="163">
        <v>1.1722999999999999</v>
      </c>
      <c r="FJ54" s="163">
        <v>1.8420000000000001</v>
      </c>
      <c r="FK54" s="163">
        <v>1.5071000000000001</v>
      </c>
      <c r="FL54" s="163">
        <v>38.848999999999997</v>
      </c>
      <c r="FM54" s="163">
        <v>11.015000000000001</v>
      </c>
      <c r="FN54" s="163">
        <v>11.523999999999999</v>
      </c>
      <c r="FO54" s="163">
        <v>39.631999999999998</v>
      </c>
      <c r="FP54" s="163">
        <v>48.584000000000003</v>
      </c>
      <c r="FQ54" s="163">
        <v>10.518000000000001</v>
      </c>
      <c r="FR54" s="163">
        <v>-8.8299000000000003</v>
      </c>
      <c r="FS54" s="163">
        <v>-3.6049000000000002</v>
      </c>
      <c r="FT54" s="163">
        <v>0.2969</v>
      </c>
      <c r="FU54" s="163">
        <v>2.2000000000000002</v>
      </c>
      <c r="FV54" s="163">
        <v>1.37</v>
      </c>
      <c r="FW54" s="163">
        <v>-10.997</v>
      </c>
      <c r="FX54" s="163">
        <v>0</v>
      </c>
      <c r="FY54" s="163">
        <v>6.9268999999999998</v>
      </c>
      <c r="FZ54" s="163">
        <v>0.56499999999999995</v>
      </c>
      <c r="GA54" s="163">
        <v>2.5038999999999998</v>
      </c>
      <c r="GB54" s="163">
        <v>25.158999999999999</v>
      </c>
      <c r="GC54" s="163">
        <v>-49.085999999999999</v>
      </c>
      <c r="GD54" s="163">
        <v>-39.726999999999997</v>
      </c>
      <c r="GE54" s="163">
        <v>-2.4499</v>
      </c>
      <c r="GF54" s="163">
        <v>31.347000000000001</v>
      </c>
      <c r="GG54" s="163">
        <v>9.6</v>
      </c>
      <c r="GH54" s="163">
        <v>26.428000000000001</v>
      </c>
      <c r="GI54" s="163">
        <v>8.4483999999999995</v>
      </c>
      <c r="GJ54" s="163">
        <v>-9.0464000000000002</v>
      </c>
      <c r="GK54" s="163">
        <v>2.5253999999999999</v>
      </c>
      <c r="GL54" s="163">
        <v>5.62E-2</v>
      </c>
      <c r="GM54" s="164"/>
      <c r="GN54" s="163">
        <v>-11.465</v>
      </c>
      <c r="GO54" s="163">
        <v>-3.8010000000000002</v>
      </c>
      <c r="GP54" s="163">
        <v>17.756</v>
      </c>
      <c r="GQ54" s="163">
        <v>-36.973999999999997</v>
      </c>
      <c r="GR54" s="163">
        <v>-20.745999999999999</v>
      </c>
      <c r="GS54" s="163">
        <v>-12.372999999999999</v>
      </c>
      <c r="GT54" s="163">
        <v>159.54</v>
      </c>
      <c r="GU54" s="163">
        <v>-6.6527000000000003</v>
      </c>
      <c r="GV54" s="163">
        <v>-8.4984000000000002</v>
      </c>
      <c r="GW54" s="163">
        <v>-7.4211</v>
      </c>
      <c r="GX54" s="163">
        <v>1.8203</v>
      </c>
      <c r="GY54" s="163">
        <v>8.6518999999999995</v>
      </c>
      <c r="GZ54" s="163">
        <v>8.6954999999999991</v>
      </c>
      <c r="HA54" s="163">
        <v>1.5302</v>
      </c>
      <c r="HB54" s="163">
        <v>38.826999999999998</v>
      </c>
      <c r="HC54" s="163">
        <v>40.765999999999998</v>
      </c>
      <c r="HD54" s="163">
        <v>-18.440000000000001</v>
      </c>
      <c r="HE54" s="163">
        <v>21.404</v>
      </c>
      <c r="HF54" s="163">
        <v>50.095999999999997</v>
      </c>
      <c r="HG54" s="163">
        <v>21.821000000000002</v>
      </c>
      <c r="HH54" s="163">
        <v>57.21</v>
      </c>
      <c r="HI54" s="163">
        <v>0</v>
      </c>
      <c r="HJ54" s="163">
        <v>-1.0099</v>
      </c>
      <c r="HK54" s="163">
        <v>-9.5938999999999997</v>
      </c>
      <c r="HL54" s="163">
        <v>-9.7423000000000002</v>
      </c>
      <c r="HM54" s="163">
        <v>0</v>
      </c>
      <c r="HN54" s="163">
        <v>-13.891999999999999</v>
      </c>
      <c r="HO54" s="163">
        <v>-18.594999999999999</v>
      </c>
      <c r="HP54" s="163">
        <v>103.85</v>
      </c>
      <c r="HQ54" s="163">
        <v>-25.777999999999999</v>
      </c>
      <c r="HR54" s="163">
        <v>-25.123999999999999</v>
      </c>
      <c r="HS54" s="163">
        <v>-3.1240000000000001</v>
      </c>
      <c r="HT54" s="163">
        <v>-3.5247999999999999</v>
      </c>
      <c r="HU54" s="163">
        <v>8.35</v>
      </c>
      <c r="HV54" s="163">
        <v>8.6</v>
      </c>
      <c r="HW54" s="163">
        <v>-27.2</v>
      </c>
      <c r="HX54" s="163">
        <v>-27.1</v>
      </c>
      <c r="HY54" s="163">
        <v>3.7105999999999999</v>
      </c>
      <c r="HZ54" s="163">
        <v>-10.478999999999999</v>
      </c>
      <c r="IA54" s="163">
        <v>15.028</v>
      </c>
      <c r="IB54" s="163">
        <v>25.620999999999999</v>
      </c>
      <c r="IC54" s="163">
        <v>25.010999999999999</v>
      </c>
      <c r="ID54" s="163">
        <v>-20.399000000000001</v>
      </c>
      <c r="IE54" s="163">
        <v>-30.7</v>
      </c>
      <c r="IF54" s="163">
        <v>14.1</v>
      </c>
      <c r="IG54" s="163">
        <v>13.5</v>
      </c>
      <c r="IH54" s="163">
        <v>-18.087</v>
      </c>
      <c r="II54" s="163">
        <v>-17.998999999999999</v>
      </c>
      <c r="IJ54" s="163">
        <v>-74.771000000000001</v>
      </c>
      <c r="IK54" s="163">
        <v>-17.827000000000002</v>
      </c>
      <c r="IL54" s="163">
        <v>-272.64</v>
      </c>
      <c r="IM54" s="163">
        <v>1.4256</v>
      </c>
      <c r="IN54" s="163">
        <v>14.856999999999999</v>
      </c>
      <c r="IO54" s="163">
        <v>101.59</v>
      </c>
      <c r="IP54" s="163">
        <v>61.517000000000003</v>
      </c>
      <c r="IQ54" s="163">
        <v>102.69</v>
      </c>
      <c r="IR54" s="163">
        <v>117.94</v>
      </c>
      <c r="IS54" s="163">
        <v>36.506999999999998</v>
      </c>
      <c r="IT54" s="163">
        <v>28.381</v>
      </c>
      <c r="IU54" s="163">
        <v>27.468</v>
      </c>
      <c r="IV54" s="163">
        <v>1.052</v>
      </c>
      <c r="IW54" s="163">
        <v>216.53</v>
      </c>
      <c r="IX54" s="163">
        <v>-174.34</v>
      </c>
      <c r="IY54" s="163">
        <v>56.423999999999999</v>
      </c>
      <c r="IZ54" s="163">
        <v>-42.762999999999998</v>
      </c>
      <c r="JA54" s="163">
        <v>-0.1404</v>
      </c>
      <c r="JB54" s="163">
        <v>4.5221</v>
      </c>
      <c r="JC54" s="163">
        <v>-6.7199</v>
      </c>
      <c r="JD54" s="163">
        <v>-1.0088999999999999</v>
      </c>
      <c r="JE54" s="163">
        <v>-1.014</v>
      </c>
      <c r="JF54" s="163">
        <v>1.7599</v>
      </c>
      <c r="JG54" s="163">
        <v>0.72</v>
      </c>
      <c r="JH54" s="163">
        <v>-4.7538999999999998</v>
      </c>
      <c r="JI54" s="163">
        <v>-7.7042000000000002</v>
      </c>
      <c r="JJ54" s="163">
        <v>18.431000000000001</v>
      </c>
      <c r="JK54" s="163">
        <v>-7.1763000000000003</v>
      </c>
      <c r="JL54" s="163">
        <v>0.3</v>
      </c>
      <c r="JM54" s="163">
        <v>1.3169999999999999</v>
      </c>
      <c r="JN54" s="163">
        <v>0.42</v>
      </c>
      <c r="JO54" s="163">
        <v>0</v>
      </c>
      <c r="JP54" s="163">
        <v>0</v>
      </c>
      <c r="JQ54" s="163">
        <v>4.3411</v>
      </c>
      <c r="JR54" s="163">
        <v>3.4571999999999998</v>
      </c>
      <c r="JS54" s="163">
        <v>3.3748999999999998</v>
      </c>
      <c r="JT54" s="164"/>
      <c r="JU54" s="163">
        <v>14.398999999999999</v>
      </c>
      <c r="JV54" s="163">
        <v>6.2702999999999998</v>
      </c>
      <c r="JW54" s="163">
        <v>-0.04</v>
      </c>
      <c r="JX54" s="163">
        <v>0.37</v>
      </c>
      <c r="JY54" s="163">
        <v>-4.3019999999999996</v>
      </c>
      <c r="JZ54" s="163">
        <v>-15.122</v>
      </c>
      <c r="KA54" s="163">
        <v>-19.155000000000001</v>
      </c>
      <c r="KB54" s="163">
        <v>-2.3807999999999998</v>
      </c>
      <c r="KC54" s="163">
        <v>10.021000000000001</v>
      </c>
      <c r="KD54" s="163">
        <v>-13.968999999999999</v>
      </c>
      <c r="KE54" s="163">
        <v>3.2686000000000002</v>
      </c>
      <c r="KF54" s="163">
        <v>-15.6</v>
      </c>
      <c r="KG54" s="163">
        <v>-2.2999000000000001</v>
      </c>
      <c r="KH54" s="163">
        <v>42.029000000000003</v>
      </c>
      <c r="KI54" s="163">
        <v>-160.93</v>
      </c>
    </row>
    <row r="55" spans="1:295" ht="18" customHeight="1">
      <c r="A55" s="159" t="s">
        <v>53</v>
      </c>
      <c r="B55" s="159" t="s">
        <v>651</v>
      </c>
      <c r="C55" s="163">
        <v>0</v>
      </c>
      <c r="D55" s="163">
        <v>5.8268000000000004</v>
      </c>
      <c r="E55" s="163">
        <v>-12.035</v>
      </c>
      <c r="F55" s="163">
        <v>3.4954999999999998</v>
      </c>
      <c r="G55" s="163">
        <v>8.7448999999999995</v>
      </c>
      <c r="H55" s="163">
        <v>4.907</v>
      </c>
      <c r="I55" s="163">
        <v>16.088999999999999</v>
      </c>
      <c r="J55" s="164"/>
      <c r="K55" s="163">
        <v>16.016999999999999</v>
      </c>
      <c r="L55" s="163">
        <v>6.6947000000000001</v>
      </c>
      <c r="M55" s="163">
        <v>-8.0852000000000004</v>
      </c>
      <c r="N55" s="163">
        <v>-19.978999999999999</v>
      </c>
      <c r="O55" s="163">
        <v>-22</v>
      </c>
      <c r="P55" s="163">
        <v>-2.2000000000000002</v>
      </c>
      <c r="Q55" s="163">
        <v>0</v>
      </c>
      <c r="R55" s="163">
        <v>-15.398999999999999</v>
      </c>
      <c r="S55" s="163">
        <v>2.3757000000000001</v>
      </c>
      <c r="T55" s="163">
        <v>-0.5494</v>
      </c>
      <c r="U55" s="163">
        <v>3.4241999999999999</v>
      </c>
      <c r="V55" s="163">
        <v>3.2433999999999998</v>
      </c>
      <c r="W55" s="163">
        <v>6.0054999999999996</v>
      </c>
      <c r="X55" s="163">
        <v>0</v>
      </c>
      <c r="Y55" s="163">
        <v>3.2153</v>
      </c>
      <c r="Z55" s="163">
        <v>2.3653</v>
      </c>
      <c r="AA55" s="164"/>
      <c r="AB55" s="163">
        <v>-0.8589</v>
      </c>
      <c r="AC55" s="163">
        <v>-7.2999999999999995E-2</v>
      </c>
      <c r="AD55" s="163">
        <v>-4.3999999999999997E-2</v>
      </c>
      <c r="AE55" s="163">
        <v>0.65200000000000002</v>
      </c>
      <c r="AF55" s="163">
        <v>0</v>
      </c>
      <c r="AG55" s="163">
        <v>-15.4</v>
      </c>
      <c r="AH55" s="163">
        <v>0.60499999999999998</v>
      </c>
      <c r="AI55" s="163">
        <v>0.27600000000000002</v>
      </c>
      <c r="AJ55" s="163">
        <v>-12.56</v>
      </c>
      <c r="AK55" s="163">
        <v>-12.689</v>
      </c>
      <c r="AL55" s="163">
        <v>-10</v>
      </c>
      <c r="AM55" s="163">
        <v>-15.189</v>
      </c>
      <c r="AN55" s="163">
        <v>-15.22</v>
      </c>
      <c r="AO55" s="163">
        <v>5.1883999999999997</v>
      </c>
      <c r="AP55" s="163">
        <v>4.2538999999999998</v>
      </c>
      <c r="AQ55" s="164"/>
      <c r="AR55" s="163">
        <v>20.707999999999998</v>
      </c>
      <c r="AS55" s="163">
        <v>-16.594999999999999</v>
      </c>
      <c r="AT55" s="163">
        <v>-9.6449999999999996</v>
      </c>
      <c r="AU55" s="163">
        <v>-8.9954000000000001</v>
      </c>
      <c r="AV55" s="163">
        <v>0.66920000000000002</v>
      </c>
      <c r="AW55" s="163">
        <v>2.0198</v>
      </c>
      <c r="AX55" s="163">
        <v>-17.681999999999999</v>
      </c>
      <c r="AY55" s="163">
        <v>-15.137</v>
      </c>
      <c r="AZ55" s="163">
        <v>6.3250000000000002</v>
      </c>
      <c r="BA55" s="163">
        <v>31.085999999999999</v>
      </c>
      <c r="BB55" s="163">
        <v>-36.652999999999999</v>
      </c>
      <c r="BC55" s="163">
        <v>4.5350000000000001</v>
      </c>
      <c r="BD55" s="163">
        <v>-5.1999000000000004</v>
      </c>
      <c r="BE55" s="163">
        <v>-5.1999000000000004</v>
      </c>
      <c r="BF55" s="163">
        <v>-24.326000000000001</v>
      </c>
      <c r="BG55" s="163">
        <v>-24.774999999999999</v>
      </c>
      <c r="BH55" s="163">
        <v>-2.9548000000000001</v>
      </c>
      <c r="BI55" s="163">
        <v>1.3141</v>
      </c>
      <c r="BJ55" s="163">
        <v>-5.3226000000000004</v>
      </c>
      <c r="BK55" s="163">
        <v>2.21</v>
      </c>
      <c r="BL55" s="163">
        <v>1.7867</v>
      </c>
      <c r="BM55" s="163">
        <v>1.2512000000000001</v>
      </c>
      <c r="BN55" s="163">
        <v>-108.55</v>
      </c>
      <c r="BO55" s="163">
        <v>74.525999999999996</v>
      </c>
      <c r="BP55" s="163">
        <v>74.647999999999996</v>
      </c>
      <c r="BQ55" s="163">
        <v>-23.077000000000002</v>
      </c>
      <c r="BR55" s="163">
        <v>-111.89</v>
      </c>
      <c r="BS55" s="163">
        <v>-9.1669</v>
      </c>
      <c r="BT55" s="164"/>
      <c r="BU55" s="164"/>
      <c r="BV55" s="163">
        <v>19.45</v>
      </c>
      <c r="BW55" s="163">
        <v>8.9498999999999995</v>
      </c>
      <c r="BX55" s="163">
        <v>6.5198999999999998</v>
      </c>
      <c r="BY55" s="163">
        <v>-9.52</v>
      </c>
      <c r="BZ55" s="163">
        <v>6.0198999999999998</v>
      </c>
      <c r="CA55" s="163">
        <v>-17.007999999999999</v>
      </c>
      <c r="CB55" s="163">
        <v>-17.141999999999999</v>
      </c>
      <c r="CC55" s="163">
        <v>23.021999999999998</v>
      </c>
      <c r="CD55" s="163">
        <v>21.030999999999999</v>
      </c>
      <c r="CE55" s="163">
        <v>-0.64410000000000001</v>
      </c>
      <c r="CF55" s="163">
        <v>-8.4441000000000006</v>
      </c>
      <c r="CG55" s="163">
        <v>-8.1926000000000005</v>
      </c>
      <c r="CH55" s="163">
        <v>-4.2187000000000001</v>
      </c>
      <c r="CI55" s="163">
        <v>0</v>
      </c>
      <c r="CJ55" s="163">
        <v>2.88</v>
      </c>
      <c r="CK55" s="163">
        <v>6.4119999999999999</v>
      </c>
      <c r="CL55" s="163">
        <v>14.6</v>
      </c>
      <c r="CM55" s="163">
        <v>11.5</v>
      </c>
      <c r="CN55" s="163">
        <v>-2.65</v>
      </c>
      <c r="CO55" s="163">
        <v>31.33</v>
      </c>
      <c r="CP55" s="163">
        <v>31.324000000000002</v>
      </c>
      <c r="CQ55" s="163">
        <v>29.777999999999999</v>
      </c>
      <c r="CR55" s="163">
        <v>98.353999999999999</v>
      </c>
      <c r="CS55" s="163">
        <v>97.837000000000003</v>
      </c>
      <c r="CT55" s="163">
        <v>-9.5447000000000006</v>
      </c>
      <c r="CU55" s="163">
        <v>-97.921999999999997</v>
      </c>
      <c r="CV55" s="163">
        <v>0</v>
      </c>
      <c r="CW55" s="163">
        <v>2.1301000000000001</v>
      </c>
      <c r="CX55" s="163">
        <v>24.228999999999999</v>
      </c>
      <c r="CY55" s="163">
        <v>15.42</v>
      </c>
      <c r="CZ55" s="163">
        <v>7.8173000000000004</v>
      </c>
      <c r="DA55" s="163">
        <v>8.0107999999999997</v>
      </c>
      <c r="DB55" s="163">
        <v>-9.51</v>
      </c>
      <c r="DC55" s="163">
        <v>0.3145</v>
      </c>
      <c r="DD55" s="163">
        <v>0</v>
      </c>
      <c r="DE55" s="163">
        <v>0</v>
      </c>
      <c r="DF55" s="163">
        <v>-3.488</v>
      </c>
      <c r="DG55" s="163">
        <v>1.49E-2</v>
      </c>
      <c r="DH55" s="163">
        <v>-4.8506</v>
      </c>
      <c r="DI55" s="163">
        <v>9.1998999999999995</v>
      </c>
      <c r="DJ55" s="163">
        <v>9.1998999999999995</v>
      </c>
      <c r="DK55" s="163">
        <v>-5.8056000000000001</v>
      </c>
      <c r="DL55" s="163">
        <v>0</v>
      </c>
      <c r="DM55" s="163">
        <v>52.680999999999997</v>
      </c>
      <c r="DN55" s="163">
        <v>6.3143000000000002</v>
      </c>
      <c r="DO55" s="163">
        <v>0.54</v>
      </c>
      <c r="DP55" s="163">
        <v>-6.33</v>
      </c>
      <c r="DQ55" s="163">
        <v>5.5079000000000002</v>
      </c>
      <c r="DR55" s="163">
        <v>2.9226000000000001</v>
      </c>
      <c r="DS55" s="163">
        <v>-0.56000000000000005</v>
      </c>
      <c r="DT55" s="163">
        <v>-0.56999999999999995</v>
      </c>
      <c r="DU55" s="163">
        <v>10.050000000000001</v>
      </c>
      <c r="DV55" s="163">
        <v>16.75</v>
      </c>
      <c r="DW55" s="163">
        <v>1.3453999999999999</v>
      </c>
      <c r="DX55" s="163">
        <v>0.63639999999999997</v>
      </c>
      <c r="DY55" s="163">
        <v>-25.791</v>
      </c>
      <c r="DZ55" s="163">
        <v>-24.209</v>
      </c>
      <c r="EA55" s="163">
        <v>18.692</v>
      </c>
      <c r="EB55" s="163">
        <v>3.8963000000000001</v>
      </c>
      <c r="EC55" s="163">
        <v>-3.2744</v>
      </c>
      <c r="ED55" s="163">
        <v>-1.8254999999999999</v>
      </c>
      <c r="EE55" s="163">
        <v>-5.6356999999999999</v>
      </c>
      <c r="EF55" s="163">
        <v>-10.004</v>
      </c>
      <c r="EG55" s="163">
        <v>-10.068</v>
      </c>
      <c r="EH55" s="163">
        <v>-74.53</v>
      </c>
      <c r="EI55" s="163">
        <v>-15.577999999999999</v>
      </c>
      <c r="EJ55" s="163">
        <v>0</v>
      </c>
      <c r="EK55" s="163">
        <v>-15.167999999999999</v>
      </c>
      <c r="EL55" s="163">
        <v>-14.363</v>
      </c>
      <c r="EM55" s="163">
        <v>0</v>
      </c>
      <c r="EN55" s="163">
        <v>2.7995000000000001</v>
      </c>
      <c r="EO55" s="163">
        <v>2.0358000000000001</v>
      </c>
      <c r="EP55" s="163">
        <v>11.28</v>
      </c>
      <c r="EQ55" s="163">
        <v>-33.588999999999999</v>
      </c>
      <c r="ER55" s="163">
        <v>-33.561</v>
      </c>
      <c r="ES55" s="163">
        <v>-10.394</v>
      </c>
      <c r="ET55" s="163">
        <v>0</v>
      </c>
      <c r="EU55" s="163">
        <v>-18.329000000000001</v>
      </c>
      <c r="EV55" s="163">
        <v>-2.2000000000000002</v>
      </c>
      <c r="EW55" s="163">
        <v>4.4516999999999998</v>
      </c>
      <c r="EX55" s="163">
        <v>4.4550999999999998</v>
      </c>
      <c r="EY55" s="163">
        <v>-10.086</v>
      </c>
      <c r="EZ55" s="163">
        <v>-10.249000000000001</v>
      </c>
      <c r="FA55" s="163">
        <v>7.5877999999999997</v>
      </c>
      <c r="FB55" s="163">
        <v>-9.0464000000000002</v>
      </c>
      <c r="FC55" s="163">
        <v>-39.145000000000003</v>
      </c>
      <c r="FD55" s="163">
        <v>4.3098000000000001</v>
      </c>
      <c r="FE55" s="163">
        <v>0</v>
      </c>
      <c r="FF55" s="163">
        <v>0</v>
      </c>
      <c r="FG55" s="163">
        <v>0</v>
      </c>
      <c r="FH55" s="163">
        <v>2.5392000000000001</v>
      </c>
      <c r="FI55" s="163">
        <v>1.3015000000000001</v>
      </c>
      <c r="FJ55" s="163">
        <v>7.7028999999999996</v>
      </c>
      <c r="FK55" s="163">
        <v>8.3727999999999998</v>
      </c>
      <c r="FL55" s="163">
        <v>37.006999999999998</v>
      </c>
      <c r="FM55" s="163">
        <v>8.6534999999999993</v>
      </c>
      <c r="FN55" s="163">
        <v>8.5363000000000007</v>
      </c>
      <c r="FO55" s="163">
        <v>39.436</v>
      </c>
      <c r="FP55" s="163">
        <v>47.482999999999997</v>
      </c>
      <c r="FQ55" s="163">
        <v>12.911</v>
      </c>
      <c r="FR55" s="163">
        <v>-8.6699000000000002</v>
      </c>
      <c r="FS55" s="163">
        <v>-2.6179000000000001</v>
      </c>
      <c r="FT55" s="163">
        <v>0.25380000000000003</v>
      </c>
      <c r="FU55" s="163">
        <v>1.68</v>
      </c>
      <c r="FV55" s="163">
        <v>1.33</v>
      </c>
      <c r="FW55" s="163">
        <v>-13.8</v>
      </c>
      <c r="FX55" s="163">
        <v>0</v>
      </c>
      <c r="FY55" s="163">
        <v>7.1258999999999997</v>
      </c>
      <c r="FZ55" s="163">
        <v>0.68300000000000005</v>
      </c>
      <c r="GA55" s="163">
        <v>2.4672999999999998</v>
      </c>
      <c r="GB55" s="163">
        <v>24.809000000000001</v>
      </c>
      <c r="GC55" s="163">
        <v>-46.683999999999997</v>
      </c>
      <c r="GD55" s="163">
        <v>-38.018000000000001</v>
      </c>
      <c r="GE55" s="163">
        <v>-2.2599</v>
      </c>
      <c r="GF55" s="163">
        <v>31.295000000000002</v>
      </c>
      <c r="GG55" s="163">
        <v>11.199</v>
      </c>
      <c r="GH55" s="163">
        <v>26.529</v>
      </c>
      <c r="GI55" s="163">
        <v>8.3194999999999997</v>
      </c>
      <c r="GJ55" s="163">
        <v>-8.8408999999999995</v>
      </c>
      <c r="GK55" s="163">
        <v>2.4775999999999998</v>
      </c>
      <c r="GL55" s="163">
        <v>5.62E-2</v>
      </c>
      <c r="GM55" s="164"/>
      <c r="GN55" s="163">
        <v>-12.385</v>
      </c>
      <c r="GO55" s="163">
        <v>-1.8979999999999999</v>
      </c>
      <c r="GP55" s="163">
        <v>16.905999999999999</v>
      </c>
      <c r="GQ55" s="163">
        <v>-37.981999999999999</v>
      </c>
      <c r="GR55" s="163">
        <v>-18.297000000000001</v>
      </c>
      <c r="GS55" s="163">
        <v>-13.553000000000001</v>
      </c>
      <c r="GT55" s="163">
        <v>155.75</v>
      </c>
      <c r="GU55" s="163">
        <v>-7.3819999999999997</v>
      </c>
      <c r="GV55" s="163">
        <v>-9.1618999999999993</v>
      </c>
      <c r="GW55" s="163">
        <v>-7.4378000000000002</v>
      </c>
      <c r="GX55" s="163">
        <v>2.1339000000000001</v>
      </c>
      <c r="GY55" s="163">
        <v>8.6152999999999995</v>
      </c>
      <c r="GZ55" s="163">
        <v>8.5768000000000004</v>
      </c>
      <c r="HA55" s="163">
        <v>1</v>
      </c>
      <c r="HB55" s="163">
        <v>38.557000000000002</v>
      </c>
      <c r="HC55" s="163">
        <v>40.229999999999997</v>
      </c>
      <c r="HD55" s="163">
        <v>-16.760000000000002</v>
      </c>
      <c r="HE55" s="163">
        <v>20.181000000000001</v>
      </c>
      <c r="HF55" s="163">
        <v>53.881</v>
      </c>
      <c r="HG55" s="163">
        <v>23.378</v>
      </c>
      <c r="HH55" s="164"/>
      <c r="HI55" s="163">
        <v>0</v>
      </c>
      <c r="HJ55" s="163">
        <v>-1.4483999999999999</v>
      </c>
      <c r="HK55" s="163">
        <v>-9.0878999999999994</v>
      </c>
      <c r="HL55" s="163">
        <v>-10.237</v>
      </c>
      <c r="HM55" s="163">
        <v>-10.17</v>
      </c>
      <c r="HN55" s="163">
        <v>-11.834</v>
      </c>
      <c r="HO55" s="163">
        <v>-18.594999999999999</v>
      </c>
      <c r="HP55" s="163">
        <v>103.85</v>
      </c>
      <c r="HQ55" s="163">
        <v>-26.13</v>
      </c>
      <c r="HR55" s="163">
        <v>-25.454000000000001</v>
      </c>
      <c r="HS55" s="163">
        <v>-3.2269999999999999</v>
      </c>
      <c r="HT55" s="163">
        <v>-3.3363</v>
      </c>
      <c r="HU55" s="163">
        <v>8.4700000000000006</v>
      </c>
      <c r="HV55" s="163">
        <v>8.39</v>
      </c>
      <c r="HW55" s="163">
        <v>-25.2</v>
      </c>
      <c r="HX55" s="163">
        <v>-26.1</v>
      </c>
      <c r="HY55" s="163">
        <v>3.6922999999999999</v>
      </c>
      <c r="HZ55" s="163">
        <v>-10.398999999999999</v>
      </c>
      <c r="IA55" s="163">
        <v>20.510999999999999</v>
      </c>
      <c r="IB55" s="163">
        <v>24.581</v>
      </c>
      <c r="IC55" s="163">
        <v>24.440999999999999</v>
      </c>
      <c r="ID55" s="163">
        <v>-19.899000000000001</v>
      </c>
      <c r="IE55" s="163">
        <v>-29.899000000000001</v>
      </c>
      <c r="IF55" s="163">
        <v>14.898999999999999</v>
      </c>
      <c r="IG55" s="163">
        <v>14</v>
      </c>
      <c r="IH55" s="163">
        <v>-18.087</v>
      </c>
      <c r="II55" s="163">
        <v>-18.015000000000001</v>
      </c>
      <c r="IJ55" s="163">
        <v>-70.597999999999999</v>
      </c>
      <c r="IK55" s="163">
        <v>-18.251999999999999</v>
      </c>
      <c r="IL55" s="163">
        <v>-273.10000000000002</v>
      </c>
      <c r="IM55" s="163">
        <v>-1.4334</v>
      </c>
      <c r="IN55" s="163">
        <v>8.0949000000000009</v>
      </c>
      <c r="IO55" s="163">
        <v>104.59</v>
      </c>
      <c r="IP55" s="163">
        <v>62.34</v>
      </c>
      <c r="IQ55" s="163">
        <v>107.34</v>
      </c>
      <c r="IR55" s="163">
        <v>113.1</v>
      </c>
      <c r="IS55" s="163">
        <v>42.386000000000003</v>
      </c>
      <c r="IT55" s="163">
        <v>29.382000000000001</v>
      </c>
      <c r="IU55" s="163">
        <v>27.948</v>
      </c>
      <c r="IV55" s="163">
        <v>-4.0209999999999999</v>
      </c>
      <c r="IW55" s="163">
        <v>213.06</v>
      </c>
      <c r="IX55" s="163">
        <v>-173.73</v>
      </c>
      <c r="IY55" s="163">
        <v>50.96</v>
      </c>
      <c r="IZ55" s="163">
        <v>-38.36</v>
      </c>
      <c r="JA55" s="163">
        <v>-4.5199999999999997E-2</v>
      </c>
      <c r="JB55" s="163">
        <v>4.5221</v>
      </c>
      <c r="JC55" s="163">
        <v>-6.0799000000000003</v>
      </c>
      <c r="JD55" s="163">
        <v>-0.97299999999999998</v>
      </c>
      <c r="JE55" s="163">
        <v>-0.98</v>
      </c>
      <c r="JF55" s="163">
        <v>1.2</v>
      </c>
      <c r="JG55" s="163">
        <v>1.6</v>
      </c>
      <c r="JH55" s="163">
        <v>-4.8944000000000001</v>
      </c>
      <c r="JI55" s="163">
        <v>-7.9667000000000003</v>
      </c>
      <c r="JJ55" s="163">
        <v>18.693000000000001</v>
      </c>
      <c r="JK55" s="163">
        <v>-7.1763000000000003</v>
      </c>
      <c r="JL55" s="163">
        <v>0.8</v>
      </c>
      <c r="JM55" s="163">
        <v>2.778</v>
      </c>
      <c r="JN55" s="163">
        <v>1.409</v>
      </c>
      <c r="JO55" s="163">
        <v>0</v>
      </c>
      <c r="JP55" s="163">
        <v>0</v>
      </c>
      <c r="JQ55" s="163">
        <v>3.9885999999999999</v>
      </c>
      <c r="JR55" s="163">
        <v>3.5030000000000001</v>
      </c>
      <c r="JS55" s="163">
        <v>3.8605</v>
      </c>
      <c r="JT55" s="164"/>
      <c r="JU55" s="163">
        <v>13.6</v>
      </c>
      <c r="JV55" s="163">
        <v>7.0736999999999997</v>
      </c>
      <c r="JW55" s="163">
        <v>-0.13</v>
      </c>
      <c r="JX55" s="163">
        <v>0.37</v>
      </c>
      <c r="JY55" s="163">
        <v>-4.4878999999999998</v>
      </c>
      <c r="JZ55" s="163">
        <v>-15.044</v>
      </c>
      <c r="KA55" s="163">
        <v>-19.337</v>
      </c>
      <c r="KB55" s="163">
        <v>-2.0861999999999998</v>
      </c>
      <c r="KC55" s="163">
        <v>10.271000000000001</v>
      </c>
      <c r="KD55" s="163">
        <v>-13.294</v>
      </c>
      <c r="KE55" s="163">
        <v>2.9542000000000002</v>
      </c>
      <c r="KF55" s="163">
        <v>-15.3</v>
      </c>
      <c r="KG55" s="163">
        <v>-2.7999000000000001</v>
      </c>
      <c r="KH55" s="163">
        <v>39.561999999999998</v>
      </c>
      <c r="KI55" s="163">
        <v>-157.38999999999999</v>
      </c>
    </row>
    <row r="56" spans="1:295" ht="18" customHeight="1">
      <c r="A56" s="159" t="s">
        <v>652</v>
      </c>
      <c r="B56" s="159" t="s">
        <v>54</v>
      </c>
      <c r="C56" s="166">
        <v>0</v>
      </c>
      <c r="D56" s="166">
        <v>5.2255000000000003</v>
      </c>
      <c r="E56" s="166">
        <v>-10.913</v>
      </c>
      <c r="F56" s="166">
        <v>3.4763999999999999</v>
      </c>
      <c r="G56" s="166">
        <v>8.2783999999999995</v>
      </c>
      <c r="H56" s="166">
        <v>5.4996999999999998</v>
      </c>
      <c r="I56" s="166">
        <v>15.375</v>
      </c>
      <c r="J56" s="167"/>
      <c r="K56" s="166">
        <v>16.669</v>
      </c>
      <c r="L56" s="166">
        <v>7.0407000000000002</v>
      </c>
      <c r="M56" s="166">
        <v>-8.3139000000000003</v>
      </c>
      <c r="N56" s="166">
        <v>-19.978999999999999</v>
      </c>
      <c r="O56" s="166">
        <v>-22</v>
      </c>
      <c r="P56" s="166">
        <v>-2.2000000000000002</v>
      </c>
      <c r="Q56" s="166">
        <v>0</v>
      </c>
      <c r="R56" s="166">
        <v>-15.398999999999999</v>
      </c>
      <c r="S56" s="166">
        <v>2.1139999999999999</v>
      </c>
      <c r="T56" s="166">
        <v>-1.0437000000000001</v>
      </c>
      <c r="U56" s="166">
        <v>3.2631999999999999</v>
      </c>
      <c r="V56" s="166">
        <v>3.1086</v>
      </c>
      <c r="W56" s="166">
        <v>6.0077999999999996</v>
      </c>
      <c r="X56" s="166">
        <v>0</v>
      </c>
      <c r="Y56" s="166">
        <v>3.5038999999999998</v>
      </c>
      <c r="Z56" s="166">
        <v>2.3826999999999998</v>
      </c>
      <c r="AA56" s="167"/>
      <c r="AB56" s="166">
        <v>-0.90210000000000001</v>
      </c>
      <c r="AC56" s="166">
        <v>-0.109</v>
      </c>
      <c r="AD56" s="166">
        <v>-0.108</v>
      </c>
      <c r="AE56" s="166">
        <v>0.629</v>
      </c>
      <c r="AF56" s="166">
        <v>-2.2200000000000002</v>
      </c>
      <c r="AG56" s="166">
        <v>-15.4</v>
      </c>
      <c r="AH56" s="166">
        <v>0.496</v>
      </c>
      <c r="AI56" s="166">
        <v>0.27300000000000002</v>
      </c>
      <c r="AJ56" s="166">
        <v>-12.699</v>
      </c>
      <c r="AK56" s="166">
        <v>-12.779</v>
      </c>
      <c r="AL56" s="166">
        <v>-10</v>
      </c>
      <c r="AM56" s="166">
        <v>-15.489000000000001</v>
      </c>
      <c r="AN56" s="166">
        <v>-15.409000000000001</v>
      </c>
      <c r="AO56" s="166">
        <v>5.282</v>
      </c>
      <c r="AP56" s="166">
        <v>4.0572999999999997</v>
      </c>
      <c r="AQ56" s="167"/>
      <c r="AR56" s="166">
        <v>22.67</v>
      </c>
      <c r="AS56" s="166">
        <v>-17.039000000000001</v>
      </c>
      <c r="AT56" s="166">
        <v>-9.3771000000000004</v>
      </c>
      <c r="AU56" s="166">
        <v>-9.2308000000000003</v>
      </c>
      <c r="AV56" s="166">
        <v>0.18090000000000001</v>
      </c>
      <c r="AW56" s="166">
        <v>1.2423999999999999</v>
      </c>
      <c r="AX56" s="166">
        <v>-17.681999999999999</v>
      </c>
      <c r="AY56" s="166">
        <v>-15.539</v>
      </c>
      <c r="AZ56" s="166">
        <v>6.3250000000000002</v>
      </c>
      <c r="BA56" s="166">
        <v>31.734000000000002</v>
      </c>
      <c r="BB56" s="166">
        <v>-38.927999999999997</v>
      </c>
      <c r="BC56" s="166">
        <v>4.2725999999999997</v>
      </c>
      <c r="BD56" s="166">
        <v>-5.0998999999999999</v>
      </c>
      <c r="BE56" s="166">
        <v>-5.0998999999999999</v>
      </c>
      <c r="BF56" s="166">
        <v>-25</v>
      </c>
      <c r="BG56" s="166">
        <v>-25.213000000000001</v>
      </c>
      <c r="BH56" s="166">
        <v>-3.0323000000000002</v>
      </c>
      <c r="BI56" s="166">
        <v>1.3141</v>
      </c>
      <c r="BJ56" s="166">
        <v>-3.9264000000000001</v>
      </c>
      <c r="BK56" s="166">
        <v>2.3298999999999999</v>
      </c>
      <c r="BL56" s="166">
        <v>1.7051000000000001</v>
      </c>
      <c r="BM56" s="166">
        <v>1.1005</v>
      </c>
      <c r="BN56" s="166">
        <v>-115.6</v>
      </c>
      <c r="BO56" s="166">
        <v>77.974000000000004</v>
      </c>
      <c r="BP56" s="166">
        <v>78.156999999999996</v>
      </c>
      <c r="BQ56" s="166">
        <v>-30.312999999999999</v>
      </c>
      <c r="BR56" s="166">
        <v>-116.77</v>
      </c>
      <c r="BS56" s="166">
        <v>-9.1669</v>
      </c>
      <c r="BT56" s="167"/>
      <c r="BU56" s="167"/>
      <c r="BV56" s="166">
        <v>18.161999999999999</v>
      </c>
      <c r="BW56" s="166">
        <v>8.93</v>
      </c>
      <c r="BX56" s="166">
        <v>6.1798999999999999</v>
      </c>
      <c r="BY56" s="166">
        <v>-9.8800000000000008</v>
      </c>
      <c r="BZ56" s="166">
        <v>6.59</v>
      </c>
      <c r="CA56" s="166">
        <v>-17.678000000000001</v>
      </c>
      <c r="CB56" s="166">
        <v>-17.544</v>
      </c>
      <c r="CC56" s="166">
        <v>24.425000000000001</v>
      </c>
      <c r="CD56" s="166">
        <v>22.42</v>
      </c>
      <c r="CE56" s="166">
        <v>-0.30930000000000002</v>
      </c>
      <c r="CF56" s="166">
        <v>-1.4275</v>
      </c>
      <c r="CG56" s="166">
        <v>-1.5177</v>
      </c>
      <c r="CH56" s="166">
        <v>-3.7656999999999998</v>
      </c>
      <c r="CI56" s="166">
        <v>0</v>
      </c>
      <c r="CJ56" s="166">
        <v>2.88</v>
      </c>
      <c r="CK56" s="166">
        <v>6.4119999999999999</v>
      </c>
      <c r="CL56" s="166">
        <v>12.8</v>
      </c>
      <c r="CM56" s="166">
        <v>10.199</v>
      </c>
      <c r="CN56" s="166">
        <v>-2.63</v>
      </c>
      <c r="CO56" s="166">
        <v>34.134999999999998</v>
      </c>
      <c r="CP56" s="166">
        <v>34.167000000000002</v>
      </c>
      <c r="CQ56" s="166">
        <v>32.058999999999997</v>
      </c>
      <c r="CR56" s="166">
        <v>101.3</v>
      </c>
      <c r="CS56" s="166">
        <v>101.56</v>
      </c>
      <c r="CT56" s="166">
        <v>-13.696</v>
      </c>
      <c r="CU56" s="166">
        <v>-100.8</v>
      </c>
      <c r="CV56" s="166">
        <v>0</v>
      </c>
      <c r="CW56" s="166">
        <v>2.0872999999999999</v>
      </c>
      <c r="CX56" s="166">
        <v>22.709</v>
      </c>
      <c r="CY56" s="166">
        <v>11.97</v>
      </c>
      <c r="CZ56" s="166">
        <v>7.0361000000000002</v>
      </c>
      <c r="DA56" s="166">
        <v>7.2295999999999996</v>
      </c>
      <c r="DB56" s="166">
        <v>-8.76</v>
      </c>
      <c r="DC56" s="166">
        <v>0.3145</v>
      </c>
      <c r="DD56" s="166">
        <v>0</v>
      </c>
      <c r="DE56" s="166">
        <v>0</v>
      </c>
      <c r="DF56" s="166">
        <v>11.305999999999999</v>
      </c>
      <c r="DG56" s="166">
        <v>1.49E-2</v>
      </c>
      <c r="DH56" s="166">
        <v>-4.4185999999999996</v>
      </c>
      <c r="DI56" s="166">
        <v>9.1998999999999995</v>
      </c>
      <c r="DJ56" s="166">
        <v>9.1998999999999995</v>
      </c>
      <c r="DK56" s="166">
        <v>-6.5441000000000003</v>
      </c>
      <c r="DL56" s="166">
        <v>-0.374</v>
      </c>
      <c r="DM56" s="166">
        <v>49.054000000000002</v>
      </c>
      <c r="DN56" s="166">
        <v>5.2011000000000003</v>
      </c>
      <c r="DO56" s="166">
        <v>0.03</v>
      </c>
      <c r="DP56" s="166">
        <v>-5.2698999999999998</v>
      </c>
      <c r="DQ56" s="166">
        <v>5.0220000000000002</v>
      </c>
      <c r="DR56" s="166">
        <v>-12.068</v>
      </c>
      <c r="DS56" s="166">
        <v>-0.54</v>
      </c>
      <c r="DT56" s="166">
        <v>-0.55000000000000004</v>
      </c>
      <c r="DU56" s="166">
        <v>9.0398999999999994</v>
      </c>
      <c r="DV56" s="166">
        <v>16.27</v>
      </c>
      <c r="DW56" s="166">
        <v>-12.071999999999999</v>
      </c>
      <c r="DX56" s="166">
        <v>-6.4454000000000002</v>
      </c>
      <c r="DY56" s="166">
        <v>-30.591000000000001</v>
      </c>
      <c r="DZ56" s="166">
        <v>-29.09</v>
      </c>
      <c r="EA56" s="166">
        <v>0</v>
      </c>
      <c r="EB56" s="166">
        <v>-7.8094999999999999</v>
      </c>
      <c r="EC56" s="166">
        <v>-13.148</v>
      </c>
      <c r="ED56" s="166">
        <v>-13.412000000000001</v>
      </c>
      <c r="EE56" s="166">
        <v>-12.551</v>
      </c>
      <c r="EF56" s="166">
        <v>-14.503</v>
      </c>
      <c r="EG56" s="166">
        <v>-10.416</v>
      </c>
      <c r="EH56" s="166">
        <v>-67.674000000000007</v>
      </c>
      <c r="EI56" s="166">
        <v>-19.117000000000001</v>
      </c>
      <c r="EJ56" s="166">
        <v>0</v>
      </c>
      <c r="EK56" s="166">
        <v>-15.032</v>
      </c>
      <c r="EL56" s="166">
        <v>-15.576000000000001</v>
      </c>
      <c r="EM56" s="166">
        <v>0</v>
      </c>
      <c r="EN56" s="166">
        <v>4.3224</v>
      </c>
      <c r="EO56" s="166">
        <v>3.1957</v>
      </c>
      <c r="EP56" s="166">
        <v>8.7200000000000006</v>
      </c>
      <c r="EQ56" s="166">
        <v>-38.088000000000001</v>
      </c>
      <c r="ER56" s="166">
        <v>-37.935000000000002</v>
      </c>
      <c r="ES56" s="166">
        <v>-5.7610999999999999</v>
      </c>
      <c r="ET56" s="166">
        <v>0</v>
      </c>
      <c r="EU56" s="166">
        <v>-19.879000000000001</v>
      </c>
      <c r="EV56" s="166">
        <v>0</v>
      </c>
      <c r="EW56" s="166">
        <v>4.5275999999999996</v>
      </c>
      <c r="EX56" s="166">
        <v>6.5335999999999999</v>
      </c>
      <c r="EY56" s="166">
        <v>-8.0129000000000001</v>
      </c>
      <c r="EZ56" s="166">
        <v>-8.1334999999999997</v>
      </c>
      <c r="FA56" s="166">
        <v>6.1614000000000004</v>
      </c>
      <c r="FB56" s="166">
        <v>-4.3734999999999999</v>
      </c>
      <c r="FC56" s="166">
        <v>-39.145000000000003</v>
      </c>
      <c r="FD56" s="166">
        <v>3.4674999999999998</v>
      </c>
      <c r="FE56" s="166">
        <v>0</v>
      </c>
      <c r="FF56" s="166">
        <v>0</v>
      </c>
      <c r="FG56" s="166">
        <v>0</v>
      </c>
      <c r="FH56" s="166">
        <v>3.0465</v>
      </c>
      <c r="FI56" s="166">
        <v>1.8579000000000001</v>
      </c>
      <c r="FJ56" s="166">
        <v>8.8750999999999998</v>
      </c>
      <c r="FK56" s="166">
        <v>8.8750999999999998</v>
      </c>
      <c r="FL56" s="166">
        <v>35.332999999999998</v>
      </c>
      <c r="FM56" s="166">
        <v>14.375</v>
      </c>
      <c r="FN56" s="166">
        <v>13.705</v>
      </c>
      <c r="FO56" s="166">
        <v>38.546999999999997</v>
      </c>
      <c r="FP56" s="166">
        <v>47.546999999999997</v>
      </c>
      <c r="FQ56" s="166">
        <v>13.097</v>
      </c>
      <c r="FR56" s="166">
        <v>-8.6399000000000008</v>
      </c>
      <c r="FS56" s="166">
        <v>-2.5135999999999998</v>
      </c>
      <c r="FT56" s="166">
        <v>0.25469999999999998</v>
      </c>
      <c r="FU56" s="166">
        <v>1.67</v>
      </c>
      <c r="FV56" s="166">
        <v>1.5</v>
      </c>
      <c r="FW56" s="166">
        <v>-12.499000000000001</v>
      </c>
      <c r="FX56" s="166">
        <v>1.9024000000000001</v>
      </c>
      <c r="FY56" s="166">
        <v>7.1299000000000001</v>
      </c>
      <c r="FZ56" s="166">
        <v>0.70699999999999996</v>
      </c>
      <c r="GA56" s="166">
        <v>2.3811</v>
      </c>
      <c r="GB56" s="166">
        <v>24.638999999999999</v>
      </c>
      <c r="GC56" s="166">
        <v>-45.402000000000001</v>
      </c>
      <c r="GD56" s="166">
        <v>-36.107999999999997</v>
      </c>
      <c r="GE56" s="166">
        <v>-2.6598999999999999</v>
      </c>
      <c r="GF56" s="166">
        <v>31.091999999999999</v>
      </c>
      <c r="GG56" s="166">
        <v>12.6</v>
      </c>
      <c r="GH56" s="166">
        <v>26.166</v>
      </c>
      <c r="GI56" s="166">
        <v>8.0488</v>
      </c>
      <c r="GJ56" s="166">
        <v>-8.6071000000000009</v>
      </c>
      <c r="GK56" s="166">
        <v>2.2105999999999999</v>
      </c>
      <c r="GL56" s="166">
        <v>5.62E-2</v>
      </c>
      <c r="GM56" s="167"/>
      <c r="GN56" s="166">
        <v>-12.077999999999999</v>
      </c>
      <c r="GO56" s="166">
        <v>-0.69899999999999995</v>
      </c>
      <c r="GP56" s="166">
        <v>18.091000000000001</v>
      </c>
      <c r="GQ56" s="166">
        <v>-38.905999999999999</v>
      </c>
      <c r="GR56" s="166">
        <v>-18.837</v>
      </c>
      <c r="GS56" s="166">
        <v>-13.43</v>
      </c>
      <c r="GT56" s="166">
        <v>154.56</v>
      </c>
      <c r="GU56" s="166">
        <v>-7.8791000000000002</v>
      </c>
      <c r="GV56" s="166">
        <v>-9.5055999999999994</v>
      </c>
      <c r="GW56" s="166">
        <v>-6.9823000000000004</v>
      </c>
      <c r="GX56" s="166">
        <v>1.7699</v>
      </c>
      <c r="GY56" s="166">
        <v>8.5860000000000003</v>
      </c>
      <c r="GZ56" s="166">
        <v>8.5609999999999999</v>
      </c>
      <c r="HA56" s="166">
        <v>1</v>
      </c>
      <c r="HB56" s="166">
        <v>38.47</v>
      </c>
      <c r="HC56" s="166">
        <v>40.572000000000003</v>
      </c>
      <c r="HD56" s="166">
        <v>-17.18</v>
      </c>
      <c r="HE56" s="166">
        <v>18.332000000000001</v>
      </c>
      <c r="HF56" s="166">
        <v>54.311999999999998</v>
      </c>
      <c r="HG56" s="166">
        <v>27.231000000000002</v>
      </c>
      <c r="HH56" s="167"/>
      <c r="HI56" s="166">
        <v>0</v>
      </c>
      <c r="HJ56" s="166">
        <v>0</v>
      </c>
      <c r="HK56" s="166">
        <v>-9.6575000000000006</v>
      </c>
      <c r="HL56" s="166">
        <v>-10.651999999999999</v>
      </c>
      <c r="HM56" s="166">
        <v>-9.8491999999999997</v>
      </c>
      <c r="HN56" s="166">
        <v>-11.833</v>
      </c>
      <c r="HO56" s="166">
        <v>-18.594999999999999</v>
      </c>
      <c r="HP56" s="166">
        <v>103.85</v>
      </c>
      <c r="HQ56" s="166">
        <v>-27.722999999999999</v>
      </c>
      <c r="HR56" s="166">
        <v>-26.760999999999999</v>
      </c>
      <c r="HS56" s="166">
        <v>-2.8233999999999999</v>
      </c>
      <c r="HT56" s="166">
        <v>-2.6619000000000002</v>
      </c>
      <c r="HU56" s="166">
        <v>8.7898999999999994</v>
      </c>
      <c r="HV56" s="166">
        <v>8.68</v>
      </c>
      <c r="HW56" s="166">
        <v>-25.7</v>
      </c>
      <c r="HX56" s="166">
        <v>-26.2</v>
      </c>
      <c r="HY56" s="166">
        <v>3.6922999999999999</v>
      </c>
      <c r="HZ56" s="166">
        <v>-10</v>
      </c>
      <c r="IA56" s="166">
        <v>20.843</v>
      </c>
      <c r="IB56" s="166">
        <v>23.898</v>
      </c>
      <c r="IC56" s="166">
        <v>23.754999999999999</v>
      </c>
      <c r="ID56" s="166">
        <v>-19.899000000000001</v>
      </c>
      <c r="IE56" s="166">
        <v>-30.298999999999999</v>
      </c>
      <c r="IF56" s="166">
        <v>15.398999999999999</v>
      </c>
      <c r="IG56" s="166">
        <v>14.398999999999999</v>
      </c>
      <c r="IH56" s="166">
        <v>-18.289000000000001</v>
      </c>
      <c r="II56" s="166">
        <v>-18.225000000000001</v>
      </c>
      <c r="IJ56" s="166">
        <v>-59.271999999999998</v>
      </c>
      <c r="IK56" s="166">
        <v>-14.573</v>
      </c>
      <c r="IL56" s="166">
        <v>-272.19</v>
      </c>
      <c r="IM56" s="166">
        <v>-2.6461999999999999</v>
      </c>
      <c r="IN56" s="166">
        <v>11.667</v>
      </c>
      <c r="IO56" s="166">
        <v>102.17</v>
      </c>
      <c r="IP56" s="166">
        <v>65.424999999999997</v>
      </c>
      <c r="IQ56" s="166">
        <v>113.61</v>
      </c>
      <c r="IR56" s="166">
        <v>114.41</v>
      </c>
      <c r="IS56" s="166">
        <v>37.158999999999999</v>
      </c>
      <c r="IT56" s="166">
        <v>28.033000000000001</v>
      </c>
      <c r="IU56" s="166">
        <v>25.908999999999999</v>
      </c>
      <c r="IV56" s="166">
        <v>-5.5846</v>
      </c>
      <c r="IW56" s="166">
        <v>208.23</v>
      </c>
      <c r="IX56" s="166">
        <v>-173.95</v>
      </c>
      <c r="IY56" s="166">
        <v>47.234000000000002</v>
      </c>
      <c r="IZ56" s="166">
        <v>-34.575000000000003</v>
      </c>
      <c r="JA56" s="166">
        <v>0.14280000000000001</v>
      </c>
      <c r="JB56" s="166">
        <v>4.5221</v>
      </c>
      <c r="JC56" s="166">
        <v>-5.5198999999999998</v>
      </c>
      <c r="JD56" s="166">
        <v>-1.018</v>
      </c>
      <c r="JE56" s="166">
        <v>-1.018</v>
      </c>
      <c r="JF56" s="166">
        <v>1.0399</v>
      </c>
      <c r="JG56" s="166">
        <v>1.44</v>
      </c>
      <c r="JH56" s="166">
        <v>-4.5307000000000004</v>
      </c>
      <c r="JI56" s="166">
        <v>-8.0551999999999992</v>
      </c>
      <c r="JJ56" s="166">
        <v>19.395</v>
      </c>
      <c r="JK56" s="166">
        <v>-7.2068000000000003</v>
      </c>
      <c r="JL56" s="166">
        <v>0.1</v>
      </c>
      <c r="JM56" s="166">
        <v>1.6809000000000001</v>
      </c>
      <c r="JN56" s="166">
        <v>1.115</v>
      </c>
      <c r="JO56" s="166">
        <v>0</v>
      </c>
      <c r="JP56" s="166">
        <v>0</v>
      </c>
      <c r="JQ56" s="166">
        <v>3.9152</v>
      </c>
      <c r="JR56" s="166">
        <v>2.82</v>
      </c>
      <c r="JS56" s="166">
        <v>3.6943000000000001</v>
      </c>
      <c r="JT56" s="167"/>
      <c r="JU56" s="166">
        <v>13.3</v>
      </c>
      <c r="JV56" s="166">
        <v>7.6288</v>
      </c>
      <c r="JW56" s="166">
        <v>-0.22</v>
      </c>
      <c r="JX56" s="166">
        <v>0.37</v>
      </c>
      <c r="JY56" s="166">
        <v>-4.3136000000000001</v>
      </c>
      <c r="JZ56" s="166">
        <v>-14.673999999999999</v>
      </c>
      <c r="KA56" s="166">
        <v>-18.484999999999999</v>
      </c>
      <c r="KB56" s="166">
        <v>-2.3847</v>
      </c>
      <c r="KC56" s="166">
        <v>9.8520000000000003</v>
      </c>
      <c r="KD56" s="166">
        <v>-12.599</v>
      </c>
      <c r="KE56" s="166">
        <v>2.4117999999999999</v>
      </c>
      <c r="KF56" s="166">
        <v>-14.699</v>
      </c>
      <c r="KG56" s="166">
        <v>-2.7</v>
      </c>
      <c r="KH56" s="166">
        <v>39.283000000000001</v>
      </c>
      <c r="KI56" s="166">
        <v>-156.22</v>
      </c>
    </row>
    <row r="57" spans="1:295">
      <c r="A57" s="236" t="s">
        <v>664</v>
      </c>
      <c r="B57" s="236"/>
      <c r="C57" s="169">
        <v>0</v>
      </c>
      <c r="D57" s="169">
        <v>7.3430999999999997</v>
      </c>
      <c r="E57" s="169">
        <v>1.2179</v>
      </c>
      <c r="F57" s="169">
        <v>4.3169000000000004</v>
      </c>
      <c r="G57" s="169">
        <v>13.382</v>
      </c>
      <c r="H57" s="169">
        <v>9.3420000000000005</v>
      </c>
      <c r="I57" s="169">
        <v>26.125</v>
      </c>
      <c r="J57" s="169">
        <v>0</v>
      </c>
      <c r="K57" s="169">
        <v>27.256</v>
      </c>
      <c r="L57" s="169">
        <v>12.396000000000001</v>
      </c>
      <c r="M57" s="169">
        <v>-7.0266999999999999</v>
      </c>
      <c r="N57" s="169">
        <v>0</v>
      </c>
      <c r="O57" s="169">
        <v>-17.600000000000001</v>
      </c>
      <c r="P57" s="169">
        <v>6.5998999999999999</v>
      </c>
      <c r="Q57" s="169">
        <v>4.9679000000000002</v>
      </c>
      <c r="R57" s="169">
        <v>-13.199</v>
      </c>
      <c r="S57" s="169">
        <v>2.9577</v>
      </c>
      <c r="T57" s="169">
        <v>17.655000000000001</v>
      </c>
      <c r="U57" s="169">
        <v>6.3681999999999999</v>
      </c>
      <c r="V57" s="169">
        <v>6.1622000000000003</v>
      </c>
      <c r="W57" s="169">
        <v>11.138</v>
      </c>
      <c r="X57" s="169">
        <v>0</v>
      </c>
      <c r="Y57" s="169">
        <v>5.3501000000000003</v>
      </c>
      <c r="Z57" s="169">
        <v>2.8702000000000001</v>
      </c>
      <c r="AA57" s="169">
        <v>0</v>
      </c>
      <c r="AB57" s="169">
        <v>-0.17610000000000001</v>
      </c>
      <c r="AC57" s="169">
        <v>1.3738999999999999</v>
      </c>
      <c r="AD57" s="169">
        <v>1.4370000000000001</v>
      </c>
      <c r="AE57" s="169">
        <v>1.5849</v>
      </c>
      <c r="AF57" s="169">
        <v>0</v>
      </c>
      <c r="AG57" s="169">
        <v>-4.4000000000000004</v>
      </c>
      <c r="AH57" s="169">
        <v>1.0820000000000001</v>
      </c>
      <c r="AI57" s="169">
        <v>0.32500000000000001</v>
      </c>
      <c r="AJ57" s="169">
        <v>3.3098999999999998</v>
      </c>
      <c r="AK57" s="169">
        <v>3.7999000000000001</v>
      </c>
      <c r="AL57" s="169">
        <v>-10</v>
      </c>
      <c r="AM57" s="169">
        <v>-11.728999999999999</v>
      </c>
      <c r="AN57" s="169">
        <v>-11.68</v>
      </c>
      <c r="AO57" s="169">
        <v>6.2854999999999999</v>
      </c>
      <c r="AP57" s="169">
        <v>4.4485999999999999</v>
      </c>
      <c r="AQ57" s="169">
        <v>18.945</v>
      </c>
      <c r="AR57" s="169">
        <v>22.67</v>
      </c>
      <c r="AS57" s="169">
        <v>-11.285</v>
      </c>
      <c r="AT57" s="169">
        <v>44.607999999999997</v>
      </c>
      <c r="AU57" s="169">
        <v>44.368000000000002</v>
      </c>
      <c r="AV57" s="169">
        <v>24.77</v>
      </c>
      <c r="AW57" s="169">
        <v>22.129000000000001</v>
      </c>
      <c r="AX57" s="169">
        <v>-12.994</v>
      </c>
      <c r="AY57" s="169">
        <v>-9.6449999999999996</v>
      </c>
      <c r="AZ57" s="169">
        <v>10.664999999999999</v>
      </c>
      <c r="BA57" s="169">
        <v>56.323999999999998</v>
      </c>
      <c r="BB57" s="169">
        <v>52.466000000000001</v>
      </c>
      <c r="BC57" s="169">
        <v>6.8365999999999998</v>
      </c>
      <c r="BD57" s="169">
        <v>-2.3999000000000001</v>
      </c>
      <c r="BE57" s="169">
        <v>-2.3999000000000001</v>
      </c>
      <c r="BF57" s="169">
        <v>-19.585999999999999</v>
      </c>
      <c r="BG57" s="169">
        <v>-18.838999999999999</v>
      </c>
      <c r="BH57" s="169">
        <v>-1.9560999999999999</v>
      </c>
      <c r="BI57" s="169">
        <v>1.3141</v>
      </c>
      <c r="BJ57" s="169">
        <v>29.629000000000001</v>
      </c>
      <c r="BK57" s="169">
        <v>15.88</v>
      </c>
      <c r="BL57" s="169">
        <v>8.6609999999999996</v>
      </c>
      <c r="BM57" s="169">
        <v>5.6605999999999996</v>
      </c>
      <c r="BN57" s="169">
        <v>0</v>
      </c>
      <c r="BO57" s="169">
        <v>120.7</v>
      </c>
      <c r="BP57" s="169">
        <v>121.31</v>
      </c>
      <c r="BQ57" s="169">
        <v>4.2893999999999997</v>
      </c>
      <c r="BR57" s="169">
        <v>27.366</v>
      </c>
      <c r="BS57" s="169">
        <v>-9.1669</v>
      </c>
      <c r="BT57" s="169">
        <v>0</v>
      </c>
      <c r="BU57" s="169">
        <v>0</v>
      </c>
      <c r="BV57" s="169">
        <v>31.954000000000001</v>
      </c>
      <c r="BW57" s="169">
        <v>12.529</v>
      </c>
      <c r="BX57" s="169">
        <v>9.9899000000000004</v>
      </c>
      <c r="BY57" s="169">
        <v>-2.17</v>
      </c>
      <c r="BZ57" s="169">
        <v>13.71</v>
      </c>
      <c r="CA57" s="169">
        <v>-10.042</v>
      </c>
      <c r="CB57" s="169">
        <v>-10.846</v>
      </c>
      <c r="CC57" s="169">
        <v>46.822000000000003</v>
      </c>
      <c r="CD57" s="169">
        <v>43.241</v>
      </c>
      <c r="CE57" s="169">
        <v>2.7519</v>
      </c>
      <c r="CF57" s="169">
        <v>45.83</v>
      </c>
      <c r="CG57" s="169">
        <v>45.863999999999997</v>
      </c>
      <c r="CH57" s="169">
        <v>27.407</v>
      </c>
      <c r="CI57" s="169">
        <v>0</v>
      </c>
      <c r="CJ57" s="169">
        <v>2.88</v>
      </c>
      <c r="CK57" s="169">
        <v>6.4119999999999999</v>
      </c>
      <c r="CL57" s="169">
        <v>55</v>
      </c>
      <c r="CM57" s="169">
        <v>22.1</v>
      </c>
      <c r="CN57" s="169">
        <v>-2.13</v>
      </c>
      <c r="CO57" s="169">
        <v>65.162000000000006</v>
      </c>
      <c r="CP57" s="169">
        <v>65.171000000000006</v>
      </c>
      <c r="CQ57" s="169">
        <v>62.261000000000003</v>
      </c>
      <c r="CR57" s="169">
        <v>111.03</v>
      </c>
      <c r="CS57" s="169">
        <v>110.43</v>
      </c>
      <c r="CT57" s="169">
        <v>1</v>
      </c>
      <c r="CU57" s="169">
        <v>-78.759</v>
      </c>
      <c r="CV57" s="169">
        <v>0</v>
      </c>
      <c r="CW57" s="169">
        <v>3.6297000000000001</v>
      </c>
      <c r="CX57" s="169">
        <v>32.99</v>
      </c>
      <c r="CY57" s="169">
        <v>19.440000000000001</v>
      </c>
      <c r="CZ57" s="169">
        <v>17.504000000000001</v>
      </c>
      <c r="DA57" s="169">
        <v>17.288</v>
      </c>
      <c r="DB57" s="169">
        <v>-8.0198999999999998</v>
      </c>
      <c r="DC57" s="169">
        <v>0.3145</v>
      </c>
      <c r="DD57" s="169">
        <v>0</v>
      </c>
      <c r="DE57" s="169">
        <v>0</v>
      </c>
      <c r="DF57" s="169">
        <v>20.050999999999998</v>
      </c>
      <c r="DG57" s="169">
        <v>1.52E-2</v>
      </c>
      <c r="DH57" s="169">
        <v>-4.0734000000000004</v>
      </c>
      <c r="DI57" s="169">
        <v>14.3</v>
      </c>
      <c r="DJ57" s="169">
        <v>14.3</v>
      </c>
      <c r="DK57" s="169">
        <v>-0.1575</v>
      </c>
      <c r="DL57" s="169">
        <v>11.039</v>
      </c>
      <c r="DM57" s="169">
        <v>59.305</v>
      </c>
      <c r="DN57" s="169">
        <v>21.529</v>
      </c>
      <c r="DO57" s="169">
        <v>11.6</v>
      </c>
      <c r="DP57" s="169">
        <v>-5.03</v>
      </c>
      <c r="DQ57" s="169">
        <v>13.526999999999999</v>
      </c>
      <c r="DR57" s="169">
        <v>2.9226000000000001</v>
      </c>
      <c r="DS57" s="169">
        <v>3.05</v>
      </c>
      <c r="DT57" s="169">
        <v>3.0198999999999998</v>
      </c>
      <c r="DU57" s="169">
        <v>20.46</v>
      </c>
      <c r="DV57" s="169">
        <v>29.13</v>
      </c>
      <c r="DW57" s="169">
        <v>1.3453999999999999</v>
      </c>
      <c r="DX57" s="169">
        <v>0.63639999999999997</v>
      </c>
      <c r="DY57" s="169">
        <v>-25.343</v>
      </c>
      <c r="DZ57" s="169">
        <v>-23.681000000000001</v>
      </c>
      <c r="EA57" s="169">
        <v>39.243000000000002</v>
      </c>
      <c r="EB57" s="169">
        <v>19.821999999999999</v>
      </c>
      <c r="EC57" s="169">
        <v>10.7</v>
      </c>
      <c r="ED57" s="169">
        <v>10.603</v>
      </c>
      <c r="EE57" s="169">
        <v>11.420999999999999</v>
      </c>
      <c r="EF57" s="169">
        <v>1.7678</v>
      </c>
      <c r="EG57" s="169">
        <v>-8.8158999999999992</v>
      </c>
      <c r="EH57" s="169">
        <v>-29.302</v>
      </c>
      <c r="EI57" s="169">
        <v>19.536000000000001</v>
      </c>
      <c r="EJ57" s="169">
        <v>0</v>
      </c>
      <c r="EK57" s="169">
        <v>-7.5472999999999999</v>
      </c>
      <c r="EL57" s="169">
        <v>-10.819000000000001</v>
      </c>
      <c r="EM57" s="169">
        <v>25.873000000000001</v>
      </c>
      <c r="EN57" s="169">
        <v>16.266999999999999</v>
      </c>
      <c r="EO57" s="169">
        <v>13.526999999999999</v>
      </c>
      <c r="EP57" s="169">
        <v>32.783999999999999</v>
      </c>
      <c r="EQ57" s="169">
        <v>-24.073</v>
      </c>
      <c r="ER57" s="169">
        <v>-23.695</v>
      </c>
      <c r="ES57" s="169">
        <v>8.8817000000000004</v>
      </c>
      <c r="ET57" s="169">
        <v>13.199</v>
      </c>
      <c r="EU57" s="169">
        <v>-8.6198999999999995</v>
      </c>
      <c r="EV57" s="169">
        <v>8.6998999999999995</v>
      </c>
      <c r="EW57" s="169">
        <v>9.0061999999999998</v>
      </c>
      <c r="EX57" s="169">
        <v>23.738</v>
      </c>
      <c r="EY57" s="169">
        <v>-6.1703000000000001</v>
      </c>
      <c r="EZ57" s="169">
        <v>-7.5064000000000002</v>
      </c>
      <c r="FA57" s="169">
        <v>8.6366999999999994</v>
      </c>
      <c r="FB57" s="169">
        <v>7.3879000000000001</v>
      </c>
      <c r="FC57" s="169">
        <v>-39.145000000000003</v>
      </c>
      <c r="FD57" s="169">
        <v>6.2637</v>
      </c>
      <c r="FE57" s="169">
        <v>0</v>
      </c>
      <c r="FF57" s="169">
        <v>0</v>
      </c>
      <c r="FG57" s="169">
        <v>0</v>
      </c>
      <c r="FH57" s="169">
        <v>7.8346999999999998</v>
      </c>
      <c r="FI57" s="169">
        <v>6.8612000000000002</v>
      </c>
      <c r="FJ57" s="169">
        <v>13.061</v>
      </c>
      <c r="FK57" s="169">
        <v>16.745000000000001</v>
      </c>
      <c r="FL57" s="169">
        <v>43.371000000000002</v>
      </c>
      <c r="FM57" s="169">
        <v>30.437999999999999</v>
      </c>
      <c r="FN57" s="169">
        <v>30.742999999999999</v>
      </c>
      <c r="FO57" s="169">
        <v>44.088999999999999</v>
      </c>
      <c r="FP57" s="169">
        <v>51.957000000000001</v>
      </c>
      <c r="FQ57" s="169">
        <v>21.431999999999999</v>
      </c>
      <c r="FR57" s="169">
        <v>-7.1999000000000004</v>
      </c>
      <c r="FS57" s="169">
        <v>-1.1201000000000001</v>
      </c>
      <c r="FT57" s="169">
        <v>0.36830000000000002</v>
      </c>
      <c r="FU57" s="169">
        <v>3.22</v>
      </c>
      <c r="FV57" s="169">
        <v>3.94</v>
      </c>
      <c r="FW57" s="169">
        <v>-10.885999999999999</v>
      </c>
      <c r="FX57" s="169">
        <v>1.9106000000000001</v>
      </c>
      <c r="FY57" s="169">
        <v>7.7428999999999997</v>
      </c>
      <c r="FZ57" s="169">
        <v>0.78600000000000003</v>
      </c>
      <c r="GA57" s="169">
        <v>3.1524000000000001</v>
      </c>
      <c r="GB57" s="169">
        <v>29.26</v>
      </c>
      <c r="GC57" s="169">
        <v>-31.254000000000001</v>
      </c>
      <c r="GD57" s="169">
        <v>-21.765999999999998</v>
      </c>
      <c r="GE57" s="169">
        <v>-0.92</v>
      </c>
      <c r="GF57" s="169">
        <v>57.581000000000003</v>
      </c>
      <c r="GG57" s="169">
        <v>12.6</v>
      </c>
      <c r="GH57" s="169">
        <v>28.088000000000001</v>
      </c>
      <c r="GI57" s="169">
        <v>9.4992000000000001</v>
      </c>
      <c r="GJ57" s="169">
        <v>5.0061999999999998</v>
      </c>
      <c r="GK57" s="169">
        <v>3.2801999999999998</v>
      </c>
      <c r="GL57" s="169">
        <v>5.62E-2</v>
      </c>
      <c r="GM57" s="169">
        <v>0</v>
      </c>
      <c r="GN57" s="169">
        <v>-8.3291000000000004</v>
      </c>
      <c r="GO57" s="169">
        <v>-0.69899999999999995</v>
      </c>
      <c r="GP57" s="169">
        <v>21.943999999999999</v>
      </c>
      <c r="GQ57" s="169">
        <v>-5.2099000000000002</v>
      </c>
      <c r="GR57" s="169">
        <v>-5.2938000000000001</v>
      </c>
      <c r="GS57" s="169">
        <v>-8.9931000000000001</v>
      </c>
      <c r="GT57" s="169">
        <v>222.45</v>
      </c>
      <c r="GU57" s="169">
        <v>-1.4422999999999999</v>
      </c>
      <c r="GV57" s="169">
        <v>-7.5605000000000002</v>
      </c>
      <c r="GW57" s="169">
        <v>22.643000000000001</v>
      </c>
      <c r="GX57" s="169">
        <v>3.9209000000000001</v>
      </c>
      <c r="GY57" s="169">
        <v>11.384</v>
      </c>
      <c r="GZ57" s="169">
        <v>11.116</v>
      </c>
      <c r="HA57" s="169">
        <v>4</v>
      </c>
      <c r="HB57" s="169">
        <v>43.908999999999999</v>
      </c>
      <c r="HC57" s="169">
        <v>46.031999999999996</v>
      </c>
      <c r="HD57" s="169">
        <v>-12.148999999999999</v>
      </c>
      <c r="HE57" s="169">
        <v>25.576000000000001</v>
      </c>
      <c r="HF57" s="169">
        <v>56.488</v>
      </c>
      <c r="HG57" s="169">
        <v>37.927999999999997</v>
      </c>
      <c r="HH57" s="169">
        <v>69.295000000000002</v>
      </c>
      <c r="HI57" s="169">
        <v>3.36</v>
      </c>
      <c r="HJ57" s="169">
        <v>1.6274999999999999</v>
      </c>
      <c r="HK57" s="169">
        <v>0</v>
      </c>
      <c r="HL57" s="169">
        <v>0</v>
      </c>
      <c r="HM57" s="169">
        <v>0</v>
      </c>
      <c r="HN57" s="169">
        <v>0</v>
      </c>
      <c r="HO57" s="169">
        <v>-18.594999999999999</v>
      </c>
      <c r="HP57" s="169">
        <v>113.2</v>
      </c>
      <c r="HQ57" s="169">
        <v>-24.173999999999999</v>
      </c>
      <c r="HR57" s="169">
        <v>-23.8</v>
      </c>
      <c r="HS57" s="169">
        <v>-0.31580000000000003</v>
      </c>
      <c r="HT57" s="169">
        <v>-0.3861</v>
      </c>
      <c r="HU57" s="169">
        <v>15.728999999999999</v>
      </c>
      <c r="HV57" s="169">
        <v>15.319000000000001</v>
      </c>
      <c r="HW57" s="169">
        <v>-23.2</v>
      </c>
      <c r="HX57" s="169">
        <v>-23.399000000000001</v>
      </c>
      <c r="HY57" s="169">
        <v>4.1318000000000001</v>
      </c>
      <c r="HZ57" s="169">
        <v>5.1199000000000003</v>
      </c>
      <c r="IA57" s="169">
        <v>42.093000000000004</v>
      </c>
      <c r="IB57" s="169">
        <v>31.06</v>
      </c>
      <c r="IC57" s="169">
        <v>31.169</v>
      </c>
      <c r="ID57" s="169">
        <v>-12.3</v>
      </c>
      <c r="IE57" s="169">
        <v>-27.298999999999999</v>
      </c>
      <c r="IF57" s="169">
        <v>17.100000000000001</v>
      </c>
      <c r="IG57" s="169">
        <v>16.600000000000001</v>
      </c>
      <c r="IH57" s="169">
        <v>-17.812999999999999</v>
      </c>
      <c r="II57" s="169">
        <v>-17.867999999999999</v>
      </c>
      <c r="IJ57" s="169">
        <v>-42.716999999999999</v>
      </c>
      <c r="IK57" s="169">
        <v>27.393999999999998</v>
      </c>
      <c r="IL57" s="169">
        <v>-267.89</v>
      </c>
      <c r="IM57" s="169">
        <v>8.1986000000000008</v>
      </c>
      <c r="IN57" s="169">
        <v>97.912000000000006</v>
      </c>
      <c r="IO57" s="169">
        <v>112.95</v>
      </c>
      <c r="IP57" s="169">
        <v>86.132000000000005</v>
      </c>
      <c r="IQ57" s="169">
        <v>138.91</v>
      </c>
      <c r="IR57" s="169">
        <v>128.53</v>
      </c>
      <c r="IS57" s="169">
        <v>51.609000000000002</v>
      </c>
      <c r="IT57" s="169">
        <v>33.902000000000001</v>
      </c>
      <c r="IU57" s="169">
        <v>29.491</v>
      </c>
      <c r="IV57" s="169">
        <v>9.1477000000000004</v>
      </c>
      <c r="IW57" s="169">
        <v>227.67</v>
      </c>
      <c r="IX57" s="169">
        <v>-162.96</v>
      </c>
      <c r="IY57" s="169">
        <v>72.63</v>
      </c>
      <c r="IZ57" s="169">
        <v>-16.34</v>
      </c>
      <c r="JA57" s="169">
        <v>1.8298000000000001</v>
      </c>
      <c r="JB57" s="169">
        <v>8.7165999999999997</v>
      </c>
      <c r="JC57" s="169">
        <v>-5.5198999999999998</v>
      </c>
      <c r="JD57" s="169">
        <v>-0.25600000000000001</v>
      </c>
      <c r="JE57" s="169">
        <v>-0.25900000000000001</v>
      </c>
      <c r="JF57" s="169">
        <v>5.36</v>
      </c>
      <c r="JG57" s="169">
        <v>3.2</v>
      </c>
      <c r="JH57" s="169">
        <v>-3.9518</v>
      </c>
      <c r="JI57" s="169">
        <v>-2.8976000000000002</v>
      </c>
      <c r="JJ57" s="169">
        <v>22.501999999999999</v>
      </c>
      <c r="JK57" s="169">
        <v>-4.7164999999999999</v>
      </c>
      <c r="JL57" s="169">
        <v>2.5998999999999999</v>
      </c>
      <c r="JM57" s="169">
        <v>4.4939</v>
      </c>
      <c r="JN57" s="169">
        <v>3.3389000000000002</v>
      </c>
      <c r="JO57" s="169">
        <v>0</v>
      </c>
      <c r="JP57" s="169">
        <v>0</v>
      </c>
      <c r="JQ57" s="169">
        <v>4.8202999999999996</v>
      </c>
      <c r="JR57" s="169">
        <v>4.5713999999999997</v>
      </c>
      <c r="JS57" s="169">
        <v>4.5433000000000003</v>
      </c>
      <c r="JT57" s="169">
        <v>0</v>
      </c>
      <c r="JU57" s="169">
        <v>15.199</v>
      </c>
      <c r="JV57" s="169">
        <v>8.1852</v>
      </c>
      <c r="JW57" s="169">
        <v>0.91</v>
      </c>
      <c r="JX57" s="169">
        <v>0.37</v>
      </c>
      <c r="JY57" s="169">
        <v>4.2233999999999998</v>
      </c>
      <c r="JZ57" s="169">
        <v>-12.269</v>
      </c>
      <c r="KA57" s="169">
        <v>-17.309000000000001</v>
      </c>
      <c r="KB57" s="169">
        <v>6.9892000000000003</v>
      </c>
      <c r="KC57" s="169">
        <v>11.676</v>
      </c>
      <c r="KD57" s="169">
        <v>-12.36</v>
      </c>
      <c r="KE57" s="169">
        <v>8.9930000000000003</v>
      </c>
      <c r="KF57" s="169">
        <v>-12.898999999999999</v>
      </c>
      <c r="KG57" s="169">
        <v>-0.7</v>
      </c>
      <c r="KH57" s="169">
        <v>61.307000000000002</v>
      </c>
      <c r="KI57" s="169">
        <v>-98.457999999999998</v>
      </c>
    </row>
    <row r="58" spans="1:295">
      <c r="A58" s="236" t="s">
        <v>665</v>
      </c>
      <c r="B58" s="236"/>
      <c r="C58" s="169">
        <v>0</v>
      </c>
      <c r="D58" s="169">
        <v>-1.03</v>
      </c>
      <c r="E58" s="169">
        <v>-15.039</v>
      </c>
      <c r="F58" s="169">
        <v>2.6490999999999998</v>
      </c>
      <c r="G58" s="169">
        <v>5.1593999999999998</v>
      </c>
      <c r="H58" s="169">
        <v>2.9929999999999999</v>
      </c>
      <c r="I58" s="169">
        <v>6.5086000000000004</v>
      </c>
      <c r="J58" s="169">
        <v>0</v>
      </c>
      <c r="K58" s="169">
        <v>13.026</v>
      </c>
      <c r="L58" s="169">
        <v>5.3078000000000003</v>
      </c>
      <c r="M58" s="169">
        <v>-13.962999999999999</v>
      </c>
      <c r="N58" s="169">
        <v>-19.978999999999999</v>
      </c>
      <c r="O58" s="169">
        <v>-28.6</v>
      </c>
      <c r="P58" s="169">
        <v>-4.4000000000000004</v>
      </c>
      <c r="Q58" s="169">
        <v>0</v>
      </c>
      <c r="R58" s="169">
        <v>-22</v>
      </c>
      <c r="S58" s="169">
        <v>1.1043000000000001</v>
      </c>
      <c r="T58" s="169">
        <v>-9.4347999999999992</v>
      </c>
      <c r="U58" s="169">
        <v>3.0819999999999999</v>
      </c>
      <c r="V58" s="169">
        <v>3.0467</v>
      </c>
      <c r="W58" s="169">
        <v>5.2967000000000004</v>
      </c>
      <c r="X58" s="169">
        <v>0</v>
      </c>
      <c r="Y58" s="169">
        <v>-0.64419999999999999</v>
      </c>
      <c r="Z58" s="169">
        <v>1.0843</v>
      </c>
      <c r="AA58" s="169">
        <v>0</v>
      </c>
      <c r="AB58" s="169">
        <v>-1.1091</v>
      </c>
      <c r="AC58" s="169">
        <v>-0.90600000000000003</v>
      </c>
      <c r="AD58" s="169">
        <v>-0.88600000000000001</v>
      </c>
      <c r="AE58" s="169">
        <v>-0.436</v>
      </c>
      <c r="AF58" s="169">
        <v>-17.760000000000002</v>
      </c>
      <c r="AG58" s="169">
        <v>-17.600000000000001</v>
      </c>
      <c r="AH58" s="169">
        <v>-0.114</v>
      </c>
      <c r="AI58" s="169">
        <v>0.23300000000000001</v>
      </c>
      <c r="AJ58" s="169">
        <v>-17.489000000000001</v>
      </c>
      <c r="AK58" s="169">
        <v>-17.478999999999999</v>
      </c>
      <c r="AL58" s="169">
        <v>-10</v>
      </c>
      <c r="AM58" s="169">
        <v>-20.350000000000001</v>
      </c>
      <c r="AN58" s="169">
        <v>-20.25</v>
      </c>
      <c r="AO58" s="169">
        <v>0.55469999999999997</v>
      </c>
      <c r="AP58" s="169">
        <v>3.5112999999999999</v>
      </c>
      <c r="AQ58" s="169">
        <v>8.4144000000000005</v>
      </c>
      <c r="AR58" s="169">
        <v>10.378</v>
      </c>
      <c r="AS58" s="169">
        <v>-20.95</v>
      </c>
      <c r="AT58" s="169">
        <v>-16.343</v>
      </c>
      <c r="AU58" s="169">
        <v>-15.180999999999999</v>
      </c>
      <c r="AV58" s="169">
        <v>-1.4286000000000001</v>
      </c>
      <c r="AW58" s="169">
        <v>-1.4741</v>
      </c>
      <c r="AX58" s="169">
        <v>-26.254999999999999</v>
      </c>
      <c r="AY58" s="169">
        <v>-23.978000000000002</v>
      </c>
      <c r="AZ58" s="169">
        <v>4.3522999999999996</v>
      </c>
      <c r="BA58" s="169">
        <v>26.126999999999999</v>
      </c>
      <c r="BB58" s="169">
        <v>-38.927999999999997</v>
      </c>
      <c r="BC58" s="169">
        <v>-2.6652999999999998</v>
      </c>
      <c r="BD58" s="169">
        <v>-6.3998999999999997</v>
      </c>
      <c r="BE58" s="169">
        <v>-6.3998999999999997</v>
      </c>
      <c r="BF58" s="169">
        <v>-33.085999999999999</v>
      </c>
      <c r="BG58" s="169">
        <v>-33.445999999999998</v>
      </c>
      <c r="BH58" s="169">
        <v>-5.9428999999999998</v>
      </c>
      <c r="BI58" s="169">
        <v>1.3141</v>
      </c>
      <c r="BJ58" s="169">
        <v>-11.286</v>
      </c>
      <c r="BK58" s="169">
        <v>0.24</v>
      </c>
      <c r="BL58" s="169">
        <v>0.25469999999999998</v>
      </c>
      <c r="BM58" s="169">
        <v>0.18410000000000001</v>
      </c>
      <c r="BN58" s="169">
        <v>-179.9</v>
      </c>
      <c r="BO58" s="169">
        <v>55.847999999999999</v>
      </c>
      <c r="BP58" s="169">
        <v>56.122999999999998</v>
      </c>
      <c r="BQ58" s="169">
        <v>-61.46</v>
      </c>
      <c r="BR58" s="169">
        <v>-172.94</v>
      </c>
      <c r="BS58" s="169">
        <v>-9.1669</v>
      </c>
      <c r="BT58" s="169">
        <v>0</v>
      </c>
      <c r="BU58" s="169">
        <v>0</v>
      </c>
      <c r="BV58" s="169">
        <v>10.747</v>
      </c>
      <c r="BW58" s="169">
        <v>7.46</v>
      </c>
      <c r="BX58" s="169">
        <v>4.96</v>
      </c>
      <c r="BY58" s="169">
        <v>-13.119</v>
      </c>
      <c r="BZ58" s="169">
        <v>4.3498999999999999</v>
      </c>
      <c r="CA58" s="169">
        <v>-25.849</v>
      </c>
      <c r="CB58" s="169">
        <v>-29.198</v>
      </c>
      <c r="CC58" s="169">
        <v>18.690000000000001</v>
      </c>
      <c r="CD58" s="169">
        <v>16.937999999999999</v>
      </c>
      <c r="CE58" s="169">
        <v>-5.0974000000000004</v>
      </c>
      <c r="CF58" s="169">
        <v>-20.792000000000002</v>
      </c>
      <c r="CG58" s="169">
        <v>-20.879000000000001</v>
      </c>
      <c r="CH58" s="169">
        <v>-11.903</v>
      </c>
      <c r="CI58" s="169">
        <v>0</v>
      </c>
      <c r="CJ58" s="169">
        <v>2.88</v>
      </c>
      <c r="CK58" s="169">
        <v>6.4119999999999999</v>
      </c>
      <c r="CL58" s="169">
        <v>10.6</v>
      </c>
      <c r="CM58" s="169">
        <v>0</v>
      </c>
      <c r="CN58" s="169">
        <v>-4.34</v>
      </c>
      <c r="CO58" s="169">
        <v>28.957000000000001</v>
      </c>
      <c r="CP58" s="169">
        <v>29.08</v>
      </c>
      <c r="CQ58" s="169">
        <v>27.216000000000001</v>
      </c>
      <c r="CR58" s="169">
        <v>67.944999999999993</v>
      </c>
      <c r="CS58" s="169">
        <v>68.677000000000007</v>
      </c>
      <c r="CT58" s="169">
        <v>-40.228999999999999</v>
      </c>
      <c r="CU58" s="169">
        <v>-117.47</v>
      </c>
      <c r="CV58" s="169">
        <v>0</v>
      </c>
      <c r="CW58" s="169">
        <v>1.8364</v>
      </c>
      <c r="CX58" s="169">
        <v>22.709</v>
      </c>
      <c r="CY58" s="169">
        <v>10.909000000000001</v>
      </c>
      <c r="CZ58" s="169">
        <v>5.7861000000000002</v>
      </c>
      <c r="DA58" s="169">
        <v>6.0576999999999996</v>
      </c>
      <c r="DB58" s="169">
        <v>-15.739000000000001</v>
      </c>
      <c r="DC58" s="169">
        <v>0.3145</v>
      </c>
      <c r="DD58" s="169">
        <v>0</v>
      </c>
      <c r="DE58" s="169">
        <v>0</v>
      </c>
      <c r="DF58" s="169">
        <v>-3.488</v>
      </c>
      <c r="DG58" s="169">
        <v>1.43E-2</v>
      </c>
      <c r="DH58" s="169">
        <v>-8.3032000000000004</v>
      </c>
      <c r="DI58" s="169">
        <v>-13.8</v>
      </c>
      <c r="DJ58" s="169">
        <v>-12.699</v>
      </c>
      <c r="DK58" s="169">
        <v>-7.8795999999999999</v>
      </c>
      <c r="DL58" s="169">
        <v>-1.87</v>
      </c>
      <c r="DM58" s="169">
        <v>47.792000000000002</v>
      </c>
      <c r="DN58" s="169">
        <v>2.9744999999999999</v>
      </c>
      <c r="DO58" s="169">
        <v>-1.67</v>
      </c>
      <c r="DP58" s="169">
        <v>-7.8</v>
      </c>
      <c r="DQ58" s="169">
        <v>4.1580000000000004</v>
      </c>
      <c r="DR58" s="169">
        <v>-20.378</v>
      </c>
      <c r="DS58" s="169">
        <v>-2.09</v>
      </c>
      <c r="DT58" s="169">
        <v>-2.0899000000000001</v>
      </c>
      <c r="DU58" s="169">
        <v>4.66</v>
      </c>
      <c r="DV58" s="169">
        <v>13.98</v>
      </c>
      <c r="DW58" s="169">
        <v>-20.163</v>
      </c>
      <c r="DX58" s="169">
        <v>-8.6545000000000005</v>
      </c>
      <c r="DY58" s="169">
        <v>-47.238999999999997</v>
      </c>
      <c r="DZ58" s="169">
        <v>-42.335999999999999</v>
      </c>
      <c r="EA58" s="169">
        <v>0</v>
      </c>
      <c r="EB58" s="169">
        <v>-13.611000000000001</v>
      </c>
      <c r="EC58" s="169">
        <v>-18.503</v>
      </c>
      <c r="ED58" s="169">
        <v>-17.873999999999999</v>
      </c>
      <c r="EE58" s="169">
        <v>-20.581</v>
      </c>
      <c r="EF58" s="169">
        <v>-22.047999999999998</v>
      </c>
      <c r="EG58" s="169">
        <v>-14.675000000000001</v>
      </c>
      <c r="EH58" s="169">
        <v>-100.13</v>
      </c>
      <c r="EI58" s="169">
        <v>-59.676000000000002</v>
      </c>
      <c r="EJ58" s="169">
        <v>0</v>
      </c>
      <c r="EK58" s="169">
        <v>-20.946000000000002</v>
      </c>
      <c r="EL58" s="169">
        <v>-23.509</v>
      </c>
      <c r="EM58" s="169">
        <v>0</v>
      </c>
      <c r="EN58" s="169">
        <v>-20.556999999999999</v>
      </c>
      <c r="EO58" s="169">
        <v>-20.163</v>
      </c>
      <c r="EP58" s="169">
        <v>-13.316000000000001</v>
      </c>
      <c r="EQ58" s="169">
        <v>-39.881999999999998</v>
      </c>
      <c r="ER58" s="169">
        <v>-39.979999999999997</v>
      </c>
      <c r="ES58" s="169">
        <v>-11.994999999999999</v>
      </c>
      <c r="ET58" s="169">
        <v>-20.709</v>
      </c>
      <c r="EU58" s="169">
        <v>-23.768999999999998</v>
      </c>
      <c r="EV58" s="169">
        <v>-6</v>
      </c>
      <c r="EW58" s="169">
        <v>4.4516999999999998</v>
      </c>
      <c r="EX58" s="169">
        <v>-47.872</v>
      </c>
      <c r="EY58" s="169">
        <v>-10.907</v>
      </c>
      <c r="EZ58" s="169">
        <v>-10.904</v>
      </c>
      <c r="FA58" s="169">
        <v>2.6021999999999998</v>
      </c>
      <c r="FB58" s="169">
        <v>-14.097</v>
      </c>
      <c r="FC58" s="169">
        <v>-39.145000000000003</v>
      </c>
      <c r="FD58" s="169">
        <v>2.9540999999999999</v>
      </c>
      <c r="FE58" s="169">
        <v>0</v>
      </c>
      <c r="FF58" s="169">
        <v>0</v>
      </c>
      <c r="FG58" s="169">
        <v>0</v>
      </c>
      <c r="FH58" s="169">
        <v>1.0518000000000001</v>
      </c>
      <c r="FI58" s="169">
        <v>0.41110000000000002</v>
      </c>
      <c r="FJ58" s="169">
        <v>1.8420000000000001</v>
      </c>
      <c r="FK58" s="169">
        <v>1.5071000000000001</v>
      </c>
      <c r="FL58" s="169">
        <v>-2.5118</v>
      </c>
      <c r="FM58" s="169">
        <v>7.7153999999999998</v>
      </c>
      <c r="FN58" s="169">
        <v>7.7138</v>
      </c>
      <c r="FO58" s="169">
        <v>5.9851000000000001</v>
      </c>
      <c r="FP58" s="169">
        <v>20.736000000000001</v>
      </c>
      <c r="FQ58" s="169">
        <v>9.5178999999999991</v>
      </c>
      <c r="FR58" s="169">
        <v>-12.888999999999999</v>
      </c>
      <c r="FS58" s="169">
        <v>-5.1210000000000004</v>
      </c>
      <c r="FT58" s="169">
        <v>0.23549999999999999</v>
      </c>
      <c r="FU58" s="169">
        <v>1.56</v>
      </c>
      <c r="FV58" s="169">
        <v>-0.7</v>
      </c>
      <c r="FW58" s="169">
        <v>-21.805</v>
      </c>
      <c r="FX58" s="169">
        <v>0</v>
      </c>
      <c r="FY58" s="169">
        <v>6.8758999999999997</v>
      </c>
      <c r="FZ58" s="169">
        <v>-1.8339000000000001</v>
      </c>
      <c r="GA58" s="169">
        <v>1.8939999999999999</v>
      </c>
      <c r="GB58" s="169">
        <v>19.190000000000001</v>
      </c>
      <c r="GC58" s="169">
        <v>-49.085999999999999</v>
      </c>
      <c r="GD58" s="169">
        <v>-39.726999999999997</v>
      </c>
      <c r="GE58" s="169">
        <v>-5.3998999999999997</v>
      </c>
      <c r="GF58" s="169">
        <v>21.881</v>
      </c>
      <c r="GG58" s="169">
        <v>3</v>
      </c>
      <c r="GH58" s="169">
        <v>0</v>
      </c>
      <c r="GI58" s="169">
        <v>-4.8516000000000004</v>
      </c>
      <c r="GJ58" s="169">
        <v>-10.189</v>
      </c>
      <c r="GK58" s="169">
        <v>1.6621999999999999</v>
      </c>
      <c r="GL58" s="169">
        <v>5.4800000000000001E-2</v>
      </c>
      <c r="GM58" s="169">
        <v>0</v>
      </c>
      <c r="GN58" s="169">
        <v>-16.550999999999998</v>
      </c>
      <c r="GO58" s="169">
        <v>-41.032699999999998</v>
      </c>
      <c r="GP58" s="169">
        <v>10.327999999999999</v>
      </c>
      <c r="GQ58" s="169">
        <v>-38.905999999999999</v>
      </c>
      <c r="GR58" s="169">
        <v>-39.579000000000001</v>
      </c>
      <c r="GS58" s="169">
        <v>-17.048999999999999</v>
      </c>
      <c r="GT58" s="169">
        <v>136.76</v>
      </c>
      <c r="GU58" s="169">
        <v>-8.9224999999999994</v>
      </c>
      <c r="GV58" s="169">
        <v>-11.243</v>
      </c>
      <c r="GW58" s="169">
        <v>-9.8529</v>
      </c>
      <c r="GX58" s="169">
        <v>0.48499999999999999</v>
      </c>
      <c r="GY58" s="169">
        <v>8.5860000000000003</v>
      </c>
      <c r="GZ58" s="169">
        <v>8.4977</v>
      </c>
      <c r="HA58" s="169">
        <v>0</v>
      </c>
      <c r="HB58" s="169">
        <v>23.105</v>
      </c>
      <c r="HC58" s="169">
        <v>26.86</v>
      </c>
      <c r="HD58" s="169">
        <v>-23.048999999999999</v>
      </c>
      <c r="HE58" s="169">
        <v>16.425000000000001</v>
      </c>
      <c r="HF58" s="169">
        <v>20.981999999999999</v>
      </c>
      <c r="HG58" s="169">
        <v>10.058999999999999</v>
      </c>
      <c r="HH58" s="169">
        <v>35.024999999999999</v>
      </c>
      <c r="HI58" s="169">
        <v>-9.3986999999999998</v>
      </c>
      <c r="HJ58" s="169">
        <v>-9.6013000000000002</v>
      </c>
      <c r="HK58" s="169">
        <v>-11.388999999999999</v>
      </c>
      <c r="HL58" s="169">
        <v>-11.396000000000001</v>
      </c>
      <c r="HM58" s="169">
        <v>-14.202</v>
      </c>
      <c r="HN58" s="169">
        <v>-13.891999999999999</v>
      </c>
      <c r="HO58" s="169">
        <v>-36.017000000000003</v>
      </c>
      <c r="HP58" s="169">
        <v>43.856999999999999</v>
      </c>
      <c r="HQ58" s="169">
        <v>-32.029000000000003</v>
      </c>
      <c r="HR58" s="169">
        <v>-31.436</v>
      </c>
      <c r="HS58" s="169">
        <v>-21.315000000000001</v>
      </c>
      <c r="HT58" s="169">
        <v>-20.963999999999999</v>
      </c>
      <c r="HU58" s="169">
        <v>4.4499000000000004</v>
      </c>
      <c r="HV58" s="169">
        <v>4.59</v>
      </c>
      <c r="HW58" s="169">
        <v>-31.5</v>
      </c>
      <c r="HX58" s="169">
        <v>-31.6</v>
      </c>
      <c r="HY58" s="169">
        <v>3.4102999999999999</v>
      </c>
      <c r="HZ58" s="169">
        <v>-11.039</v>
      </c>
      <c r="IA58" s="169">
        <v>6.1832000000000003</v>
      </c>
      <c r="IB58" s="169">
        <v>11.968</v>
      </c>
      <c r="IC58" s="169">
        <v>11.755000000000001</v>
      </c>
      <c r="ID58" s="169">
        <v>-20.399000000000001</v>
      </c>
      <c r="IE58" s="169">
        <v>-31.7</v>
      </c>
      <c r="IF58" s="169">
        <v>7.6999000000000004</v>
      </c>
      <c r="IG58" s="169">
        <v>7.1999000000000004</v>
      </c>
      <c r="IH58" s="169">
        <v>-18.545000000000002</v>
      </c>
      <c r="II58" s="169">
        <v>-18.509</v>
      </c>
      <c r="IJ58" s="169">
        <v>-108.02</v>
      </c>
      <c r="IK58" s="169">
        <v>-34.409999999999997</v>
      </c>
      <c r="IL58" s="169">
        <v>-288.7</v>
      </c>
      <c r="IM58" s="169">
        <v>-27.018999999999998</v>
      </c>
      <c r="IN58" s="169">
        <v>-35.575000000000003</v>
      </c>
      <c r="IO58" s="169">
        <v>81.385000000000005</v>
      </c>
      <c r="IP58" s="169">
        <v>50.231000000000002</v>
      </c>
      <c r="IQ58" s="169">
        <v>90.793000000000006</v>
      </c>
      <c r="IR58" s="169">
        <v>79.759</v>
      </c>
      <c r="IS58" s="169">
        <v>10.813000000000001</v>
      </c>
      <c r="IT58" s="169">
        <v>15.439</v>
      </c>
      <c r="IU58" s="169">
        <v>14.839</v>
      </c>
      <c r="IV58" s="169">
        <v>-23.527999999999999</v>
      </c>
      <c r="IW58" s="169">
        <v>185.26</v>
      </c>
      <c r="IX58" s="169">
        <v>-179.43</v>
      </c>
      <c r="IY58" s="169">
        <v>24.568000000000001</v>
      </c>
      <c r="IZ58" s="169">
        <v>-52.421999999999997</v>
      </c>
      <c r="JA58" s="169">
        <v>-2.0836999999999999</v>
      </c>
      <c r="JB58" s="169">
        <v>3.7227999999999999</v>
      </c>
      <c r="JC58" s="169">
        <v>-10.079000000000001</v>
      </c>
      <c r="JD58" s="169">
        <v>-1.508</v>
      </c>
      <c r="JE58" s="169">
        <v>-1.5209999999999999</v>
      </c>
      <c r="JF58" s="169">
        <v>1.0399</v>
      </c>
      <c r="JG58" s="169">
        <v>-3.2</v>
      </c>
      <c r="JH58" s="169">
        <v>-7.194</v>
      </c>
      <c r="JI58" s="169">
        <v>-9.3735999999999997</v>
      </c>
      <c r="JJ58" s="169">
        <v>10.432</v>
      </c>
      <c r="JK58" s="169">
        <v>-8.2902000000000005</v>
      </c>
      <c r="JL58" s="169">
        <v>-2.2000000000000002</v>
      </c>
      <c r="JM58" s="169">
        <v>-0.45200000000000001</v>
      </c>
      <c r="JN58" s="169">
        <v>-0.92</v>
      </c>
      <c r="JO58" s="169">
        <v>0</v>
      </c>
      <c r="JP58" s="169">
        <v>0</v>
      </c>
      <c r="JQ58" s="169">
        <v>2.7279</v>
      </c>
      <c r="JR58" s="169">
        <v>2.6585999999999999</v>
      </c>
      <c r="JS58" s="169">
        <v>2.3237000000000001</v>
      </c>
      <c r="JT58" s="169">
        <v>0</v>
      </c>
      <c r="JU58" s="169">
        <v>11.898999999999999</v>
      </c>
      <c r="JV58" s="169">
        <v>4.1064999999999996</v>
      </c>
      <c r="JW58" s="169">
        <v>-0.35</v>
      </c>
      <c r="JX58" s="169">
        <v>0.37</v>
      </c>
      <c r="JY58" s="169">
        <v>-6.859</v>
      </c>
      <c r="JZ58" s="169">
        <v>-17.039000000000001</v>
      </c>
      <c r="KA58" s="169">
        <v>-24.087</v>
      </c>
      <c r="KB58" s="169">
        <v>-4.8784999999999998</v>
      </c>
      <c r="KC58" s="169">
        <v>7.6824000000000003</v>
      </c>
      <c r="KD58" s="169">
        <v>-20.167000000000002</v>
      </c>
      <c r="KE58" s="169">
        <v>2.1442000000000001</v>
      </c>
      <c r="KF58" s="169">
        <v>-16.7</v>
      </c>
      <c r="KG58" s="169">
        <v>-4.3</v>
      </c>
      <c r="KH58" s="169">
        <v>0.48680000000000001</v>
      </c>
      <c r="KI58" s="169">
        <v>-182.97</v>
      </c>
    </row>
    <row r="59" spans="1:295">
      <c r="A59" s="236" t="s">
        <v>666</v>
      </c>
      <c r="B59" s="236"/>
      <c r="C59" s="169">
        <v>0</v>
      </c>
      <c r="D59" s="169">
        <v>4.4633979166666666</v>
      </c>
      <c r="E59" s="169">
        <v>-9.3640465116279064</v>
      </c>
      <c r="F59" s="169">
        <v>3.5520729166666665</v>
      </c>
      <c r="G59" s="169">
        <v>9.4624813953488367</v>
      </c>
      <c r="H59" s="169">
        <v>6.451316666666667</v>
      </c>
      <c r="I59" s="169">
        <v>17.350189583333332</v>
      </c>
      <c r="J59" s="169">
        <v>0</v>
      </c>
      <c r="K59" s="169">
        <v>19.344770833333332</v>
      </c>
      <c r="L59" s="169">
        <v>8.4395791666666664</v>
      </c>
      <c r="M59" s="169">
        <v>-9.7364770833333338</v>
      </c>
      <c r="N59" s="169">
        <v>-11.192120833333334</v>
      </c>
      <c r="O59" s="169">
        <v>-24.145829268292683</v>
      </c>
      <c r="P59" s="169">
        <v>0.87083124999999995</v>
      </c>
      <c r="Q59" s="169">
        <v>2.2942145833333334</v>
      </c>
      <c r="R59" s="169">
        <v>-18.195020833333334</v>
      </c>
      <c r="S59" s="169">
        <v>2.2755395833333334</v>
      </c>
      <c r="T59" s="169">
        <v>4.4101854166666667</v>
      </c>
      <c r="U59" s="169">
        <v>4.1887121951219513</v>
      </c>
      <c r="V59" s="169">
        <v>4.199325</v>
      </c>
      <c r="W59" s="169">
        <v>7.5569312499999999</v>
      </c>
      <c r="X59" s="169">
        <v>0</v>
      </c>
      <c r="Y59" s="169">
        <v>2.7560791666666664</v>
      </c>
      <c r="Z59" s="169">
        <v>2.1371687499999998</v>
      </c>
      <c r="AA59" s="169">
        <v>0</v>
      </c>
      <c r="AB59" s="169">
        <v>-0.81891041666666675</v>
      </c>
      <c r="AC59" s="169">
        <v>5.3912500000000002E-2</v>
      </c>
      <c r="AD59" s="169">
        <v>7.4497916666666678E-2</v>
      </c>
      <c r="AE59" s="169">
        <v>0.65398292682926829</v>
      </c>
      <c r="AF59" s="169">
        <v>-8.7871625000000009</v>
      </c>
      <c r="AG59" s="169">
        <v>-10.404166666666665</v>
      </c>
      <c r="AH59" s="169">
        <v>0.42156097560975614</v>
      </c>
      <c r="AI59" s="169">
        <v>0.27324999999999999</v>
      </c>
      <c r="AJ59" s="169">
        <v>-8.6908062499999996</v>
      </c>
      <c r="AK59" s="169">
        <v>-8.6761062500000001</v>
      </c>
      <c r="AL59" s="169">
        <v>-10</v>
      </c>
      <c r="AM59" s="169">
        <v>-16.135291666666667</v>
      </c>
      <c r="AN59" s="169">
        <v>-16.153666666666666</v>
      </c>
      <c r="AO59" s="169">
        <v>3.8918374999999998</v>
      </c>
      <c r="AP59" s="169">
        <v>3.9038270833333337</v>
      </c>
      <c r="AQ59" s="169">
        <v>13.707258695652175</v>
      </c>
      <c r="AR59" s="169">
        <v>16.337916666666668</v>
      </c>
      <c r="AS59" s="169">
        <v>-14.890416666666667</v>
      </c>
      <c r="AT59" s="169">
        <v>3.2792812499999999</v>
      </c>
      <c r="AU59" s="169">
        <v>3.5951499999999998</v>
      </c>
      <c r="AV59" s="169">
        <v>8.2575812499999994</v>
      </c>
      <c r="AW59" s="169">
        <v>8.6858958333333334</v>
      </c>
      <c r="AX59" s="169">
        <v>-21.089729166666668</v>
      </c>
      <c r="AY59" s="169">
        <v>-18.541708333333332</v>
      </c>
      <c r="AZ59" s="169">
        <v>7.7223770833333338</v>
      </c>
      <c r="BA59" s="169">
        <v>40.253083333333336</v>
      </c>
      <c r="BB59" s="169">
        <v>-16.489562500000002</v>
      </c>
      <c r="BC59" s="169">
        <v>3.99324375</v>
      </c>
      <c r="BD59" s="169">
        <v>-5.1207333333333338</v>
      </c>
      <c r="BE59" s="169">
        <v>-5.0743186046511628</v>
      </c>
      <c r="BF59" s="169">
        <v>-24.759878048780486</v>
      </c>
      <c r="BG59" s="169">
        <v>-24.939125000000001</v>
      </c>
      <c r="BH59" s="169">
        <v>-3.463025</v>
      </c>
      <c r="BI59" s="169">
        <v>1.3141</v>
      </c>
      <c r="BJ59" s="169">
        <v>4.5186250000000001</v>
      </c>
      <c r="BK59" s="169">
        <v>3.9203146341463415</v>
      </c>
      <c r="BL59" s="169">
        <v>3.668179166666667</v>
      </c>
      <c r="BM59" s="169">
        <v>2.455729166666667</v>
      </c>
      <c r="BN59" s="169">
        <v>-79.92916666666666</v>
      </c>
      <c r="BO59" s="169">
        <v>82.988687499999997</v>
      </c>
      <c r="BP59" s="169">
        <v>77.784705882352938</v>
      </c>
      <c r="BQ59" s="169">
        <v>-23.398656249999998</v>
      </c>
      <c r="BR59" s="169">
        <v>-83.418916666666661</v>
      </c>
      <c r="BS59" s="169">
        <v>-9.1669</v>
      </c>
      <c r="BT59" s="169">
        <v>0</v>
      </c>
      <c r="BU59" s="169">
        <v>0</v>
      </c>
      <c r="BV59" s="169">
        <v>22.46577083333333</v>
      </c>
      <c r="BW59" s="169">
        <v>10.10615</v>
      </c>
      <c r="BX59" s="169">
        <v>6.9447395833333339</v>
      </c>
      <c r="BY59" s="169">
        <v>-8.5156365853658542</v>
      </c>
      <c r="BZ59" s="169">
        <v>8.6892875000000007</v>
      </c>
      <c r="CA59" s="169">
        <v>-18.13512195121951</v>
      </c>
      <c r="CB59" s="169">
        <v>-19.170791666666666</v>
      </c>
      <c r="CC59" s="169">
        <v>30.134121951219509</v>
      </c>
      <c r="CD59" s="169">
        <v>29.067250000000001</v>
      </c>
      <c r="CE59" s="169">
        <v>-1.0964833333333333</v>
      </c>
      <c r="CF59" s="169">
        <v>10.3116</v>
      </c>
      <c r="CG59" s="169">
        <v>10.341104166666668</v>
      </c>
      <c r="CH59" s="169">
        <v>-1.5670136363636364</v>
      </c>
      <c r="CI59" s="169">
        <v>0</v>
      </c>
      <c r="CJ59" s="169">
        <v>2.88</v>
      </c>
      <c r="CK59" s="169">
        <v>6.4119999999999999</v>
      </c>
      <c r="CL59" s="169">
        <v>26.601687500000001</v>
      </c>
      <c r="CM59" s="169">
        <v>10.228866666666667</v>
      </c>
      <c r="CN59" s="169">
        <v>-3.0955854166666668</v>
      </c>
      <c r="CO59" s="169">
        <v>44.241854166666663</v>
      </c>
      <c r="CP59" s="169">
        <v>44.171437500000003</v>
      </c>
      <c r="CQ59" s="169">
        <v>42.112708333333337</v>
      </c>
      <c r="CR59" s="169">
        <v>89.336916666666653</v>
      </c>
      <c r="CS59" s="169">
        <v>89.659937499999998</v>
      </c>
      <c r="CT59" s="169">
        <v>-12.498906249999999</v>
      </c>
      <c r="CU59" s="169">
        <v>-92.460062500000006</v>
      </c>
      <c r="CV59" s="169">
        <v>0</v>
      </c>
      <c r="CW59" s="169">
        <v>2.8338708333333336</v>
      </c>
      <c r="CX59" s="169">
        <v>27.168916666666668</v>
      </c>
      <c r="CY59" s="169">
        <v>14.625270833333333</v>
      </c>
      <c r="CZ59" s="169">
        <v>11.339208333333332</v>
      </c>
      <c r="DA59" s="169">
        <v>11.371549999999999</v>
      </c>
      <c r="DB59" s="169">
        <v>-11.835167441860465</v>
      </c>
      <c r="DC59" s="169">
        <v>0.3145</v>
      </c>
      <c r="DD59" s="169">
        <v>0</v>
      </c>
      <c r="DE59" s="169">
        <v>0</v>
      </c>
      <c r="DF59" s="169">
        <v>5.8897833333333338</v>
      </c>
      <c r="DG59" s="169">
        <v>1.4738888888888888E-2</v>
      </c>
      <c r="DH59" s="169">
        <v>-6.0826500000000001</v>
      </c>
      <c r="DI59" s="169">
        <v>1.4708291666666669</v>
      </c>
      <c r="DJ59" s="169">
        <v>1.6417312500000001</v>
      </c>
      <c r="DK59" s="169">
        <v>-4.4025708333333338</v>
      </c>
      <c r="DL59" s="169">
        <v>4.2933458333333334</v>
      </c>
      <c r="DM59" s="169">
        <v>53.850854166666672</v>
      </c>
      <c r="DN59" s="169">
        <v>11.8611375</v>
      </c>
      <c r="DO59" s="169">
        <v>4.7633333333333336</v>
      </c>
      <c r="DP59" s="169">
        <v>-6.3412479166666671</v>
      </c>
      <c r="DQ59" s="169">
        <v>8.2138416666666672</v>
      </c>
      <c r="DR59" s="169">
        <v>-7.0415749999999999</v>
      </c>
      <c r="DS59" s="169">
        <v>0.33658536585365856</v>
      </c>
      <c r="DT59" s="169">
        <v>0.25658292682926831</v>
      </c>
      <c r="DU59" s="169">
        <v>11.081202083333334</v>
      </c>
      <c r="DV59" s="169">
        <v>21.047560975609755</v>
      </c>
      <c r="DW59" s="169">
        <v>-8.1931999999999992</v>
      </c>
      <c r="DX59" s="169">
        <v>-4.1152439024390244</v>
      </c>
      <c r="DY59" s="169">
        <v>-34.20624390243902</v>
      </c>
      <c r="DZ59" s="169">
        <v>-30.636731707317072</v>
      </c>
      <c r="EA59" s="169">
        <v>20.3120625</v>
      </c>
      <c r="EB59" s="169">
        <v>4.0074166666666668</v>
      </c>
      <c r="EC59" s="169">
        <v>-2.7551187499999998</v>
      </c>
      <c r="ED59" s="169">
        <v>-2.6797875000000002</v>
      </c>
      <c r="EE59" s="169">
        <v>-7.3423812499999999</v>
      </c>
      <c r="EF59" s="169">
        <v>-11.636922916666666</v>
      </c>
      <c r="EG59" s="169">
        <v>-12.279914583333333</v>
      </c>
      <c r="EH59" s="169">
        <v>-70.223062499999997</v>
      </c>
      <c r="EI59" s="169">
        <v>-15.634178048780486</v>
      </c>
      <c r="EJ59" s="169">
        <v>0</v>
      </c>
      <c r="EK59" s="169">
        <v>-15.736464583333333</v>
      </c>
      <c r="EL59" s="169">
        <v>-16.748999999999999</v>
      </c>
      <c r="EM59" s="169">
        <v>12.0915625</v>
      </c>
      <c r="EN59" s="169">
        <v>-4.6026125000000002</v>
      </c>
      <c r="EO59" s="169">
        <v>-4.8735958333333338</v>
      </c>
      <c r="EP59" s="169">
        <v>8.4385020833333328</v>
      </c>
      <c r="EQ59" s="169">
        <v>-32.034479166666671</v>
      </c>
      <c r="ER59" s="169">
        <v>-31.853333333333335</v>
      </c>
      <c r="ES59" s="169">
        <v>-5.966875E-2</v>
      </c>
      <c r="ET59" s="169">
        <v>-0.10335625</v>
      </c>
      <c r="EU59" s="169">
        <v>-17.168741666666666</v>
      </c>
      <c r="EV59" s="169">
        <v>0.22916249999999999</v>
      </c>
      <c r="EW59" s="169">
        <v>6.3281000000000001</v>
      </c>
      <c r="EX59" s="169">
        <v>-15.780408333333334</v>
      </c>
      <c r="EY59" s="169">
        <v>-8.6447794117647057</v>
      </c>
      <c r="EZ59" s="169">
        <v>-9.1639499999999998</v>
      </c>
      <c r="FA59" s="169">
        <v>6.0872291666666669</v>
      </c>
      <c r="FB59" s="169">
        <v>-1.3725624999999999</v>
      </c>
      <c r="FC59" s="169">
        <v>-39.145000000000003</v>
      </c>
      <c r="FD59" s="169">
        <v>4.034817073170732</v>
      </c>
      <c r="FE59" s="169">
        <v>0</v>
      </c>
      <c r="FF59" s="169">
        <v>0</v>
      </c>
      <c r="FG59" s="169">
        <v>0</v>
      </c>
      <c r="FH59" s="169">
        <v>4.7413437500000004</v>
      </c>
      <c r="FI59" s="169">
        <v>3.7356520833333335</v>
      </c>
      <c r="FJ59" s="169">
        <v>7.3801634146341462</v>
      </c>
      <c r="FK59" s="169">
        <v>7.6578926829268292</v>
      </c>
      <c r="FL59" s="169">
        <v>27.59723414634146</v>
      </c>
      <c r="FM59" s="169">
        <v>16.247455813953486</v>
      </c>
      <c r="FN59" s="169">
        <v>15.621327083333332</v>
      </c>
      <c r="FO59" s="169">
        <v>28.785514583333335</v>
      </c>
      <c r="FP59" s="169">
        <v>38.611117647058826</v>
      </c>
      <c r="FQ59" s="169">
        <v>14.094206249999999</v>
      </c>
      <c r="FR59" s="169">
        <v>-9.9720999999999993</v>
      </c>
      <c r="FS59" s="169">
        <v>-2.7392395833333336</v>
      </c>
      <c r="FT59" s="169">
        <v>0.30101458333333336</v>
      </c>
      <c r="FU59" s="169">
        <v>2.1197916666666665</v>
      </c>
      <c r="FV59" s="169">
        <v>1.0252941176470589</v>
      </c>
      <c r="FW59" s="169">
        <v>-14.066941176470587</v>
      </c>
      <c r="FX59" s="169">
        <v>1.33908125</v>
      </c>
      <c r="FY59" s="169">
        <v>7.197025</v>
      </c>
      <c r="FZ59" s="169">
        <v>-0.56971249999999996</v>
      </c>
      <c r="GA59" s="169">
        <v>2.50095</v>
      </c>
      <c r="GB59" s="169">
        <v>25.402833333333334</v>
      </c>
      <c r="GC59" s="169">
        <v>-41.973083333333335</v>
      </c>
      <c r="GD59" s="169">
        <v>-32.821291666666667</v>
      </c>
      <c r="GE59" s="169">
        <v>-2.9861520833333337</v>
      </c>
      <c r="GF59" s="169">
        <v>39.781777777777776</v>
      </c>
      <c r="GG59" s="169">
        <v>6.1092209302325591</v>
      </c>
      <c r="GH59" s="169">
        <v>16.747375000000002</v>
      </c>
      <c r="GI59" s="169">
        <v>3.4873458333333334</v>
      </c>
      <c r="GJ59" s="169">
        <v>-3.7446354166666667</v>
      </c>
      <c r="GK59" s="169">
        <v>2.3361583333333336</v>
      </c>
      <c r="GL59" s="169">
        <v>5.5937500000000001E-2</v>
      </c>
      <c r="GM59" s="169">
        <v>0</v>
      </c>
      <c r="GN59" s="169">
        <v>-12.3072125</v>
      </c>
      <c r="GO59" s="169">
        <v>-16.209860416666665</v>
      </c>
      <c r="GP59" s="169">
        <v>16.089708333333334</v>
      </c>
      <c r="GQ59" s="169">
        <v>-24.314167441860462</v>
      </c>
      <c r="GR59" s="169">
        <v>-22.464391666666668</v>
      </c>
      <c r="GS59" s="169">
        <v>-12.621252083333333</v>
      </c>
      <c r="GT59" s="169">
        <v>174.60020833333331</v>
      </c>
      <c r="GU59" s="169">
        <v>-4.6185439024390238</v>
      </c>
      <c r="GV59" s="169">
        <v>-9.4110687500000001</v>
      </c>
      <c r="GW59" s="169">
        <v>4.8817937499999999</v>
      </c>
      <c r="GX59" s="169">
        <v>2.111110416666667</v>
      </c>
      <c r="GY59" s="169">
        <v>9.6906062500000001</v>
      </c>
      <c r="GZ59" s="169">
        <v>9.3549647058823524</v>
      </c>
      <c r="HA59" s="169">
        <v>1.4748625</v>
      </c>
      <c r="HB59" s="169">
        <v>34.133125</v>
      </c>
      <c r="HC59" s="169">
        <v>37.158317073170736</v>
      </c>
      <c r="HD59" s="169">
        <v>-17.024312500000001</v>
      </c>
      <c r="HE59" s="169">
        <v>20.092270833333334</v>
      </c>
      <c r="HF59" s="169">
        <v>43.676895833333333</v>
      </c>
      <c r="HG59" s="169">
        <v>24.308333333333334</v>
      </c>
      <c r="HH59" s="169">
        <v>55.278230769230767</v>
      </c>
      <c r="HI59" s="169">
        <v>-2.22703125</v>
      </c>
      <c r="HJ59" s="169">
        <v>-3.1263854166666669</v>
      </c>
      <c r="HK59" s="169">
        <v>-8.0993937500000008</v>
      </c>
      <c r="HL59" s="169">
        <v>-8.1111729166666677</v>
      </c>
      <c r="HM59" s="169">
        <v>-7.4404250000000003</v>
      </c>
      <c r="HN59" s="169">
        <v>-10.062291666666667</v>
      </c>
      <c r="HO59" s="169">
        <v>-25.680166666666665</v>
      </c>
      <c r="HP59" s="169">
        <v>83.908642857142851</v>
      </c>
      <c r="HQ59" s="169">
        <v>-27.0746875</v>
      </c>
      <c r="HR59" s="169">
        <v>-26.397951219512194</v>
      </c>
      <c r="HS59" s="169">
        <v>-8.0593812499999995</v>
      </c>
      <c r="HT59" s="169">
        <v>-7.93319375</v>
      </c>
      <c r="HU59" s="169">
        <v>9.141020833333334</v>
      </c>
      <c r="HV59" s="169">
        <v>9.0887270833333336</v>
      </c>
      <c r="HW59" s="169">
        <v>-27.1996875</v>
      </c>
      <c r="HX59" s="169">
        <v>-27.280999999999999</v>
      </c>
      <c r="HY59" s="169">
        <v>3.7707020833333336</v>
      </c>
      <c r="HZ59" s="169">
        <v>-7.2679529411764703</v>
      </c>
      <c r="IA59" s="169">
        <v>24.67304583333333</v>
      </c>
      <c r="IB59" s="169">
        <v>21.782624999999999</v>
      </c>
      <c r="IC59" s="169">
        <v>21.637166666666666</v>
      </c>
      <c r="ID59" s="169">
        <v>-17.147541666666665</v>
      </c>
      <c r="IE59" s="169">
        <v>-29.616229166666667</v>
      </c>
      <c r="IF59" s="169">
        <v>13.392265853658536</v>
      </c>
      <c r="IG59" s="169">
        <v>12.508491176470589</v>
      </c>
      <c r="IH59" s="169">
        <v>-18.182904761904762</v>
      </c>
      <c r="II59" s="169">
        <v>-18.142250000000001</v>
      </c>
      <c r="IJ59" s="169">
        <v>-66.663487804878045</v>
      </c>
      <c r="IK59" s="169">
        <v>-2.6749708333333335</v>
      </c>
      <c r="IL59" s="169">
        <v>-280</v>
      </c>
      <c r="IM59" s="169">
        <v>-9.2192219512195113</v>
      </c>
      <c r="IN59" s="169">
        <v>34.554112500000002</v>
      </c>
      <c r="IO59" s="169">
        <v>101.96737037037036</v>
      </c>
      <c r="IP59" s="169">
        <v>63.697875000000003</v>
      </c>
      <c r="IQ59" s="169">
        <v>115.63592682926829</v>
      </c>
      <c r="IR59" s="169">
        <v>109.023625</v>
      </c>
      <c r="IS59" s="169">
        <v>36.622395833333329</v>
      </c>
      <c r="IT59" s="169">
        <v>24.597627906976744</v>
      </c>
      <c r="IU59" s="169">
        <v>23.247791666666668</v>
      </c>
      <c r="IV59" s="169">
        <v>-6.7165780487804883</v>
      </c>
      <c r="IW59" s="169">
        <v>210.698125</v>
      </c>
      <c r="IX59" s="169">
        <v>-174.6825</v>
      </c>
      <c r="IY59" s="169">
        <v>47.511541666666666</v>
      </c>
      <c r="IZ59" s="169">
        <v>-35.501645833333335</v>
      </c>
      <c r="JA59" s="169">
        <v>0.2515</v>
      </c>
      <c r="JB59" s="169">
        <v>5.3109437499999999</v>
      </c>
      <c r="JC59" s="169">
        <v>-7.6566020833333335</v>
      </c>
      <c r="JD59" s="169">
        <v>-0.84801875000000004</v>
      </c>
      <c r="JE59" s="169">
        <v>-0.85486874999999996</v>
      </c>
      <c r="JF59" s="169">
        <v>2.6185</v>
      </c>
      <c r="JG59" s="169">
        <v>1.1004780487804879</v>
      </c>
      <c r="JH59" s="169">
        <v>-5.4842979166666668</v>
      </c>
      <c r="JI59" s="169">
        <v>-7.0757479166666668</v>
      </c>
      <c r="JJ59" s="169">
        <v>17.356666666666666</v>
      </c>
      <c r="JK59" s="169">
        <v>-6.5130166666666671</v>
      </c>
      <c r="JL59" s="169">
        <v>0.19166041666666669</v>
      </c>
      <c r="JM59" s="169">
        <v>1.8257145833333335</v>
      </c>
      <c r="JN59" s="169">
        <v>1.5323020833333334</v>
      </c>
      <c r="JO59" s="169">
        <v>0</v>
      </c>
      <c r="JP59" s="169">
        <v>0</v>
      </c>
      <c r="JQ59" s="169">
        <v>3.8757812500000002</v>
      </c>
      <c r="JR59" s="169">
        <v>3.5501874999999998</v>
      </c>
      <c r="JS59" s="169">
        <v>3.3772520833333335</v>
      </c>
      <c r="JT59" s="169">
        <v>0</v>
      </c>
      <c r="JU59" s="169">
        <v>13.468354166666668</v>
      </c>
      <c r="JV59" s="169">
        <v>6.1038976744186053</v>
      </c>
      <c r="JW59" s="169">
        <v>0.24187500000000001</v>
      </c>
      <c r="JX59" s="169">
        <v>0.37</v>
      </c>
      <c r="JY59" s="169">
        <v>-2.5519520833333331</v>
      </c>
      <c r="JZ59" s="169">
        <v>-14.904791666666666</v>
      </c>
      <c r="KA59" s="169">
        <v>-20.320250000000001</v>
      </c>
      <c r="KB59" s="169">
        <v>-0.23115625000000001</v>
      </c>
      <c r="KC59" s="169">
        <v>9.9035937500000006</v>
      </c>
      <c r="KD59" s="169">
        <v>-15.268750000000001</v>
      </c>
      <c r="KE59" s="169">
        <v>4.7260562500000001</v>
      </c>
      <c r="KF59" s="169">
        <v>-14.978770833333334</v>
      </c>
      <c r="KG59" s="169">
        <v>-2.63329375</v>
      </c>
      <c r="KH59" s="169">
        <v>32.062258333333332</v>
      </c>
      <c r="KI59" s="169">
        <v>-145.49183333333332</v>
      </c>
    </row>
    <row r="60" spans="1:295">
      <c r="A60" s="236" t="s">
        <v>2176</v>
      </c>
      <c r="B60" s="236"/>
      <c r="C60" s="157" t="s">
        <v>166</v>
      </c>
      <c r="D60" s="157" t="s">
        <v>166</v>
      </c>
      <c r="E60" s="157" t="s">
        <v>166</v>
      </c>
      <c r="F60" s="157" t="s">
        <v>166</v>
      </c>
      <c r="G60" s="157" t="s">
        <v>166</v>
      </c>
      <c r="H60" s="157" t="s">
        <v>2177</v>
      </c>
      <c r="I60" s="157" t="s">
        <v>166</v>
      </c>
      <c r="J60" s="157" t="s">
        <v>166</v>
      </c>
      <c r="K60" s="157" t="s">
        <v>2177</v>
      </c>
      <c r="L60" s="157" t="s">
        <v>166</v>
      </c>
      <c r="M60" s="157" t="s">
        <v>166</v>
      </c>
      <c r="N60" s="157" t="s">
        <v>166</v>
      </c>
      <c r="O60" s="157" t="s">
        <v>166</v>
      </c>
      <c r="P60" s="157" t="s">
        <v>166</v>
      </c>
      <c r="Q60" s="157" t="s">
        <v>166</v>
      </c>
      <c r="R60" s="157" t="s">
        <v>166</v>
      </c>
      <c r="S60" s="157" t="s">
        <v>166</v>
      </c>
      <c r="T60" s="157" t="s">
        <v>166</v>
      </c>
      <c r="U60" s="157" t="s">
        <v>166</v>
      </c>
      <c r="V60" s="157" t="s">
        <v>166</v>
      </c>
      <c r="W60" s="157" t="s">
        <v>166</v>
      </c>
      <c r="X60" s="157" t="s">
        <v>2177</v>
      </c>
      <c r="Y60" s="157" t="s">
        <v>2177</v>
      </c>
      <c r="Z60" s="157" t="s">
        <v>2177</v>
      </c>
      <c r="AA60" s="157" t="s">
        <v>166</v>
      </c>
      <c r="AB60" s="157" t="s">
        <v>2177</v>
      </c>
      <c r="AC60" s="157" t="s">
        <v>166</v>
      </c>
      <c r="AD60" s="157" t="s">
        <v>166</v>
      </c>
      <c r="AE60" s="157" t="s">
        <v>2177</v>
      </c>
      <c r="AF60" s="157" t="s">
        <v>166</v>
      </c>
      <c r="AG60" s="157" t="s">
        <v>166</v>
      </c>
      <c r="AH60" s="157" t="s">
        <v>166</v>
      </c>
      <c r="AI60" s="157" t="s">
        <v>166</v>
      </c>
      <c r="AJ60" s="157" t="s">
        <v>166</v>
      </c>
      <c r="AK60" s="157" t="s">
        <v>166</v>
      </c>
      <c r="AL60" s="157" t="s">
        <v>2177</v>
      </c>
      <c r="AM60" s="157" t="s">
        <v>166</v>
      </c>
      <c r="AN60" s="157" t="s">
        <v>166</v>
      </c>
      <c r="AO60" s="157" t="s">
        <v>166</v>
      </c>
      <c r="AP60" s="157" t="s">
        <v>2177</v>
      </c>
      <c r="AQ60" s="157" t="s">
        <v>166</v>
      </c>
      <c r="AR60" s="157" t="s">
        <v>166</v>
      </c>
      <c r="AS60" s="157" t="s">
        <v>166</v>
      </c>
      <c r="AT60" s="157" t="s">
        <v>166</v>
      </c>
      <c r="AU60" s="157" t="s">
        <v>166</v>
      </c>
      <c r="AV60" s="157" t="s">
        <v>2177</v>
      </c>
      <c r="AW60" s="157" t="s">
        <v>2177</v>
      </c>
      <c r="AX60" s="157" t="s">
        <v>166</v>
      </c>
      <c r="AY60" s="157" t="s">
        <v>166</v>
      </c>
      <c r="AZ60" s="157" t="s">
        <v>166</v>
      </c>
      <c r="BA60" s="157" t="s">
        <v>166</v>
      </c>
      <c r="BB60" s="157" t="s">
        <v>166</v>
      </c>
      <c r="BC60" s="157" t="s">
        <v>2177</v>
      </c>
      <c r="BD60" s="157" t="s">
        <v>2177</v>
      </c>
      <c r="BE60" s="157" t="s">
        <v>2177</v>
      </c>
      <c r="BF60" s="157" t="s">
        <v>166</v>
      </c>
      <c r="BG60" s="157" t="s">
        <v>166</v>
      </c>
      <c r="BH60" s="157" t="s">
        <v>2177</v>
      </c>
      <c r="BI60" s="157" t="s">
        <v>2177</v>
      </c>
      <c r="BJ60" s="157" t="s">
        <v>2177</v>
      </c>
      <c r="BK60" s="157" t="s">
        <v>2177</v>
      </c>
      <c r="BL60" s="157" t="s">
        <v>2177</v>
      </c>
      <c r="BM60" s="157" t="s">
        <v>2177</v>
      </c>
      <c r="BN60" s="157" t="s">
        <v>166</v>
      </c>
      <c r="BO60" s="157" t="s">
        <v>166</v>
      </c>
      <c r="BP60" s="157" t="s">
        <v>166</v>
      </c>
      <c r="BQ60" s="157" t="s">
        <v>2177</v>
      </c>
      <c r="BR60" s="157" t="s">
        <v>2177</v>
      </c>
      <c r="BS60" s="157" t="s">
        <v>2177</v>
      </c>
      <c r="BT60" s="157" t="s">
        <v>2177</v>
      </c>
      <c r="BU60" s="157" t="s">
        <v>2177</v>
      </c>
      <c r="BV60" s="157" t="s">
        <v>2177</v>
      </c>
      <c r="BW60" s="157" t="s">
        <v>2177</v>
      </c>
      <c r="BX60" s="157" t="s">
        <v>2178</v>
      </c>
      <c r="BY60" s="157" t="s">
        <v>2177</v>
      </c>
      <c r="BZ60" s="157" t="s">
        <v>2177</v>
      </c>
      <c r="CA60" s="157" t="s">
        <v>2177</v>
      </c>
      <c r="CB60" s="157" t="s">
        <v>2177</v>
      </c>
      <c r="CC60" s="157" t="s">
        <v>2177</v>
      </c>
      <c r="CD60" s="157" t="s">
        <v>2177</v>
      </c>
      <c r="CE60" s="157" t="s">
        <v>2177</v>
      </c>
      <c r="CF60" s="157" t="s">
        <v>2177</v>
      </c>
      <c r="CG60" s="157" t="s">
        <v>2177</v>
      </c>
      <c r="CH60" s="157" t="s">
        <v>2177</v>
      </c>
      <c r="CI60" s="157" t="s">
        <v>2177</v>
      </c>
      <c r="CJ60" s="157" t="s">
        <v>2177</v>
      </c>
      <c r="CK60" s="157" t="s">
        <v>2177</v>
      </c>
      <c r="CL60" s="157" t="s">
        <v>2177</v>
      </c>
      <c r="CM60" s="157" t="s">
        <v>2177</v>
      </c>
      <c r="CN60" s="157" t="s">
        <v>2177</v>
      </c>
      <c r="CO60" s="157" t="s">
        <v>2177</v>
      </c>
      <c r="CP60" s="157" t="s">
        <v>2177</v>
      </c>
      <c r="CQ60" s="157" t="s">
        <v>2177</v>
      </c>
      <c r="CR60" s="157" t="s">
        <v>2177</v>
      </c>
      <c r="CS60" s="157" t="s">
        <v>2177</v>
      </c>
      <c r="CT60" s="157" t="s">
        <v>2177</v>
      </c>
      <c r="CU60" s="157" t="s">
        <v>2177</v>
      </c>
      <c r="CV60" s="157" t="s">
        <v>2177</v>
      </c>
      <c r="CW60" s="157" t="s">
        <v>2177</v>
      </c>
      <c r="CX60" s="157" t="s">
        <v>2177</v>
      </c>
      <c r="CY60" s="157" t="s">
        <v>2177</v>
      </c>
      <c r="CZ60" s="157" t="s">
        <v>2177</v>
      </c>
      <c r="DA60" s="157" t="s">
        <v>2177</v>
      </c>
      <c r="DB60" s="157" t="s">
        <v>2177</v>
      </c>
      <c r="DC60" s="157" t="s">
        <v>2177</v>
      </c>
      <c r="DD60" s="157" t="s">
        <v>2177</v>
      </c>
      <c r="DE60" s="157" t="s">
        <v>2177</v>
      </c>
      <c r="DF60" s="157" t="s">
        <v>2177</v>
      </c>
      <c r="DG60" s="157" t="s">
        <v>2177</v>
      </c>
      <c r="DH60" s="157" t="s">
        <v>2177</v>
      </c>
      <c r="DI60" s="157" t="s">
        <v>2177</v>
      </c>
      <c r="DJ60" s="157" t="s">
        <v>2177</v>
      </c>
      <c r="DK60" s="157" t="s">
        <v>2177</v>
      </c>
      <c r="DL60" s="157" t="s">
        <v>2177</v>
      </c>
      <c r="DM60" s="157" t="s">
        <v>2177</v>
      </c>
      <c r="DN60" s="157" t="s">
        <v>2177</v>
      </c>
      <c r="DO60" s="157" t="s">
        <v>2177</v>
      </c>
      <c r="DP60" s="157" t="s">
        <v>2177</v>
      </c>
      <c r="DQ60" s="157" t="s">
        <v>2177</v>
      </c>
      <c r="DR60" s="157" t="s">
        <v>2177</v>
      </c>
      <c r="DS60" s="157" t="s">
        <v>2177</v>
      </c>
      <c r="DT60" s="157" t="s">
        <v>2177</v>
      </c>
      <c r="DU60" s="157" t="s">
        <v>2177</v>
      </c>
      <c r="DV60" s="157" t="s">
        <v>2177</v>
      </c>
      <c r="DW60" s="157" t="s">
        <v>2177</v>
      </c>
      <c r="DX60" s="157" t="s">
        <v>2177</v>
      </c>
      <c r="DY60" s="157" t="s">
        <v>2177</v>
      </c>
      <c r="DZ60" s="157" t="s">
        <v>2177</v>
      </c>
      <c r="EA60" s="157" t="s">
        <v>2177</v>
      </c>
      <c r="EB60" s="157" t="s">
        <v>2177</v>
      </c>
      <c r="EC60" s="157" t="s">
        <v>2177</v>
      </c>
      <c r="ED60" s="157" t="s">
        <v>2177</v>
      </c>
      <c r="EE60" s="157" t="s">
        <v>2177</v>
      </c>
      <c r="EF60" s="157" t="s">
        <v>2177</v>
      </c>
      <c r="EG60" s="157" t="s">
        <v>2177</v>
      </c>
      <c r="EH60" s="157" t="s">
        <v>2177</v>
      </c>
      <c r="EI60" s="157" t="s">
        <v>2177</v>
      </c>
      <c r="EJ60" s="157" t="s">
        <v>2177</v>
      </c>
      <c r="EK60" s="157" t="s">
        <v>2177</v>
      </c>
      <c r="EL60" s="157" t="s">
        <v>2177</v>
      </c>
      <c r="EM60" s="157" t="s">
        <v>2177</v>
      </c>
      <c r="EN60" s="157" t="s">
        <v>2177</v>
      </c>
      <c r="EO60" s="157" t="s">
        <v>2177</v>
      </c>
      <c r="EP60" s="157" t="s">
        <v>2177</v>
      </c>
      <c r="EQ60" s="157" t="s">
        <v>2177</v>
      </c>
      <c r="ER60" s="157" t="s">
        <v>2177</v>
      </c>
      <c r="ES60" s="157" t="s">
        <v>2177</v>
      </c>
      <c r="ET60" s="157" t="s">
        <v>2177</v>
      </c>
      <c r="EU60" s="157" t="s">
        <v>2177</v>
      </c>
      <c r="EV60" s="157" t="s">
        <v>2177</v>
      </c>
      <c r="EW60" s="157" t="s">
        <v>2177</v>
      </c>
      <c r="EX60" s="157" t="s">
        <v>2177</v>
      </c>
      <c r="EY60" s="157" t="s">
        <v>2177</v>
      </c>
      <c r="EZ60" s="157" t="s">
        <v>2177</v>
      </c>
      <c r="FA60" s="157" t="s">
        <v>2177</v>
      </c>
      <c r="FB60" s="157" t="s">
        <v>2177</v>
      </c>
      <c r="FC60" s="157" t="s">
        <v>2177</v>
      </c>
      <c r="FD60" s="157" t="s">
        <v>2177</v>
      </c>
      <c r="FE60" s="157" t="s">
        <v>2177</v>
      </c>
      <c r="FF60" s="157" t="s">
        <v>2177</v>
      </c>
      <c r="FG60" s="157" t="s">
        <v>2177</v>
      </c>
      <c r="FH60" s="157" t="s">
        <v>2177</v>
      </c>
      <c r="FI60" s="157" t="s">
        <v>2177</v>
      </c>
      <c r="FJ60" s="157" t="s">
        <v>2177</v>
      </c>
      <c r="FK60" s="157" t="s">
        <v>2177</v>
      </c>
      <c r="FL60" s="157" t="s">
        <v>2177</v>
      </c>
      <c r="FM60" s="157" t="s">
        <v>2177</v>
      </c>
      <c r="FN60" s="157" t="s">
        <v>2177</v>
      </c>
      <c r="FO60" s="157" t="s">
        <v>2177</v>
      </c>
      <c r="FP60" s="157" t="s">
        <v>2177</v>
      </c>
      <c r="FQ60" s="157" t="s">
        <v>2177</v>
      </c>
      <c r="FR60" s="157" t="s">
        <v>2177</v>
      </c>
      <c r="FS60" s="157" t="s">
        <v>2177</v>
      </c>
      <c r="FT60" s="157" t="s">
        <v>2177</v>
      </c>
      <c r="FU60" s="157" t="s">
        <v>2177</v>
      </c>
      <c r="FV60" s="157" t="s">
        <v>2177</v>
      </c>
      <c r="FW60" s="157" t="s">
        <v>2177</v>
      </c>
      <c r="FX60" s="157" t="s">
        <v>2177</v>
      </c>
      <c r="FY60" s="157" t="s">
        <v>2177</v>
      </c>
      <c r="FZ60" s="157" t="s">
        <v>2177</v>
      </c>
      <c r="GA60" s="157" t="s">
        <v>2177</v>
      </c>
      <c r="GB60" s="157" t="s">
        <v>2177</v>
      </c>
      <c r="GC60" s="157" t="s">
        <v>2177</v>
      </c>
      <c r="GD60" s="157" t="s">
        <v>2177</v>
      </c>
      <c r="GE60" s="157" t="s">
        <v>2177</v>
      </c>
      <c r="GF60" s="157" t="s">
        <v>2177</v>
      </c>
      <c r="GG60" s="157" t="s">
        <v>2177</v>
      </c>
      <c r="GH60" s="157" t="s">
        <v>2177</v>
      </c>
      <c r="GI60" s="157" t="s">
        <v>2177</v>
      </c>
      <c r="GJ60" s="157" t="s">
        <v>2177</v>
      </c>
      <c r="GK60" s="157" t="s">
        <v>2177</v>
      </c>
      <c r="GL60" s="157" t="s">
        <v>2177</v>
      </c>
      <c r="GM60" s="157" t="s">
        <v>2177</v>
      </c>
      <c r="GN60" s="157" t="s">
        <v>2177</v>
      </c>
      <c r="GO60" s="157" t="s">
        <v>2177</v>
      </c>
      <c r="GP60" s="157" t="s">
        <v>2177</v>
      </c>
      <c r="GQ60" s="157" t="s">
        <v>2177</v>
      </c>
      <c r="GR60" s="157" t="s">
        <v>2177</v>
      </c>
      <c r="GS60" s="157" t="s">
        <v>2177</v>
      </c>
      <c r="GT60" s="157" t="s">
        <v>2177</v>
      </c>
      <c r="GU60" s="157" t="s">
        <v>2177</v>
      </c>
      <c r="GV60" s="157" t="s">
        <v>2177</v>
      </c>
      <c r="GW60" s="157" t="s">
        <v>2177</v>
      </c>
      <c r="GX60" s="157" t="s">
        <v>2177</v>
      </c>
      <c r="GY60" s="157" t="s">
        <v>2177</v>
      </c>
      <c r="GZ60" s="157" t="s">
        <v>2177</v>
      </c>
      <c r="HA60" s="157" t="s">
        <v>2177</v>
      </c>
      <c r="HB60" s="157" t="s">
        <v>2177</v>
      </c>
      <c r="HC60" s="157" t="s">
        <v>2177</v>
      </c>
      <c r="HD60" s="157" t="s">
        <v>2177</v>
      </c>
      <c r="HE60" s="157" t="s">
        <v>2178</v>
      </c>
      <c r="HF60" s="157" t="s">
        <v>2178</v>
      </c>
      <c r="HG60" s="157" t="s">
        <v>2178</v>
      </c>
      <c r="HH60" s="157" t="s">
        <v>2178</v>
      </c>
      <c r="HI60" s="157" t="s">
        <v>2178</v>
      </c>
      <c r="HJ60" s="157" t="s">
        <v>2178</v>
      </c>
      <c r="HK60" s="157" t="s">
        <v>2178</v>
      </c>
      <c r="HL60" s="157" t="s">
        <v>2178</v>
      </c>
      <c r="HM60" s="157" t="s">
        <v>2178</v>
      </c>
      <c r="HN60" s="157" t="s">
        <v>2178</v>
      </c>
      <c r="HO60" s="157" t="s">
        <v>2178</v>
      </c>
      <c r="HP60" s="157" t="s">
        <v>2178</v>
      </c>
      <c r="HQ60" s="157" t="s">
        <v>2178</v>
      </c>
      <c r="HR60" s="157" t="s">
        <v>2178</v>
      </c>
      <c r="HS60" s="157" t="s">
        <v>2178</v>
      </c>
      <c r="HT60" s="157" t="s">
        <v>2178</v>
      </c>
      <c r="HU60" s="157" t="s">
        <v>2178</v>
      </c>
      <c r="HV60" s="157" t="s">
        <v>2178</v>
      </c>
      <c r="HW60" s="157" t="s">
        <v>2178</v>
      </c>
      <c r="HX60" s="157" t="s">
        <v>2178</v>
      </c>
      <c r="HY60" s="157" t="s">
        <v>2178</v>
      </c>
      <c r="HZ60" s="157" t="s">
        <v>2178</v>
      </c>
      <c r="IA60" s="157" t="s">
        <v>2178</v>
      </c>
      <c r="IB60" s="157" t="s">
        <v>2178</v>
      </c>
      <c r="IC60" s="157" t="s">
        <v>2178</v>
      </c>
      <c r="ID60" s="157" t="s">
        <v>2178</v>
      </c>
      <c r="IE60" s="157" t="s">
        <v>2178</v>
      </c>
      <c r="IF60" s="157" t="s">
        <v>2178</v>
      </c>
      <c r="IG60" s="157" t="s">
        <v>2178</v>
      </c>
      <c r="IH60" s="157" t="s">
        <v>2178</v>
      </c>
      <c r="II60" s="157" t="s">
        <v>2178</v>
      </c>
      <c r="IJ60" s="157" t="s">
        <v>2178</v>
      </c>
      <c r="IK60" s="157" t="s">
        <v>2178</v>
      </c>
      <c r="IL60" s="157" t="s">
        <v>2178</v>
      </c>
      <c r="IM60" s="157" t="s">
        <v>2178</v>
      </c>
      <c r="IN60" s="157" t="s">
        <v>2178</v>
      </c>
      <c r="IO60" s="157" t="s">
        <v>2178</v>
      </c>
      <c r="IP60" s="157" t="s">
        <v>2178</v>
      </c>
      <c r="IQ60" s="157" t="s">
        <v>2178</v>
      </c>
      <c r="IR60" s="157" t="s">
        <v>166</v>
      </c>
      <c r="IS60" s="157" t="s">
        <v>2177</v>
      </c>
      <c r="IT60" s="157" t="s">
        <v>2178</v>
      </c>
      <c r="IU60" s="157" t="s">
        <v>2178</v>
      </c>
      <c r="IV60" s="157" t="s">
        <v>2178</v>
      </c>
      <c r="IW60" s="157" t="s">
        <v>166</v>
      </c>
      <c r="IX60" s="157" t="s">
        <v>166</v>
      </c>
      <c r="IY60" s="157" t="s">
        <v>166</v>
      </c>
      <c r="IZ60" s="157" t="s">
        <v>166</v>
      </c>
      <c r="JA60" s="157" t="s">
        <v>2177</v>
      </c>
      <c r="JB60" s="157" t="s">
        <v>2178</v>
      </c>
      <c r="JC60" s="157" t="s">
        <v>2177</v>
      </c>
      <c r="JD60" s="157" t="s">
        <v>2178</v>
      </c>
      <c r="JE60" s="157" t="s">
        <v>2178</v>
      </c>
      <c r="JF60" s="157" t="s">
        <v>2178</v>
      </c>
      <c r="JG60" s="157" t="s">
        <v>2178</v>
      </c>
      <c r="JH60" s="157" t="s">
        <v>2177</v>
      </c>
      <c r="JI60" s="157" t="s">
        <v>2177</v>
      </c>
      <c r="JJ60" s="157" t="s">
        <v>2177</v>
      </c>
      <c r="JK60" s="157" t="s">
        <v>2177</v>
      </c>
      <c r="JL60" s="157" t="s">
        <v>2178</v>
      </c>
      <c r="JM60" s="157" t="s">
        <v>2177</v>
      </c>
      <c r="JN60" s="157" t="s">
        <v>2177</v>
      </c>
      <c r="JO60" s="157" t="s">
        <v>2178</v>
      </c>
      <c r="JP60" s="157" t="s">
        <v>2178</v>
      </c>
      <c r="JQ60" s="157" t="s">
        <v>2178</v>
      </c>
      <c r="JR60" s="157" t="s">
        <v>2178</v>
      </c>
      <c r="JS60" s="157" t="s">
        <v>2177</v>
      </c>
      <c r="JT60" s="157" t="s">
        <v>2177</v>
      </c>
      <c r="JU60" s="157" t="s">
        <v>2178</v>
      </c>
      <c r="JV60" s="157" t="s">
        <v>2178</v>
      </c>
      <c r="JW60" s="157" t="s">
        <v>2178</v>
      </c>
      <c r="JX60" s="157" t="s">
        <v>2178</v>
      </c>
      <c r="JY60" s="157" t="s">
        <v>2178</v>
      </c>
      <c r="JZ60" s="157" t="s">
        <v>2178</v>
      </c>
      <c r="KA60" s="157" t="s">
        <v>2178</v>
      </c>
      <c r="KB60" s="157" t="s">
        <v>2178</v>
      </c>
      <c r="KC60" s="157" t="s">
        <v>2178</v>
      </c>
      <c r="KD60" s="157" t="s">
        <v>2178</v>
      </c>
      <c r="KE60" s="157" t="s">
        <v>2178</v>
      </c>
      <c r="KF60" s="157" t="s">
        <v>2178</v>
      </c>
      <c r="KG60" s="157" t="s">
        <v>2178</v>
      </c>
      <c r="KH60" s="157" t="s">
        <v>2177</v>
      </c>
      <c r="KI60" s="157" t="s">
        <v>2177</v>
      </c>
    </row>
    <row r="61" spans="1:295" ht="27" customHeight="1">
      <c r="A61" s="236" t="s">
        <v>3</v>
      </c>
      <c r="B61" s="236"/>
      <c r="C61" s="235" t="s">
        <v>37</v>
      </c>
      <c r="D61" s="235"/>
      <c r="E61" s="235"/>
      <c r="F61" s="235"/>
      <c r="G61" s="235"/>
      <c r="H61" s="235"/>
      <c r="I61" s="235"/>
      <c r="J61" s="235"/>
      <c r="K61" s="235"/>
      <c r="L61" s="235"/>
      <c r="M61" s="235"/>
      <c r="N61" s="235" t="s">
        <v>2179</v>
      </c>
      <c r="O61" s="235"/>
      <c r="P61" s="235"/>
      <c r="Q61" s="235"/>
      <c r="R61" s="235"/>
      <c r="S61" s="235" t="s">
        <v>43</v>
      </c>
      <c r="T61" s="235" t="s">
        <v>37</v>
      </c>
      <c r="U61" s="235"/>
      <c r="V61" s="235"/>
      <c r="W61" s="235"/>
      <c r="X61" s="235" t="s">
        <v>677</v>
      </c>
      <c r="Y61" s="235"/>
      <c r="Z61" s="235"/>
      <c r="AA61" s="235" t="s">
        <v>14</v>
      </c>
      <c r="AB61" s="235" t="s">
        <v>37</v>
      </c>
      <c r="AC61" s="235" t="s">
        <v>2180</v>
      </c>
      <c r="AD61" s="235"/>
      <c r="AE61" s="235" t="s">
        <v>37</v>
      </c>
      <c r="AF61" s="235" t="s">
        <v>2179</v>
      </c>
      <c r="AG61" s="235"/>
      <c r="AH61" s="235" t="s">
        <v>257</v>
      </c>
      <c r="AI61" s="235"/>
      <c r="AJ61" s="235" t="s">
        <v>2180</v>
      </c>
      <c r="AK61" s="235"/>
      <c r="AL61" s="235"/>
      <c r="AM61" s="235"/>
      <c r="AN61" s="235"/>
      <c r="AO61" s="235" t="s">
        <v>2181</v>
      </c>
      <c r="AP61" s="235" t="s">
        <v>2182</v>
      </c>
      <c r="AQ61" s="235" t="s">
        <v>37</v>
      </c>
      <c r="AR61" s="235"/>
      <c r="AS61" s="235"/>
      <c r="AT61" s="235"/>
      <c r="AU61" s="235"/>
      <c r="AV61" s="235"/>
      <c r="AW61" s="235"/>
      <c r="AX61" s="235"/>
      <c r="AY61" s="235"/>
      <c r="AZ61" s="235"/>
      <c r="BA61" s="235" t="s">
        <v>266</v>
      </c>
      <c r="BB61" s="235" t="s">
        <v>43</v>
      </c>
      <c r="BC61" s="235" t="s">
        <v>719</v>
      </c>
      <c r="BD61" s="235" t="s">
        <v>127</v>
      </c>
      <c r="BE61" s="235"/>
      <c r="BF61" s="235" t="s">
        <v>37</v>
      </c>
      <c r="BG61" s="235"/>
      <c r="BH61" s="235"/>
      <c r="BI61" s="235"/>
      <c r="BJ61" s="235"/>
      <c r="BK61" s="235"/>
      <c r="BL61" s="235"/>
      <c r="BM61" s="235"/>
      <c r="BN61" s="235" t="s">
        <v>43</v>
      </c>
      <c r="BO61" s="235"/>
      <c r="BP61" s="235"/>
      <c r="BQ61" s="235"/>
      <c r="BR61" s="235"/>
      <c r="BS61" s="235"/>
      <c r="BT61" s="235" t="s">
        <v>14</v>
      </c>
      <c r="BU61" s="235"/>
      <c r="BV61" s="235" t="s">
        <v>43</v>
      </c>
      <c r="BW61" s="235" t="s">
        <v>2183</v>
      </c>
      <c r="BX61" s="235"/>
      <c r="BY61" s="235"/>
      <c r="BZ61" s="235"/>
      <c r="CA61" s="235" t="s">
        <v>37</v>
      </c>
      <c r="CB61" s="235"/>
      <c r="CC61" s="235" t="s">
        <v>2184</v>
      </c>
      <c r="CD61" s="235"/>
      <c r="CE61" s="235" t="s">
        <v>108</v>
      </c>
      <c r="CF61" s="235" t="s">
        <v>37</v>
      </c>
      <c r="CG61" s="235"/>
      <c r="CH61" s="235"/>
      <c r="CI61" s="235"/>
      <c r="CJ61" s="235" t="s">
        <v>719</v>
      </c>
      <c r="CK61" s="235"/>
      <c r="CL61" s="235" t="s">
        <v>2183</v>
      </c>
      <c r="CM61" s="235"/>
      <c r="CN61" s="235"/>
      <c r="CO61" s="235" t="s">
        <v>37</v>
      </c>
      <c r="CP61" s="235"/>
      <c r="CQ61" s="235"/>
      <c r="CR61" s="235"/>
      <c r="CS61" s="235"/>
      <c r="CT61" s="235"/>
      <c r="CU61" s="235"/>
      <c r="CV61" s="235"/>
      <c r="CW61" s="235" t="s">
        <v>2184</v>
      </c>
      <c r="CX61" s="235" t="s">
        <v>2183</v>
      </c>
      <c r="CY61" s="235"/>
      <c r="CZ61" s="235" t="s">
        <v>2185</v>
      </c>
      <c r="DA61" s="235"/>
      <c r="DB61" s="235"/>
      <c r="DC61" s="235"/>
      <c r="DD61" s="235" t="s">
        <v>37</v>
      </c>
      <c r="DE61" s="235"/>
      <c r="DF61" s="235"/>
      <c r="DG61" s="235" t="s">
        <v>2185</v>
      </c>
      <c r="DH61" s="235"/>
      <c r="DI61" s="235" t="s">
        <v>701</v>
      </c>
      <c r="DJ61" s="235"/>
      <c r="DK61" s="235" t="s">
        <v>261</v>
      </c>
      <c r="DL61" s="235" t="s">
        <v>2185</v>
      </c>
      <c r="DM61" s="235"/>
      <c r="DN61" s="235"/>
      <c r="DO61" s="235"/>
      <c r="DP61" s="235" t="s">
        <v>261</v>
      </c>
      <c r="DQ61" s="235" t="s">
        <v>2185</v>
      </c>
      <c r="DR61" s="235" t="s">
        <v>261</v>
      </c>
      <c r="DS61" s="235" t="s">
        <v>2185</v>
      </c>
      <c r="DT61" s="235"/>
      <c r="DU61" s="235"/>
      <c r="DV61" s="235"/>
      <c r="DW61" s="235" t="s">
        <v>37</v>
      </c>
      <c r="DX61" s="235" t="s">
        <v>261</v>
      </c>
      <c r="DY61" s="235" t="s">
        <v>37</v>
      </c>
      <c r="DZ61" s="235"/>
      <c r="EA61" s="235"/>
      <c r="EB61" s="235"/>
      <c r="EC61" s="235"/>
      <c r="ED61" s="235"/>
      <c r="EE61" s="235" t="s">
        <v>43</v>
      </c>
      <c r="EF61" s="235"/>
      <c r="EG61" s="235" t="s">
        <v>2185</v>
      </c>
      <c r="EH61" s="235" t="s">
        <v>43</v>
      </c>
      <c r="EI61" s="235" t="s">
        <v>2186</v>
      </c>
      <c r="EJ61" s="235" t="s">
        <v>261</v>
      </c>
      <c r="EK61" s="235" t="s">
        <v>37</v>
      </c>
      <c r="EL61" s="235"/>
      <c r="EM61" s="235"/>
      <c r="EN61" s="235"/>
      <c r="EO61" s="235"/>
      <c r="EP61" s="235"/>
      <c r="EQ61" s="235"/>
      <c r="ER61" s="235"/>
      <c r="ES61" s="235"/>
      <c r="ET61" s="235" t="s">
        <v>696</v>
      </c>
      <c r="EU61" s="235"/>
      <c r="EV61" s="235"/>
      <c r="EW61" s="235" t="s">
        <v>37</v>
      </c>
      <c r="EX61" s="235"/>
      <c r="EY61" s="235"/>
      <c r="EZ61" s="235"/>
      <c r="FA61" s="235"/>
      <c r="FB61" s="235"/>
      <c r="FC61" s="235"/>
      <c r="FD61" s="235"/>
      <c r="FE61" s="235"/>
      <c r="FF61" s="235"/>
      <c r="FG61" s="235" t="s">
        <v>709</v>
      </c>
      <c r="FH61" s="235"/>
      <c r="FI61" s="235"/>
      <c r="FJ61" s="235" t="s">
        <v>37</v>
      </c>
      <c r="FK61" s="235"/>
      <c r="FL61" s="235"/>
      <c r="FM61" s="235"/>
      <c r="FN61" s="235"/>
      <c r="FO61" s="235"/>
      <c r="FP61" s="235" t="s">
        <v>266</v>
      </c>
      <c r="FQ61" s="235" t="s">
        <v>127</v>
      </c>
      <c r="FR61" s="235"/>
      <c r="FS61" s="235"/>
      <c r="FT61" s="235"/>
      <c r="FU61" s="235"/>
      <c r="FV61" s="235"/>
      <c r="FW61" s="235" t="s">
        <v>2184</v>
      </c>
      <c r="FX61" s="235" t="s">
        <v>440</v>
      </c>
      <c r="FY61" s="235"/>
      <c r="FZ61" s="235"/>
      <c r="GA61" s="235" t="s">
        <v>261</v>
      </c>
      <c r="GB61" s="235" t="s">
        <v>2180</v>
      </c>
      <c r="GC61" s="235" t="s">
        <v>266</v>
      </c>
      <c r="GD61" s="235" t="s">
        <v>37</v>
      </c>
      <c r="GE61" s="235" t="s">
        <v>127</v>
      </c>
      <c r="GF61" s="235" t="s">
        <v>266</v>
      </c>
      <c r="GG61" s="235" t="s">
        <v>2180</v>
      </c>
      <c r="GH61" s="235" t="s">
        <v>37</v>
      </c>
      <c r="GI61" s="235" t="s">
        <v>266</v>
      </c>
      <c r="GJ61" s="235" t="s">
        <v>37</v>
      </c>
      <c r="GK61" s="235"/>
      <c r="GL61" s="235" t="s">
        <v>22</v>
      </c>
      <c r="GM61" s="235" t="s">
        <v>37</v>
      </c>
      <c r="GN61" s="235" t="s">
        <v>127</v>
      </c>
      <c r="GO61" s="235" t="s">
        <v>37</v>
      </c>
      <c r="GP61" s="235"/>
      <c r="GQ61" s="235"/>
      <c r="GR61" s="235" t="s">
        <v>707</v>
      </c>
      <c r="GS61" s="235"/>
      <c r="GT61" s="235" t="s">
        <v>266</v>
      </c>
      <c r="GU61" s="235"/>
      <c r="GV61" s="235" t="s">
        <v>37</v>
      </c>
      <c r="GW61" s="235" t="s">
        <v>266</v>
      </c>
      <c r="GX61" s="235" t="s">
        <v>2187</v>
      </c>
      <c r="GY61" s="235" t="s">
        <v>37</v>
      </c>
      <c r="GZ61" s="235"/>
      <c r="HA61" s="235" t="s">
        <v>2187</v>
      </c>
      <c r="HB61" s="235" t="s">
        <v>43</v>
      </c>
      <c r="HC61" s="235"/>
      <c r="HD61" s="235"/>
      <c r="HE61" s="235"/>
      <c r="HF61" s="235"/>
      <c r="HG61" s="235"/>
      <c r="HH61" s="235"/>
      <c r="HI61" s="235"/>
      <c r="HJ61" s="235"/>
      <c r="HK61" s="235"/>
      <c r="HL61" s="235"/>
      <c r="HM61" s="235" t="s">
        <v>2188</v>
      </c>
      <c r="HN61" s="235"/>
      <c r="HO61" s="235" t="s">
        <v>43</v>
      </c>
      <c r="HP61" s="235"/>
      <c r="HQ61" s="235" t="s">
        <v>2189</v>
      </c>
      <c r="HR61" s="235"/>
      <c r="HS61" s="235" t="s">
        <v>43</v>
      </c>
      <c r="HT61" s="235"/>
      <c r="HU61" s="235" t="s">
        <v>279</v>
      </c>
      <c r="HV61" s="235"/>
      <c r="HW61" s="235" t="s">
        <v>2190</v>
      </c>
      <c r="HX61" s="235"/>
      <c r="HY61" s="235" t="s">
        <v>279</v>
      </c>
      <c r="HZ61" s="235" t="s">
        <v>37</v>
      </c>
      <c r="IA61" s="235" t="s">
        <v>172</v>
      </c>
      <c r="IB61" s="235" t="s">
        <v>71</v>
      </c>
      <c r="IC61" s="235"/>
      <c r="ID61" s="235" t="s">
        <v>2189</v>
      </c>
      <c r="IE61" s="235"/>
      <c r="IF61" s="235"/>
      <c r="IG61" s="235"/>
      <c r="IH61" s="235" t="s">
        <v>71</v>
      </c>
      <c r="II61" s="235"/>
      <c r="IJ61" s="235" t="s">
        <v>43</v>
      </c>
      <c r="IK61" s="235" t="s">
        <v>172</v>
      </c>
      <c r="IL61" s="235" t="s">
        <v>43</v>
      </c>
      <c r="IM61" s="235" t="s">
        <v>172</v>
      </c>
      <c r="IN61" s="235"/>
      <c r="IO61" s="235"/>
      <c r="IP61" s="235"/>
      <c r="IQ61" s="235"/>
      <c r="IR61" s="235" t="s">
        <v>43</v>
      </c>
      <c r="IS61" s="235" t="s">
        <v>2186</v>
      </c>
      <c r="IT61" s="235" t="s">
        <v>279</v>
      </c>
      <c r="IU61" s="235"/>
      <c r="IV61" s="235" t="s">
        <v>172</v>
      </c>
      <c r="IW61" s="235" t="s">
        <v>43</v>
      </c>
      <c r="IX61" s="235"/>
      <c r="IY61" s="235"/>
      <c r="IZ61" s="235"/>
      <c r="JA61" s="235" t="s">
        <v>37</v>
      </c>
      <c r="JB61" s="235" t="s">
        <v>742</v>
      </c>
      <c r="JC61" s="235" t="s">
        <v>37</v>
      </c>
      <c r="JD61" s="235" t="s">
        <v>61</v>
      </c>
      <c r="JE61" s="235"/>
      <c r="JF61" s="235" t="s">
        <v>37</v>
      </c>
      <c r="JG61" s="235"/>
      <c r="JH61" s="235"/>
      <c r="JI61" s="235"/>
      <c r="JJ61" s="235"/>
      <c r="JK61" s="235"/>
      <c r="JL61" s="235" t="s">
        <v>2190</v>
      </c>
      <c r="JM61" s="235" t="s">
        <v>127</v>
      </c>
      <c r="JN61" s="235"/>
      <c r="JO61" s="235" t="s">
        <v>736</v>
      </c>
      <c r="JP61" s="235"/>
      <c r="JQ61" s="235" t="s">
        <v>738</v>
      </c>
      <c r="JR61" s="235"/>
      <c r="JS61" s="235"/>
      <c r="JT61" s="235" t="s">
        <v>37</v>
      </c>
      <c r="JU61" s="235" t="s">
        <v>2189</v>
      </c>
      <c r="JV61" s="235" t="s">
        <v>347</v>
      </c>
      <c r="JW61" s="235" t="s">
        <v>2191</v>
      </c>
      <c r="JX61" s="235"/>
      <c r="JY61" s="235" t="s">
        <v>43</v>
      </c>
      <c r="JZ61" s="235"/>
      <c r="KA61" s="235"/>
      <c r="KB61" s="235"/>
      <c r="KC61" s="235"/>
      <c r="KD61" s="235"/>
      <c r="KE61" s="235"/>
      <c r="KF61" s="235" t="s">
        <v>2189</v>
      </c>
      <c r="KG61" s="235"/>
      <c r="KH61" s="235" t="s">
        <v>43</v>
      </c>
      <c r="KI61" s="235"/>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3" t="s">
        <v>2192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0"/>
      <c r="B64" s="1" t="s">
        <v>2193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1"/>
      <c r="B65" s="1" t="s">
        <v>2194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2"/>
      <c r="B66" s="1" t="s">
        <v>2195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01" t="s">
        <v>0</v>
      </c>
      <c r="C3" s="202"/>
      <c r="D3" s="202"/>
      <c r="E3" s="202"/>
      <c r="F3" s="202"/>
      <c r="G3" s="202"/>
      <c r="H3" s="1"/>
      <c r="I3" s="1"/>
      <c r="J3" s="1"/>
      <c r="K3" s="1"/>
      <c r="L3" s="1"/>
      <c r="M3" s="1"/>
    </row>
    <row r="4" spans="1:13" ht="30" customHeight="1">
      <c r="A4" s="237" t="s">
        <v>2485</v>
      </c>
      <c r="B4" s="238"/>
      <c r="C4" s="238"/>
      <c r="D4" s="238"/>
      <c r="E4" s="238"/>
      <c r="F4" s="238"/>
      <c r="G4" s="238"/>
      <c r="H4" s="238"/>
      <c r="I4" s="238"/>
      <c r="J4" s="238"/>
      <c r="K4" s="238"/>
      <c r="L4" s="238"/>
      <c r="M4" s="238"/>
    </row>
    <row r="5" spans="1:13" ht="20.100000000000001" hidden="1" customHeight="1">
      <c r="A5" s="236" t="s">
        <v>1535</v>
      </c>
      <c r="B5" s="236"/>
      <c r="C5" s="157">
        <v>43763</v>
      </c>
      <c r="D5" s="157">
        <v>43764</v>
      </c>
      <c r="E5" s="157">
        <v>42746</v>
      </c>
      <c r="F5" s="157">
        <v>42741</v>
      </c>
      <c r="G5" s="157">
        <v>43825</v>
      </c>
      <c r="H5" s="157"/>
      <c r="I5" s="157">
        <v>43822</v>
      </c>
      <c r="J5" s="157">
        <v>43823</v>
      </c>
      <c r="K5" s="157">
        <v>43839</v>
      </c>
      <c r="L5" s="157">
        <v>43749</v>
      </c>
      <c r="M5" s="157"/>
    </row>
    <row r="6" spans="1:13" ht="27" customHeight="1">
      <c r="A6" s="236" t="s">
        <v>17</v>
      </c>
      <c r="B6" s="236"/>
      <c r="C6" s="235" t="s">
        <v>2486</v>
      </c>
      <c r="D6" s="235"/>
      <c r="E6" s="235"/>
      <c r="F6" s="235"/>
      <c r="G6" s="235"/>
      <c r="H6" s="235"/>
      <c r="I6" s="235" t="s">
        <v>2487</v>
      </c>
      <c r="J6" s="235"/>
      <c r="K6" s="235"/>
      <c r="L6" s="235"/>
      <c r="M6" s="235"/>
    </row>
    <row r="7" spans="1:13" ht="27" customHeight="1">
      <c r="A7" s="156" t="s">
        <v>49</v>
      </c>
      <c r="B7" s="156" t="s">
        <v>388</v>
      </c>
      <c r="C7" s="157" t="s">
        <v>2488</v>
      </c>
      <c r="D7" s="157" t="s">
        <v>2489</v>
      </c>
      <c r="E7" s="157" t="s">
        <v>2490</v>
      </c>
      <c r="F7" s="157" t="s">
        <v>2491</v>
      </c>
      <c r="G7" s="157" t="s">
        <v>2492</v>
      </c>
      <c r="H7" s="157" t="s">
        <v>757</v>
      </c>
      <c r="I7" s="157" t="s">
        <v>2493</v>
      </c>
      <c r="J7" s="157" t="s">
        <v>2494</v>
      </c>
      <c r="K7" s="157" t="s">
        <v>2495</v>
      </c>
      <c r="L7" s="157" t="s">
        <v>2496</v>
      </c>
      <c r="M7" s="157" t="s">
        <v>757</v>
      </c>
    </row>
    <row r="8" spans="1:13" ht="18" customHeight="1">
      <c r="A8" s="159" t="s">
        <v>53</v>
      </c>
      <c r="B8" s="159" t="s">
        <v>605</v>
      </c>
      <c r="C8" s="160">
        <v>30.35</v>
      </c>
      <c r="D8" s="160">
        <v>30.62</v>
      </c>
      <c r="E8" s="160">
        <v>51.037999999999997</v>
      </c>
      <c r="F8" s="160">
        <v>50.845999999999997</v>
      </c>
      <c r="G8" s="160">
        <v>268.76</v>
      </c>
      <c r="H8" s="160">
        <v>431.61399999999998</v>
      </c>
      <c r="I8" s="160">
        <v>227.31</v>
      </c>
      <c r="J8" s="160">
        <v>226.44</v>
      </c>
      <c r="K8" s="160">
        <v>450.23</v>
      </c>
      <c r="L8" s="160">
        <v>358.98</v>
      </c>
      <c r="M8" s="160">
        <v>1262.96</v>
      </c>
    </row>
    <row r="9" spans="1:13" ht="18" customHeight="1">
      <c r="A9" s="159" t="s">
        <v>53</v>
      </c>
      <c r="B9" s="159" t="s">
        <v>606</v>
      </c>
      <c r="C9" s="163">
        <v>24.18</v>
      </c>
      <c r="D9" s="163">
        <v>24.548999999999999</v>
      </c>
      <c r="E9" s="163">
        <v>46.348999999999997</v>
      </c>
      <c r="F9" s="163">
        <v>46.326000000000001</v>
      </c>
      <c r="G9" s="163">
        <v>219.55</v>
      </c>
      <c r="H9" s="163">
        <v>360.95400000000001</v>
      </c>
      <c r="I9" s="163">
        <v>228.06</v>
      </c>
      <c r="J9" s="163">
        <v>228.34</v>
      </c>
      <c r="K9" s="163">
        <v>456.92</v>
      </c>
      <c r="L9" s="163">
        <v>365</v>
      </c>
      <c r="M9" s="163">
        <v>1278.32</v>
      </c>
    </row>
    <row r="10" spans="1:13" ht="18" customHeight="1">
      <c r="A10" s="159" t="s">
        <v>53</v>
      </c>
      <c r="B10" s="159" t="s">
        <v>607</v>
      </c>
      <c r="C10" s="163">
        <v>24.158999999999999</v>
      </c>
      <c r="D10" s="163">
        <v>24.629000000000001</v>
      </c>
      <c r="E10" s="163">
        <v>47.286999999999999</v>
      </c>
      <c r="F10" s="163">
        <v>47.09</v>
      </c>
      <c r="G10" s="163">
        <v>212.44</v>
      </c>
      <c r="H10" s="163">
        <v>355.60500000000002</v>
      </c>
      <c r="I10" s="163">
        <v>233.22</v>
      </c>
      <c r="J10" s="163">
        <v>231.09</v>
      </c>
      <c r="K10" s="163">
        <v>453.69</v>
      </c>
      <c r="L10" s="163">
        <v>363.4</v>
      </c>
      <c r="M10" s="163">
        <v>1281.4000000000001</v>
      </c>
    </row>
    <row r="11" spans="1:13" ht="18" customHeight="1">
      <c r="A11" s="159" t="s">
        <v>53</v>
      </c>
      <c r="B11" s="159" t="s">
        <v>608</v>
      </c>
      <c r="C11" s="163">
        <v>26.27</v>
      </c>
      <c r="D11" s="163">
        <v>26.309000000000001</v>
      </c>
      <c r="E11" s="163">
        <v>49.43</v>
      </c>
      <c r="F11" s="163">
        <v>49.155000000000001</v>
      </c>
      <c r="G11" s="163">
        <v>224.6</v>
      </c>
      <c r="H11" s="163">
        <v>375.76400000000001</v>
      </c>
      <c r="I11" s="163">
        <v>229.04</v>
      </c>
      <c r="J11" s="163">
        <v>225.55</v>
      </c>
      <c r="K11" s="163">
        <v>444.94</v>
      </c>
      <c r="L11" s="163">
        <v>362.81</v>
      </c>
      <c r="M11" s="163">
        <v>1262.3399999999999</v>
      </c>
    </row>
    <row r="12" spans="1:13" ht="18" customHeight="1">
      <c r="A12" s="159" t="s">
        <v>53</v>
      </c>
      <c r="B12" s="159" t="s">
        <v>609</v>
      </c>
      <c r="C12" s="163">
        <v>26.45</v>
      </c>
      <c r="D12" s="163">
        <v>26.62</v>
      </c>
      <c r="E12" s="163">
        <v>48.761000000000003</v>
      </c>
      <c r="F12" s="163">
        <v>49.128999999999998</v>
      </c>
      <c r="G12" s="163">
        <v>232.32</v>
      </c>
      <c r="H12" s="163">
        <v>383.28</v>
      </c>
      <c r="I12" s="163">
        <v>233.32</v>
      </c>
      <c r="J12" s="163">
        <v>230.32</v>
      </c>
      <c r="K12" s="163">
        <v>459.95</v>
      </c>
      <c r="L12" s="163">
        <v>370.68</v>
      </c>
      <c r="M12" s="163">
        <v>1294.27</v>
      </c>
    </row>
    <row r="13" spans="1:13" ht="18" customHeight="1">
      <c r="A13" s="159" t="s">
        <v>53</v>
      </c>
      <c r="B13" s="159" t="s">
        <v>610</v>
      </c>
      <c r="C13" s="163">
        <v>24.818999999999999</v>
      </c>
      <c r="D13" s="163">
        <v>25.298999999999999</v>
      </c>
      <c r="E13" s="163">
        <v>49.295999999999999</v>
      </c>
      <c r="F13" s="163">
        <v>47.139000000000003</v>
      </c>
      <c r="G13" s="163">
        <v>214.33</v>
      </c>
      <c r="H13" s="163">
        <v>360.88299999999998</v>
      </c>
      <c r="I13" s="163">
        <v>235.69</v>
      </c>
      <c r="J13" s="163">
        <v>235.09</v>
      </c>
      <c r="K13" s="163">
        <v>463.63</v>
      </c>
      <c r="L13" s="163">
        <v>373.27</v>
      </c>
      <c r="M13" s="163">
        <v>1307.68</v>
      </c>
    </row>
    <row r="14" spans="1:13" ht="18" customHeight="1">
      <c r="A14" s="159" t="s">
        <v>53</v>
      </c>
      <c r="B14" s="159" t="s">
        <v>611</v>
      </c>
      <c r="C14" s="163">
        <v>33.74</v>
      </c>
      <c r="D14" s="163">
        <v>32.819000000000003</v>
      </c>
      <c r="E14" s="163">
        <v>52.244</v>
      </c>
      <c r="F14" s="163">
        <v>52.26</v>
      </c>
      <c r="G14" s="163">
        <v>262.05</v>
      </c>
      <c r="H14" s="163">
        <v>433.113</v>
      </c>
      <c r="I14" s="163">
        <v>230.3</v>
      </c>
      <c r="J14" s="163">
        <v>228.09</v>
      </c>
      <c r="K14" s="163">
        <v>459.4</v>
      </c>
      <c r="L14" s="163">
        <v>366.82</v>
      </c>
      <c r="M14" s="163">
        <v>1284.6099999999999</v>
      </c>
    </row>
    <row r="15" spans="1:13" ht="18" customHeight="1">
      <c r="A15" s="159" t="s">
        <v>53</v>
      </c>
      <c r="B15" s="159" t="s">
        <v>612</v>
      </c>
      <c r="C15" s="166">
        <v>29.12</v>
      </c>
      <c r="D15" s="166">
        <v>29.149000000000001</v>
      </c>
      <c r="E15" s="166">
        <v>47.689</v>
      </c>
      <c r="F15" s="166">
        <v>48.219000000000001</v>
      </c>
      <c r="G15" s="166">
        <v>225.12</v>
      </c>
      <c r="H15" s="166">
        <v>379.29700000000003</v>
      </c>
      <c r="I15" s="166">
        <v>235.75</v>
      </c>
      <c r="J15" s="166">
        <v>233.03</v>
      </c>
      <c r="K15" s="166">
        <v>465.83</v>
      </c>
      <c r="L15" s="166">
        <v>370.8</v>
      </c>
      <c r="M15" s="166">
        <v>1305.4100000000001</v>
      </c>
    </row>
    <row r="16" spans="1:13" ht="18" customHeight="1">
      <c r="A16" s="159" t="s">
        <v>53</v>
      </c>
      <c r="B16" s="159" t="s">
        <v>613</v>
      </c>
      <c r="C16" s="160">
        <v>26.219000000000001</v>
      </c>
      <c r="D16" s="160">
        <v>26.6</v>
      </c>
      <c r="E16" s="160">
        <v>46.348999999999997</v>
      </c>
      <c r="F16" s="160">
        <v>48.368000000000002</v>
      </c>
      <c r="G16" s="160">
        <v>228.43</v>
      </c>
      <c r="H16" s="160">
        <v>375.96600000000001</v>
      </c>
      <c r="I16" s="160">
        <v>232.59</v>
      </c>
      <c r="J16" s="160">
        <v>233.84</v>
      </c>
      <c r="K16" s="160">
        <v>464.19</v>
      </c>
      <c r="L16" s="160">
        <v>367.35</v>
      </c>
      <c r="M16" s="160">
        <v>1297.97</v>
      </c>
    </row>
    <row r="17" spans="1:13" ht="18" customHeight="1">
      <c r="A17" s="159" t="s">
        <v>53</v>
      </c>
      <c r="B17" s="159" t="s">
        <v>614</v>
      </c>
      <c r="C17" s="163">
        <v>25.69</v>
      </c>
      <c r="D17" s="163">
        <v>25.93</v>
      </c>
      <c r="E17" s="163">
        <v>47.823</v>
      </c>
      <c r="F17" s="163">
        <v>48.094000000000001</v>
      </c>
      <c r="G17" s="163">
        <v>218.32</v>
      </c>
      <c r="H17" s="163">
        <v>365.85700000000003</v>
      </c>
      <c r="I17" s="163">
        <v>229.38</v>
      </c>
      <c r="J17" s="163">
        <v>228.68</v>
      </c>
      <c r="K17" s="163">
        <v>462.42</v>
      </c>
      <c r="L17" s="163">
        <v>364.79</v>
      </c>
      <c r="M17" s="163">
        <v>1285.27</v>
      </c>
    </row>
    <row r="18" spans="1:13" ht="18" customHeight="1">
      <c r="A18" s="159" t="s">
        <v>53</v>
      </c>
      <c r="B18" s="159" t="s">
        <v>615</v>
      </c>
      <c r="C18" s="163">
        <v>30.579000000000001</v>
      </c>
      <c r="D18" s="163">
        <v>30.92</v>
      </c>
      <c r="E18" s="163">
        <v>50.77</v>
      </c>
      <c r="F18" s="163">
        <v>49.896999999999998</v>
      </c>
      <c r="G18" s="163">
        <v>252.69</v>
      </c>
      <c r="H18" s="163">
        <v>414.85599999999999</v>
      </c>
      <c r="I18" s="163">
        <v>238.37</v>
      </c>
      <c r="J18" s="163">
        <v>235.41</v>
      </c>
      <c r="K18" s="163">
        <v>463.46</v>
      </c>
      <c r="L18" s="163">
        <v>365.43</v>
      </c>
      <c r="M18" s="163">
        <v>1302.67</v>
      </c>
    </row>
    <row r="19" spans="1:13" ht="18" customHeight="1">
      <c r="A19" s="159" t="s">
        <v>53</v>
      </c>
      <c r="B19" s="159" t="s">
        <v>616</v>
      </c>
      <c r="C19" s="163">
        <v>30.28</v>
      </c>
      <c r="D19" s="163">
        <v>30.18</v>
      </c>
      <c r="E19" s="163">
        <v>49.832000000000001</v>
      </c>
      <c r="F19" s="163">
        <v>49.697000000000003</v>
      </c>
      <c r="G19" s="163">
        <v>243.45</v>
      </c>
      <c r="H19" s="163">
        <v>403.43900000000002</v>
      </c>
      <c r="I19" s="163">
        <v>232.29</v>
      </c>
      <c r="J19" s="163">
        <v>230.48</v>
      </c>
      <c r="K19" s="163">
        <v>452.9</v>
      </c>
      <c r="L19" s="163">
        <v>356.07</v>
      </c>
      <c r="M19" s="163">
        <v>1271.74</v>
      </c>
    </row>
    <row r="20" spans="1:13" ht="18" customHeight="1">
      <c r="A20" s="159" t="s">
        <v>53</v>
      </c>
      <c r="B20" s="159" t="s">
        <v>617</v>
      </c>
      <c r="C20" s="163">
        <v>34.29</v>
      </c>
      <c r="D20" s="163">
        <v>34.548999999999999</v>
      </c>
      <c r="E20" s="163">
        <v>50.904000000000003</v>
      </c>
      <c r="F20" s="163">
        <v>52.158000000000001</v>
      </c>
      <c r="G20" s="163">
        <v>262.8</v>
      </c>
      <c r="H20" s="163">
        <v>434.70100000000002</v>
      </c>
      <c r="I20" s="163">
        <v>226.67</v>
      </c>
      <c r="J20" s="163">
        <v>225.92</v>
      </c>
      <c r="K20" s="163">
        <v>429.68</v>
      </c>
      <c r="L20" s="163">
        <v>341.34</v>
      </c>
      <c r="M20" s="163">
        <v>1223.6099999999999</v>
      </c>
    </row>
    <row r="21" spans="1:13" ht="18" customHeight="1">
      <c r="A21" s="159" t="s">
        <v>53</v>
      </c>
      <c r="B21" s="159" t="s">
        <v>618</v>
      </c>
      <c r="C21" s="163">
        <v>45.709000000000003</v>
      </c>
      <c r="D21" s="163">
        <v>45.33</v>
      </c>
      <c r="E21" s="163">
        <v>56.128</v>
      </c>
      <c r="F21" s="163">
        <v>54.661000000000001</v>
      </c>
      <c r="G21" s="163">
        <v>330.42</v>
      </c>
      <c r="H21" s="163">
        <v>532.24800000000005</v>
      </c>
      <c r="I21" s="163">
        <v>219.88</v>
      </c>
      <c r="J21" s="163">
        <v>216.08</v>
      </c>
      <c r="K21" s="163">
        <v>397.98</v>
      </c>
      <c r="L21" s="163">
        <v>314.93</v>
      </c>
      <c r="M21" s="163">
        <v>1148.8699999999999</v>
      </c>
    </row>
    <row r="22" spans="1:13" ht="18" customHeight="1">
      <c r="A22" s="159" t="s">
        <v>53</v>
      </c>
      <c r="B22" s="159" t="s">
        <v>619</v>
      </c>
      <c r="C22" s="163">
        <v>42.74</v>
      </c>
      <c r="D22" s="163">
        <v>43.259</v>
      </c>
      <c r="E22" s="163">
        <v>53.984999999999999</v>
      </c>
      <c r="F22" s="163">
        <v>55.954999999999998</v>
      </c>
      <c r="G22" s="163">
        <v>327.13</v>
      </c>
      <c r="H22" s="163">
        <v>523.06899999999996</v>
      </c>
      <c r="I22" s="163">
        <v>219.54</v>
      </c>
      <c r="J22" s="163">
        <v>217.44</v>
      </c>
      <c r="K22" s="163">
        <v>384.13</v>
      </c>
      <c r="L22" s="163">
        <v>301.87</v>
      </c>
      <c r="M22" s="163">
        <v>1122.98</v>
      </c>
    </row>
    <row r="23" spans="1:13" ht="18" customHeight="1">
      <c r="A23" s="159" t="s">
        <v>53</v>
      </c>
      <c r="B23" s="159" t="s">
        <v>620</v>
      </c>
      <c r="C23" s="166">
        <v>31.209</v>
      </c>
      <c r="D23" s="166">
        <v>30.638999999999999</v>
      </c>
      <c r="E23" s="166">
        <v>51.037999999999997</v>
      </c>
      <c r="F23" s="166">
        <v>48.222999999999999</v>
      </c>
      <c r="G23" s="166">
        <v>268.83</v>
      </c>
      <c r="H23" s="166">
        <v>429.93900000000002</v>
      </c>
      <c r="I23" s="166">
        <v>220.51</v>
      </c>
      <c r="J23" s="166">
        <v>218.86</v>
      </c>
      <c r="K23" s="166">
        <v>375.46</v>
      </c>
      <c r="L23" s="166">
        <v>293.95</v>
      </c>
      <c r="M23" s="166">
        <v>1108.78</v>
      </c>
    </row>
    <row r="24" spans="1:13" ht="18" customHeight="1">
      <c r="A24" s="159" t="s">
        <v>53</v>
      </c>
      <c r="B24" s="159" t="s">
        <v>621</v>
      </c>
      <c r="C24" s="160">
        <v>20.52</v>
      </c>
      <c r="D24" s="160">
        <v>20.34</v>
      </c>
      <c r="E24" s="160">
        <v>45.411999999999999</v>
      </c>
      <c r="F24" s="160">
        <v>45.277000000000001</v>
      </c>
      <c r="G24" s="160">
        <v>305.17</v>
      </c>
      <c r="H24" s="160">
        <v>436.71899999999999</v>
      </c>
      <c r="I24" s="160">
        <v>209.7</v>
      </c>
      <c r="J24" s="160">
        <v>210.45</v>
      </c>
      <c r="K24" s="160">
        <v>380.9</v>
      </c>
      <c r="L24" s="160">
        <v>292.67</v>
      </c>
      <c r="M24" s="160">
        <v>1093.72</v>
      </c>
    </row>
    <row r="25" spans="1:13" ht="18" customHeight="1">
      <c r="A25" s="159" t="s">
        <v>53</v>
      </c>
      <c r="B25" s="159" t="s">
        <v>622</v>
      </c>
      <c r="C25" s="163">
        <v>77.72</v>
      </c>
      <c r="D25" s="163">
        <v>79.168999999999997</v>
      </c>
      <c r="E25" s="163">
        <v>136.5</v>
      </c>
      <c r="F25" s="163">
        <v>135.63999999999999</v>
      </c>
      <c r="G25" s="163">
        <v>0</v>
      </c>
      <c r="H25" s="163">
        <v>429.029</v>
      </c>
      <c r="I25" s="163">
        <v>191.25</v>
      </c>
      <c r="J25" s="163">
        <v>189.08</v>
      </c>
      <c r="K25" s="163">
        <v>339.56</v>
      </c>
      <c r="L25" s="163">
        <v>269.24</v>
      </c>
      <c r="M25" s="163">
        <v>989.13</v>
      </c>
    </row>
    <row r="26" spans="1:13" ht="18" customHeight="1">
      <c r="A26" s="159" t="s">
        <v>53</v>
      </c>
      <c r="B26" s="159" t="s">
        <v>623</v>
      </c>
      <c r="C26" s="163">
        <v>75.150000000000006</v>
      </c>
      <c r="D26" s="163">
        <v>75.668999999999997</v>
      </c>
      <c r="E26" s="163">
        <v>133.82</v>
      </c>
      <c r="F26" s="163">
        <v>131.12</v>
      </c>
      <c r="G26" s="163">
        <v>0</v>
      </c>
      <c r="H26" s="163">
        <v>415.75900000000001</v>
      </c>
      <c r="I26" s="163">
        <v>199.5</v>
      </c>
      <c r="J26" s="163">
        <v>196.52</v>
      </c>
      <c r="K26" s="163">
        <v>354.7</v>
      </c>
      <c r="L26" s="163">
        <v>284.49</v>
      </c>
      <c r="M26" s="163">
        <v>1035.21</v>
      </c>
    </row>
    <row r="27" spans="1:13" ht="18" customHeight="1">
      <c r="A27" s="159" t="s">
        <v>53</v>
      </c>
      <c r="B27" s="159" t="s">
        <v>624</v>
      </c>
      <c r="C27" s="163">
        <v>81.97</v>
      </c>
      <c r="D27" s="163">
        <v>82.61</v>
      </c>
      <c r="E27" s="163">
        <v>144.13999999999999</v>
      </c>
      <c r="F27" s="163">
        <v>142</v>
      </c>
      <c r="G27" s="163">
        <v>0</v>
      </c>
      <c r="H27" s="163">
        <v>450.72</v>
      </c>
      <c r="I27" s="163">
        <v>183.3</v>
      </c>
      <c r="J27" s="163">
        <v>182.48</v>
      </c>
      <c r="K27" s="163">
        <v>309.55</v>
      </c>
      <c r="L27" s="163">
        <v>246.78</v>
      </c>
      <c r="M27" s="163">
        <v>922.11</v>
      </c>
    </row>
    <row r="28" spans="1:13" ht="18" customHeight="1">
      <c r="A28" s="159" t="s">
        <v>53</v>
      </c>
      <c r="B28" s="159" t="s">
        <v>625</v>
      </c>
      <c r="C28" s="163">
        <v>65.36</v>
      </c>
      <c r="D28" s="163">
        <v>66.198999999999998</v>
      </c>
      <c r="E28" s="163">
        <v>122.84</v>
      </c>
      <c r="F28" s="163">
        <v>125.85</v>
      </c>
      <c r="G28" s="163">
        <v>0</v>
      </c>
      <c r="H28" s="163">
        <v>380.24900000000002</v>
      </c>
      <c r="I28" s="163">
        <v>189.6</v>
      </c>
      <c r="J28" s="163">
        <v>185.93</v>
      </c>
      <c r="K28" s="163">
        <v>333.1</v>
      </c>
      <c r="L28" s="163">
        <v>261.7</v>
      </c>
      <c r="M28" s="163">
        <v>970.33</v>
      </c>
    </row>
    <row r="29" spans="1:13" ht="18" customHeight="1">
      <c r="A29" s="159" t="s">
        <v>53</v>
      </c>
      <c r="B29" s="159" t="s">
        <v>626</v>
      </c>
      <c r="C29" s="163">
        <v>70.930000000000007</v>
      </c>
      <c r="D29" s="163">
        <v>70.239000000000004</v>
      </c>
      <c r="E29" s="163">
        <v>130.19</v>
      </c>
      <c r="F29" s="163">
        <v>128.04</v>
      </c>
      <c r="G29" s="163">
        <v>0</v>
      </c>
      <c r="H29" s="163">
        <v>399.399</v>
      </c>
      <c r="I29" s="163">
        <v>191.75</v>
      </c>
      <c r="J29" s="163">
        <v>191.85</v>
      </c>
      <c r="K29" s="163">
        <v>385.18</v>
      </c>
      <c r="L29" s="163">
        <v>272.97000000000003</v>
      </c>
      <c r="M29" s="163">
        <v>1041.75</v>
      </c>
    </row>
    <row r="30" spans="1:13" ht="18" customHeight="1">
      <c r="A30" s="159" t="s">
        <v>53</v>
      </c>
      <c r="B30" s="159" t="s">
        <v>627</v>
      </c>
      <c r="C30" s="163">
        <v>72.48</v>
      </c>
      <c r="D30" s="163">
        <v>71.838999999999999</v>
      </c>
      <c r="E30" s="163">
        <v>130.47</v>
      </c>
      <c r="F30" s="163">
        <v>127.73</v>
      </c>
      <c r="G30" s="163">
        <v>0</v>
      </c>
      <c r="H30" s="163">
        <v>402.51900000000001</v>
      </c>
      <c r="I30" s="163">
        <v>184.74</v>
      </c>
      <c r="J30" s="163">
        <v>182.82</v>
      </c>
      <c r="K30" s="163">
        <v>380.51</v>
      </c>
      <c r="L30" s="163">
        <v>276.2</v>
      </c>
      <c r="M30" s="163">
        <v>1024.27</v>
      </c>
    </row>
    <row r="31" spans="1:13" ht="18" customHeight="1">
      <c r="A31" s="159" t="s">
        <v>53</v>
      </c>
      <c r="B31" s="159" t="s">
        <v>628</v>
      </c>
      <c r="C31" s="166">
        <v>68.400000000000006</v>
      </c>
      <c r="D31" s="166">
        <v>68.75</v>
      </c>
      <c r="E31" s="166">
        <v>130.19</v>
      </c>
      <c r="F31" s="166">
        <v>124.65</v>
      </c>
      <c r="G31" s="166">
        <v>0</v>
      </c>
      <c r="H31" s="166">
        <v>391.99</v>
      </c>
      <c r="I31" s="166">
        <v>166.69</v>
      </c>
      <c r="J31" s="166">
        <v>165.21</v>
      </c>
      <c r="K31" s="166">
        <v>322.72000000000003</v>
      </c>
      <c r="L31" s="166">
        <v>206.28</v>
      </c>
      <c r="M31" s="166">
        <v>860.9</v>
      </c>
    </row>
    <row r="32" spans="1:13" ht="18" customHeight="1">
      <c r="A32" s="159" t="s">
        <v>53</v>
      </c>
      <c r="B32" s="159" t="s">
        <v>629</v>
      </c>
      <c r="C32" s="160">
        <v>75.028999999999996</v>
      </c>
      <c r="D32" s="160">
        <v>76.138999999999996</v>
      </c>
      <c r="E32" s="160">
        <v>134.22</v>
      </c>
      <c r="F32" s="160">
        <v>132.37</v>
      </c>
      <c r="G32" s="160">
        <v>0</v>
      </c>
      <c r="H32" s="160">
        <v>417.75799999999998</v>
      </c>
      <c r="I32" s="160">
        <v>171.16</v>
      </c>
      <c r="J32" s="160">
        <v>168.56</v>
      </c>
      <c r="K32" s="160">
        <v>322.93</v>
      </c>
      <c r="L32" s="160">
        <v>190.67</v>
      </c>
      <c r="M32" s="160">
        <v>853.32</v>
      </c>
    </row>
    <row r="33" spans="1:13" ht="18" customHeight="1">
      <c r="A33" s="159" t="s">
        <v>53</v>
      </c>
      <c r="B33" s="159" t="s">
        <v>630</v>
      </c>
      <c r="C33" s="163">
        <v>77.099000000000004</v>
      </c>
      <c r="D33" s="163">
        <v>77.319000000000003</v>
      </c>
      <c r="E33" s="163">
        <v>135.29</v>
      </c>
      <c r="F33" s="163">
        <v>133.86000000000001</v>
      </c>
      <c r="G33" s="163">
        <v>0</v>
      </c>
      <c r="H33" s="163">
        <v>423.56799999999998</v>
      </c>
      <c r="I33" s="163">
        <v>174.27</v>
      </c>
      <c r="J33" s="163">
        <v>172.98</v>
      </c>
      <c r="K33" s="163">
        <v>317.23</v>
      </c>
      <c r="L33" s="163">
        <v>187.16</v>
      </c>
      <c r="M33" s="163">
        <v>851.64</v>
      </c>
    </row>
    <row r="34" spans="1:13" ht="18" customHeight="1">
      <c r="A34" s="159" t="s">
        <v>53</v>
      </c>
      <c r="B34" s="159" t="s">
        <v>631</v>
      </c>
      <c r="C34" s="163">
        <v>59.439</v>
      </c>
      <c r="D34" s="163">
        <v>59.918999999999997</v>
      </c>
      <c r="E34" s="163">
        <v>119.35</v>
      </c>
      <c r="F34" s="163">
        <v>117.63</v>
      </c>
      <c r="G34" s="163">
        <v>0</v>
      </c>
      <c r="H34" s="163">
        <v>356.33800000000002</v>
      </c>
      <c r="I34" s="163">
        <v>175.43</v>
      </c>
      <c r="J34" s="163">
        <v>173.41</v>
      </c>
      <c r="K34" s="163">
        <v>342.4</v>
      </c>
      <c r="L34" s="163">
        <v>199.17</v>
      </c>
      <c r="M34" s="163">
        <v>890.41</v>
      </c>
    </row>
    <row r="35" spans="1:13" ht="18" customHeight="1">
      <c r="A35" s="159" t="s">
        <v>53</v>
      </c>
      <c r="B35" s="159" t="s">
        <v>632</v>
      </c>
      <c r="C35" s="163">
        <v>77.8</v>
      </c>
      <c r="D35" s="163">
        <v>77.72</v>
      </c>
      <c r="E35" s="163">
        <v>138.51</v>
      </c>
      <c r="F35" s="163">
        <v>134.62</v>
      </c>
      <c r="G35" s="163">
        <v>0</v>
      </c>
      <c r="H35" s="163">
        <v>428.65</v>
      </c>
      <c r="I35" s="163">
        <v>190.94</v>
      </c>
      <c r="J35" s="163">
        <v>188.01</v>
      </c>
      <c r="K35" s="163">
        <v>382.12</v>
      </c>
      <c r="L35" s="163">
        <v>236.42</v>
      </c>
      <c r="M35" s="163">
        <v>997.49</v>
      </c>
    </row>
    <row r="36" spans="1:13" ht="18" customHeight="1">
      <c r="A36" s="159" t="s">
        <v>53</v>
      </c>
      <c r="B36" s="159" t="s">
        <v>633</v>
      </c>
      <c r="C36" s="163">
        <v>69.8</v>
      </c>
      <c r="D36" s="163">
        <v>69.558999999999997</v>
      </c>
      <c r="E36" s="163">
        <v>130.34</v>
      </c>
      <c r="F36" s="163">
        <v>128.31</v>
      </c>
      <c r="G36" s="163">
        <v>0</v>
      </c>
      <c r="H36" s="163">
        <v>398.00900000000001</v>
      </c>
      <c r="I36" s="163">
        <v>184.93</v>
      </c>
      <c r="J36" s="163">
        <v>182.69</v>
      </c>
      <c r="K36" s="163">
        <v>402.14</v>
      </c>
      <c r="L36" s="163">
        <v>245.97</v>
      </c>
      <c r="M36" s="163">
        <v>1015.73</v>
      </c>
    </row>
    <row r="37" spans="1:13" ht="18" customHeight="1">
      <c r="A37" s="159" t="s">
        <v>53</v>
      </c>
      <c r="B37" s="159" t="s">
        <v>634</v>
      </c>
      <c r="C37" s="163">
        <v>68.150000000000006</v>
      </c>
      <c r="D37" s="163">
        <v>68.138999999999996</v>
      </c>
      <c r="E37" s="163">
        <v>128.86000000000001</v>
      </c>
      <c r="F37" s="163">
        <v>127.81</v>
      </c>
      <c r="G37" s="163">
        <v>0</v>
      </c>
      <c r="H37" s="163">
        <v>392.959</v>
      </c>
      <c r="I37" s="163">
        <v>179.33</v>
      </c>
      <c r="J37" s="163">
        <v>179.97</v>
      </c>
      <c r="K37" s="163">
        <v>404.12</v>
      </c>
      <c r="L37" s="163">
        <v>245.05</v>
      </c>
      <c r="M37" s="163">
        <v>1008.47</v>
      </c>
    </row>
    <row r="38" spans="1:13" ht="18" customHeight="1">
      <c r="A38" s="159" t="s">
        <v>53</v>
      </c>
      <c r="B38" s="159" t="s">
        <v>635</v>
      </c>
      <c r="C38" s="163">
        <v>67</v>
      </c>
      <c r="D38" s="163">
        <v>67.308999999999997</v>
      </c>
      <c r="E38" s="163">
        <v>128.6</v>
      </c>
      <c r="F38" s="163">
        <v>127.3</v>
      </c>
      <c r="G38" s="163">
        <v>0</v>
      </c>
      <c r="H38" s="163">
        <v>390.209</v>
      </c>
      <c r="I38" s="163">
        <v>185.98</v>
      </c>
      <c r="J38" s="163">
        <v>184.08</v>
      </c>
      <c r="K38" s="163">
        <v>445.21</v>
      </c>
      <c r="L38" s="163">
        <v>267.97000000000003</v>
      </c>
      <c r="M38" s="163">
        <v>1083.24</v>
      </c>
    </row>
    <row r="39" spans="1:13" ht="18" customHeight="1">
      <c r="A39" s="159" t="s">
        <v>53</v>
      </c>
      <c r="B39" s="159" t="s">
        <v>636</v>
      </c>
      <c r="C39" s="166">
        <v>10.829000000000001</v>
      </c>
      <c r="D39" s="166">
        <v>10.88</v>
      </c>
      <c r="E39" s="166">
        <v>42.197000000000003</v>
      </c>
      <c r="F39" s="166">
        <v>40.238999999999997</v>
      </c>
      <c r="G39" s="166">
        <v>336.21</v>
      </c>
      <c r="H39" s="166">
        <v>440.35500000000002</v>
      </c>
      <c r="I39" s="166">
        <v>199.01</v>
      </c>
      <c r="J39" s="166">
        <v>198.28</v>
      </c>
      <c r="K39" s="166">
        <v>458.81</v>
      </c>
      <c r="L39" s="166">
        <v>275.36</v>
      </c>
      <c r="M39" s="166">
        <v>1131.46</v>
      </c>
    </row>
    <row r="40" spans="1:13" ht="18" customHeight="1">
      <c r="A40" s="159" t="s">
        <v>53</v>
      </c>
      <c r="B40" s="159" t="s">
        <v>637</v>
      </c>
      <c r="C40" s="160">
        <v>32.889000000000003</v>
      </c>
      <c r="D40" s="160">
        <v>33.270000000000003</v>
      </c>
      <c r="E40" s="160">
        <v>52.912999999999997</v>
      </c>
      <c r="F40" s="160">
        <v>52.578000000000003</v>
      </c>
      <c r="G40" s="160">
        <v>325.39999999999998</v>
      </c>
      <c r="H40" s="160">
        <v>497.05</v>
      </c>
      <c r="I40" s="160">
        <v>212.52</v>
      </c>
      <c r="J40" s="160">
        <v>211.34</v>
      </c>
      <c r="K40" s="160">
        <v>480.51</v>
      </c>
      <c r="L40" s="160">
        <v>290</v>
      </c>
      <c r="M40" s="160">
        <v>1194.3699999999999</v>
      </c>
    </row>
    <row r="41" spans="1:13" ht="18" customHeight="1">
      <c r="A41" s="159" t="s">
        <v>53</v>
      </c>
      <c r="B41" s="159" t="s">
        <v>638</v>
      </c>
      <c r="C41" s="163">
        <v>35.728999999999999</v>
      </c>
      <c r="D41" s="163">
        <v>35.639000000000003</v>
      </c>
      <c r="E41" s="163">
        <v>53.582999999999998</v>
      </c>
      <c r="F41" s="163">
        <v>54.323</v>
      </c>
      <c r="G41" s="163">
        <v>324.51</v>
      </c>
      <c r="H41" s="163">
        <v>503.78399999999999</v>
      </c>
      <c r="I41" s="163">
        <v>216.47</v>
      </c>
      <c r="J41" s="163">
        <v>216.4</v>
      </c>
      <c r="K41" s="163">
        <v>489.12</v>
      </c>
      <c r="L41" s="163">
        <v>299.36</v>
      </c>
      <c r="M41" s="163">
        <v>1221.3499999999999</v>
      </c>
    </row>
    <row r="42" spans="1:13" ht="18" customHeight="1">
      <c r="A42" s="159" t="s">
        <v>53</v>
      </c>
      <c r="B42" s="159" t="s">
        <v>639</v>
      </c>
      <c r="C42" s="163">
        <v>45.15</v>
      </c>
      <c r="D42" s="163">
        <v>45.24</v>
      </c>
      <c r="E42" s="163">
        <v>59.075000000000003</v>
      </c>
      <c r="F42" s="163">
        <v>58.320999999999998</v>
      </c>
      <c r="G42" s="163">
        <v>361.44</v>
      </c>
      <c r="H42" s="163">
        <v>569.226</v>
      </c>
      <c r="I42" s="163">
        <v>223.15</v>
      </c>
      <c r="J42" s="163">
        <v>220.15</v>
      </c>
      <c r="K42" s="163">
        <v>494.86</v>
      </c>
      <c r="L42" s="163">
        <v>308.77</v>
      </c>
      <c r="M42" s="163">
        <v>1246.93</v>
      </c>
    </row>
    <row r="43" spans="1:13" ht="18" customHeight="1">
      <c r="A43" s="159" t="s">
        <v>53</v>
      </c>
      <c r="B43" s="159" t="s">
        <v>640</v>
      </c>
      <c r="C43" s="163">
        <v>30.94</v>
      </c>
      <c r="D43" s="163">
        <v>32.439</v>
      </c>
      <c r="E43" s="163">
        <v>51.573999999999998</v>
      </c>
      <c r="F43" s="163">
        <v>51.152000000000001</v>
      </c>
      <c r="G43" s="163">
        <v>292.11</v>
      </c>
      <c r="H43" s="163">
        <v>458.21499999999997</v>
      </c>
      <c r="I43" s="163">
        <v>226.86</v>
      </c>
      <c r="J43" s="163">
        <v>226.48</v>
      </c>
      <c r="K43" s="163">
        <v>509.63</v>
      </c>
      <c r="L43" s="163">
        <v>319.27999999999997</v>
      </c>
      <c r="M43" s="163">
        <v>1282.25</v>
      </c>
    </row>
    <row r="44" spans="1:13" ht="18" customHeight="1">
      <c r="A44" s="159" t="s">
        <v>53</v>
      </c>
      <c r="B44" s="159" t="s">
        <v>641</v>
      </c>
      <c r="C44" s="163">
        <v>31.12</v>
      </c>
      <c r="D44" s="163">
        <v>31.44</v>
      </c>
      <c r="E44" s="163">
        <v>49.832000000000001</v>
      </c>
      <c r="F44" s="163">
        <v>50.13</v>
      </c>
      <c r="G44" s="163">
        <v>287.72000000000003</v>
      </c>
      <c r="H44" s="163">
        <v>450.24200000000002</v>
      </c>
      <c r="I44" s="163">
        <v>240.01</v>
      </c>
      <c r="J44" s="163">
        <v>241.05</v>
      </c>
      <c r="K44" s="163">
        <v>556.61</v>
      </c>
      <c r="L44" s="163">
        <v>343.99</v>
      </c>
      <c r="M44" s="163">
        <v>1381.66</v>
      </c>
    </row>
    <row r="45" spans="1:13" ht="18" customHeight="1">
      <c r="A45" s="159" t="s">
        <v>53</v>
      </c>
      <c r="B45" s="159" t="s">
        <v>642</v>
      </c>
      <c r="C45" s="163">
        <v>42.22</v>
      </c>
      <c r="D45" s="163">
        <v>42.408999999999999</v>
      </c>
      <c r="E45" s="163">
        <v>59.343000000000004</v>
      </c>
      <c r="F45" s="163">
        <v>58.762</v>
      </c>
      <c r="G45" s="163">
        <v>375.47</v>
      </c>
      <c r="H45" s="163">
        <v>578.20399999999995</v>
      </c>
      <c r="I45" s="163">
        <v>224.51</v>
      </c>
      <c r="J45" s="163">
        <v>222.04</v>
      </c>
      <c r="K45" s="163">
        <v>511.48</v>
      </c>
      <c r="L45" s="163">
        <v>322.67</v>
      </c>
      <c r="M45" s="163">
        <v>1280.7</v>
      </c>
    </row>
    <row r="46" spans="1:13" ht="18" customHeight="1">
      <c r="A46" s="159" t="s">
        <v>53</v>
      </c>
      <c r="B46" s="159" t="s">
        <v>643</v>
      </c>
      <c r="C46" s="163">
        <v>37.24</v>
      </c>
      <c r="D46" s="163">
        <v>37.74</v>
      </c>
      <c r="E46" s="163">
        <v>53.582999999999998</v>
      </c>
      <c r="F46" s="163">
        <v>53.895000000000003</v>
      </c>
      <c r="G46" s="163">
        <v>337.87</v>
      </c>
      <c r="H46" s="163">
        <v>520.32799999999997</v>
      </c>
      <c r="I46" s="163">
        <v>221.61</v>
      </c>
      <c r="J46" s="163">
        <v>222.02</v>
      </c>
      <c r="K46" s="163">
        <v>494.64</v>
      </c>
      <c r="L46" s="163">
        <v>314.27999999999997</v>
      </c>
      <c r="M46" s="163">
        <v>1252.55</v>
      </c>
    </row>
    <row r="47" spans="1:13" ht="18" customHeight="1">
      <c r="A47" s="159" t="s">
        <v>53</v>
      </c>
      <c r="B47" s="159" t="s">
        <v>644</v>
      </c>
      <c r="C47" s="166">
        <v>39.31</v>
      </c>
      <c r="D47" s="166">
        <v>39.93</v>
      </c>
      <c r="E47" s="166">
        <v>57.334000000000003</v>
      </c>
      <c r="F47" s="166">
        <v>56.975999999999999</v>
      </c>
      <c r="G47" s="166">
        <v>368.51</v>
      </c>
      <c r="H47" s="166">
        <v>562.05999999999995</v>
      </c>
      <c r="I47" s="166">
        <v>230.78</v>
      </c>
      <c r="J47" s="166">
        <v>227.63</v>
      </c>
      <c r="K47" s="166">
        <v>497.77</v>
      </c>
      <c r="L47" s="166">
        <v>333.44</v>
      </c>
      <c r="M47" s="166">
        <v>1289.6199999999999</v>
      </c>
    </row>
    <row r="48" spans="1:13" ht="18" customHeight="1">
      <c r="A48" s="159" t="s">
        <v>53</v>
      </c>
      <c r="B48" s="159" t="s">
        <v>645</v>
      </c>
      <c r="C48" s="160">
        <v>34.509</v>
      </c>
      <c r="D48" s="160">
        <v>34.709000000000003</v>
      </c>
      <c r="E48" s="160">
        <v>51.975999999999999</v>
      </c>
      <c r="F48" s="160">
        <v>51.598999999999997</v>
      </c>
      <c r="G48" s="160">
        <v>331.93</v>
      </c>
      <c r="H48" s="160">
        <v>504.72300000000001</v>
      </c>
      <c r="I48" s="160">
        <v>228.02</v>
      </c>
      <c r="J48" s="160">
        <v>226.25</v>
      </c>
      <c r="K48" s="160">
        <v>501.87</v>
      </c>
      <c r="L48" s="160">
        <v>339.36</v>
      </c>
      <c r="M48" s="160">
        <v>1295.5</v>
      </c>
    </row>
    <row r="49" spans="1:13" ht="18" customHeight="1">
      <c r="A49" s="159" t="s">
        <v>53</v>
      </c>
      <c r="B49" s="159" t="s">
        <v>646</v>
      </c>
      <c r="C49" s="163">
        <v>36.798999999999999</v>
      </c>
      <c r="D49" s="163">
        <v>36.689</v>
      </c>
      <c r="E49" s="163">
        <v>56.53</v>
      </c>
      <c r="F49" s="163">
        <v>55.744</v>
      </c>
      <c r="G49" s="163">
        <v>349.15</v>
      </c>
      <c r="H49" s="163">
        <v>534.91200000000003</v>
      </c>
      <c r="I49" s="163">
        <v>240.88</v>
      </c>
      <c r="J49" s="163">
        <v>237.83</v>
      </c>
      <c r="K49" s="163">
        <v>514.34</v>
      </c>
      <c r="L49" s="163">
        <v>352.27</v>
      </c>
      <c r="M49" s="163">
        <v>1345.32</v>
      </c>
    </row>
    <row r="50" spans="1:13" ht="18" customHeight="1">
      <c r="A50" s="159" t="s">
        <v>53</v>
      </c>
      <c r="B50" s="159" t="s">
        <v>647</v>
      </c>
      <c r="C50" s="163">
        <v>36.11</v>
      </c>
      <c r="D50" s="163">
        <v>37.18</v>
      </c>
      <c r="E50" s="163">
        <v>55.994</v>
      </c>
      <c r="F50" s="163">
        <v>55.948</v>
      </c>
      <c r="G50" s="163">
        <v>345.03</v>
      </c>
      <c r="H50" s="163">
        <v>530.26199999999994</v>
      </c>
      <c r="I50" s="163">
        <v>246.05</v>
      </c>
      <c r="J50" s="163">
        <v>245.26</v>
      </c>
      <c r="K50" s="163">
        <v>514.32000000000005</v>
      </c>
      <c r="L50" s="163">
        <v>366.98</v>
      </c>
      <c r="M50" s="163">
        <v>1372.61</v>
      </c>
    </row>
    <row r="51" spans="1:13" ht="18" customHeight="1">
      <c r="A51" s="159" t="s">
        <v>53</v>
      </c>
      <c r="B51" s="159" t="s">
        <v>648</v>
      </c>
      <c r="C51" s="163">
        <v>38.590000000000003</v>
      </c>
      <c r="D51" s="163">
        <v>39</v>
      </c>
      <c r="E51" s="163">
        <v>56.396000000000001</v>
      </c>
      <c r="F51" s="163">
        <v>54.253</v>
      </c>
      <c r="G51" s="163">
        <v>360.6</v>
      </c>
      <c r="H51" s="163">
        <v>548.83900000000006</v>
      </c>
      <c r="I51" s="163">
        <v>246.93</v>
      </c>
      <c r="J51" s="163">
        <v>244.63</v>
      </c>
      <c r="K51" s="163">
        <v>510.6</v>
      </c>
      <c r="L51" s="163">
        <v>355.4</v>
      </c>
      <c r="M51" s="163">
        <v>1357.56</v>
      </c>
    </row>
    <row r="52" spans="1:13" ht="18" customHeight="1">
      <c r="A52" s="159" t="s">
        <v>53</v>
      </c>
      <c r="B52" s="159" t="s">
        <v>649</v>
      </c>
      <c r="C52" s="163">
        <v>30</v>
      </c>
      <c r="D52" s="163">
        <v>30.12</v>
      </c>
      <c r="E52" s="163">
        <v>49.966000000000001</v>
      </c>
      <c r="F52" s="163">
        <v>49.651000000000003</v>
      </c>
      <c r="G52" s="163">
        <v>301.31</v>
      </c>
      <c r="H52" s="163">
        <v>461.04700000000003</v>
      </c>
      <c r="I52" s="163">
        <v>239</v>
      </c>
      <c r="J52" s="163">
        <v>235.8</v>
      </c>
      <c r="K52" s="163">
        <v>508.51</v>
      </c>
      <c r="L52" s="163">
        <v>357.89</v>
      </c>
      <c r="M52" s="163">
        <v>1341.2</v>
      </c>
    </row>
    <row r="53" spans="1:13" ht="18" customHeight="1">
      <c r="A53" s="159" t="s">
        <v>53</v>
      </c>
      <c r="B53" s="159" t="s">
        <v>650</v>
      </c>
      <c r="C53" s="163">
        <v>31.67</v>
      </c>
      <c r="D53" s="163">
        <v>31.52</v>
      </c>
      <c r="E53" s="163">
        <v>48.493000000000002</v>
      </c>
      <c r="F53" s="163">
        <v>51.631</v>
      </c>
      <c r="G53" s="163">
        <v>304.42</v>
      </c>
      <c r="H53" s="163">
        <v>467.73399999999998</v>
      </c>
      <c r="I53" s="163">
        <v>234.23</v>
      </c>
      <c r="J53" s="163">
        <v>229.84</v>
      </c>
      <c r="K53" s="163">
        <v>500.39</v>
      </c>
      <c r="L53" s="163">
        <v>339.22</v>
      </c>
      <c r="M53" s="163">
        <v>1303.68</v>
      </c>
    </row>
    <row r="54" spans="1:13" ht="18" customHeight="1">
      <c r="A54" s="159" t="s">
        <v>53</v>
      </c>
      <c r="B54" s="159" t="s">
        <v>651</v>
      </c>
      <c r="C54" s="163">
        <v>27.129000000000001</v>
      </c>
      <c r="D54" s="163">
        <v>27.44</v>
      </c>
      <c r="E54" s="163">
        <v>46.482999999999997</v>
      </c>
      <c r="F54" s="163">
        <v>46.914000000000001</v>
      </c>
      <c r="G54" s="163">
        <v>262.81</v>
      </c>
      <c r="H54" s="163">
        <v>410.77600000000001</v>
      </c>
      <c r="I54" s="163">
        <v>233.41</v>
      </c>
      <c r="J54" s="163">
        <v>232.03</v>
      </c>
      <c r="K54" s="163">
        <v>494.6</v>
      </c>
      <c r="L54" s="163">
        <v>337.34</v>
      </c>
      <c r="M54" s="163">
        <v>1297.3800000000001</v>
      </c>
    </row>
    <row r="55" spans="1:13" ht="18" customHeight="1">
      <c r="A55" s="159" t="s">
        <v>652</v>
      </c>
      <c r="B55" s="159" t="s">
        <v>54</v>
      </c>
      <c r="C55" s="166">
        <v>25.27</v>
      </c>
      <c r="D55" s="166">
        <v>25.548999999999999</v>
      </c>
      <c r="E55" s="166">
        <v>46.215000000000003</v>
      </c>
      <c r="F55" s="166">
        <v>46.526000000000003</v>
      </c>
      <c r="G55" s="166">
        <v>238.44</v>
      </c>
      <c r="H55" s="166">
        <v>382</v>
      </c>
      <c r="I55" s="166">
        <v>236.86</v>
      </c>
      <c r="J55" s="166">
        <v>237.93</v>
      </c>
      <c r="K55" s="166">
        <v>481.36</v>
      </c>
      <c r="L55" s="166">
        <v>332.8</v>
      </c>
      <c r="M55" s="166">
        <v>1288.95</v>
      </c>
    </row>
    <row r="56" spans="1:13">
      <c r="A56" s="236" t="s">
        <v>664</v>
      </c>
      <c r="B56" s="236"/>
      <c r="C56" s="169">
        <v>-10.829000000000001</v>
      </c>
      <c r="D56" s="169">
        <v>-10.88</v>
      </c>
      <c r="E56" s="169">
        <v>-42.197000000000003</v>
      </c>
      <c r="F56" s="169">
        <v>-40.238999999999997</v>
      </c>
      <c r="G56" s="169">
        <v>0</v>
      </c>
      <c r="H56" s="169"/>
      <c r="I56" s="169">
        <v>246.93</v>
      </c>
      <c r="J56" s="169">
        <v>245.26</v>
      </c>
      <c r="K56" s="169">
        <v>556.61</v>
      </c>
      <c r="L56" s="169">
        <v>373.27</v>
      </c>
      <c r="M56" s="169"/>
    </row>
    <row r="57" spans="1:13">
      <c r="A57" s="236" t="s">
        <v>665</v>
      </c>
      <c r="B57" s="236"/>
      <c r="C57" s="169">
        <v>-81.97</v>
      </c>
      <c r="D57" s="169">
        <v>-82.61</v>
      </c>
      <c r="E57" s="169">
        <v>-144.13999999999999</v>
      </c>
      <c r="F57" s="169">
        <v>-142</v>
      </c>
      <c r="G57" s="169">
        <v>-375.47</v>
      </c>
      <c r="H57" s="169"/>
      <c r="I57" s="169">
        <v>166.69</v>
      </c>
      <c r="J57" s="169">
        <v>165.21</v>
      </c>
      <c r="K57" s="169">
        <v>309.55</v>
      </c>
      <c r="L57" s="169">
        <v>187.16</v>
      </c>
      <c r="M57" s="169"/>
    </row>
    <row r="58" spans="1:13">
      <c r="A58" s="236" t="s">
        <v>666</v>
      </c>
      <c r="B58" s="236"/>
      <c r="C58" s="169">
        <v>-43.294895833333335</v>
      </c>
      <c r="D58" s="169">
        <v>-43.531541666666669</v>
      </c>
      <c r="E58" s="169">
        <v>-74.565458333333325</v>
      </c>
      <c r="F58" s="169">
        <v>-73.918041666666667</v>
      </c>
      <c r="G58" s="169">
        <v>-204.15291666666667</v>
      </c>
      <c r="H58" s="169"/>
      <c r="I58" s="169">
        <v>215.6414583333333</v>
      </c>
      <c r="J58" s="169">
        <v>214.03458333333333</v>
      </c>
      <c r="K58" s="169">
        <v>438.05416666666667</v>
      </c>
      <c r="L58" s="169">
        <v>310.59666666666664</v>
      </c>
      <c r="M58" s="169"/>
    </row>
    <row r="59" spans="1:13" ht="27" customHeight="1">
      <c r="A59" s="236" t="s">
        <v>3</v>
      </c>
      <c r="B59" s="236"/>
      <c r="C59" s="235" t="s">
        <v>2180</v>
      </c>
      <c r="D59" s="235"/>
      <c r="E59" s="235" t="s">
        <v>37</v>
      </c>
      <c r="F59" s="235"/>
      <c r="G59" s="235" t="s">
        <v>43</v>
      </c>
      <c r="H59" s="235" t="s">
        <v>761</v>
      </c>
      <c r="I59" s="235" t="s">
        <v>43</v>
      </c>
      <c r="J59" s="235"/>
      <c r="K59" s="235"/>
      <c r="L59" s="235" t="s">
        <v>172</v>
      </c>
      <c r="M59" s="235" t="s">
        <v>761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c r="A4" s="237" t="s">
        <v>2497</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20.100000000000001" hidden="1" customHeight="1">
      <c r="A5" s="236" t="s">
        <v>1535</v>
      </c>
      <c r="B5" s="236"/>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c r="A6" s="236" t="s">
        <v>1536</v>
      </c>
      <c r="B6" s="236"/>
      <c r="C6" s="173" t="s">
        <v>2498</v>
      </c>
      <c r="D6" s="173" t="s">
        <v>2499</v>
      </c>
      <c r="E6" s="173" t="s">
        <v>2500</v>
      </c>
      <c r="F6" s="173" t="s">
        <v>2501</v>
      </c>
      <c r="G6" s="173" t="s">
        <v>2502</v>
      </c>
      <c r="H6" s="173" t="s">
        <v>2503</v>
      </c>
      <c r="I6" s="173" t="s">
        <v>2504</v>
      </c>
      <c r="J6" s="173" t="s">
        <v>2505</v>
      </c>
      <c r="K6" s="173" t="s">
        <v>2506</v>
      </c>
      <c r="L6" s="173" t="s">
        <v>2507</v>
      </c>
      <c r="M6" s="173" t="s">
        <v>2508</v>
      </c>
      <c r="N6" s="173" t="s">
        <v>2509</v>
      </c>
      <c r="O6" s="11" t="s">
        <v>2510</v>
      </c>
      <c r="P6" s="11" t="s">
        <v>2511</v>
      </c>
      <c r="Q6" s="11" t="s">
        <v>2512</v>
      </c>
      <c r="R6" s="11" t="s">
        <v>2513</v>
      </c>
      <c r="S6" s="11" t="s">
        <v>2514</v>
      </c>
      <c r="T6" s="11" t="s">
        <v>2515</v>
      </c>
      <c r="U6" s="11" t="s">
        <v>2516</v>
      </c>
      <c r="V6" s="11" t="s">
        <v>2517</v>
      </c>
      <c r="W6" s="11" t="s">
        <v>2518</v>
      </c>
      <c r="X6" s="174" t="s">
        <v>2519</v>
      </c>
      <c r="Y6" s="174" t="s">
        <v>2520</v>
      </c>
      <c r="Z6" s="174" t="s">
        <v>2521</v>
      </c>
      <c r="AA6" s="174" t="s">
        <v>2522</v>
      </c>
      <c r="AB6" s="174" t="s">
        <v>2523</v>
      </c>
      <c r="AC6" s="174" t="s">
        <v>2524</v>
      </c>
      <c r="AD6" s="174" t="s">
        <v>2525</v>
      </c>
      <c r="AE6" s="174" t="s">
        <v>2526</v>
      </c>
      <c r="AF6" s="174" t="s">
        <v>2527</v>
      </c>
    </row>
    <row r="7" spans="1:32" ht="27" customHeight="1">
      <c r="A7" s="236" t="s">
        <v>17</v>
      </c>
      <c r="B7" s="236"/>
      <c r="C7" s="240" t="s">
        <v>2528</v>
      </c>
      <c r="D7" s="240" t="s">
        <v>2529</v>
      </c>
      <c r="E7" s="240" t="s">
        <v>2530</v>
      </c>
      <c r="F7" s="240" t="s">
        <v>2531</v>
      </c>
      <c r="G7" s="240" t="s">
        <v>359</v>
      </c>
      <c r="H7" s="240" t="s">
        <v>173</v>
      </c>
      <c r="I7" s="240" t="s">
        <v>184</v>
      </c>
      <c r="J7" s="240" t="s">
        <v>2532</v>
      </c>
      <c r="K7" s="240" t="s">
        <v>179</v>
      </c>
      <c r="L7" s="240" t="s">
        <v>381</v>
      </c>
      <c r="M7" s="240" t="s">
        <v>280</v>
      </c>
      <c r="N7" s="240" t="s">
        <v>242</v>
      </c>
      <c r="O7" s="233" t="s">
        <v>2533</v>
      </c>
      <c r="P7" s="233" t="s">
        <v>2534</v>
      </c>
      <c r="Q7" s="233" t="s">
        <v>313</v>
      </c>
      <c r="R7" s="233" t="s">
        <v>2535</v>
      </c>
      <c r="S7" s="233" t="s">
        <v>536</v>
      </c>
      <c r="T7" s="233" t="s">
        <v>377</v>
      </c>
      <c r="U7" s="233" t="s">
        <v>2536</v>
      </c>
      <c r="V7" s="233" t="s">
        <v>2537</v>
      </c>
      <c r="W7" s="233" t="s">
        <v>2538</v>
      </c>
      <c r="X7" s="239" t="s">
        <v>2539</v>
      </c>
      <c r="Y7" s="239" t="s">
        <v>2540</v>
      </c>
      <c r="Z7" s="239" t="s">
        <v>2541</v>
      </c>
      <c r="AA7" s="239" t="s">
        <v>2542</v>
      </c>
      <c r="AB7" s="239" t="s">
        <v>2543</v>
      </c>
      <c r="AC7" s="239" t="s">
        <v>2544</v>
      </c>
      <c r="AD7" s="239" t="s">
        <v>2536</v>
      </c>
      <c r="AE7" s="239" t="s">
        <v>2545</v>
      </c>
      <c r="AF7" s="239" t="s">
        <v>2537</v>
      </c>
    </row>
    <row r="8" spans="1:32">
      <c r="A8" s="236" t="s">
        <v>2546</v>
      </c>
      <c r="B8" s="236"/>
      <c r="C8" s="173" t="s">
        <v>2547</v>
      </c>
      <c r="D8" s="173" t="s">
        <v>2547</v>
      </c>
      <c r="E8" s="173" t="s">
        <v>2547</v>
      </c>
      <c r="F8" s="173" t="s">
        <v>2547</v>
      </c>
      <c r="G8" s="173" t="s">
        <v>2547</v>
      </c>
      <c r="H8" s="173" t="s">
        <v>2547</v>
      </c>
      <c r="I8" s="173" t="s">
        <v>2547</v>
      </c>
      <c r="J8" s="173" t="s">
        <v>2547</v>
      </c>
      <c r="K8" s="173" t="s">
        <v>2547</v>
      </c>
      <c r="L8" s="173" t="s">
        <v>2547</v>
      </c>
      <c r="M8" s="173" t="s">
        <v>2547</v>
      </c>
      <c r="N8" s="173" t="s">
        <v>2547</v>
      </c>
      <c r="O8" s="11" t="s">
        <v>2548</v>
      </c>
      <c r="P8" s="11" t="s">
        <v>2548</v>
      </c>
      <c r="Q8" s="11" t="s">
        <v>2548</v>
      </c>
      <c r="R8" s="11" t="s">
        <v>2548</v>
      </c>
      <c r="S8" s="11" t="s">
        <v>2548</v>
      </c>
      <c r="T8" s="11" t="s">
        <v>2548</v>
      </c>
      <c r="U8" s="11" t="s">
        <v>2548</v>
      </c>
      <c r="V8" s="11" t="s">
        <v>2548</v>
      </c>
      <c r="W8" s="11" t="s">
        <v>2548</v>
      </c>
      <c r="X8" s="174" t="s">
        <v>2549</v>
      </c>
      <c r="Y8" s="174" t="s">
        <v>2549</v>
      </c>
      <c r="Z8" s="174" t="s">
        <v>2549</v>
      </c>
      <c r="AA8" s="174" t="s">
        <v>2549</v>
      </c>
      <c r="AB8" s="174" t="s">
        <v>2549</v>
      </c>
      <c r="AC8" s="174" t="s">
        <v>2549</v>
      </c>
      <c r="AD8" s="174" t="s">
        <v>2549</v>
      </c>
      <c r="AE8" s="174" t="s">
        <v>2549</v>
      </c>
      <c r="AF8" s="174" t="s">
        <v>2549</v>
      </c>
    </row>
    <row r="9" spans="1:32" ht="27" customHeight="1">
      <c r="A9" s="156" t="s">
        <v>49</v>
      </c>
      <c r="B9" s="156" t="s">
        <v>388</v>
      </c>
      <c r="C9" s="173" t="s">
        <v>2550</v>
      </c>
      <c r="D9" s="173" t="s">
        <v>2550</v>
      </c>
      <c r="E9" s="173" t="s">
        <v>2550</v>
      </c>
      <c r="F9" s="173" t="s">
        <v>2550</v>
      </c>
      <c r="G9" s="173" t="s">
        <v>2550</v>
      </c>
      <c r="H9" s="173" t="s">
        <v>2550</v>
      </c>
      <c r="I9" s="173" t="s">
        <v>2550</v>
      </c>
      <c r="J9" s="173" t="s">
        <v>2550</v>
      </c>
      <c r="K9" s="173" t="s">
        <v>2550</v>
      </c>
      <c r="L9" s="173" t="s">
        <v>2550</v>
      </c>
      <c r="M9" s="173" t="s">
        <v>2550</v>
      </c>
      <c r="N9" s="173" t="s">
        <v>2550</v>
      </c>
      <c r="O9" s="11" t="s">
        <v>2550</v>
      </c>
      <c r="P9" s="11" t="s">
        <v>2550</v>
      </c>
      <c r="Q9" s="11" t="s">
        <v>2550</v>
      </c>
      <c r="R9" s="11" t="s">
        <v>2550</v>
      </c>
      <c r="S9" s="11" t="s">
        <v>2550</v>
      </c>
      <c r="T9" s="11" t="s">
        <v>2550</v>
      </c>
      <c r="U9" s="11" t="s">
        <v>2550</v>
      </c>
      <c r="V9" s="11" t="s">
        <v>2550</v>
      </c>
      <c r="W9" s="11" t="s">
        <v>2550</v>
      </c>
      <c r="X9" s="174" t="s">
        <v>2550</v>
      </c>
      <c r="Y9" s="174" t="s">
        <v>2550</v>
      </c>
      <c r="Z9" s="174" t="s">
        <v>2550</v>
      </c>
      <c r="AA9" s="174" t="s">
        <v>2550</v>
      </c>
      <c r="AB9" s="174" t="s">
        <v>2550</v>
      </c>
      <c r="AC9" s="174" t="s">
        <v>2550</v>
      </c>
      <c r="AD9" s="174" t="s">
        <v>2550</v>
      </c>
      <c r="AE9" s="174" t="s">
        <v>2550</v>
      </c>
      <c r="AF9" s="174" t="s">
        <v>2550</v>
      </c>
    </row>
    <row r="10" spans="1:32" ht="18" customHeight="1">
      <c r="A10" s="159" t="s">
        <v>53</v>
      </c>
      <c r="B10" s="159" t="s">
        <v>605</v>
      </c>
      <c r="C10" s="160">
        <v>507.93</v>
      </c>
      <c r="D10" s="162">
        <v>513.51</v>
      </c>
      <c r="E10" s="160">
        <v>516.36</v>
      </c>
      <c r="F10" s="160">
        <v>520.04</v>
      </c>
      <c r="G10" s="160">
        <v>522.11</v>
      </c>
      <c r="H10" s="160">
        <v>517.73</v>
      </c>
      <c r="I10" s="160">
        <v>514.23</v>
      </c>
      <c r="J10" s="160">
        <v>503.35</v>
      </c>
      <c r="K10" s="160">
        <v>496.75</v>
      </c>
      <c r="L10" s="160">
        <v>489.19</v>
      </c>
      <c r="M10" s="160">
        <v>503.95</v>
      </c>
      <c r="N10" s="160">
        <v>489.79</v>
      </c>
      <c r="O10" s="160">
        <v>226.8</v>
      </c>
      <c r="P10" s="162">
        <v>227.49</v>
      </c>
      <c r="Q10" s="160">
        <v>228.39</v>
      </c>
      <c r="R10" s="160">
        <v>224.02</v>
      </c>
      <c r="S10" s="160">
        <v>221.64</v>
      </c>
      <c r="T10" s="160">
        <v>0.42020000000000002</v>
      </c>
      <c r="U10" s="160">
        <v>223.8</v>
      </c>
      <c r="V10" s="161"/>
      <c r="W10" s="160">
        <v>229</v>
      </c>
      <c r="X10" s="160">
        <v>140.24</v>
      </c>
      <c r="Y10" s="160">
        <v>140.03</v>
      </c>
      <c r="Z10" s="160">
        <v>138.76</v>
      </c>
      <c r="AA10" s="160">
        <v>138.55000000000001</v>
      </c>
      <c r="AB10" s="160">
        <v>135.75</v>
      </c>
      <c r="AC10" s="160">
        <v>139.16999999999999</v>
      </c>
      <c r="AD10" s="160">
        <v>141.94</v>
      </c>
      <c r="AE10" s="162">
        <v>124.74</v>
      </c>
      <c r="AF10" s="162">
        <v>141.72</v>
      </c>
    </row>
    <row r="11" spans="1:32" ht="18" customHeight="1">
      <c r="A11" s="159" t="s">
        <v>53</v>
      </c>
      <c r="B11" s="159" t="s">
        <v>606</v>
      </c>
      <c r="C11" s="163">
        <v>507.83</v>
      </c>
      <c r="D11" s="165">
        <v>513.51</v>
      </c>
      <c r="E11" s="163">
        <v>516.73</v>
      </c>
      <c r="F11" s="163">
        <v>520.04</v>
      </c>
      <c r="G11" s="163">
        <v>522.11</v>
      </c>
      <c r="H11" s="163">
        <v>517.73</v>
      </c>
      <c r="I11" s="163">
        <v>514.23</v>
      </c>
      <c r="J11" s="163">
        <v>503.35</v>
      </c>
      <c r="K11" s="163">
        <v>496.75</v>
      </c>
      <c r="L11" s="163">
        <v>489.19</v>
      </c>
      <c r="M11" s="163">
        <v>503.95</v>
      </c>
      <c r="N11" s="163">
        <v>489.79</v>
      </c>
      <c r="O11" s="163">
        <v>223.96</v>
      </c>
      <c r="P11" s="165">
        <v>227.49</v>
      </c>
      <c r="Q11" s="163">
        <v>228.91</v>
      </c>
      <c r="R11" s="163">
        <v>224.02</v>
      </c>
      <c r="S11" s="163">
        <v>219.33</v>
      </c>
      <c r="T11" s="163">
        <v>0.40279999999999999</v>
      </c>
      <c r="U11" s="163">
        <v>223.8</v>
      </c>
      <c r="V11" s="164"/>
      <c r="W11" s="163">
        <v>229</v>
      </c>
      <c r="X11" s="163">
        <v>140.24</v>
      </c>
      <c r="Y11" s="163">
        <v>140.03</v>
      </c>
      <c r="Z11" s="163">
        <v>138.76</v>
      </c>
      <c r="AA11" s="163">
        <v>138.55000000000001</v>
      </c>
      <c r="AB11" s="163">
        <v>135.75</v>
      </c>
      <c r="AC11" s="163">
        <v>139.16999999999999</v>
      </c>
      <c r="AD11" s="163">
        <v>141.94</v>
      </c>
      <c r="AE11" s="165">
        <v>124.74</v>
      </c>
      <c r="AF11" s="165">
        <v>141.72</v>
      </c>
    </row>
    <row r="12" spans="1:32" ht="18" customHeight="1">
      <c r="A12" s="159" t="s">
        <v>53</v>
      </c>
      <c r="B12" s="159" t="s">
        <v>607</v>
      </c>
      <c r="C12" s="163">
        <v>507.83</v>
      </c>
      <c r="D12" s="165">
        <v>513.51</v>
      </c>
      <c r="E12" s="163">
        <v>515.67999999999995</v>
      </c>
      <c r="F12" s="163">
        <v>520.04</v>
      </c>
      <c r="G12" s="163">
        <v>522.11</v>
      </c>
      <c r="H12" s="163">
        <v>517.73</v>
      </c>
      <c r="I12" s="163">
        <v>514.23</v>
      </c>
      <c r="J12" s="163">
        <v>503.35</v>
      </c>
      <c r="K12" s="163">
        <v>502.59</v>
      </c>
      <c r="L12" s="163">
        <v>489.19</v>
      </c>
      <c r="M12" s="163">
        <v>503.95</v>
      </c>
      <c r="N12" s="163">
        <v>489.79</v>
      </c>
      <c r="O12" s="163">
        <v>223.96</v>
      </c>
      <c r="P12" s="165">
        <v>227.49</v>
      </c>
      <c r="Q12" s="163">
        <v>226.56</v>
      </c>
      <c r="R12" s="163">
        <v>224.02</v>
      </c>
      <c r="S12" s="163">
        <v>221.71</v>
      </c>
      <c r="T12" s="163">
        <v>0.40279999999999999</v>
      </c>
      <c r="U12" s="163">
        <v>223.8</v>
      </c>
      <c r="V12" s="164"/>
      <c r="W12" s="163">
        <v>229</v>
      </c>
      <c r="X12" s="163">
        <v>140.24</v>
      </c>
      <c r="Y12" s="163">
        <v>140.03</v>
      </c>
      <c r="Z12" s="163">
        <v>138.76</v>
      </c>
      <c r="AA12" s="163">
        <v>138.55000000000001</v>
      </c>
      <c r="AB12" s="163">
        <v>135.75</v>
      </c>
      <c r="AC12" s="163">
        <v>139.16999999999999</v>
      </c>
      <c r="AD12" s="163">
        <v>141.94</v>
      </c>
      <c r="AE12" s="165">
        <v>124.74</v>
      </c>
      <c r="AF12" s="165">
        <v>141.72</v>
      </c>
    </row>
    <row r="13" spans="1:32" ht="18" customHeight="1">
      <c r="A13" s="159" t="s">
        <v>53</v>
      </c>
      <c r="B13" s="159" t="s">
        <v>608</v>
      </c>
      <c r="C13" s="163">
        <v>507.83</v>
      </c>
      <c r="D13" s="165">
        <v>513.51</v>
      </c>
      <c r="E13" s="163">
        <v>514.04</v>
      </c>
      <c r="F13" s="163">
        <v>520.04</v>
      </c>
      <c r="G13" s="163">
        <v>522.11</v>
      </c>
      <c r="H13" s="163">
        <v>517.73</v>
      </c>
      <c r="I13" s="163">
        <v>514.23</v>
      </c>
      <c r="J13" s="163">
        <v>503.35</v>
      </c>
      <c r="K13" s="163">
        <v>502.59</v>
      </c>
      <c r="L13" s="163">
        <v>489.19</v>
      </c>
      <c r="M13" s="163">
        <v>503.95</v>
      </c>
      <c r="N13" s="163">
        <v>489.79</v>
      </c>
      <c r="O13" s="163">
        <v>223.96</v>
      </c>
      <c r="P13" s="165">
        <v>227.49</v>
      </c>
      <c r="Q13" s="163">
        <v>226.56</v>
      </c>
      <c r="R13" s="163">
        <v>221.71</v>
      </c>
      <c r="S13" s="163">
        <v>219.26</v>
      </c>
      <c r="T13" s="163">
        <v>0.36940000000000001</v>
      </c>
      <c r="U13" s="163">
        <v>223.8</v>
      </c>
      <c r="V13" s="164"/>
      <c r="W13" s="163">
        <v>229</v>
      </c>
      <c r="X13" s="163">
        <v>140.24</v>
      </c>
      <c r="Y13" s="163">
        <v>140.03</v>
      </c>
      <c r="Z13" s="163">
        <v>138.76</v>
      </c>
      <c r="AA13" s="163">
        <v>138.55000000000001</v>
      </c>
      <c r="AB13" s="163">
        <v>135.75</v>
      </c>
      <c r="AC13" s="163">
        <v>139.16999999999999</v>
      </c>
      <c r="AD13" s="163">
        <v>141.94</v>
      </c>
      <c r="AE13" s="165">
        <v>124.74</v>
      </c>
      <c r="AF13" s="165">
        <v>141.72</v>
      </c>
    </row>
    <row r="14" spans="1:32" ht="18" customHeight="1">
      <c r="A14" s="159" t="s">
        <v>53</v>
      </c>
      <c r="B14" s="159" t="s">
        <v>609</v>
      </c>
      <c r="C14" s="163">
        <v>507.83</v>
      </c>
      <c r="D14" s="165">
        <v>513.51</v>
      </c>
      <c r="E14" s="163">
        <v>515.15</v>
      </c>
      <c r="F14" s="163">
        <v>520.04</v>
      </c>
      <c r="G14" s="163">
        <v>522.11</v>
      </c>
      <c r="H14" s="163">
        <v>517.73</v>
      </c>
      <c r="I14" s="163">
        <v>514.23</v>
      </c>
      <c r="J14" s="163">
        <v>503.35</v>
      </c>
      <c r="K14" s="163">
        <v>502.59</v>
      </c>
      <c r="L14" s="163">
        <v>489.19</v>
      </c>
      <c r="M14" s="163">
        <v>503.95</v>
      </c>
      <c r="N14" s="163">
        <v>489.79</v>
      </c>
      <c r="O14" s="163">
        <v>226.17</v>
      </c>
      <c r="P14" s="165">
        <v>227.49</v>
      </c>
      <c r="Q14" s="163">
        <v>229.15</v>
      </c>
      <c r="R14" s="163">
        <v>221.71</v>
      </c>
      <c r="S14" s="163">
        <v>221.48</v>
      </c>
      <c r="T14" s="163">
        <v>0.376</v>
      </c>
      <c r="U14" s="163">
        <v>223.8</v>
      </c>
      <c r="V14" s="164"/>
      <c r="W14" s="163">
        <v>229</v>
      </c>
      <c r="X14" s="163">
        <v>140.24</v>
      </c>
      <c r="Y14" s="163">
        <v>140.03</v>
      </c>
      <c r="Z14" s="163">
        <v>138.76</v>
      </c>
      <c r="AA14" s="163">
        <v>138.55000000000001</v>
      </c>
      <c r="AB14" s="163">
        <v>135.75</v>
      </c>
      <c r="AC14" s="163">
        <v>139.16999999999999</v>
      </c>
      <c r="AD14" s="163">
        <v>141.94</v>
      </c>
      <c r="AE14" s="165">
        <v>124.74</v>
      </c>
      <c r="AF14" s="165">
        <v>141.72</v>
      </c>
    </row>
    <row r="15" spans="1:32" ht="18" customHeight="1">
      <c r="A15" s="159" t="s">
        <v>53</v>
      </c>
      <c r="B15" s="159" t="s">
        <v>610</v>
      </c>
      <c r="C15" s="163">
        <v>507.83</v>
      </c>
      <c r="D15" s="163">
        <v>513.51</v>
      </c>
      <c r="E15" s="163">
        <v>515.57000000000005</v>
      </c>
      <c r="F15" s="163">
        <v>520.04</v>
      </c>
      <c r="G15" s="163">
        <v>522.11</v>
      </c>
      <c r="H15" s="163">
        <v>517.73</v>
      </c>
      <c r="I15" s="163">
        <v>514.23</v>
      </c>
      <c r="J15" s="163">
        <v>503.35</v>
      </c>
      <c r="K15" s="163">
        <v>502.59</v>
      </c>
      <c r="L15" s="163">
        <v>489.19</v>
      </c>
      <c r="M15" s="163">
        <v>503.95</v>
      </c>
      <c r="N15" s="163">
        <v>489.79</v>
      </c>
      <c r="O15" s="163">
        <v>226.17</v>
      </c>
      <c r="P15" s="163">
        <v>227.49</v>
      </c>
      <c r="Q15" s="163">
        <v>228.99</v>
      </c>
      <c r="R15" s="163">
        <v>221.71</v>
      </c>
      <c r="S15" s="163">
        <v>221.48</v>
      </c>
      <c r="T15" s="163">
        <v>0.36049999999999999</v>
      </c>
      <c r="U15" s="163">
        <v>223.8</v>
      </c>
      <c r="V15" s="164"/>
      <c r="W15" s="163">
        <v>229</v>
      </c>
      <c r="X15" s="163">
        <v>140.24</v>
      </c>
      <c r="Y15" s="163">
        <v>140.03</v>
      </c>
      <c r="Z15" s="163">
        <v>138.76</v>
      </c>
      <c r="AA15" s="163">
        <v>138.55000000000001</v>
      </c>
      <c r="AB15" s="163">
        <v>135.75</v>
      </c>
      <c r="AC15" s="163">
        <v>139.16999999999999</v>
      </c>
      <c r="AD15" s="163">
        <v>141.94</v>
      </c>
      <c r="AE15" s="163">
        <v>124.74</v>
      </c>
      <c r="AF15" s="163">
        <v>141.72</v>
      </c>
    </row>
    <row r="16" spans="1:32" ht="18" customHeight="1">
      <c r="A16" s="159" t="s">
        <v>53</v>
      </c>
      <c r="B16" s="159" t="s">
        <v>611</v>
      </c>
      <c r="C16" s="163">
        <v>507.83</v>
      </c>
      <c r="D16" s="163">
        <v>513.51</v>
      </c>
      <c r="E16" s="163">
        <v>516.99</v>
      </c>
      <c r="F16" s="163">
        <v>520.04</v>
      </c>
      <c r="G16" s="163">
        <v>522.11</v>
      </c>
      <c r="H16" s="163">
        <v>517.73</v>
      </c>
      <c r="I16" s="163">
        <v>514.23</v>
      </c>
      <c r="J16" s="163">
        <v>503.35</v>
      </c>
      <c r="K16" s="163">
        <v>502.59</v>
      </c>
      <c r="L16" s="163">
        <v>489.19</v>
      </c>
      <c r="M16" s="163">
        <v>503.95</v>
      </c>
      <c r="N16" s="163">
        <v>489.79</v>
      </c>
      <c r="O16" s="163">
        <v>222.29</v>
      </c>
      <c r="P16" s="163">
        <v>227.49</v>
      </c>
      <c r="Q16" s="163">
        <v>228.64</v>
      </c>
      <c r="R16" s="163">
        <v>221.71</v>
      </c>
      <c r="S16" s="163">
        <v>221.48</v>
      </c>
      <c r="T16" s="163">
        <v>0.32079999999999997</v>
      </c>
      <c r="U16" s="163">
        <v>223.8</v>
      </c>
      <c r="V16" s="164"/>
      <c r="W16" s="163">
        <v>229</v>
      </c>
      <c r="X16" s="163">
        <v>140.24</v>
      </c>
      <c r="Y16" s="163">
        <v>141.44999999999999</v>
      </c>
      <c r="Z16" s="163">
        <v>138.76</v>
      </c>
      <c r="AA16" s="163">
        <v>138.55000000000001</v>
      </c>
      <c r="AB16" s="163">
        <v>135.75</v>
      </c>
      <c r="AC16" s="163">
        <v>139.16999999999999</v>
      </c>
      <c r="AD16" s="163">
        <v>141.94</v>
      </c>
      <c r="AE16" s="163">
        <v>124.74</v>
      </c>
      <c r="AF16" s="163">
        <v>141.72</v>
      </c>
    </row>
    <row r="17" spans="1:32" ht="18" customHeight="1">
      <c r="A17" s="159" t="s">
        <v>53</v>
      </c>
      <c r="B17" s="159" t="s">
        <v>612</v>
      </c>
      <c r="C17" s="166">
        <v>507.83</v>
      </c>
      <c r="D17" s="166">
        <v>513.51</v>
      </c>
      <c r="E17" s="166">
        <v>517.04</v>
      </c>
      <c r="F17" s="166">
        <v>520.04</v>
      </c>
      <c r="G17" s="166">
        <v>522.11</v>
      </c>
      <c r="H17" s="166">
        <v>517.73</v>
      </c>
      <c r="I17" s="166">
        <v>514.23</v>
      </c>
      <c r="J17" s="166">
        <v>503.35</v>
      </c>
      <c r="K17" s="168">
        <v>502.59</v>
      </c>
      <c r="L17" s="166">
        <v>489.19</v>
      </c>
      <c r="M17" s="166">
        <v>503.95</v>
      </c>
      <c r="N17" s="166">
        <v>489.79</v>
      </c>
      <c r="O17" s="166">
        <v>222.29</v>
      </c>
      <c r="P17" s="166">
        <v>227.49</v>
      </c>
      <c r="Q17" s="166">
        <v>228.44</v>
      </c>
      <c r="R17" s="166">
        <v>221.71</v>
      </c>
      <c r="S17" s="166">
        <v>221.48</v>
      </c>
      <c r="T17" s="166">
        <v>0.40600000000000003</v>
      </c>
      <c r="U17" s="168">
        <v>223.8</v>
      </c>
      <c r="V17" s="167"/>
      <c r="W17" s="166">
        <v>229</v>
      </c>
      <c r="X17" s="166">
        <v>140.24</v>
      </c>
      <c r="Y17" s="166">
        <v>141.44999999999999</v>
      </c>
      <c r="Z17" s="166">
        <v>138.76</v>
      </c>
      <c r="AA17" s="166">
        <v>138.55000000000001</v>
      </c>
      <c r="AB17" s="166">
        <v>135.75</v>
      </c>
      <c r="AC17" s="166">
        <v>139.16999999999999</v>
      </c>
      <c r="AD17" s="166">
        <v>141.94</v>
      </c>
      <c r="AE17" s="166">
        <v>124.74</v>
      </c>
      <c r="AF17" s="166">
        <v>141.72</v>
      </c>
    </row>
    <row r="18" spans="1:32" ht="18" customHeight="1">
      <c r="A18" s="159" t="s">
        <v>53</v>
      </c>
      <c r="B18" s="159" t="s">
        <v>613</v>
      </c>
      <c r="C18" s="160">
        <v>507.83</v>
      </c>
      <c r="D18" s="160">
        <v>513.51</v>
      </c>
      <c r="E18" s="160">
        <v>513.74</v>
      </c>
      <c r="F18" s="160">
        <v>520.04</v>
      </c>
      <c r="G18" s="160">
        <v>522.11</v>
      </c>
      <c r="H18" s="160">
        <v>517.73</v>
      </c>
      <c r="I18" s="160">
        <v>514.23</v>
      </c>
      <c r="J18" s="160">
        <v>503.35</v>
      </c>
      <c r="K18" s="162">
        <v>502.59</v>
      </c>
      <c r="L18" s="160">
        <v>489.19</v>
      </c>
      <c r="M18" s="160">
        <v>503.95</v>
      </c>
      <c r="N18" s="160">
        <v>489.79</v>
      </c>
      <c r="O18" s="160">
        <v>222.29</v>
      </c>
      <c r="P18" s="160">
        <v>227.49</v>
      </c>
      <c r="Q18" s="160">
        <v>228.42</v>
      </c>
      <c r="R18" s="160">
        <v>221.71</v>
      </c>
      <c r="S18" s="160">
        <v>221.48</v>
      </c>
      <c r="T18" s="160">
        <v>0.32940000000000003</v>
      </c>
      <c r="U18" s="162">
        <v>223.8</v>
      </c>
      <c r="V18" s="161"/>
      <c r="W18" s="160">
        <v>229</v>
      </c>
      <c r="X18" s="160">
        <v>140.24</v>
      </c>
      <c r="Y18" s="160">
        <v>140.02000000000001</v>
      </c>
      <c r="Z18" s="160">
        <v>138.76</v>
      </c>
      <c r="AA18" s="160">
        <v>138.55000000000001</v>
      </c>
      <c r="AB18" s="160">
        <v>135.75</v>
      </c>
      <c r="AC18" s="160">
        <v>139.16999999999999</v>
      </c>
      <c r="AD18" s="160">
        <v>141.94</v>
      </c>
      <c r="AE18" s="160">
        <v>124.64</v>
      </c>
      <c r="AF18" s="160">
        <v>141.72</v>
      </c>
    </row>
    <row r="19" spans="1:32" ht="18" customHeight="1">
      <c r="A19" s="159" t="s">
        <v>53</v>
      </c>
      <c r="B19" s="159" t="s">
        <v>614</v>
      </c>
      <c r="C19" s="163">
        <v>507.83</v>
      </c>
      <c r="D19" s="163">
        <v>512.04</v>
      </c>
      <c r="E19" s="163">
        <v>514.58000000000004</v>
      </c>
      <c r="F19" s="163">
        <v>520.04</v>
      </c>
      <c r="G19" s="163">
        <v>522.11</v>
      </c>
      <c r="H19" s="163">
        <v>517.73</v>
      </c>
      <c r="I19" s="163">
        <v>514.23</v>
      </c>
      <c r="J19" s="163">
        <v>503.35</v>
      </c>
      <c r="K19" s="165">
        <v>502.59</v>
      </c>
      <c r="L19" s="163">
        <v>489.19</v>
      </c>
      <c r="M19" s="163">
        <v>503.95</v>
      </c>
      <c r="N19" s="163">
        <v>489.79</v>
      </c>
      <c r="O19" s="163">
        <v>222.29</v>
      </c>
      <c r="P19" s="163">
        <v>227.49</v>
      </c>
      <c r="Q19" s="163">
        <v>228.42</v>
      </c>
      <c r="R19" s="163">
        <v>221.71</v>
      </c>
      <c r="S19" s="163">
        <v>221.48</v>
      </c>
      <c r="T19" s="163">
        <v>0.40339999999999998</v>
      </c>
      <c r="U19" s="165">
        <v>223.8</v>
      </c>
      <c r="V19" s="164"/>
      <c r="W19" s="163">
        <v>229</v>
      </c>
      <c r="X19" s="163">
        <v>140.24</v>
      </c>
      <c r="Y19" s="163">
        <v>140.02000000000001</v>
      </c>
      <c r="Z19" s="163">
        <v>138.76</v>
      </c>
      <c r="AA19" s="163">
        <v>138.55000000000001</v>
      </c>
      <c r="AB19" s="163">
        <v>135.75</v>
      </c>
      <c r="AC19" s="163">
        <v>139.16999999999999</v>
      </c>
      <c r="AD19" s="163">
        <v>141.94</v>
      </c>
      <c r="AE19" s="163">
        <v>124.64</v>
      </c>
      <c r="AF19" s="163">
        <v>141.72</v>
      </c>
    </row>
    <row r="20" spans="1:32" ht="18" customHeight="1">
      <c r="A20" s="159" t="s">
        <v>53</v>
      </c>
      <c r="B20" s="159" t="s">
        <v>615</v>
      </c>
      <c r="C20" s="163">
        <v>502.37</v>
      </c>
      <c r="D20" s="163">
        <v>512.04</v>
      </c>
      <c r="E20" s="163">
        <v>513.41</v>
      </c>
      <c r="F20" s="163">
        <v>520.04</v>
      </c>
      <c r="G20" s="163">
        <v>522.11</v>
      </c>
      <c r="H20" s="163">
        <v>517.73</v>
      </c>
      <c r="I20" s="163">
        <v>514.23</v>
      </c>
      <c r="J20" s="163">
        <v>503.35</v>
      </c>
      <c r="K20" s="165">
        <v>502.59</v>
      </c>
      <c r="L20" s="163">
        <v>489.19</v>
      </c>
      <c r="M20" s="163">
        <v>503.95</v>
      </c>
      <c r="N20" s="163">
        <v>489.79</v>
      </c>
      <c r="O20" s="163">
        <v>219.8</v>
      </c>
      <c r="P20" s="163">
        <v>227.55</v>
      </c>
      <c r="Q20" s="163">
        <v>226.12</v>
      </c>
      <c r="R20" s="163">
        <v>221.71</v>
      </c>
      <c r="S20" s="163">
        <v>221.48</v>
      </c>
      <c r="T20" s="163">
        <v>0.40310000000000001</v>
      </c>
      <c r="U20" s="165">
        <v>223.8</v>
      </c>
      <c r="V20" s="164"/>
      <c r="W20" s="163">
        <v>226.5</v>
      </c>
      <c r="X20" s="163">
        <v>140.24</v>
      </c>
      <c r="Y20" s="163">
        <v>140.02000000000001</v>
      </c>
      <c r="Z20" s="163">
        <v>138.76</v>
      </c>
      <c r="AA20" s="163">
        <v>138.55000000000001</v>
      </c>
      <c r="AB20" s="163">
        <v>135.75</v>
      </c>
      <c r="AC20" s="163">
        <v>139.16999999999999</v>
      </c>
      <c r="AD20" s="163">
        <v>141.94</v>
      </c>
      <c r="AE20" s="163">
        <v>124.64</v>
      </c>
      <c r="AF20" s="163">
        <v>141.72</v>
      </c>
    </row>
    <row r="21" spans="1:32" ht="18" customHeight="1">
      <c r="A21" s="159" t="s">
        <v>53</v>
      </c>
      <c r="B21" s="159" t="s">
        <v>616</v>
      </c>
      <c r="C21" s="163">
        <v>508.14</v>
      </c>
      <c r="D21" s="163">
        <v>512.04</v>
      </c>
      <c r="E21" s="163">
        <v>513.11</v>
      </c>
      <c r="F21" s="163">
        <v>520.04</v>
      </c>
      <c r="G21" s="163">
        <v>522.11</v>
      </c>
      <c r="H21" s="163">
        <v>517.73</v>
      </c>
      <c r="I21" s="163">
        <v>514.23</v>
      </c>
      <c r="J21" s="163">
        <v>503.35</v>
      </c>
      <c r="K21" s="165">
        <v>502.59</v>
      </c>
      <c r="L21" s="163">
        <v>489.19</v>
      </c>
      <c r="M21" s="163">
        <v>503.95</v>
      </c>
      <c r="N21" s="163">
        <v>489.79</v>
      </c>
      <c r="O21" s="163">
        <v>224.44</v>
      </c>
      <c r="P21" s="163">
        <v>227.32</v>
      </c>
      <c r="Q21" s="163">
        <v>228.39</v>
      </c>
      <c r="R21" s="163">
        <v>221.71</v>
      </c>
      <c r="S21" s="163">
        <v>221.48</v>
      </c>
      <c r="T21" s="163">
        <v>0.36070000000000002</v>
      </c>
      <c r="U21" s="165">
        <v>223.8</v>
      </c>
      <c r="V21" s="164"/>
      <c r="W21" s="163">
        <v>226.5</v>
      </c>
      <c r="X21" s="163">
        <v>140.24</v>
      </c>
      <c r="Y21" s="163">
        <v>140.02000000000001</v>
      </c>
      <c r="Z21" s="163">
        <v>138.76</v>
      </c>
      <c r="AA21" s="163">
        <v>138.55000000000001</v>
      </c>
      <c r="AB21" s="163">
        <v>135.75</v>
      </c>
      <c r="AC21" s="163">
        <v>139.16999999999999</v>
      </c>
      <c r="AD21" s="163">
        <v>141.94</v>
      </c>
      <c r="AE21" s="163">
        <v>124.64</v>
      </c>
      <c r="AF21" s="163">
        <v>141.72</v>
      </c>
    </row>
    <row r="22" spans="1:32" ht="18" customHeight="1">
      <c r="A22" s="159" t="s">
        <v>53</v>
      </c>
      <c r="B22" s="159" t="s">
        <v>617</v>
      </c>
      <c r="C22" s="163">
        <v>508.83</v>
      </c>
      <c r="D22" s="163">
        <v>512.04</v>
      </c>
      <c r="E22" s="163">
        <v>515.30999999999995</v>
      </c>
      <c r="F22" s="163">
        <v>520.04</v>
      </c>
      <c r="G22" s="163">
        <v>522.11</v>
      </c>
      <c r="H22" s="163">
        <v>517.73</v>
      </c>
      <c r="I22" s="163">
        <v>514.23</v>
      </c>
      <c r="J22" s="163">
        <v>503.35</v>
      </c>
      <c r="K22" s="165">
        <v>502.59</v>
      </c>
      <c r="L22" s="163">
        <v>489.19</v>
      </c>
      <c r="M22" s="163">
        <v>503.95</v>
      </c>
      <c r="N22" s="163">
        <v>489.79</v>
      </c>
      <c r="O22" s="163">
        <v>224.44</v>
      </c>
      <c r="P22" s="163">
        <v>228.28</v>
      </c>
      <c r="Q22" s="163">
        <v>228.39</v>
      </c>
      <c r="R22" s="163">
        <v>221.71</v>
      </c>
      <c r="S22" s="163">
        <v>221.48</v>
      </c>
      <c r="T22" s="163">
        <v>0.39190000000000003</v>
      </c>
      <c r="U22" s="165">
        <v>223.8</v>
      </c>
      <c r="V22" s="164"/>
      <c r="W22" s="163">
        <v>226.5</v>
      </c>
      <c r="X22" s="163">
        <v>140.24</v>
      </c>
      <c r="Y22" s="163">
        <v>140.02000000000001</v>
      </c>
      <c r="Z22" s="163">
        <v>138.76</v>
      </c>
      <c r="AA22" s="163">
        <v>138.55000000000001</v>
      </c>
      <c r="AB22" s="163">
        <v>135.75</v>
      </c>
      <c r="AC22" s="163">
        <v>140.63</v>
      </c>
      <c r="AD22" s="163">
        <v>141.94</v>
      </c>
      <c r="AE22" s="163">
        <v>125.91</v>
      </c>
      <c r="AF22" s="163">
        <v>141.72</v>
      </c>
    </row>
    <row r="23" spans="1:32" ht="18" customHeight="1">
      <c r="A23" s="159" t="s">
        <v>53</v>
      </c>
      <c r="B23" s="159" t="s">
        <v>618</v>
      </c>
      <c r="C23" s="163">
        <v>508.83</v>
      </c>
      <c r="D23" s="163">
        <v>511.25</v>
      </c>
      <c r="E23" s="163">
        <v>514.1</v>
      </c>
      <c r="F23" s="163">
        <v>520.04</v>
      </c>
      <c r="G23" s="163">
        <v>522.11</v>
      </c>
      <c r="H23" s="163">
        <v>517.73</v>
      </c>
      <c r="I23" s="163">
        <v>514.23</v>
      </c>
      <c r="J23" s="163">
        <v>503.35</v>
      </c>
      <c r="K23" s="163">
        <v>502.03</v>
      </c>
      <c r="L23" s="163">
        <v>489.19</v>
      </c>
      <c r="M23" s="163">
        <v>509.01</v>
      </c>
      <c r="N23" s="163">
        <v>494.78</v>
      </c>
      <c r="O23" s="163">
        <v>224.44</v>
      </c>
      <c r="P23" s="163">
        <v>228.66</v>
      </c>
      <c r="Q23" s="163">
        <v>228.39</v>
      </c>
      <c r="R23" s="163">
        <v>221.71</v>
      </c>
      <c r="S23" s="163">
        <v>221.48</v>
      </c>
      <c r="T23" s="163">
        <v>0.35830000000000001</v>
      </c>
      <c r="U23" s="163">
        <v>226.3</v>
      </c>
      <c r="V23" s="164"/>
      <c r="W23" s="163">
        <v>228.89</v>
      </c>
      <c r="X23" s="163">
        <v>142.38999999999999</v>
      </c>
      <c r="Y23" s="163">
        <v>141.44</v>
      </c>
      <c r="Z23" s="163">
        <v>138.76</v>
      </c>
      <c r="AA23" s="163">
        <v>139.05000000000001</v>
      </c>
      <c r="AB23" s="163">
        <v>135.75</v>
      </c>
      <c r="AC23" s="163">
        <v>140.63</v>
      </c>
      <c r="AD23" s="163">
        <v>143.43</v>
      </c>
      <c r="AE23" s="163">
        <v>125.91</v>
      </c>
      <c r="AF23" s="163">
        <v>141.72</v>
      </c>
    </row>
    <row r="24" spans="1:32" ht="18" customHeight="1">
      <c r="A24" s="159" t="s">
        <v>53</v>
      </c>
      <c r="B24" s="159" t="s">
        <v>619</v>
      </c>
      <c r="C24" s="163">
        <v>502.11</v>
      </c>
      <c r="D24" s="163">
        <v>511.25</v>
      </c>
      <c r="E24" s="163">
        <v>507.17</v>
      </c>
      <c r="F24" s="163">
        <v>520.04</v>
      </c>
      <c r="G24" s="163">
        <v>522.11</v>
      </c>
      <c r="H24" s="163">
        <v>517.73</v>
      </c>
      <c r="I24" s="163">
        <v>514.23</v>
      </c>
      <c r="J24" s="163">
        <v>503.35</v>
      </c>
      <c r="K24" s="163">
        <v>502.03</v>
      </c>
      <c r="L24" s="163">
        <v>489.19</v>
      </c>
      <c r="M24" s="163">
        <v>509.01</v>
      </c>
      <c r="N24" s="163">
        <v>494.78</v>
      </c>
      <c r="O24" s="163">
        <v>222.47</v>
      </c>
      <c r="P24" s="163">
        <v>225.86</v>
      </c>
      <c r="Q24" s="163">
        <v>225.34</v>
      </c>
      <c r="R24" s="163">
        <v>221.71</v>
      </c>
      <c r="S24" s="163">
        <v>219.18</v>
      </c>
      <c r="T24" s="163">
        <v>0.36420000000000002</v>
      </c>
      <c r="U24" s="163">
        <v>226.3</v>
      </c>
      <c r="V24" s="164"/>
      <c r="W24" s="163">
        <v>228.89</v>
      </c>
      <c r="X24" s="163">
        <v>142.38999999999999</v>
      </c>
      <c r="Y24" s="163">
        <v>141.44</v>
      </c>
      <c r="Z24" s="163">
        <v>138.76</v>
      </c>
      <c r="AA24" s="163">
        <v>139.05000000000001</v>
      </c>
      <c r="AB24" s="163">
        <v>135.75</v>
      </c>
      <c r="AC24" s="163">
        <v>140.63</v>
      </c>
      <c r="AD24" s="163">
        <v>143.43</v>
      </c>
      <c r="AE24" s="163">
        <v>125.91</v>
      </c>
      <c r="AF24" s="163">
        <v>141.72</v>
      </c>
    </row>
    <row r="25" spans="1:32" ht="18" customHeight="1">
      <c r="A25" s="159" t="s">
        <v>53</v>
      </c>
      <c r="B25" s="159" t="s">
        <v>620</v>
      </c>
      <c r="C25" s="166">
        <v>496.5</v>
      </c>
      <c r="D25" s="166">
        <v>508.84</v>
      </c>
      <c r="E25" s="166">
        <v>508.06</v>
      </c>
      <c r="F25" s="166">
        <v>514.59</v>
      </c>
      <c r="G25" s="166">
        <v>516.49</v>
      </c>
      <c r="H25" s="166">
        <v>517.73</v>
      </c>
      <c r="I25" s="166">
        <v>514.23</v>
      </c>
      <c r="J25" s="166">
        <v>503.35</v>
      </c>
      <c r="K25" s="166">
        <v>502.03</v>
      </c>
      <c r="L25" s="166">
        <v>489.19</v>
      </c>
      <c r="M25" s="166">
        <v>509.01</v>
      </c>
      <c r="N25" s="166">
        <v>494.78</v>
      </c>
      <c r="O25" s="166">
        <v>220.21</v>
      </c>
      <c r="P25" s="166">
        <v>225.49</v>
      </c>
      <c r="Q25" s="166">
        <v>227.9</v>
      </c>
      <c r="R25" s="166">
        <v>219.31</v>
      </c>
      <c r="S25" s="166">
        <v>219.18</v>
      </c>
      <c r="T25" s="166">
        <v>0.25929999999999997</v>
      </c>
      <c r="U25" s="166">
        <v>226.3</v>
      </c>
      <c r="V25" s="167"/>
      <c r="W25" s="166">
        <v>228.89</v>
      </c>
      <c r="X25" s="166">
        <v>142.38999999999999</v>
      </c>
      <c r="Y25" s="166">
        <v>141.44</v>
      </c>
      <c r="Z25" s="166">
        <v>138.76</v>
      </c>
      <c r="AA25" s="166">
        <v>139.05000000000001</v>
      </c>
      <c r="AB25" s="166">
        <v>135.75</v>
      </c>
      <c r="AC25" s="166">
        <v>140.63</v>
      </c>
      <c r="AD25" s="168">
        <v>143.43</v>
      </c>
      <c r="AE25" s="166">
        <v>124.64</v>
      </c>
      <c r="AF25" s="168">
        <v>141.72</v>
      </c>
    </row>
    <row r="26" spans="1:32" ht="18" customHeight="1">
      <c r="A26" s="159" t="s">
        <v>53</v>
      </c>
      <c r="B26" s="159" t="s">
        <v>621</v>
      </c>
      <c r="C26" s="160">
        <v>507.25</v>
      </c>
      <c r="D26" s="160">
        <v>518.87</v>
      </c>
      <c r="E26" s="160">
        <v>523.61</v>
      </c>
      <c r="F26" s="160">
        <v>514.98</v>
      </c>
      <c r="G26" s="160">
        <v>516.49</v>
      </c>
      <c r="H26" s="160">
        <v>512.15</v>
      </c>
      <c r="I26" s="160">
        <v>514.23</v>
      </c>
      <c r="J26" s="160">
        <v>503.35</v>
      </c>
      <c r="K26" s="160">
        <v>502.03</v>
      </c>
      <c r="L26" s="160">
        <v>489.19</v>
      </c>
      <c r="M26" s="160">
        <v>509.01</v>
      </c>
      <c r="N26" s="160">
        <v>494.78</v>
      </c>
      <c r="O26" s="160">
        <v>223.87</v>
      </c>
      <c r="P26" s="160">
        <v>228.38</v>
      </c>
      <c r="Q26" s="160">
        <v>228.17</v>
      </c>
      <c r="R26" s="160">
        <v>219.31</v>
      </c>
      <c r="S26" s="160">
        <v>216.71</v>
      </c>
      <c r="T26" s="160">
        <v>0.314</v>
      </c>
      <c r="U26" s="160">
        <v>226.3</v>
      </c>
      <c r="V26" s="161"/>
      <c r="W26" s="160">
        <v>228.89</v>
      </c>
      <c r="X26" s="160">
        <v>140.6</v>
      </c>
      <c r="Y26" s="160">
        <v>141.44</v>
      </c>
      <c r="Z26" s="160">
        <v>138.76</v>
      </c>
      <c r="AA26" s="160">
        <v>138.87</v>
      </c>
      <c r="AB26" s="160">
        <v>135.75</v>
      </c>
      <c r="AC26" s="160">
        <v>139.16</v>
      </c>
      <c r="AD26" s="162">
        <v>143.43</v>
      </c>
      <c r="AE26" s="160">
        <v>127.69</v>
      </c>
      <c r="AF26" s="162">
        <v>141.72</v>
      </c>
    </row>
    <row r="27" spans="1:32" ht="18" customHeight="1">
      <c r="A27" s="159" t="s">
        <v>53</v>
      </c>
      <c r="B27" s="159" t="s">
        <v>622</v>
      </c>
      <c r="C27" s="163">
        <v>489.26</v>
      </c>
      <c r="D27" s="163">
        <v>495.97</v>
      </c>
      <c r="E27" s="163">
        <v>498.45</v>
      </c>
      <c r="F27" s="163">
        <v>506.58</v>
      </c>
      <c r="G27" s="163">
        <v>510.49</v>
      </c>
      <c r="H27" s="163">
        <v>506.38</v>
      </c>
      <c r="I27" s="163">
        <v>514.23</v>
      </c>
      <c r="J27" s="163">
        <v>496.63</v>
      </c>
      <c r="K27" s="163">
        <v>502.03</v>
      </c>
      <c r="L27" s="163">
        <v>489.19</v>
      </c>
      <c r="M27" s="163">
        <v>509.01</v>
      </c>
      <c r="N27" s="163">
        <v>494.78</v>
      </c>
      <c r="O27" s="163">
        <v>221.03</v>
      </c>
      <c r="P27" s="163">
        <v>221.87</v>
      </c>
      <c r="Q27" s="163">
        <v>225.92</v>
      </c>
      <c r="R27" s="163">
        <v>221.12</v>
      </c>
      <c r="S27" s="163">
        <v>216.67</v>
      </c>
      <c r="T27" s="163">
        <v>0.37469999999999998</v>
      </c>
      <c r="U27" s="163">
        <v>226.3</v>
      </c>
      <c r="V27" s="164"/>
      <c r="W27" s="163">
        <v>228.89</v>
      </c>
      <c r="X27" s="163">
        <v>140.6</v>
      </c>
      <c r="Y27" s="163">
        <v>141.44</v>
      </c>
      <c r="Z27" s="163">
        <v>138.76</v>
      </c>
      <c r="AA27" s="163">
        <v>138.87</v>
      </c>
      <c r="AB27" s="163">
        <v>135.75</v>
      </c>
      <c r="AC27" s="163">
        <v>139.16</v>
      </c>
      <c r="AD27" s="165">
        <v>143.43</v>
      </c>
      <c r="AE27" s="163">
        <v>127.36</v>
      </c>
      <c r="AF27" s="165">
        <v>141.72</v>
      </c>
    </row>
    <row r="28" spans="1:32" ht="18" customHeight="1">
      <c r="A28" s="159" t="s">
        <v>53</v>
      </c>
      <c r="B28" s="159" t="s">
        <v>623</v>
      </c>
      <c r="C28" s="163">
        <v>490.78</v>
      </c>
      <c r="D28" s="163">
        <v>503.74</v>
      </c>
      <c r="E28" s="163">
        <v>501.71</v>
      </c>
      <c r="F28" s="163">
        <v>506.58</v>
      </c>
      <c r="G28" s="163">
        <v>510.49</v>
      </c>
      <c r="H28" s="163">
        <v>511.47</v>
      </c>
      <c r="I28" s="163">
        <v>514.23</v>
      </c>
      <c r="J28" s="163">
        <v>501.84</v>
      </c>
      <c r="K28" s="163">
        <v>502.03</v>
      </c>
      <c r="L28" s="163">
        <v>489.19</v>
      </c>
      <c r="M28" s="163">
        <v>509.01</v>
      </c>
      <c r="N28" s="163">
        <v>494.78</v>
      </c>
      <c r="O28" s="163">
        <v>223.26</v>
      </c>
      <c r="P28" s="163">
        <v>224.89</v>
      </c>
      <c r="Q28" s="163">
        <v>225.98</v>
      </c>
      <c r="R28" s="163">
        <v>221.12</v>
      </c>
      <c r="S28" s="163">
        <v>216.67</v>
      </c>
      <c r="T28" s="163">
        <v>0.35809999999999997</v>
      </c>
      <c r="U28" s="163">
        <v>226.3</v>
      </c>
      <c r="V28" s="164"/>
      <c r="W28" s="163">
        <v>226.6</v>
      </c>
      <c r="X28" s="163">
        <v>140.6</v>
      </c>
      <c r="Y28" s="163">
        <v>139.96</v>
      </c>
      <c r="Z28" s="163">
        <v>138.76</v>
      </c>
      <c r="AA28" s="163">
        <v>138.87</v>
      </c>
      <c r="AB28" s="163">
        <v>135.75</v>
      </c>
      <c r="AC28" s="163">
        <v>139.16</v>
      </c>
      <c r="AD28" s="165">
        <v>143.43</v>
      </c>
      <c r="AE28" s="163">
        <v>127.36</v>
      </c>
      <c r="AF28" s="165">
        <v>141.72</v>
      </c>
    </row>
    <row r="29" spans="1:32" ht="18" customHeight="1">
      <c r="A29" s="159" t="s">
        <v>53</v>
      </c>
      <c r="B29" s="159" t="s">
        <v>624</v>
      </c>
      <c r="C29" s="163">
        <v>514.65</v>
      </c>
      <c r="D29" s="163">
        <v>508.42</v>
      </c>
      <c r="E29" s="163">
        <v>507.7</v>
      </c>
      <c r="F29" s="163">
        <v>506.58</v>
      </c>
      <c r="G29" s="163">
        <v>510.49</v>
      </c>
      <c r="H29" s="163">
        <v>506.35</v>
      </c>
      <c r="I29" s="163">
        <v>514.23</v>
      </c>
      <c r="J29" s="163">
        <v>501.84</v>
      </c>
      <c r="K29" s="163">
        <v>502.03</v>
      </c>
      <c r="L29" s="163">
        <v>489.19</v>
      </c>
      <c r="M29" s="163">
        <v>509.01</v>
      </c>
      <c r="N29" s="163">
        <v>494.78</v>
      </c>
      <c r="O29" s="163">
        <v>225.85</v>
      </c>
      <c r="P29" s="163">
        <v>225.97</v>
      </c>
      <c r="Q29" s="163">
        <v>227.73</v>
      </c>
      <c r="R29" s="163">
        <v>221.12</v>
      </c>
      <c r="S29" s="163">
        <v>219.06</v>
      </c>
      <c r="T29" s="163">
        <v>0.41249999999999998</v>
      </c>
      <c r="U29" s="163">
        <v>226.3</v>
      </c>
      <c r="V29" s="164"/>
      <c r="W29" s="163">
        <v>226.6</v>
      </c>
      <c r="X29" s="163">
        <v>140.6</v>
      </c>
      <c r="Y29" s="163">
        <v>141.4</v>
      </c>
      <c r="Z29" s="163">
        <v>138.76</v>
      </c>
      <c r="AA29" s="163">
        <v>138.87</v>
      </c>
      <c r="AB29" s="163">
        <v>135.75</v>
      </c>
      <c r="AC29" s="163">
        <v>139.16</v>
      </c>
      <c r="AD29" s="165">
        <v>143.43</v>
      </c>
      <c r="AE29" s="163">
        <v>127.36</v>
      </c>
      <c r="AF29" s="165">
        <v>141.72</v>
      </c>
    </row>
    <row r="30" spans="1:32" ht="18" customHeight="1">
      <c r="A30" s="159" t="s">
        <v>53</v>
      </c>
      <c r="B30" s="159" t="s">
        <v>625</v>
      </c>
      <c r="C30" s="163">
        <v>514.54</v>
      </c>
      <c r="D30" s="163">
        <v>514.51</v>
      </c>
      <c r="E30" s="163">
        <v>514.1</v>
      </c>
      <c r="F30" s="163">
        <v>506.58</v>
      </c>
      <c r="G30" s="163">
        <v>510.49</v>
      </c>
      <c r="H30" s="163">
        <v>511.54</v>
      </c>
      <c r="I30" s="163">
        <v>514.23</v>
      </c>
      <c r="J30" s="163">
        <v>501.84</v>
      </c>
      <c r="K30" s="163">
        <v>502.03</v>
      </c>
      <c r="L30" s="163">
        <v>489.19</v>
      </c>
      <c r="M30" s="163">
        <v>509.01</v>
      </c>
      <c r="N30" s="163">
        <v>494.78</v>
      </c>
      <c r="O30" s="163">
        <v>225.85</v>
      </c>
      <c r="P30" s="163">
        <v>227.42</v>
      </c>
      <c r="Q30" s="163">
        <v>227.94</v>
      </c>
      <c r="R30" s="163">
        <v>223.39</v>
      </c>
      <c r="S30" s="163">
        <v>219.06</v>
      </c>
      <c r="T30" s="163">
        <v>0.43809999999999999</v>
      </c>
      <c r="U30" s="163">
        <v>226.3</v>
      </c>
      <c r="V30" s="164"/>
      <c r="W30" s="163">
        <v>226.6</v>
      </c>
      <c r="X30" s="163">
        <v>140.6</v>
      </c>
      <c r="Y30" s="163">
        <v>141.4</v>
      </c>
      <c r="Z30" s="163">
        <v>138.76</v>
      </c>
      <c r="AA30" s="163">
        <v>138.87</v>
      </c>
      <c r="AB30" s="163">
        <v>135.75</v>
      </c>
      <c r="AC30" s="163">
        <v>139.16</v>
      </c>
      <c r="AD30" s="165">
        <v>143.43</v>
      </c>
      <c r="AE30" s="163">
        <v>126</v>
      </c>
      <c r="AF30" s="165">
        <v>141.72</v>
      </c>
    </row>
    <row r="31" spans="1:32" ht="18" customHeight="1">
      <c r="A31" s="159" t="s">
        <v>53</v>
      </c>
      <c r="B31" s="159" t="s">
        <v>626</v>
      </c>
      <c r="C31" s="163">
        <v>515.02</v>
      </c>
      <c r="D31" s="163">
        <v>516.14</v>
      </c>
      <c r="E31" s="163">
        <v>513.37</v>
      </c>
      <c r="F31" s="163">
        <v>506.58</v>
      </c>
      <c r="G31" s="163">
        <v>510.49</v>
      </c>
      <c r="H31" s="163">
        <v>511.54</v>
      </c>
      <c r="I31" s="163">
        <v>514.23</v>
      </c>
      <c r="J31" s="163">
        <v>501.84</v>
      </c>
      <c r="K31" s="163">
        <v>502.03</v>
      </c>
      <c r="L31" s="163">
        <v>489.19</v>
      </c>
      <c r="M31" s="163">
        <v>509.01</v>
      </c>
      <c r="N31" s="163">
        <v>494.78</v>
      </c>
      <c r="O31" s="163">
        <v>225.85</v>
      </c>
      <c r="P31" s="163">
        <v>228.18</v>
      </c>
      <c r="Q31" s="163">
        <v>227.94</v>
      </c>
      <c r="R31" s="163">
        <v>223.39</v>
      </c>
      <c r="S31" s="163">
        <v>219.06</v>
      </c>
      <c r="T31" s="163">
        <v>0.34770000000000001</v>
      </c>
      <c r="U31" s="163">
        <v>226.3</v>
      </c>
      <c r="V31" s="164"/>
      <c r="W31" s="163">
        <v>226.6</v>
      </c>
      <c r="X31" s="163">
        <v>140.6</v>
      </c>
      <c r="Y31" s="163">
        <v>139.93</v>
      </c>
      <c r="Z31" s="163">
        <v>138.76</v>
      </c>
      <c r="AA31" s="163">
        <v>138.87</v>
      </c>
      <c r="AB31" s="163">
        <v>135.75</v>
      </c>
      <c r="AC31" s="163">
        <v>139.16</v>
      </c>
      <c r="AD31" s="163">
        <v>141.94</v>
      </c>
      <c r="AE31" s="163">
        <v>126</v>
      </c>
      <c r="AF31" s="163">
        <v>140.13999999999999</v>
      </c>
    </row>
    <row r="32" spans="1:32" ht="18" customHeight="1">
      <c r="A32" s="159" t="s">
        <v>53</v>
      </c>
      <c r="B32" s="159" t="s">
        <v>627</v>
      </c>
      <c r="C32" s="163">
        <v>512.87</v>
      </c>
      <c r="D32" s="163">
        <v>511.25</v>
      </c>
      <c r="E32" s="163">
        <v>510.32</v>
      </c>
      <c r="F32" s="163">
        <v>506.58</v>
      </c>
      <c r="G32" s="163">
        <v>510.49</v>
      </c>
      <c r="H32" s="163">
        <v>511.54</v>
      </c>
      <c r="I32" s="163">
        <v>514.23</v>
      </c>
      <c r="J32" s="163">
        <v>501.84</v>
      </c>
      <c r="K32" s="163">
        <v>502.03</v>
      </c>
      <c r="L32" s="163">
        <v>489.19</v>
      </c>
      <c r="M32" s="163">
        <v>509.01</v>
      </c>
      <c r="N32" s="163">
        <v>494.78</v>
      </c>
      <c r="O32" s="163">
        <v>225.85</v>
      </c>
      <c r="P32" s="163">
        <v>228.31</v>
      </c>
      <c r="Q32" s="163">
        <v>227.94</v>
      </c>
      <c r="R32" s="163">
        <v>223.39</v>
      </c>
      <c r="S32" s="163">
        <v>216.78</v>
      </c>
      <c r="T32" s="163">
        <v>0.3372</v>
      </c>
      <c r="U32" s="163">
        <v>226.3</v>
      </c>
      <c r="V32" s="164"/>
      <c r="W32" s="163">
        <v>226.6</v>
      </c>
      <c r="X32" s="163">
        <v>140.6</v>
      </c>
      <c r="Y32" s="163">
        <v>141.33000000000001</v>
      </c>
      <c r="Z32" s="163">
        <v>138.76</v>
      </c>
      <c r="AA32" s="163">
        <v>138.87</v>
      </c>
      <c r="AB32" s="163">
        <v>135.75</v>
      </c>
      <c r="AC32" s="163">
        <v>139.16</v>
      </c>
      <c r="AD32" s="163">
        <v>141.94</v>
      </c>
      <c r="AE32" s="163">
        <v>126</v>
      </c>
      <c r="AF32" s="163">
        <v>140.13999999999999</v>
      </c>
    </row>
    <row r="33" spans="1:32" ht="18" customHeight="1">
      <c r="A33" s="159" t="s">
        <v>53</v>
      </c>
      <c r="B33" s="159" t="s">
        <v>628</v>
      </c>
      <c r="C33" s="166">
        <v>508.88</v>
      </c>
      <c r="D33" s="166">
        <v>513.46</v>
      </c>
      <c r="E33" s="166">
        <v>510.22</v>
      </c>
      <c r="F33" s="166">
        <v>506.58</v>
      </c>
      <c r="G33" s="166">
        <v>510.49</v>
      </c>
      <c r="H33" s="168">
        <v>511.54</v>
      </c>
      <c r="I33" s="166">
        <v>518.75</v>
      </c>
      <c r="J33" s="166">
        <v>501.84</v>
      </c>
      <c r="K33" s="168">
        <v>502.03</v>
      </c>
      <c r="L33" s="166">
        <v>489.19</v>
      </c>
      <c r="M33" s="166">
        <v>509.01</v>
      </c>
      <c r="N33" s="166">
        <v>494.78</v>
      </c>
      <c r="O33" s="166">
        <v>225.85</v>
      </c>
      <c r="P33" s="166">
        <v>226.72</v>
      </c>
      <c r="Q33" s="166">
        <v>227.91</v>
      </c>
      <c r="R33" s="166">
        <v>223.39</v>
      </c>
      <c r="S33" s="166">
        <v>218.98</v>
      </c>
      <c r="T33" s="166">
        <v>0.31130000000000002</v>
      </c>
      <c r="U33" s="166">
        <v>226.3</v>
      </c>
      <c r="V33" s="167"/>
      <c r="W33" s="166">
        <v>226.6</v>
      </c>
      <c r="X33" s="166">
        <v>140.6</v>
      </c>
      <c r="Y33" s="166">
        <v>141.33000000000001</v>
      </c>
      <c r="Z33" s="166">
        <v>138.76</v>
      </c>
      <c r="AA33" s="166">
        <v>138.87</v>
      </c>
      <c r="AB33" s="168">
        <v>135.75</v>
      </c>
      <c r="AC33" s="166">
        <v>139.16</v>
      </c>
      <c r="AD33" s="166">
        <v>141.94</v>
      </c>
      <c r="AE33" s="168">
        <v>126</v>
      </c>
      <c r="AF33" s="166">
        <v>141.72</v>
      </c>
    </row>
    <row r="34" spans="1:32" ht="18" customHeight="1">
      <c r="A34" s="159" t="s">
        <v>53</v>
      </c>
      <c r="B34" s="159" t="s">
        <v>629</v>
      </c>
      <c r="C34" s="160">
        <v>508.04</v>
      </c>
      <c r="D34" s="160">
        <v>511.83</v>
      </c>
      <c r="E34" s="160">
        <v>501.13</v>
      </c>
      <c r="F34" s="160">
        <v>506.58</v>
      </c>
      <c r="G34" s="160">
        <v>510.49</v>
      </c>
      <c r="H34" s="162">
        <v>511.54</v>
      </c>
      <c r="I34" s="160">
        <v>518.32000000000005</v>
      </c>
      <c r="J34" s="160">
        <v>501.84</v>
      </c>
      <c r="K34" s="162">
        <v>502.03</v>
      </c>
      <c r="L34" s="160">
        <v>489.19</v>
      </c>
      <c r="M34" s="160">
        <v>509.01</v>
      </c>
      <c r="N34" s="160">
        <v>494.78</v>
      </c>
      <c r="O34" s="160">
        <v>225.85</v>
      </c>
      <c r="P34" s="160">
        <v>227.41</v>
      </c>
      <c r="Q34" s="160">
        <v>227.91</v>
      </c>
      <c r="R34" s="160">
        <v>221</v>
      </c>
      <c r="S34" s="160">
        <v>218.98</v>
      </c>
      <c r="T34" s="160">
        <v>0.3276</v>
      </c>
      <c r="U34" s="160">
        <v>226.3</v>
      </c>
      <c r="V34" s="161"/>
      <c r="W34" s="160">
        <v>226.6</v>
      </c>
      <c r="X34" s="160">
        <v>140.6</v>
      </c>
      <c r="Y34" s="160">
        <v>141.33000000000001</v>
      </c>
      <c r="Z34" s="160">
        <v>138.76</v>
      </c>
      <c r="AA34" s="160">
        <v>138.87</v>
      </c>
      <c r="AB34" s="162">
        <v>135.75</v>
      </c>
      <c r="AC34" s="160">
        <v>139.16</v>
      </c>
      <c r="AD34" s="160">
        <v>141.94</v>
      </c>
      <c r="AE34" s="162">
        <v>126</v>
      </c>
      <c r="AF34" s="160">
        <v>141.72</v>
      </c>
    </row>
    <row r="35" spans="1:32" ht="18" customHeight="1">
      <c r="A35" s="159" t="s">
        <v>53</v>
      </c>
      <c r="B35" s="159" t="s">
        <v>630</v>
      </c>
      <c r="C35" s="163">
        <v>510.51</v>
      </c>
      <c r="D35" s="163">
        <v>512.51</v>
      </c>
      <c r="E35" s="163">
        <v>508.59</v>
      </c>
      <c r="F35" s="163">
        <v>506.58</v>
      </c>
      <c r="G35" s="163">
        <v>510.49</v>
      </c>
      <c r="H35" s="165">
        <v>511.54</v>
      </c>
      <c r="I35" s="163">
        <v>518.79</v>
      </c>
      <c r="J35" s="163">
        <v>501.84</v>
      </c>
      <c r="K35" s="165">
        <v>502.03</v>
      </c>
      <c r="L35" s="163">
        <v>494.14</v>
      </c>
      <c r="M35" s="163">
        <v>509.01</v>
      </c>
      <c r="N35" s="163">
        <v>494.78</v>
      </c>
      <c r="O35" s="163">
        <v>223.13</v>
      </c>
      <c r="P35" s="163">
        <v>228.16</v>
      </c>
      <c r="Q35" s="163">
        <v>227.99</v>
      </c>
      <c r="R35" s="163">
        <v>221</v>
      </c>
      <c r="S35" s="163">
        <v>218.98</v>
      </c>
      <c r="T35" s="163">
        <v>0.37409999999999999</v>
      </c>
      <c r="U35" s="163">
        <v>226.3</v>
      </c>
      <c r="V35" s="164"/>
      <c r="W35" s="163">
        <v>226.6</v>
      </c>
      <c r="X35" s="163">
        <v>142.1</v>
      </c>
      <c r="Y35" s="163">
        <v>141.33000000000001</v>
      </c>
      <c r="Z35" s="163">
        <v>138.76</v>
      </c>
      <c r="AA35" s="163">
        <v>138.87</v>
      </c>
      <c r="AB35" s="165">
        <v>135.75</v>
      </c>
      <c r="AC35" s="163">
        <v>139.16</v>
      </c>
      <c r="AD35" s="163">
        <v>143.36000000000001</v>
      </c>
      <c r="AE35" s="165">
        <v>126</v>
      </c>
      <c r="AF35" s="163">
        <v>141.72</v>
      </c>
    </row>
    <row r="36" spans="1:32" ht="18" customHeight="1">
      <c r="A36" s="159" t="s">
        <v>53</v>
      </c>
      <c r="B36" s="159" t="s">
        <v>631</v>
      </c>
      <c r="C36" s="163">
        <v>514.28</v>
      </c>
      <c r="D36" s="163">
        <v>516.82000000000005</v>
      </c>
      <c r="E36" s="163">
        <v>513.74</v>
      </c>
      <c r="F36" s="163">
        <v>506.58</v>
      </c>
      <c r="G36" s="163">
        <v>510.49</v>
      </c>
      <c r="H36" s="165">
        <v>511.54</v>
      </c>
      <c r="I36" s="163">
        <v>518.80999999999995</v>
      </c>
      <c r="J36" s="163">
        <v>501.84</v>
      </c>
      <c r="K36" s="165">
        <v>502.03</v>
      </c>
      <c r="L36" s="163">
        <v>494.14</v>
      </c>
      <c r="M36" s="163">
        <v>509.01</v>
      </c>
      <c r="N36" s="163">
        <v>494.78</v>
      </c>
      <c r="O36" s="163">
        <v>223.13</v>
      </c>
      <c r="P36" s="163">
        <v>227.97</v>
      </c>
      <c r="Q36" s="163">
        <v>227.99</v>
      </c>
      <c r="R36" s="163">
        <v>223.26</v>
      </c>
      <c r="S36" s="163">
        <v>218.18</v>
      </c>
      <c r="T36" s="163">
        <v>0.34449999999999997</v>
      </c>
      <c r="U36" s="163">
        <v>226.3</v>
      </c>
      <c r="V36" s="164"/>
      <c r="W36" s="163">
        <v>228.89</v>
      </c>
      <c r="X36" s="163">
        <v>142.1</v>
      </c>
      <c r="Y36" s="163">
        <v>141.33000000000001</v>
      </c>
      <c r="Z36" s="163">
        <v>138.76</v>
      </c>
      <c r="AA36" s="163">
        <v>138.87</v>
      </c>
      <c r="AB36" s="165">
        <v>135.75</v>
      </c>
      <c r="AC36" s="163">
        <v>139.16</v>
      </c>
      <c r="AD36" s="163">
        <v>141.69999999999999</v>
      </c>
      <c r="AE36" s="165">
        <v>126</v>
      </c>
      <c r="AF36" s="163">
        <v>141.72</v>
      </c>
    </row>
    <row r="37" spans="1:32" ht="18" customHeight="1">
      <c r="A37" s="159" t="s">
        <v>53</v>
      </c>
      <c r="B37" s="159" t="s">
        <v>632</v>
      </c>
      <c r="C37" s="163">
        <v>507.83</v>
      </c>
      <c r="D37" s="163">
        <v>511.31</v>
      </c>
      <c r="E37" s="163">
        <v>504.28</v>
      </c>
      <c r="F37" s="163">
        <v>506.58</v>
      </c>
      <c r="G37" s="163">
        <v>510.49</v>
      </c>
      <c r="H37" s="165">
        <v>511.54</v>
      </c>
      <c r="I37" s="163">
        <v>518.07000000000005</v>
      </c>
      <c r="J37" s="163">
        <v>501.84</v>
      </c>
      <c r="K37" s="165">
        <v>502.03</v>
      </c>
      <c r="L37" s="163">
        <v>494.14</v>
      </c>
      <c r="M37" s="163">
        <v>509.01</v>
      </c>
      <c r="N37" s="163">
        <v>494.69</v>
      </c>
      <c r="O37" s="163">
        <v>222.98</v>
      </c>
      <c r="P37" s="163">
        <v>226.91</v>
      </c>
      <c r="Q37" s="163">
        <v>227.99</v>
      </c>
      <c r="R37" s="163">
        <v>223.26</v>
      </c>
      <c r="S37" s="163">
        <v>218.18</v>
      </c>
      <c r="T37" s="163">
        <v>0.34870000000000001</v>
      </c>
      <c r="U37" s="163">
        <v>226.3</v>
      </c>
      <c r="V37" s="164"/>
      <c r="W37" s="163">
        <v>228.89</v>
      </c>
      <c r="X37" s="163">
        <v>140.38999999999999</v>
      </c>
      <c r="Y37" s="163">
        <v>139.76</v>
      </c>
      <c r="Z37" s="163">
        <v>138.76</v>
      </c>
      <c r="AA37" s="163">
        <v>138.87</v>
      </c>
      <c r="AB37" s="165">
        <v>135.75</v>
      </c>
      <c r="AC37" s="163">
        <v>139.16</v>
      </c>
      <c r="AD37" s="163">
        <v>141.69999999999999</v>
      </c>
      <c r="AE37" s="165">
        <v>126</v>
      </c>
      <c r="AF37" s="163">
        <v>141.72</v>
      </c>
    </row>
    <row r="38" spans="1:32" ht="18" customHeight="1">
      <c r="A38" s="159" t="s">
        <v>53</v>
      </c>
      <c r="B38" s="159" t="s">
        <v>633</v>
      </c>
      <c r="C38" s="163">
        <v>511.61</v>
      </c>
      <c r="D38" s="163">
        <v>510.47</v>
      </c>
      <c r="E38" s="163">
        <v>509.32</v>
      </c>
      <c r="F38" s="163">
        <v>506.58</v>
      </c>
      <c r="G38" s="163">
        <v>510.49</v>
      </c>
      <c r="H38" s="165">
        <v>511.54</v>
      </c>
      <c r="I38" s="163">
        <v>518.07000000000005</v>
      </c>
      <c r="J38" s="163">
        <v>501.84</v>
      </c>
      <c r="K38" s="165">
        <v>502.03</v>
      </c>
      <c r="L38" s="163">
        <v>489.04</v>
      </c>
      <c r="M38" s="163">
        <v>509.01</v>
      </c>
      <c r="N38" s="163">
        <v>494.69</v>
      </c>
      <c r="O38" s="163">
        <v>222.98</v>
      </c>
      <c r="P38" s="163">
        <v>228.21</v>
      </c>
      <c r="Q38" s="163">
        <v>227.71</v>
      </c>
      <c r="R38" s="163">
        <v>223.26</v>
      </c>
      <c r="S38" s="163">
        <v>218.18</v>
      </c>
      <c r="T38" s="163">
        <v>0.42609999999999998</v>
      </c>
      <c r="U38" s="163">
        <v>226.3</v>
      </c>
      <c r="V38" s="164"/>
      <c r="W38" s="163">
        <v>228.89</v>
      </c>
      <c r="X38" s="163">
        <v>140.29</v>
      </c>
      <c r="Y38" s="163">
        <v>139.76</v>
      </c>
      <c r="Z38" s="163">
        <v>138.76</v>
      </c>
      <c r="AA38" s="163">
        <v>138.87</v>
      </c>
      <c r="AB38" s="165">
        <v>135.75</v>
      </c>
      <c r="AC38" s="163">
        <v>139</v>
      </c>
      <c r="AD38" s="163">
        <v>140.25</v>
      </c>
      <c r="AE38" s="165">
        <v>126</v>
      </c>
      <c r="AF38" s="163">
        <v>141.72</v>
      </c>
    </row>
    <row r="39" spans="1:32" ht="18" customHeight="1">
      <c r="A39" s="159" t="s">
        <v>53</v>
      </c>
      <c r="B39" s="159" t="s">
        <v>634</v>
      </c>
      <c r="C39" s="163">
        <v>509.3</v>
      </c>
      <c r="D39" s="163">
        <v>514.46</v>
      </c>
      <c r="E39" s="163">
        <v>511.01</v>
      </c>
      <c r="F39" s="163">
        <v>506.58</v>
      </c>
      <c r="G39" s="163">
        <v>510.49</v>
      </c>
      <c r="H39" s="163">
        <v>511.54</v>
      </c>
      <c r="I39" s="163">
        <v>518.07000000000005</v>
      </c>
      <c r="J39" s="163">
        <v>501.84</v>
      </c>
      <c r="K39" s="163">
        <v>501.53</v>
      </c>
      <c r="L39" s="163">
        <v>489.04</v>
      </c>
      <c r="M39" s="163">
        <v>509.01</v>
      </c>
      <c r="N39" s="163">
        <v>494.69</v>
      </c>
      <c r="O39" s="163">
        <v>222.98</v>
      </c>
      <c r="P39" s="163">
        <v>227.34</v>
      </c>
      <c r="Q39" s="163">
        <v>227.71</v>
      </c>
      <c r="R39" s="163">
        <v>223.26</v>
      </c>
      <c r="S39" s="163">
        <v>218.18</v>
      </c>
      <c r="T39" s="163">
        <v>0.43769999999999998</v>
      </c>
      <c r="U39" s="163">
        <v>226.3</v>
      </c>
      <c r="V39" s="164"/>
      <c r="W39" s="163">
        <v>226.5</v>
      </c>
      <c r="X39" s="163">
        <v>140.29</v>
      </c>
      <c r="Y39" s="163">
        <v>141.18</v>
      </c>
      <c r="Z39" s="163">
        <v>138.76</v>
      </c>
      <c r="AA39" s="163">
        <v>138.87</v>
      </c>
      <c r="AB39" s="163">
        <v>135.51</v>
      </c>
      <c r="AC39" s="163">
        <v>139</v>
      </c>
      <c r="AD39" s="163">
        <v>141.72</v>
      </c>
      <c r="AE39" s="163">
        <v>127.36</v>
      </c>
      <c r="AF39" s="163">
        <v>141.72</v>
      </c>
    </row>
    <row r="40" spans="1:32" ht="18" customHeight="1">
      <c r="A40" s="159" t="s">
        <v>53</v>
      </c>
      <c r="B40" s="159" t="s">
        <v>635</v>
      </c>
      <c r="C40" s="163">
        <v>509.3</v>
      </c>
      <c r="D40" s="163">
        <v>511.31</v>
      </c>
      <c r="E40" s="163">
        <v>508.43</v>
      </c>
      <c r="F40" s="163">
        <v>506.58</v>
      </c>
      <c r="G40" s="163">
        <v>510.49</v>
      </c>
      <c r="H40" s="163">
        <v>511.54</v>
      </c>
      <c r="I40" s="163">
        <v>512.16</v>
      </c>
      <c r="J40" s="163">
        <v>501.84</v>
      </c>
      <c r="K40" s="163">
        <v>501.53</v>
      </c>
      <c r="L40" s="163">
        <v>489.04</v>
      </c>
      <c r="M40" s="163">
        <v>509.01</v>
      </c>
      <c r="N40" s="163">
        <v>494.69</v>
      </c>
      <c r="O40" s="163">
        <v>222.98</v>
      </c>
      <c r="P40" s="163">
        <v>226.85</v>
      </c>
      <c r="Q40" s="163">
        <v>227.71</v>
      </c>
      <c r="R40" s="163">
        <v>223.26</v>
      </c>
      <c r="S40" s="163">
        <v>218.18</v>
      </c>
      <c r="T40" s="163">
        <v>0.32479999999999998</v>
      </c>
      <c r="U40" s="163">
        <v>226.3</v>
      </c>
      <c r="V40" s="164"/>
      <c r="W40" s="163">
        <v>226.5</v>
      </c>
      <c r="X40" s="163">
        <v>140.29</v>
      </c>
      <c r="Y40" s="163">
        <v>141.18</v>
      </c>
      <c r="Z40" s="163">
        <v>138.76</v>
      </c>
      <c r="AA40" s="163">
        <v>138.87</v>
      </c>
      <c r="AB40" s="163">
        <v>135.51</v>
      </c>
      <c r="AC40" s="163">
        <v>139</v>
      </c>
      <c r="AD40" s="163">
        <v>143.22</v>
      </c>
      <c r="AE40" s="163">
        <v>127.36</v>
      </c>
      <c r="AF40" s="163">
        <v>141.72</v>
      </c>
    </row>
    <row r="41" spans="1:32" ht="18" customHeight="1">
      <c r="A41" s="159" t="s">
        <v>53</v>
      </c>
      <c r="B41" s="159" t="s">
        <v>636</v>
      </c>
      <c r="C41" s="166">
        <v>511.71</v>
      </c>
      <c r="D41" s="166">
        <v>513.25</v>
      </c>
      <c r="E41" s="166">
        <v>510.17</v>
      </c>
      <c r="F41" s="166">
        <v>516.74</v>
      </c>
      <c r="G41" s="166">
        <v>517.70000000000005</v>
      </c>
      <c r="H41" s="166">
        <v>516.94000000000005</v>
      </c>
      <c r="I41" s="166">
        <v>512.16</v>
      </c>
      <c r="J41" s="166">
        <v>501.84</v>
      </c>
      <c r="K41" s="166">
        <v>501.53</v>
      </c>
      <c r="L41" s="166">
        <v>489.04</v>
      </c>
      <c r="M41" s="166">
        <v>509.01</v>
      </c>
      <c r="N41" s="166">
        <v>494.69</v>
      </c>
      <c r="O41" s="166">
        <v>221.83</v>
      </c>
      <c r="P41" s="166">
        <v>226.16</v>
      </c>
      <c r="Q41" s="166">
        <v>227.91</v>
      </c>
      <c r="R41" s="166">
        <v>225.5</v>
      </c>
      <c r="S41" s="166">
        <v>220.56</v>
      </c>
      <c r="T41" s="166">
        <v>0.37459999999999999</v>
      </c>
      <c r="U41" s="166">
        <v>226.3</v>
      </c>
      <c r="V41" s="167"/>
      <c r="W41" s="166">
        <v>226.5</v>
      </c>
      <c r="X41" s="166">
        <v>140.29</v>
      </c>
      <c r="Y41" s="166">
        <v>141.18</v>
      </c>
      <c r="Z41" s="166">
        <v>138.76</v>
      </c>
      <c r="AA41" s="166">
        <v>137.41</v>
      </c>
      <c r="AB41" s="166">
        <v>135.51</v>
      </c>
      <c r="AC41" s="166">
        <v>139</v>
      </c>
      <c r="AD41" s="166">
        <v>141.75</v>
      </c>
      <c r="AE41" s="166">
        <v>127.74</v>
      </c>
      <c r="AF41" s="168">
        <v>141.72</v>
      </c>
    </row>
    <row r="42" spans="1:32" ht="18" customHeight="1">
      <c r="A42" s="159" t="s">
        <v>53</v>
      </c>
      <c r="B42" s="159" t="s">
        <v>637</v>
      </c>
      <c r="C42" s="160">
        <v>511.34</v>
      </c>
      <c r="D42" s="160">
        <v>512.78</v>
      </c>
      <c r="E42" s="160">
        <v>505.12</v>
      </c>
      <c r="F42" s="160">
        <v>516.51</v>
      </c>
      <c r="G42" s="160">
        <v>517.70000000000005</v>
      </c>
      <c r="H42" s="160">
        <v>516.94000000000005</v>
      </c>
      <c r="I42" s="160">
        <v>512.16</v>
      </c>
      <c r="J42" s="160">
        <v>501.84</v>
      </c>
      <c r="K42" s="160">
        <v>501.53</v>
      </c>
      <c r="L42" s="160">
        <v>489.04</v>
      </c>
      <c r="M42" s="160">
        <v>509.01</v>
      </c>
      <c r="N42" s="160">
        <v>494.69</v>
      </c>
      <c r="O42" s="160">
        <v>221.83</v>
      </c>
      <c r="P42" s="160">
        <v>226.16</v>
      </c>
      <c r="Q42" s="160">
        <v>227.91</v>
      </c>
      <c r="R42" s="160">
        <v>223.23</v>
      </c>
      <c r="S42" s="160">
        <v>220.93</v>
      </c>
      <c r="T42" s="160">
        <v>0.33750000000000002</v>
      </c>
      <c r="U42" s="160">
        <v>226.3</v>
      </c>
      <c r="V42" s="161"/>
      <c r="W42" s="160">
        <v>226.5</v>
      </c>
      <c r="X42" s="160">
        <v>140.29</v>
      </c>
      <c r="Y42" s="160">
        <v>139.75</v>
      </c>
      <c r="Z42" s="160">
        <v>138.76</v>
      </c>
      <c r="AA42" s="160">
        <v>137.41</v>
      </c>
      <c r="AB42" s="160">
        <v>135.51</v>
      </c>
      <c r="AC42" s="160">
        <v>139</v>
      </c>
      <c r="AD42" s="160">
        <v>141.75</v>
      </c>
      <c r="AE42" s="160">
        <v>126.33</v>
      </c>
      <c r="AF42" s="162">
        <v>141.72</v>
      </c>
    </row>
    <row r="43" spans="1:32" ht="18" customHeight="1">
      <c r="A43" s="159" t="s">
        <v>53</v>
      </c>
      <c r="B43" s="159" t="s">
        <v>638</v>
      </c>
      <c r="C43" s="163">
        <v>511.34</v>
      </c>
      <c r="D43" s="163">
        <v>512.78</v>
      </c>
      <c r="E43" s="163">
        <v>516.04</v>
      </c>
      <c r="F43" s="163">
        <v>516.51</v>
      </c>
      <c r="G43" s="163">
        <v>517.70000000000005</v>
      </c>
      <c r="H43" s="163">
        <v>516.94000000000005</v>
      </c>
      <c r="I43" s="163">
        <v>512.16</v>
      </c>
      <c r="J43" s="163">
        <v>501.84</v>
      </c>
      <c r="K43" s="163">
        <v>501.53</v>
      </c>
      <c r="L43" s="163">
        <v>489.04</v>
      </c>
      <c r="M43" s="163">
        <v>509.01</v>
      </c>
      <c r="N43" s="163">
        <v>494.69</v>
      </c>
      <c r="O43" s="163">
        <v>225.12</v>
      </c>
      <c r="P43" s="163">
        <v>227.74</v>
      </c>
      <c r="Q43" s="163">
        <v>227.91</v>
      </c>
      <c r="R43" s="163">
        <v>223.23</v>
      </c>
      <c r="S43" s="163">
        <v>220.93</v>
      </c>
      <c r="T43" s="163">
        <v>0.3503</v>
      </c>
      <c r="U43" s="163">
        <v>226.3</v>
      </c>
      <c r="V43" s="164"/>
      <c r="W43" s="163">
        <v>226.5</v>
      </c>
      <c r="X43" s="163">
        <v>140.29</v>
      </c>
      <c r="Y43" s="163">
        <v>139.75</v>
      </c>
      <c r="Z43" s="163">
        <v>138.76</v>
      </c>
      <c r="AA43" s="163">
        <v>137.41</v>
      </c>
      <c r="AB43" s="163">
        <v>134.09</v>
      </c>
      <c r="AC43" s="163">
        <v>139</v>
      </c>
      <c r="AD43" s="163">
        <v>141.75</v>
      </c>
      <c r="AE43" s="163">
        <v>126.33</v>
      </c>
      <c r="AF43" s="165">
        <v>141.72</v>
      </c>
    </row>
    <row r="44" spans="1:32" ht="18" customHeight="1">
      <c r="A44" s="159" t="s">
        <v>53</v>
      </c>
      <c r="B44" s="159" t="s">
        <v>639</v>
      </c>
      <c r="C44" s="163">
        <v>516.49</v>
      </c>
      <c r="D44" s="163">
        <v>512.78</v>
      </c>
      <c r="E44" s="163">
        <v>512</v>
      </c>
      <c r="F44" s="163">
        <v>516.51</v>
      </c>
      <c r="G44" s="163">
        <v>517.70000000000005</v>
      </c>
      <c r="H44" s="163">
        <v>516.94000000000005</v>
      </c>
      <c r="I44" s="163">
        <v>512.16</v>
      </c>
      <c r="J44" s="163">
        <v>501.84</v>
      </c>
      <c r="K44" s="163">
        <v>501.53</v>
      </c>
      <c r="L44" s="163">
        <v>489.04</v>
      </c>
      <c r="M44" s="163">
        <v>509.01</v>
      </c>
      <c r="N44" s="163">
        <v>494.69</v>
      </c>
      <c r="O44" s="163">
        <v>225.12</v>
      </c>
      <c r="P44" s="163">
        <v>227.74</v>
      </c>
      <c r="Q44" s="163">
        <v>227.91</v>
      </c>
      <c r="R44" s="163">
        <v>223.23</v>
      </c>
      <c r="S44" s="163">
        <v>220.93</v>
      </c>
      <c r="T44" s="163">
        <v>0.39240000000000003</v>
      </c>
      <c r="U44" s="163">
        <v>226.3</v>
      </c>
      <c r="V44" s="164"/>
      <c r="W44" s="163">
        <v>226.5</v>
      </c>
      <c r="X44" s="163">
        <v>140.29</v>
      </c>
      <c r="Y44" s="163">
        <v>139.75</v>
      </c>
      <c r="Z44" s="163">
        <v>138.76</v>
      </c>
      <c r="AA44" s="163">
        <v>137.41</v>
      </c>
      <c r="AB44" s="163">
        <v>134.09</v>
      </c>
      <c r="AC44" s="163">
        <v>139</v>
      </c>
      <c r="AD44" s="163">
        <v>141.75</v>
      </c>
      <c r="AE44" s="163">
        <v>126.33</v>
      </c>
      <c r="AF44" s="165">
        <v>141.72</v>
      </c>
    </row>
    <row r="45" spans="1:32" ht="18" customHeight="1">
      <c r="A45" s="159" t="s">
        <v>53</v>
      </c>
      <c r="B45" s="159" t="s">
        <v>640</v>
      </c>
      <c r="C45" s="163">
        <v>516.49</v>
      </c>
      <c r="D45" s="163">
        <v>519.39</v>
      </c>
      <c r="E45" s="163">
        <v>512</v>
      </c>
      <c r="F45" s="163">
        <v>516.51</v>
      </c>
      <c r="G45" s="163">
        <v>517.70000000000005</v>
      </c>
      <c r="H45" s="163">
        <v>516.94000000000005</v>
      </c>
      <c r="I45" s="163">
        <v>512.16</v>
      </c>
      <c r="J45" s="163">
        <v>501.84</v>
      </c>
      <c r="K45" s="163">
        <v>501.53</v>
      </c>
      <c r="L45" s="163">
        <v>489.04</v>
      </c>
      <c r="M45" s="163">
        <v>509.01</v>
      </c>
      <c r="N45" s="163">
        <v>494.69</v>
      </c>
      <c r="O45" s="163">
        <v>225.12</v>
      </c>
      <c r="P45" s="163">
        <v>229.47</v>
      </c>
      <c r="Q45" s="163">
        <v>230.29</v>
      </c>
      <c r="R45" s="163">
        <v>223.23</v>
      </c>
      <c r="S45" s="163">
        <v>220.93</v>
      </c>
      <c r="T45" s="163">
        <v>0.31169999999999998</v>
      </c>
      <c r="U45" s="163">
        <v>226.3</v>
      </c>
      <c r="V45" s="164"/>
      <c r="W45" s="163">
        <v>226.5</v>
      </c>
      <c r="X45" s="163">
        <v>140.29</v>
      </c>
      <c r="Y45" s="163">
        <v>139.75</v>
      </c>
      <c r="Z45" s="163">
        <v>138.76</v>
      </c>
      <c r="AA45" s="163">
        <v>137.41</v>
      </c>
      <c r="AB45" s="163">
        <v>134.09</v>
      </c>
      <c r="AC45" s="163">
        <v>139</v>
      </c>
      <c r="AD45" s="163">
        <v>141.75</v>
      </c>
      <c r="AE45" s="163">
        <v>126.1</v>
      </c>
      <c r="AF45" s="165">
        <v>141.72</v>
      </c>
    </row>
    <row r="46" spans="1:32" ht="18" customHeight="1">
      <c r="A46" s="159" t="s">
        <v>53</v>
      </c>
      <c r="B46" s="159" t="s">
        <v>641</v>
      </c>
      <c r="C46" s="163">
        <v>499.7</v>
      </c>
      <c r="D46" s="163">
        <v>506.63</v>
      </c>
      <c r="E46" s="163">
        <v>509.38</v>
      </c>
      <c r="F46" s="163">
        <v>516.51</v>
      </c>
      <c r="G46" s="163">
        <v>517.85</v>
      </c>
      <c r="H46" s="163">
        <v>516.94000000000005</v>
      </c>
      <c r="I46" s="163">
        <v>512.16</v>
      </c>
      <c r="J46" s="163">
        <v>501.84</v>
      </c>
      <c r="K46" s="163">
        <v>499.82</v>
      </c>
      <c r="L46" s="163">
        <v>484.12</v>
      </c>
      <c r="M46" s="163">
        <v>503.87</v>
      </c>
      <c r="N46" s="163">
        <v>489.51</v>
      </c>
      <c r="O46" s="163">
        <v>224.24</v>
      </c>
      <c r="P46" s="163">
        <v>226.52</v>
      </c>
      <c r="Q46" s="163">
        <v>227.76</v>
      </c>
      <c r="R46" s="163">
        <v>220.82</v>
      </c>
      <c r="S46" s="163">
        <v>220.93</v>
      </c>
      <c r="T46" s="163">
        <v>0.4244</v>
      </c>
      <c r="U46" s="163">
        <v>223.8</v>
      </c>
      <c r="V46" s="164"/>
      <c r="W46" s="163">
        <v>226.5</v>
      </c>
      <c r="X46" s="163">
        <v>140.29</v>
      </c>
      <c r="Y46" s="163">
        <v>139.75</v>
      </c>
      <c r="Z46" s="163">
        <v>138.76</v>
      </c>
      <c r="AA46" s="163">
        <v>137.41</v>
      </c>
      <c r="AB46" s="163">
        <v>134.09</v>
      </c>
      <c r="AC46" s="163">
        <v>139</v>
      </c>
      <c r="AD46" s="163">
        <v>141.75</v>
      </c>
      <c r="AE46" s="163">
        <v>126.1</v>
      </c>
      <c r="AF46" s="165">
        <v>141.72</v>
      </c>
    </row>
    <row r="47" spans="1:32" ht="18" customHeight="1">
      <c r="A47" s="159" t="s">
        <v>53</v>
      </c>
      <c r="B47" s="159" t="s">
        <v>642</v>
      </c>
      <c r="C47" s="163">
        <v>487.74</v>
      </c>
      <c r="D47" s="163">
        <v>500.01</v>
      </c>
      <c r="E47" s="163">
        <v>500.08</v>
      </c>
      <c r="F47" s="163">
        <v>516.51</v>
      </c>
      <c r="G47" s="163">
        <v>517.85</v>
      </c>
      <c r="H47" s="163">
        <v>516.94000000000005</v>
      </c>
      <c r="I47" s="163">
        <v>512.16</v>
      </c>
      <c r="J47" s="163">
        <v>501.84</v>
      </c>
      <c r="K47" s="163">
        <v>499.82</v>
      </c>
      <c r="L47" s="163">
        <v>484.12</v>
      </c>
      <c r="M47" s="163">
        <v>503.87</v>
      </c>
      <c r="N47" s="163">
        <v>489.51</v>
      </c>
      <c r="O47" s="163">
        <v>225.53</v>
      </c>
      <c r="P47" s="163">
        <v>222.63</v>
      </c>
      <c r="Q47" s="163">
        <v>223.21</v>
      </c>
      <c r="R47" s="163">
        <v>220.82</v>
      </c>
      <c r="S47" s="163">
        <v>218.71</v>
      </c>
      <c r="T47" s="163">
        <v>0.33040000000000003</v>
      </c>
      <c r="U47" s="163">
        <v>223.8</v>
      </c>
      <c r="V47" s="164"/>
      <c r="W47" s="163">
        <v>226.5</v>
      </c>
      <c r="X47" s="163">
        <v>140.29</v>
      </c>
      <c r="Y47" s="163">
        <v>139.75</v>
      </c>
      <c r="Z47" s="163">
        <v>138.76</v>
      </c>
      <c r="AA47" s="163">
        <v>137.41</v>
      </c>
      <c r="AB47" s="163">
        <v>135.44</v>
      </c>
      <c r="AC47" s="163">
        <v>139</v>
      </c>
      <c r="AD47" s="163">
        <v>141.75</v>
      </c>
      <c r="AE47" s="163">
        <v>126.52</v>
      </c>
      <c r="AF47" s="163">
        <v>140.13999999999999</v>
      </c>
    </row>
    <row r="48" spans="1:32" ht="18" customHeight="1">
      <c r="A48" s="159" t="s">
        <v>53</v>
      </c>
      <c r="B48" s="159" t="s">
        <v>643</v>
      </c>
      <c r="C48" s="163">
        <v>492.93</v>
      </c>
      <c r="D48" s="163">
        <v>500.01</v>
      </c>
      <c r="E48" s="163">
        <v>500.08</v>
      </c>
      <c r="F48" s="163">
        <v>516.51</v>
      </c>
      <c r="G48" s="163">
        <v>517.85</v>
      </c>
      <c r="H48" s="163">
        <v>516.94000000000005</v>
      </c>
      <c r="I48" s="163">
        <v>512.16</v>
      </c>
      <c r="J48" s="163">
        <v>501.84</v>
      </c>
      <c r="K48" s="163">
        <v>499.82</v>
      </c>
      <c r="L48" s="163">
        <v>484.12</v>
      </c>
      <c r="M48" s="163">
        <v>503.87</v>
      </c>
      <c r="N48" s="163">
        <v>489.51</v>
      </c>
      <c r="O48" s="163">
        <v>227.84</v>
      </c>
      <c r="P48" s="163">
        <v>222.63</v>
      </c>
      <c r="Q48" s="163">
        <v>225.56</v>
      </c>
      <c r="R48" s="163">
        <v>219.27</v>
      </c>
      <c r="S48" s="163">
        <v>218.71</v>
      </c>
      <c r="T48" s="163">
        <v>0.31359999999999999</v>
      </c>
      <c r="U48" s="163">
        <v>225.1</v>
      </c>
      <c r="V48" s="164"/>
      <c r="W48" s="163">
        <v>226.5</v>
      </c>
      <c r="X48" s="163">
        <v>140.29</v>
      </c>
      <c r="Y48" s="163">
        <v>141.18</v>
      </c>
      <c r="Z48" s="163">
        <v>138.76</v>
      </c>
      <c r="AA48" s="163">
        <v>137.41</v>
      </c>
      <c r="AB48" s="163">
        <v>135.44</v>
      </c>
      <c r="AC48" s="163">
        <v>139</v>
      </c>
      <c r="AD48" s="163">
        <v>141.75</v>
      </c>
      <c r="AE48" s="163">
        <v>125.77</v>
      </c>
      <c r="AF48" s="163">
        <v>140.13999999999999</v>
      </c>
    </row>
    <row r="49" spans="1:32" ht="18" customHeight="1">
      <c r="A49" s="159" t="s">
        <v>53</v>
      </c>
      <c r="B49" s="159" t="s">
        <v>644</v>
      </c>
      <c r="C49" s="166">
        <v>492.46</v>
      </c>
      <c r="D49" s="166">
        <v>500.01</v>
      </c>
      <c r="E49" s="166">
        <v>500.08</v>
      </c>
      <c r="F49" s="166">
        <v>516.51</v>
      </c>
      <c r="G49" s="166">
        <v>517.85</v>
      </c>
      <c r="H49" s="166">
        <v>516.94000000000005</v>
      </c>
      <c r="I49" s="166">
        <v>512.16</v>
      </c>
      <c r="J49" s="166">
        <v>501.84</v>
      </c>
      <c r="K49" s="166">
        <v>499.82</v>
      </c>
      <c r="L49" s="166">
        <v>484.12</v>
      </c>
      <c r="M49" s="166">
        <v>503.87</v>
      </c>
      <c r="N49" s="166">
        <v>489.51</v>
      </c>
      <c r="O49" s="166">
        <v>225.56</v>
      </c>
      <c r="P49" s="166">
        <v>222.98</v>
      </c>
      <c r="Q49" s="166">
        <v>225.56</v>
      </c>
      <c r="R49" s="166">
        <v>219.27</v>
      </c>
      <c r="S49" s="166">
        <v>218.71</v>
      </c>
      <c r="T49" s="166">
        <v>0.34399999999999997</v>
      </c>
      <c r="U49" s="166">
        <v>225.1</v>
      </c>
      <c r="V49" s="167"/>
      <c r="W49" s="166">
        <v>226.5</v>
      </c>
      <c r="X49" s="166">
        <v>140.29</v>
      </c>
      <c r="Y49" s="166">
        <v>141.18</v>
      </c>
      <c r="Z49" s="166">
        <v>138.76</v>
      </c>
      <c r="AA49" s="166">
        <v>137.41</v>
      </c>
      <c r="AB49" s="166">
        <v>135.44</v>
      </c>
      <c r="AC49" s="166">
        <v>138.94</v>
      </c>
      <c r="AD49" s="166">
        <v>141.75</v>
      </c>
      <c r="AE49" s="166">
        <v>125.44</v>
      </c>
      <c r="AF49" s="166">
        <v>140.13999999999999</v>
      </c>
    </row>
    <row r="50" spans="1:32" ht="18" customHeight="1">
      <c r="A50" s="159" t="s">
        <v>53</v>
      </c>
      <c r="B50" s="159" t="s">
        <v>645</v>
      </c>
      <c r="C50" s="160">
        <v>492.46</v>
      </c>
      <c r="D50" s="160">
        <v>500.01</v>
      </c>
      <c r="E50" s="160">
        <v>500.08</v>
      </c>
      <c r="F50" s="160">
        <v>516.51</v>
      </c>
      <c r="G50" s="160">
        <v>517.85</v>
      </c>
      <c r="H50" s="160">
        <v>516.94000000000005</v>
      </c>
      <c r="I50" s="160">
        <v>512.16</v>
      </c>
      <c r="J50" s="160">
        <v>501.84</v>
      </c>
      <c r="K50" s="160">
        <v>499.82</v>
      </c>
      <c r="L50" s="160">
        <v>484.12</v>
      </c>
      <c r="M50" s="160">
        <v>503.87</v>
      </c>
      <c r="N50" s="160">
        <v>489.51</v>
      </c>
      <c r="O50" s="160">
        <v>225.56</v>
      </c>
      <c r="P50" s="160">
        <v>223.01</v>
      </c>
      <c r="Q50" s="160">
        <v>225.56</v>
      </c>
      <c r="R50" s="160">
        <v>219.27</v>
      </c>
      <c r="S50" s="160">
        <v>218.71</v>
      </c>
      <c r="T50" s="160">
        <v>0.28499999999999998</v>
      </c>
      <c r="U50" s="160">
        <v>225.1</v>
      </c>
      <c r="V50" s="161"/>
      <c r="W50" s="160">
        <v>226.5</v>
      </c>
      <c r="X50" s="160">
        <v>140.29</v>
      </c>
      <c r="Y50" s="160">
        <v>141.18</v>
      </c>
      <c r="Z50" s="160">
        <v>138.76</v>
      </c>
      <c r="AA50" s="160">
        <v>137.41</v>
      </c>
      <c r="AB50" s="160">
        <v>135.44</v>
      </c>
      <c r="AC50" s="160">
        <v>138.94</v>
      </c>
      <c r="AD50" s="160">
        <v>141.75</v>
      </c>
      <c r="AE50" s="160">
        <v>125.44</v>
      </c>
      <c r="AF50" s="160">
        <v>140.13999999999999</v>
      </c>
    </row>
    <row r="51" spans="1:32" ht="18" customHeight="1">
      <c r="A51" s="159" t="s">
        <v>53</v>
      </c>
      <c r="B51" s="159" t="s">
        <v>646</v>
      </c>
      <c r="C51" s="163">
        <v>492.46</v>
      </c>
      <c r="D51" s="163">
        <v>500.01</v>
      </c>
      <c r="E51" s="163">
        <v>500.08</v>
      </c>
      <c r="F51" s="163">
        <v>516.51</v>
      </c>
      <c r="G51" s="163">
        <v>517.85</v>
      </c>
      <c r="H51" s="163">
        <v>516.94000000000005</v>
      </c>
      <c r="I51" s="163">
        <v>512.16</v>
      </c>
      <c r="J51" s="163">
        <v>501.84</v>
      </c>
      <c r="K51" s="163">
        <v>499.82</v>
      </c>
      <c r="L51" s="163">
        <v>484.12</v>
      </c>
      <c r="M51" s="163">
        <v>503.87</v>
      </c>
      <c r="N51" s="163">
        <v>491.96</v>
      </c>
      <c r="O51" s="163">
        <v>227.89</v>
      </c>
      <c r="P51" s="163">
        <v>223.01</v>
      </c>
      <c r="Q51" s="163">
        <v>225.56</v>
      </c>
      <c r="R51" s="163">
        <v>219.27</v>
      </c>
      <c r="S51" s="163">
        <v>218.71</v>
      </c>
      <c r="T51" s="163">
        <v>0.32890000000000003</v>
      </c>
      <c r="U51" s="163">
        <v>225.1</v>
      </c>
      <c r="V51" s="164"/>
      <c r="W51" s="163">
        <v>226.5</v>
      </c>
      <c r="X51" s="163">
        <v>140.29</v>
      </c>
      <c r="Y51" s="163">
        <v>139.63</v>
      </c>
      <c r="Z51" s="163">
        <v>138.76</v>
      </c>
      <c r="AA51" s="163">
        <v>137.41</v>
      </c>
      <c r="AB51" s="163">
        <v>135.44</v>
      </c>
      <c r="AC51" s="163">
        <v>138.94</v>
      </c>
      <c r="AD51" s="163">
        <v>141.75</v>
      </c>
      <c r="AE51" s="163">
        <v>125.44</v>
      </c>
      <c r="AF51" s="163">
        <v>140.13999999999999</v>
      </c>
    </row>
    <row r="52" spans="1:32" ht="18" customHeight="1">
      <c r="A52" s="159" t="s">
        <v>53</v>
      </c>
      <c r="B52" s="159" t="s">
        <v>647</v>
      </c>
      <c r="C52" s="163">
        <v>492.46</v>
      </c>
      <c r="D52" s="163">
        <v>500.01</v>
      </c>
      <c r="E52" s="163">
        <v>500.08</v>
      </c>
      <c r="F52" s="163">
        <v>516.51</v>
      </c>
      <c r="G52" s="163">
        <v>517.85</v>
      </c>
      <c r="H52" s="163">
        <v>516.94000000000005</v>
      </c>
      <c r="I52" s="163">
        <v>512.16</v>
      </c>
      <c r="J52" s="163">
        <v>501.84</v>
      </c>
      <c r="K52" s="163">
        <v>499.82</v>
      </c>
      <c r="L52" s="163">
        <v>484.12</v>
      </c>
      <c r="M52" s="163">
        <v>503.87</v>
      </c>
      <c r="N52" s="163">
        <v>491.96</v>
      </c>
      <c r="O52" s="163">
        <v>227.89</v>
      </c>
      <c r="P52" s="163">
        <v>223.01</v>
      </c>
      <c r="Q52" s="163">
        <v>225.56</v>
      </c>
      <c r="R52" s="163">
        <v>219.27</v>
      </c>
      <c r="S52" s="163">
        <v>218.71</v>
      </c>
      <c r="T52" s="163">
        <v>0.35239999999999999</v>
      </c>
      <c r="U52" s="163">
        <v>225.1</v>
      </c>
      <c r="V52" s="164"/>
      <c r="W52" s="163">
        <v>226.5</v>
      </c>
      <c r="X52" s="163">
        <v>140.29</v>
      </c>
      <c r="Y52" s="163">
        <v>139.63</v>
      </c>
      <c r="Z52" s="163">
        <v>138.76</v>
      </c>
      <c r="AA52" s="163">
        <v>137.41</v>
      </c>
      <c r="AB52" s="163">
        <v>135.44</v>
      </c>
      <c r="AC52" s="163">
        <v>138.94</v>
      </c>
      <c r="AD52" s="163">
        <v>141.75</v>
      </c>
      <c r="AE52" s="163">
        <v>125.44</v>
      </c>
      <c r="AF52" s="163">
        <v>140.13999999999999</v>
      </c>
    </row>
    <row r="53" spans="1:32" ht="18" customHeight="1">
      <c r="A53" s="159" t="s">
        <v>53</v>
      </c>
      <c r="B53" s="159" t="s">
        <v>648</v>
      </c>
      <c r="C53" s="163">
        <v>492.46</v>
      </c>
      <c r="D53" s="163">
        <v>500.01</v>
      </c>
      <c r="E53" s="163">
        <v>500.08</v>
      </c>
      <c r="F53" s="163">
        <v>516.51</v>
      </c>
      <c r="G53" s="163">
        <v>517.85</v>
      </c>
      <c r="H53" s="163">
        <v>516.94000000000005</v>
      </c>
      <c r="I53" s="163">
        <v>512.16</v>
      </c>
      <c r="J53" s="163">
        <v>501.84</v>
      </c>
      <c r="K53" s="163">
        <v>499.82</v>
      </c>
      <c r="L53" s="163">
        <v>484.12</v>
      </c>
      <c r="M53" s="163">
        <v>503.87</v>
      </c>
      <c r="N53" s="163">
        <v>491.96</v>
      </c>
      <c r="O53" s="163">
        <v>227.89</v>
      </c>
      <c r="P53" s="163">
        <v>223.01</v>
      </c>
      <c r="Q53" s="163">
        <v>225.56</v>
      </c>
      <c r="R53" s="163">
        <v>219.27</v>
      </c>
      <c r="S53" s="163">
        <v>218.71</v>
      </c>
      <c r="T53" s="163">
        <v>0.31080000000000002</v>
      </c>
      <c r="U53" s="163">
        <v>222.5</v>
      </c>
      <c r="V53" s="164"/>
      <c r="W53" s="163">
        <v>226.5</v>
      </c>
      <c r="X53" s="163">
        <v>140.29</v>
      </c>
      <c r="Y53" s="163">
        <v>139.63</v>
      </c>
      <c r="Z53" s="163">
        <v>138.76</v>
      </c>
      <c r="AA53" s="163">
        <v>137.41</v>
      </c>
      <c r="AB53" s="163">
        <v>135.44</v>
      </c>
      <c r="AC53" s="163">
        <v>138.94</v>
      </c>
      <c r="AD53" s="163">
        <v>139.9</v>
      </c>
      <c r="AE53" s="163">
        <v>125.44</v>
      </c>
      <c r="AF53" s="163">
        <v>140.13999999999999</v>
      </c>
    </row>
    <row r="54" spans="1:32" ht="18" customHeight="1">
      <c r="A54" s="159" t="s">
        <v>53</v>
      </c>
      <c r="B54" s="159" t="s">
        <v>649</v>
      </c>
      <c r="C54" s="163">
        <v>492.46</v>
      </c>
      <c r="D54" s="163">
        <v>506.16</v>
      </c>
      <c r="E54" s="163">
        <v>503.29</v>
      </c>
      <c r="F54" s="163">
        <v>516.51</v>
      </c>
      <c r="G54" s="163">
        <v>517.85</v>
      </c>
      <c r="H54" s="163">
        <v>516.94000000000005</v>
      </c>
      <c r="I54" s="163">
        <v>512.16</v>
      </c>
      <c r="J54" s="163">
        <v>501.84</v>
      </c>
      <c r="K54" s="163">
        <v>499.82</v>
      </c>
      <c r="L54" s="163">
        <v>484.12</v>
      </c>
      <c r="M54" s="163">
        <v>503.87</v>
      </c>
      <c r="N54" s="163">
        <v>491.96</v>
      </c>
      <c r="O54" s="163">
        <v>227.89</v>
      </c>
      <c r="P54" s="163">
        <v>225.3</v>
      </c>
      <c r="Q54" s="163">
        <v>225.56</v>
      </c>
      <c r="R54" s="163">
        <v>219.27</v>
      </c>
      <c r="S54" s="163">
        <v>220.92</v>
      </c>
      <c r="T54" s="163">
        <v>0.38069999999999998</v>
      </c>
      <c r="U54" s="163">
        <v>222.5</v>
      </c>
      <c r="V54" s="164"/>
      <c r="W54" s="163">
        <v>226.5</v>
      </c>
      <c r="X54" s="163">
        <v>140.29</v>
      </c>
      <c r="Y54" s="163">
        <v>139.91999999999999</v>
      </c>
      <c r="Z54" s="163">
        <v>138.76</v>
      </c>
      <c r="AA54" s="163">
        <v>137.41</v>
      </c>
      <c r="AB54" s="163">
        <v>134.03</v>
      </c>
      <c r="AC54" s="163">
        <v>138.94</v>
      </c>
      <c r="AD54" s="163">
        <v>141.19999999999999</v>
      </c>
      <c r="AE54" s="163">
        <v>125.44</v>
      </c>
      <c r="AF54" s="163">
        <v>140.13999999999999</v>
      </c>
    </row>
    <row r="55" spans="1:32" ht="18" customHeight="1">
      <c r="A55" s="159" t="s">
        <v>53</v>
      </c>
      <c r="B55" s="159" t="s">
        <v>650</v>
      </c>
      <c r="C55" s="163">
        <v>497.55</v>
      </c>
      <c r="D55" s="163">
        <v>507.05</v>
      </c>
      <c r="E55" s="163">
        <v>507.43</v>
      </c>
      <c r="F55" s="163">
        <v>516.51</v>
      </c>
      <c r="G55" s="163">
        <v>517.85</v>
      </c>
      <c r="H55" s="163">
        <v>516.94000000000005</v>
      </c>
      <c r="I55" s="163">
        <v>512.16</v>
      </c>
      <c r="J55" s="163">
        <v>501.84</v>
      </c>
      <c r="K55" s="163">
        <v>499.82</v>
      </c>
      <c r="L55" s="163">
        <v>484.12</v>
      </c>
      <c r="M55" s="163">
        <v>503.87</v>
      </c>
      <c r="N55" s="163">
        <v>491.96</v>
      </c>
      <c r="O55" s="163">
        <v>225.47</v>
      </c>
      <c r="P55" s="163">
        <v>225.23</v>
      </c>
      <c r="Q55" s="163">
        <v>227.99</v>
      </c>
      <c r="R55" s="163">
        <v>221.51</v>
      </c>
      <c r="S55" s="163">
        <v>220.92</v>
      </c>
      <c r="T55" s="163">
        <v>0.3422</v>
      </c>
      <c r="U55" s="163">
        <v>225.1</v>
      </c>
      <c r="V55" s="164"/>
      <c r="W55" s="163">
        <v>226.5</v>
      </c>
      <c r="X55" s="163">
        <v>140.29</v>
      </c>
      <c r="Y55" s="163">
        <v>139.91999999999999</v>
      </c>
      <c r="Z55" s="163">
        <v>138.76</v>
      </c>
      <c r="AA55" s="163">
        <v>137.41</v>
      </c>
      <c r="AB55" s="163">
        <v>135.4</v>
      </c>
      <c r="AC55" s="163">
        <v>138.94</v>
      </c>
      <c r="AD55" s="163">
        <v>141.19999999999999</v>
      </c>
      <c r="AE55" s="163">
        <v>125.44</v>
      </c>
      <c r="AF55" s="163">
        <v>140.13999999999999</v>
      </c>
    </row>
    <row r="56" spans="1:32" ht="18" customHeight="1">
      <c r="A56" s="159" t="s">
        <v>53</v>
      </c>
      <c r="B56" s="159" t="s">
        <v>651</v>
      </c>
      <c r="C56" s="163">
        <v>496.39</v>
      </c>
      <c r="D56" s="163">
        <v>503.85</v>
      </c>
      <c r="E56" s="163">
        <v>504.55</v>
      </c>
      <c r="F56" s="163">
        <v>516.51</v>
      </c>
      <c r="G56" s="163">
        <v>517.88</v>
      </c>
      <c r="H56" s="163">
        <v>516.94000000000005</v>
      </c>
      <c r="I56" s="163">
        <v>512.16</v>
      </c>
      <c r="J56" s="163">
        <v>501.84</v>
      </c>
      <c r="K56" s="163">
        <v>499.82</v>
      </c>
      <c r="L56" s="163">
        <v>489.2</v>
      </c>
      <c r="M56" s="163">
        <v>503.87</v>
      </c>
      <c r="N56" s="163">
        <v>491.96</v>
      </c>
      <c r="O56" s="163">
        <v>223.17</v>
      </c>
      <c r="P56" s="163">
        <v>224.9</v>
      </c>
      <c r="Q56" s="163">
        <v>225.16</v>
      </c>
      <c r="R56" s="163">
        <v>221.51</v>
      </c>
      <c r="S56" s="163">
        <v>220.92</v>
      </c>
      <c r="T56" s="163">
        <v>0.32</v>
      </c>
      <c r="U56" s="163">
        <v>225.1</v>
      </c>
      <c r="V56" s="164"/>
      <c r="W56" s="163">
        <v>228.8</v>
      </c>
      <c r="X56" s="163">
        <v>140.29</v>
      </c>
      <c r="Y56" s="163">
        <v>139.91999999999999</v>
      </c>
      <c r="Z56" s="163">
        <v>138.76</v>
      </c>
      <c r="AA56" s="163">
        <v>137.41</v>
      </c>
      <c r="AB56" s="163">
        <v>135.4</v>
      </c>
      <c r="AC56" s="163">
        <v>138.94</v>
      </c>
      <c r="AD56" s="163">
        <v>141.19999999999999</v>
      </c>
      <c r="AE56" s="163">
        <v>125.44</v>
      </c>
      <c r="AF56" s="163">
        <v>140.13999999999999</v>
      </c>
    </row>
    <row r="57" spans="1:32" ht="18" customHeight="1">
      <c r="A57" s="159" t="s">
        <v>652</v>
      </c>
      <c r="B57" s="159" t="s">
        <v>54</v>
      </c>
      <c r="C57" s="166">
        <v>496.39</v>
      </c>
      <c r="D57" s="166">
        <v>508.89</v>
      </c>
      <c r="E57" s="166">
        <v>509.69</v>
      </c>
      <c r="F57" s="166">
        <v>516.51</v>
      </c>
      <c r="G57" s="166">
        <v>517.88</v>
      </c>
      <c r="H57" s="166">
        <v>516.94000000000005</v>
      </c>
      <c r="I57" s="166">
        <v>512.16</v>
      </c>
      <c r="J57" s="166">
        <v>501.84</v>
      </c>
      <c r="K57" s="166">
        <v>499.82</v>
      </c>
      <c r="L57" s="166">
        <v>489.2</v>
      </c>
      <c r="M57" s="166">
        <v>509.05</v>
      </c>
      <c r="N57" s="166">
        <v>491.96</v>
      </c>
      <c r="O57" s="166">
        <v>225.62</v>
      </c>
      <c r="P57" s="166">
        <v>225.29</v>
      </c>
      <c r="Q57" s="166">
        <v>227.45</v>
      </c>
      <c r="R57" s="166">
        <v>221.51</v>
      </c>
      <c r="S57" s="166">
        <v>218.6</v>
      </c>
      <c r="T57" s="166">
        <v>0.29720000000000002</v>
      </c>
      <c r="U57" s="166">
        <v>225.1</v>
      </c>
      <c r="V57" s="167"/>
      <c r="W57" s="166">
        <v>228.8</v>
      </c>
      <c r="X57" s="166">
        <v>141.69999999999999</v>
      </c>
      <c r="Y57" s="166">
        <v>139.91999999999999</v>
      </c>
      <c r="Z57" s="166">
        <v>138.76</v>
      </c>
      <c r="AA57" s="166">
        <v>137.41</v>
      </c>
      <c r="AB57" s="166">
        <v>135.43</v>
      </c>
      <c r="AC57" s="166">
        <v>138.94</v>
      </c>
      <c r="AD57" s="166">
        <v>141.19999999999999</v>
      </c>
      <c r="AE57" s="166">
        <v>125.44</v>
      </c>
      <c r="AF57" s="166">
        <v>141.71</v>
      </c>
    </row>
    <row r="58" spans="1:32">
      <c r="A58" s="236" t="s">
        <v>664</v>
      </c>
      <c r="B58" s="236"/>
      <c r="C58" s="169">
        <v>516.49</v>
      </c>
      <c r="D58" s="169">
        <v>519.39</v>
      </c>
      <c r="E58" s="169">
        <v>523.61</v>
      </c>
      <c r="F58" s="169">
        <v>520.04</v>
      </c>
      <c r="G58" s="169">
        <v>522.11</v>
      </c>
      <c r="H58" s="169">
        <v>517.73</v>
      </c>
      <c r="I58" s="169">
        <v>518.80999999999995</v>
      </c>
      <c r="J58" s="169">
        <v>503.35</v>
      </c>
      <c r="K58" s="169">
        <v>502.59</v>
      </c>
      <c r="L58" s="169">
        <v>494.14</v>
      </c>
      <c r="M58" s="169">
        <v>509.05</v>
      </c>
      <c r="N58" s="169">
        <v>494.78</v>
      </c>
      <c r="O58" s="169">
        <v>227.89</v>
      </c>
      <c r="P58" s="169">
        <v>229.47</v>
      </c>
      <c r="Q58" s="169">
        <v>230.29</v>
      </c>
      <c r="R58" s="169">
        <v>225.5</v>
      </c>
      <c r="S58" s="169">
        <v>221.71</v>
      </c>
      <c r="T58" s="169">
        <v>0.43809999999999999</v>
      </c>
      <c r="U58" s="169">
        <v>226.3</v>
      </c>
      <c r="V58" s="169">
        <v>0</v>
      </c>
      <c r="W58" s="169">
        <v>229</v>
      </c>
      <c r="X58" s="169">
        <v>142.38999999999999</v>
      </c>
      <c r="Y58" s="169">
        <v>141.44999999999999</v>
      </c>
      <c r="Z58" s="169">
        <v>138.76</v>
      </c>
      <c r="AA58" s="169">
        <v>139.05000000000001</v>
      </c>
      <c r="AB58" s="169">
        <v>135.75</v>
      </c>
      <c r="AC58" s="169">
        <v>140.63</v>
      </c>
      <c r="AD58" s="169">
        <v>143.43</v>
      </c>
      <c r="AE58" s="169">
        <v>127.74</v>
      </c>
      <c r="AF58" s="169">
        <v>141.72</v>
      </c>
    </row>
    <row r="59" spans="1:32">
      <c r="A59" s="236" t="s">
        <v>665</v>
      </c>
      <c r="B59" s="236"/>
      <c r="C59" s="169">
        <v>487.74</v>
      </c>
      <c r="D59" s="169">
        <v>495.97</v>
      </c>
      <c r="E59" s="169">
        <v>498.45</v>
      </c>
      <c r="F59" s="169">
        <v>506.58</v>
      </c>
      <c r="G59" s="169">
        <v>510.49</v>
      </c>
      <c r="H59" s="169">
        <v>506.35</v>
      </c>
      <c r="I59" s="169">
        <v>512.16</v>
      </c>
      <c r="J59" s="169">
        <v>496.63</v>
      </c>
      <c r="K59" s="169">
        <v>496.75</v>
      </c>
      <c r="L59" s="169">
        <v>484.12</v>
      </c>
      <c r="M59" s="169">
        <v>503.87</v>
      </c>
      <c r="N59" s="169">
        <v>489.51</v>
      </c>
      <c r="O59" s="169">
        <v>219.8</v>
      </c>
      <c r="P59" s="169">
        <v>221.87</v>
      </c>
      <c r="Q59" s="169">
        <v>223.21</v>
      </c>
      <c r="R59" s="169">
        <v>219.27</v>
      </c>
      <c r="S59" s="169">
        <v>216.67</v>
      </c>
      <c r="T59" s="169">
        <v>0.25929999999999997</v>
      </c>
      <c r="U59" s="169">
        <v>222.5</v>
      </c>
      <c r="V59" s="169">
        <v>0</v>
      </c>
      <c r="W59" s="169">
        <v>226.5</v>
      </c>
      <c r="X59" s="169">
        <v>140.24</v>
      </c>
      <c r="Y59" s="169">
        <v>139.63</v>
      </c>
      <c r="Z59" s="169">
        <v>138.76</v>
      </c>
      <c r="AA59" s="169">
        <v>137.41</v>
      </c>
      <c r="AB59" s="169">
        <v>134.03</v>
      </c>
      <c r="AC59" s="169">
        <v>138.94</v>
      </c>
      <c r="AD59" s="169">
        <v>139.9</v>
      </c>
      <c r="AE59" s="169">
        <v>124.64</v>
      </c>
      <c r="AF59" s="169">
        <v>140.13999999999999</v>
      </c>
    </row>
    <row r="60" spans="1:32">
      <c r="A60" s="236" t="s">
        <v>666</v>
      </c>
      <c r="B60" s="236"/>
      <c r="C60" s="169">
        <v>504.62770833333332</v>
      </c>
      <c r="D60" s="169">
        <v>509.9122916666667</v>
      </c>
      <c r="E60" s="169">
        <v>509.44270833333326</v>
      </c>
      <c r="F60" s="169">
        <v>514.6497916666666</v>
      </c>
      <c r="G60" s="169">
        <v>516.96354166666663</v>
      </c>
      <c r="H60" s="169">
        <v>515.31145833333335</v>
      </c>
      <c r="I60" s="169">
        <v>514.06354166666665</v>
      </c>
      <c r="J60" s="169">
        <v>502.26625000000001</v>
      </c>
      <c r="K60" s="169">
        <v>501.31291666666664</v>
      </c>
      <c r="L60" s="169">
        <v>488.41854166666661</v>
      </c>
      <c r="M60" s="169">
        <v>506.46249999999998</v>
      </c>
      <c r="N60" s="169">
        <v>492.45145833333328</v>
      </c>
      <c r="O60" s="169">
        <v>224.395625</v>
      </c>
      <c r="P60" s="169">
        <v>226.405</v>
      </c>
      <c r="Q60" s="169">
        <v>227.37437499999999</v>
      </c>
      <c r="R60" s="169">
        <v>221.7895833333333</v>
      </c>
      <c r="S60" s="169">
        <v>219.676875</v>
      </c>
      <c r="T60" s="169">
        <v>0.358375</v>
      </c>
      <c r="U60" s="169">
        <v>225.16041666666666</v>
      </c>
      <c r="V60" s="169">
        <v>0</v>
      </c>
      <c r="W60" s="169">
        <v>227.53166666666667</v>
      </c>
      <c r="X60" s="169">
        <v>140.57270833333331</v>
      </c>
      <c r="Y60" s="169">
        <v>140.48729166666666</v>
      </c>
      <c r="Z60" s="169">
        <v>138.76</v>
      </c>
      <c r="AA60" s="169">
        <v>138.2775</v>
      </c>
      <c r="AB60" s="169">
        <v>135.489375</v>
      </c>
      <c r="AC60" s="169">
        <v>139.20708333333332</v>
      </c>
      <c r="AD60" s="169">
        <v>142.043125</v>
      </c>
      <c r="AE60" s="169">
        <v>125.78166666666665</v>
      </c>
      <c r="AF60" s="169">
        <v>141.32479166666667</v>
      </c>
    </row>
    <row r="61" spans="1:32">
      <c r="A61" s="236" t="s">
        <v>2176</v>
      </c>
      <c r="B61" s="236"/>
      <c r="C61" s="157" t="s">
        <v>166</v>
      </c>
      <c r="D61" s="157" t="s">
        <v>166</v>
      </c>
      <c r="E61" s="157" t="s">
        <v>166</v>
      </c>
      <c r="F61" s="157" t="s">
        <v>2177</v>
      </c>
      <c r="G61" s="157" t="s">
        <v>2177</v>
      </c>
      <c r="H61" s="157" t="s">
        <v>2177</v>
      </c>
      <c r="I61" s="157" t="s">
        <v>2178</v>
      </c>
      <c r="J61" s="157" t="s">
        <v>2178</v>
      </c>
      <c r="K61" s="157" t="s">
        <v>2178</v>
      </c>
      <c r="L61" s="157" t="s">
        <v>2178</v>
      </c>
      <c r="M61" s="157" t="s">
        <v>2178</v>
      </c>
      <c r="N61" s="157" t="s">
        <v>2178</v>
      </c>
      <c r="O61" s="157" t="s">
        <v>166</v>
      </c>
      <c r="P61" s="157" t="s">
        <v>166</v>
      </c>
      <c r="Q61" s="157" t="s">
        <v>166</v>
      </c>
      <c r="R61" s="157" t="s">
        <v>2177</v>
      </c>
      <c r="S61" s="157" t="s">
        <v>2177</v>
      </c>
      <c r="T61" s="157" t="s">
        <v>2178</v>
      </c>
      <c r="U61" s="157" t="s">
        <v>2178</v>
      </c>
      <c r="V61" s="157" t="s">
        <v>2178</v>
      </c>
      <c r="W61" s="157" t="s">
        <v>2178</v>
      </c>
      <c r="X61" s="157" t="s">
        <v>2178</v>
      </c>
      <c r="Y61" s="157" t="s">
        <v>2178</v>
      </c>
      <c r="Z61" s="157" t="s">
        <v>2178</v>
      </c>
      <c r="AA61" s="157" t="s">
        <v>2178</v>
      </c>
      <c r="AB61" s="157" t="s">
        <v>2178</v>
      </c>
      <c r="AC61" s="157" t="s">
        <v>2178</v>
      </c>
      <c r="AD61" s="157" t="s">
        <v>2178</v>
      </c>
      <c r="AE61" s="157" t="s">
        <v>2178</v>
      </c>
      <c r="AF61" s="157" t="s">
        <v>2178</v>
      </c>
    </row>
    <row r="62" spans="1:32" ht="27" customHeight="1">
      <c r="A62" s="236" t="s">
        <v>3</v>
      </c>
      <c r="B62" s="236"/>
      <c r="C62" s="235" t="s">
        <v>43</v>
      </c>
      <c r="D62" s="235"/>
      <c r="E62" s="235"/>
      <c r="F62" s="235"/>
      <c r="G62" s="235"/>
      <c r="H62" s="235"/>
      <c r="I62" s="235" t="s">
        <v>172</v>
      </c>
      <c r="J62" s="235" t="s">
        <v>43</v>
      </c>
      <c r="K62" s="235" t="s">
        <v>172</v>
      </c>
      <c r="L62" s="235" t="s">
        <v>43</v>
      </c>
      <c r="M62" s="235" t="s">
        <v>279</v>
      </c>
      <c r="N62" s="235" t="s">
        <v>172</v>
      </c>
      <c r="O62" s="235" t="s">
        <v>37</v>
      </c>
      <c r="P62" s="235"/>
      <c r="Q62" s="235"/>
      <c r="R62" s="235"/>
      <c r="S62" s="235"/>
      <c r="T62" s="235" t="s">
        <v>43</v>
      </c>
      <c r="U62" s="235" t="s">
        <v>2189</v>
      </c>
      <c r="V62" s="235"/>
      <c r="W62" s="235"/>
      <c r="X62" s="235" t="s">
        <v>37</v>
      </c>
      <c r="Y62" s="235" t="s">
        <v>741</v>
      </c>
      <c r="Z62" s="235" t="s">
        <v>37</v>
      </c>
      <c r="AA62" s="235" t="s">
        <v>2190</v>
      </c>
      <c r="AB62" s="235" t="s">
        <v>209</v>
      </c>
      <c r="AC62" s="235" t="s">
        <v>37</v>
      </c>
      <c r="AD62" s="235" t="s">
        <v>71</v>
      </c>
      <c r="AE62" s="235" t="s">
        <v>37</v>
      </c>
      <c r="AF62" s="235"/>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3" t="s">
        <v>2551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70"/>
      <c r="B65" s="1" t="s">
        <v>2193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1"/>
      <c r="B66" s="1" t="s">
        <v>2194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01" t="s">
        <v>0</v>
      </c>
      <c r="C3" s="202"/>
      <c r="D3" s="202"/>
      <c r="E3" s="202"/>
      <c r="F3" s="202"/>
      <c r="G3" s="202"/>
    </row>
    <row r="4" spans="1:7" ht="0" hidden="1" customHeight="1">
      <c r="A4" s="1"/>
      <c r="B4" s="1"/>
      <c r="C4" s="1"/>
      <c r="D4" s="1"/>
      <c r="E4" s="1"/>
      <c r="F4" s="1"/>
      <c r="G4" s="1"/>
    </row>
    <row r="5" spans="1:7" ht="30" customHeight="1">
      <c r="A5" s="1"/>
      <c r="B5" s="22" t="s">
        <v>2552</v>
      </c>
      <c r="C5" s="1"/>
      <c r="D5" s="1"/>
      <c r="E5" s="1"/>
      <c r="F5" s="1"/>
      <c r="G5" s="1"/>
    </row>
    <row r="6" spans="1:7" ht="35.1" customHeight="1">
      <c r="A6" s="1"/>
      <c r="B6" s="3" t="s">
        <v>3</v>
      </c>
      <c r="C6" s="3" t="s">
        <v>4</v>
      </c>
      <c r="D6" s="3" t="s">
        <v>6</v>
      </c>
      <c r="E6" s="3" t="s">
        <v>7</v>
      </c>
      <c r="F6" s="3" t="s">
        <v>8</v>
      </c>
      <c r="G6" s="3" t="s">
        <v>2553</v>
      </c>
    </row>
    <row r="7" spans="1:7">
      <c r="A7" s="1"/>
      <c r="B7" s="6" t="s">
        <v>2185</v>
      </c>
      <c r="C7" s="6" t="s">
        <v>2554</v>
      </c>
      <c r="D7" s="85" t="s">
        <v>2555</v>
      </c>
      <c r="E7" s="85" t="s">
        <v>2556</v>
      </c>
      <c r="F7" s="85" t="s">
        <v>2557</v>
      </c>
      <c r="G7" s="6" t="s">
        <v>2558</v>
      </c>
    </row>
    <row r="8" spans="1:7">
      <c r="A8" s="1"/>
      <c r="B8" s="6" t="s">
        <v>2185</v>
      </c>
      <c r="C8" s="6" t="s">
        <v>2554</v>
      </c>
      <c r="D8" s="85" t="s">
        <v>2555</v>
      </c>
      <c r="E8" s="85" t="s">
        <v>2559</v>
      </c>
      <c r="F8" s="85" t="s">
        <v>19</v>
      </c>
      <c r="G8" s="6" t="s">
        <v>2558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1" t="s">
        <v>0</v>
      </c>
      <c r="C3" s="202"/>
      <c r="D3" s="202"/>
      <c r="E3" s="202"/>
      <c r="F3" s="202"/>
      <c r="G3" s="202"/>
      <c r="H3" s="1"/>
      <c r="I3" s="1"/>
    </row>
    <row r="4" spans="1:9" ht="0" hidden="1" customHeight="1">
      <c r="A4" s="1"/>
      <c r="B4" s="1"/>
      <c r="C4" s="1"/>
      <c r="D4" s="1"/>
      <c r="E4" s="1"/>
      <c r="F4" s="1"/>
      <c r="G4" s="1"/>
      <c r="H4" s="1"/>
      <c r="I4" s="1"/>
    </row>
    <row r="5" spans="1:9" ht="30" customHeight="1">
      <c r="A5" s="1"/>
      <c r="B5" s="22" t="s">
        <v>2560</v>
      </c>
      <c r="C5" s="1"/>
      <c r="D5" s="1"/>
      <c r="E5" s="1"/>
      <c r="F5" s="1"/>
      <c r="G5" s="1"/>
      <c r="H5" s="1"/>
      <c r="I5" s="1"/>
    </row>
    <row r="6" spans="1:9" ht="35.1" customHeight="1">
      <c r="A6" s="1"/>
      <c r="B6" s="3" t="s">
        <v>4</v>
      </c>
      <c r="C6" s="3" t="s">
        <v>2561</v>
      </c>
      <c r="D6" s="3" t="s">
        <v>2562</v>
      </c>
      <c r="E6" s="3" t="s">
        <v>7</v>
      </c>
      <c r="F6" s="3" t="s">
        <v>8</v>
      </c>
      <c r="G6" s="3" t="s">
        <v>2563</v>
      </c>
      <c r="H6" s="3" t="s">
        <v>2553</v>
      </c>
      <c r="I6" s="3" t="s">
        <v>2564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1" t="s">
        <v>0</v>
      </c>
      <c r="C3" s="202"/>
      <c r="D3" s="202"/>
      <c r="E3" s="202"/>
      <c r="F3" s="202"/>
      <c r="G3" s="202"/>
      <c r="H3" s="1"/>
      <c r="I3" s="1"/>
    </row>
    <row r="4" spans="1:9" ht="0" hidden="1" customHeight="1">
      <c r="A4" s="1"/>
      <c r="B4" s="1"/>
      <c r="C4" s="1"/>
      <c r="D4" s="1"/>
      <c r="E4" s="1"/>
      <c r="F4" s="1"/>
      <c r="G4" s="1"/>
      <c r="H4" s="1"/>
      <c r="I4" s="1"/>
    </row>
    <row r="5" spans="1:9" ht="18">
      <c r="A5" s="1"/>
      <c r="B5" s="2" t="s">
        <v>2565</v>
      </c>
      <c r="C5" s="1"/>
      <c r="D5" s="1"/>
      <c r="E5" s="1"/>
      <c r="F5" s="1"/>
      <c r="G5" s="1"/>
      <c r="H5" s="1"/>
      <c r="I5" s="1"/>
    </row>
    <row r="6" spans="1:9" ht="30" customHeight="1">
      <c r="A6" s="1"/>
      <c r="B6" s="209" t="s">
        <v>2566</v>
      </c>
      <c r="C6" s="209"/>
      <c r="D6" s="209"/>
      <c r="E6" s="209"/>
      <c r="F6" s="209"/>
      <c r="G6" s="209"/>
      <c r="H6" s="209"/>
      <c r="I6" s="209"/>
    </row>
    <row r="7" spans="1:9" ht="20.100000000000001" customHeight="1">
      <c r="A7" s="1"/>
      <c r="B7" s="209" t="s">
        <v>2567</v>
      </c>
      <c r="C7" s="209" t="s">
        <v>2568</v>
      </c>
      <c r="D7" s="209"/>
      <c r="E7" s="209" t="s">
        <v>2569</v>
      </c>
      <c r="F7" s="209"/>
      <c r="G7" s="209" t="s">
        <v>2570</v>
      </c>
      <c r="H7" s="209"/>
      <c r="I7" s="209"/>
    </row>
    <row r="8" spans="1:9" ht="20.100000000000001" customHeight="1">
      <c r="A8" s="1"/>
      <c r="B8" s="209"/>
      <c r="C8" s="3" t="s">
        <v>2571</v>
      </c>
      <c r="D8" s="3" t="s">
        <v>2572</v>
      </c>
      <c r="E8" s="3" t="s">
        <v>2571</v>
      </c>
      <c r="F8" s="3" t="s">
        <v>2572</v>
      </c>
      <c r="G8" s="3" t="s">
        <v>2571</v>
      </c>
      <c r="H8" s="3" t="s">
        <v>2572</v>
      </c>
      <c r="I8" s="3" t="s">
        <v>2573</v>
      </c>
    </row>
    <row r="9" spans="1:9" ht="25.5">
      <c r="A9" s="1"/>
      <c r="B9" s="85" t="s">
        <v>2574</v>
      </c>
      <c r="C9" s="85" t="s">
        <v>2575</v>
      </c>
      <c r="D9" s="85" t="s">
        <v>2575</v>
      </c>
      <c r="E9" s="85" t="s">
        <v>2575</v>
      </c>
      <c r="F9" s="85" t="s">
        <v>2575</v>
      </c>
      <c r="G9" s="85" t="s">
        <v>2575</v>
      </c>
      <c r="H9" s="85" t="s">
        <v>2575</v>
      </c>
      <c r="I9" s="85" t="s">
        <v>2576</v>
      </c>
    </row>
    <row r="10" spans="1:9" ht="25.5">
      <c r="A10" s="1"/>
      <c r="B10" s="85" t="s">
        <v>2577</v>
      </c>
      <c r="C10" s="85" t="s">
        <v>2575</v>
      </c>
      <c r="D10" s="85" t="s">
        <v>2575</v>
      </c>
      <c r="E10" s="85" t="s">
        <v>2575</v>
      </c>
      <c r="F10" s="85" t="s">
        <v>2575</v>
      </c>
      <c r="G10" s="85" t="s">
        <v>2575</v>
      </c>
      <c r="H10" s="85" t="s">
        <v>2575</v>
      </c>
      <c r="I10" s="85" t="s">
        <v>2576</v>
      </c>
    </row>
    <row r="11" spans="1:9" ht="25.5">
      <c r="A11" s="1"/>
      <c r="B11" s="85" t="s">
        <v>2578</v>
      </c>
      <c r="C11" s="85" t="s">
        <v>2579</v>
      </c>
      <c r="D11" s="85" t="s">
        <v>2580</v>
      </c>
      <c r="E11" s="85" t="s">
        <v>2581</v>
      </c>
      <c r="F11" s="85" t="s">
        <v>2582</v>
      </c>
      <c r="G11" s="85" t="s">
        <v>761</v>
      </c>
      <c r="H11" s="85" t="s">
        <v>761</v>
      </c>
      <c r="I11" s="85" t="s">
        <v>761</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09" t="s">
        <v>159</v>
      </c>
      <c r="C14" s="209"/>
      <c r="D14" s="209"/>
      <c r="E14" s="209"/>
      <c r="F14" s="209"/>
      <c r="G14" s="209"/>
      <c r="H14" s="209"/>
      <c r="I14" s="209"/>
    </row>
    <row r="15" spans="1:9" ht="20.100000000000001" customHeight="1">
      <c r="A15" s="1"/>
      <c r="B15" s="209" t="s">
        <v>2567</v>
      </c>
      <c r="C15" s="209" t="s">
        <v>2568</v>
      </c>
      <c r="D15" s="209"/>
      <c r="E15" s="209" t="s">
        <v>2569</v>
      </c>
      <c r="F15" s="209"/>
      <c r="G15" s="209" t="s">
        <v>2570</v>
      </c>
      <c r="H15" s="209"/>
      <c r="I15" s="209"/>
    </row>
    <row r="16" spans="1:9" ht="20.100000000000001" customHeight="1">
      <c r="A16" s="1"/>
      <c r="B16" s="209"/>
      <c r="C16" s="3" t="s">
        <v>2571</v>
      </c>
      <c r="D16" s="3" t="s">
        <v>2572</v>
      </c>
      <c r="E16" s="3" t="s">
        <v>2571</v>
      </c>
      <c r="F16" s="3" t="s">
        <v>2572</v>
      </c>
      <c r="G16" s="3" t="s">
        <v>2571</v>
      </c>
      <c r="H16" s="3" t="s">
        <v>2572</v>
      </c>
      <c r="I16" s="3" t="s">
        <v>2573</v>
      </c>
    </row>
    <row r="17" spans="1:9" ht="25.5">
      <c r="A17" s="1"/>
      <c r="B17" s="85" t="s">
        <v>2574</v>
      </c>
      <c r="C17" s="85" t="s">
        <v>2575</v>
      </c>
      <c r="D17" s="85" t="s">
        <v>2575</v>
      </c>
      <c r="E17" s="85" t="s">
        <v>2575</v>
      </c>
      <c r="F17" s="85" t="s">
        <v>2575</v>
      </c>
      <c r="G17" s="85" t="s">
        <v>2575</v>
      </c>
      <c r="H17" s="85" t="s">
        <v>2575</v>
      </c>
      <c r="I17" s="85" t="s">
        <v>2576</v>
      </c>
    </row>
    <row r="18" spans="1:9" ht="25.5">
      <c r="A18" s="1"/>
      <c r="B18" s="85" t="s">
        <v>2577</v>
      </c>
      <c r="C18" s="85" t="s">
        <v>2575</v>
      </c>
      <c r="D18" s="85" t="s">
        <v>2575</v>
      </c>
      <c r="E18" s="85" t="s">
        <v>2575</v>
      </c>
      <c r="F18" s="85" t="s">
        <v>2575</v>
      </c>
      <c r="G18" s="85" t="s">
        <v>2575</v>
      </c>
      <c r="H18" s="85" t="s">
        <v>2575</v>
      </c>
      <c r="I18" s="85" t="s">
        <v>2576</v>
      </c>
    </row>
    <row r="19" spans="1:9" ht="25.5">
      <c r="A19" s="1"/>
      <c r="B19" s="85" t="s">
        <v>2578</v>
      </c>
      <c r="C19" s="85" t="s">
        <v>2579</v>
      </c>
      <c r="D19" s="85" t="s">
        <v>2580</v>
      </c>
      <c r="E19" s="85" t="s">
        <v>2581</v>
      </c>
      <c r="F19" s="85" t="s">
        <v>2583</v>
      </c>
      <c r="G19" s="85" t="s">
        <v>761</v>
      </c>
      <c r="H19" s="85" t="s">
        <v>761</v>
      </c>
      <c r="I19" s="85" t="s">
        <v>761</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09" t="s">
        <v>2584</v>
      </c>
      <c r="C22" s="209"/>
      <c r="D22" s="209"/>
      <c r="E22" s="209"/>
      <c r="F22" s="209"/>
      <c r="G22" s="209"/>
      <c r="H22" s="209"/>
      <c r="I22" s="209"/>
    </row>
    <row r="23" spans="1:9" ht="20.100000000000001" customHeight="1">
      <c r="A23" s="1"/>
      <c r="B23" s="209" t="s">
        <v>2567</v>
      </c>
      <c r="C23" s="209" t="s">
        <v>2568</v>
      </c>
      <c r="D23" s="209"/>
      <c r="E23" s="209" t="s">
        <v>2569</v>
      </c>
      <c r="F23" s="209"/>
      <c r="G23" s="209" t="s">
        <v>2570</v>
      </c>
      <c r="H23" s="209"/>
      <c r="I23" s="209"/>
    </row>
    <row r="24" spans="1:9" ht="20.100000000000001" customHeight="1">
      <c r="A24" s="1"/>
      <c r="B24" s="209"/>
      <c r="C24" s="3" t="s">
        <v>2571</v>
      </c>
      <c r="D24" s="3" t="s">
        <v>2572</v>
      </c>
      <c r="E24" s="3" t="s">
        <v>2571</v>
      </c>
      <c r="F24" s="3" t="s">
        <v>2572</v>
      </c>
      <c r="G24" s="3" t="s">
        <v>2571</v>
      </c>
      <c r="H24" s="3" t="s">
        <v>2572</v>
      </c>
      <c r="I24" s="3" t="s">
        <v>2573</v>
      </c>
    </row>
    <row r="25" spans="1:9" ht="25.5">
      <c r="A25" s="1"/>
      <c r="B25" s="85" t="s">
        <v>2574</v>
      </c>
      <c r="C25" s="85" t="s">
        <v>2575</v>
      </c>
      <c r="D25" s="85" t="s">
        <v>2575</v>
      </c>
      <c r="E25" s="85" t="s">
        <v>2575</v>
      </c>
      <c r="F25" s="85" t="s">
        <v>2575</v>
      </c>
      <c r="G25" s="85" t="s">
        <v>2575</v>
      </c>
      <c r="H25" s="85" t="s">
        <v>2575</v>
      </c>
      <c r="I25" s="85" t="s">
        <v>2576</v>
      </c>
    </row>
    <row r="26" spans="1:9" ht="25.5">
      <c r="A26" s="1"/>
      <c r="B26" s="85" t="s">
        <v>2577</v>
      </c>
      <c r="C26" s="85" t="s">
        <v>2575</v>
      </c>
      <c r="D26" s="85" t="s">
        <v>2575</v>
      </c>
      <c r="E26" s="85" t="s">
        <v>2575</v>
      </c>
      <c r="F26" s="85" t="s">
        <v>2575</v>
      </c>
      <c r="G26" s="85" t="s">
        <v>2575</v>
      </c>
      <c r="H26" s="85" t="s">
        <v>2575</v>
      </c>
      <c r="I26" s="85" t="s">
        <v>2576</v>
      </c>
    </row>
    <row r="27" spans="1:9" ht="25.5">
      <c r="A27" s="1"/>
      <c r="B27" s="85" t="s">
        <v>2578</v>
      </c>
      <c r="C27" s="85" t="s">
        <v>2579</v>
      </c>
      <c r="D27" s="85" t="s">
        <v>2580</v>
      </c>
      <c r="E27" s="85" t="s">
        <v>2581</v>
      </c>
      <c r="F27" s="85" t="s">
        <v>2583</v>
      </c>
      <c r="G27" s="85" t="s">
        <v>761</v>
      </c>
      <c r="H27" s="85" t="s">
        <v>761</v>
      </c>
      <c r="I27" s="85" t="s">
        <v>761</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09" t="s">
        <v>2537</v>
      </c>
      <c r="C30" s="209"/>
      <c r="D30" s="209"/>
      <c r="E30" s="209"/>
      <c r="F30" s="209"/>
      <c r="G30" s="209"/>
      <c r="H30" s="209"/>
      <c r="I30" s="209"/>
    </row>
    <row r="31" spans="1:9" ht="20.100000000000001" customHeight="1">
      <c r="A31" s="1"/>
      <c r="B31" s="209" t="s">
        <v>2567</v>
      </c>
      <c r="C31" s="209" t="s">
        <v>2568</v>
      </c>
      <c r="D31" s="209"/>
      <c r="E31" s="209" t="s">
        <v>2569</v>
      </c>
      <c r="F31" s="209"/>
      <c r="G31" s="209" t="s">
        <v>2570</v>
      </c>
      <c r="H31" s="209"/>
      <c r="I31" s="209"/>
    </row>
    <row r="32" spans="1:9" ht="20.100000000000001" customHeight="1">
      <c r="A32" s="1"/>
      <c r="B32" s="209"/>
      <c r="C32" s="3" t="s">
        <v>2571</v>
      </c>
      <c r="D32" s="3" t="s">
        <v>2572</v>
      </c>
      <c r="E32" s="3" t="s">
        <v>2571</v>
      </c>
      <c r="F32" s="3" t="s">
        <v>2572</v>
      </c>
      <c r="G32" s="3" t="s">
        <v>2571</v>
      </c>
      <c r="H32" s="3" t="s">
        <v>2572</v>
      </c>
      <c r="I32" s="3" t="s">
        <v>2573</v>
      </c>
    </row>
    <row r="33" spans="1:9" ht="25.5">
      <c r="A33" s="1"/>
      <c r="B33" s="85" t="s">
        <v>2574</v>
      </c>
      <c r="C33" s="85" t="s">
        <v>2575</v>
      </c>
      <c r="D33" s="85" t="s">
        <v>2575</v>
      </c>
      <c r="E33" s="85" t="s">
        <v>2575</v>
      </c>
      <c r="F33" s="85" t="s">
        <v>2575</v>
      </c>
      <c r="G33" s="85" t="s">
        <v>2575</v>
      </c>
      <c r="H33" s="85" t="s">
        <v>2575</v>
      </c>
      <c r="I33" s="85" t="s">
        <v>2576</v>
      </c>
    </row>
    <row r="34" spans="1:9" ht="25.5">
      <c r="A34" s="1"/>
      <c r="B34" s="85" t="s">
        <v>2577</v>
      </c>
      <c r="C34" s="85" t="s">
        <v>2575</v>
      </c>
      <c r="D34" s="85" t="s">
        <v>2575</v>
      </c>
      <c r="E34" s="85" t="s">
        <v>2575</v>
      </c>
      <c r="F34" s="85" t="s">
        <v>2575</v>
      </c>
      <c r="G34" s="85" t="s">
        <v>2575</v>
      </c>
      <c r="H34" s="85" t="s">
        <v>2575</v>
      </c>
      <c r="I34" s="85" t="s">
        <v>2576</v>
      </c>
    </row>
    <row r="35" spans="1:9" ht="25.5">
      <c r="A35" s="1"/>
      <c r="B35" s="85" t="s">
        <v>2578</v>
      </c>
      <c r="C35" s="85" t="s">
        <v>2579</v>
      </c>
      <c r="D35" s="85" t="s">
        <v>2585</v>
      </c>
      <c r="E35" s="85" t="s">
        <v>2581</v>
      </c>
      <c r="F35" s="85" t="s">
        <v>2582</v>
      </c>
      <c r="G35" s="85" t="s">
        <v>761</v>
      </c>
      <c r="H35" s="85" t="s">
        <v>761</v>
      </c>
      <c r="I35" s="85" t="s">
        <v>761</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09" t="s">
        <v>347</v>
      </c>
      <c r="C38" s="209"/>
      <c r="D38" s="209"/>
      <c r="E38" s="209"/>
      <c r="F38" s="209"/>
      <c r="G38" s="209"/>
      <c r="H38" s="209"/>
      <c r="I38" s="209"/>
    </row>
    <row r="39" spans="1:9" ht="20.100000000000001" customHeight="1">
      <c r="A39" s="1"/>
      <c r="B39" s="209" t="s">
        <v>2567</v>
      </c>
      <c r="C39" s="209" t="s">
        <v>2568</v>
      </c>
      <c r="D39" s="209"/>
      <c r="E39" s="209" t="s">
        <v>2569</v>
      </c>
      <c r="F39" s="209"/>
      <c r="G39" s="209" t="s">
        <v>2570</v>
      </c>
      <c r="H39" s="209"/>
      <c r="I39" s="209"/>
    </row>
    <row r="40" spans="1:9" ht="20.100000000000001" customHeight="1">
      <c r="A40" s="1"/>
      <c r="B40" s="209"/>
      <c r="C40" s="3" t="s">
        <v>2571</v>
      </c>
      <c r="D40" s="3" t="s">
        <v>2572</v>
      </c>
      <c r="E40" s="3" t="s">
        <v>2571</v>
      </c>
      <c r="F40" s="3" t="s">
        <v>2572</v>
      </c>
      <c r="G40" s="3" t="s">
        <v>2571</v>
      </c>
      <c r="H40" s="3" t="s">
        <v>2572</v>
      </c>
      <c r="I40" s="3" t="s">
        <v>2573</v>
      </c>
    </row>
    <row r="41" spans="1:9" ht="25.5">
      <c r="A41" s="1"/>
      <c r="B41" s="85" t="s">
        <v>2574</v>
      </c>
      <c r="C41" s="85" t="s">
        <v>2575</v>
      </c>
      <c r="D41" s="85" t="s">
        <v>2575</v>
      </c>
      <c r="E41" s="85" t="s">
        <v>2575</v>
      </c>
      <c r="F41" s="85" t="s">
        <v>2575</v>
      </c>
      <c r="G41" s="85" t="s">
        <v>2575</v>
      </c>
      <c r="H41" s="85" t="s">
        <v>2575</v>
      </c>
      <c r="I41" s="85" t="s">
        <v>2576</v>
      </c>
    </row>
    <row r="42" spans="1:9" ht="25.5">
      <c r="A42" s="1"/>
      <c r="B42" s="85" t="s">
        <v>2577</v>
      </c>
      <c r="C42" s="85" t="s">
        <v>2575</v>
      </c>
      <c r="D42" s="85" t="s">
        <v>2575</v>
      </c>
      <c r="E42" s="85" t="s">
        <v>2575</v>
      </c>
      <c r="F42" s="85" t="s">
        <v>2575</v>
      </c>
      <c r="G42" s="85" t="s">
        <v>2575</v>
      </c>
      <c r="H42" s="85" t="s">
        <v>2575</v>
      </c>
      <c r="I42" s="85" t="s">
        <v>2576</v>
      </c>
    </row>
    <row r="43" spans="1:9" ht="25.5">
      <c r="A43" s="1"/>
      <c r="B43" s="85" t="s">
        <v>2578</v>
      </c>
      <c r="C43" s="85" t="s">
        <v>2579</v>
      </c>
      <c r="D43" s="85" t="s">
        <v>2580</v>
      </c>
      <c r="E43" s="85" t="s">
        <v>2581</v>
      </c>
      <c r="F43" s="85" t="s">
        <v>2582</v>
      </c>
      <c r="G43" s="85" t="s">
        <v>761</v>
      </c>
      <c r="H43" s="85" t="s">
        <v>761</v>
      </c>
      <c r="I43" s="85" t="s">
        <v>761</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09" t="s">
        <v>2586</v>
      </c>
      <c r="C46" s="209"/>
      <c r="D46" s="209"/>
      <c r="E46" s="209"/>
      <c r="F46" s="209"/>
      <c r="G46" s="209"/>
      <c r="H46" s="209"/>
      <c r="I46" s="209"/>
    </row>
    <row r="47" spans="1:9" ht="20.100000000000001" customHeight="1">
      <c r="A47" s="1"/>
      <c r="B47" s="209" t="s">
        <v>2567</v>
      </c>
      <c r="C47" s="209" t="s">
        <v>2568</v>
      </c>
      <c r="D47" s="209"/>
      <c r="E47" s="209" t="s">
        <v>2569</v>
      </c>
      <c r="F47" s="209"/>
      <c r="G47" s="209" t="s">
        <v>2570</v>
      </c>
      <c r="H47" s="209"/>
      <c r="I47" s="209"/>
    </row>
    <row r="48" spans="1:9" ht="20.100000000000001" customHeight="1">
      <c r="A48" s="1"/>
      <c r="B48" s="209"/>
      <c r="C48" s="3" t="s">
        <v>2571</v>
      </c>
      <c r="D48" s="3" t="s">
        <v>2572</v>
      </c>
      <c r="E48" s="3" t="s">
        <v>2571</v>
      </c>
      <c r="F48" s="3" t="s">
        <v>2572</v>
      </c>
      <c r="G48" s="3" t="s">
        <v>2571</v>
      </c>
      <c r="H48" s="3" t="s">
        <v>2572</v>
      </c>
      <c r="I48" s="3" t="s">
        <v>2573</v>
      </c>
    </row>
    <row r="49" spans="1:9" ht="25.5">
      <c r="A49" s="1"/>
      <c r="B49" s="85" t="s">
        <v>2574</v>
      </c>
      <c r="C49" s="85" t="s">
        <v>2575</v>
      </c>
      <c r="D49" s="85" t="s">
        <v>2575</v>
      </c>
      <c r="E49" s="85" t="s">
        <v>2575</v>
      </c>
      <c r="F49" s="85" t="s">
        <v>2575</v>
      </c>
      <c r="G49" s="85" t="s">
        <v>2575</v>
      </c>
      <c r="H49" s="85" t="s">
        <v>2575</v>
      </c>
      <c r="I49" s="85" t="s">
        <v>2576</v>
      </c>
    </row>
    <row r="50" spans="1:9" ht="25.5">
      <c r="A50" s="1"/>
      <c r="B50" s="85" t="s">
        <v>2577</v>
      </c>
      <c r="C50" s="85" t="s">
        <v>2575</v>
      </c>
      <c r="D50" s="85" t="s">
        <v>2575</v>
      </c>
      <c r="E50" s="85" t="s">
        <v>2575</v>
      </c>
      <c r="F50" s="85" t="s">
        <v>2575</v>
      </c>
      <c r="G50" s="85" t="s">
        <v>2575</v>
      </c>
      <c r="H50" s="85" t="s">
        <v>2575</v>
      </c>
      <c r="I50" s="85" t="s">
        <v>2576</v>
      </c>
    </row>
    <row r="51" spans="1:9" ht="25.5">
      <c r="A51" s="1"/>
      <c r="B51" s="85" t="s">
        <v>2578</v>
      </c>
      <c r="C51" s="85" t="s">
        <v>2579</v>
      </c>
      <c r="D51" s="85" t="s">
        <v>2585</v>
      </c>
      <c r="E51" s="85" t="s">
        <v>2581</v>
      </c>
      <c r="F51" s="85" t="s">
        <v>2582</v>
      </c>
      <c r="G51" s="85" t="s">
        <v>761</v>
      </c>
      <c r="H51" s="85" t="s">
        <v>761</v>
      </c>
      <c r="I51" s="85" t="s">
        <v>761</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09" t="s">
        <v>489</v>
      </c>
      <c r="C54" s="209"/>
      <c r="D54" s="209"/>
      <c r="E54" s="209"/>
      <c r="F54" s="209"/>
      <c r="G54" s="209"/>
      <c r="H54" s="209"/>
      <c r="I54" s="209"/>
    </row>
    <row r="55" spans="1:9" ht="20.100000000000001" customHeight="1">
      <c r="A55" s="1"/>
      <c r="B55" s="209" t="s">
        <v>2567</v>
      </c>
      <c r="C55" s="209" t="s">
        <v>2568</v>
      </c>
      <c r="D55" s="209"/>
      <c r="E55" s="209" t="s">
        <v>2569</v>
      </c>
      <c r="F55" s="209"/>
      <c r="G55" s="209" t="s">
        <v>2570</v>
      </c>
      <c r="H55" s="209"/>
      <c r="I55" s="209"/>
    </row>
    <row r="56" spans="1:9" ht="20.100000000000001" customHeight="1">
      <c r="A56" s="1"/>
      <c r="B56" s="209"/>
      <c r="C56" s="3" t="s">
        <v>2571</v>
      </c>
      <c r="D56" s="3" t="s">
        <v>2572</v>
      </c>
      <c r="E56" s="3" t="s">
        <v>2571</v>
      </c>
      <c r="F56" s="3" t="s">
        <v>2572</v>
      </c>
      <c r="G56" s="3" t="s">
        <v>2571</v>
      </c>
      <c r="H56" s="3" t="s">
        <v>2572</v>
      </c>
      <c r="I56" s="3" t="s">
        <v>2573</v>
      </c>
    </row>
    <row r="57" spans="1:9" ht="25.5">
      <c r="A57" s="1"/>
      <c r="B57" s="85" t="s">
        <v>2574</v>
      </c>
      <c r="C57" s="85" t="s">
        <v>2575</v>
      </c>
      <c r="D57" s="85" t="s">
        <v>2575</v>
      </c>
      <c r="E57" s="85" t="s">
        <v>2575</v>
      </c>
      <c r="F57" s="85" t="s">
        <v>2575</v>
      </c>
      <c r="G57" s="85" t="s">
        <v>2575</v>
      </c>
      <c r="H57" s="85" t="s">
        <v>2575</v>
      </c>
      <c r="I57" s="85" t="s">
        <v>2576</v>
      </c>
    </row>
    <row r="58" spans="1:9" ht="25.5">
      <c r="A58" s="1"/>
      <c r="B58" s="85" t="s">
        <v>2577</v>
      </c>
      <c r="C58" s="85" t="s">
        <v>2575</v>
      </c>
      <c r="D58" s="85" t="s">
        <v>2575</v>
      </c>
      <c r="E58" s="85" t="s">
        <v>2575</v>
      </c>
      <c r="F58" s="85" t="s">
        <v>2575</v>
      </c>
      <c r="G58" s="85" t="s">
        <v>2575</v>
      </c>
      <c r="H58" s="85" t="s">
        <v>2575</v>
      </c>
      <c r="I58" s="85" t="s">
        <v>2576</v>
      </c>
    </row>
    <row r="59" spans="1:9" ht="25.5">
      <c r="A59" s="1"/>
      <c r="B59" s="85" t="s">
        <v>2578</v>
      </c>
      <c r="C59" s="85" t="s">
        <v>2579</v>
      </c>
      <c r="D59" s="85" t="s">
        <v>2585</v>
      </c>
      <c r="E59" s="85" t="s">
        <v>2581</v>
      </c>
      <c r="F59" s="85" t="s">
        <v>2583</v>
      </c>
      <c r="G59" s="85" t="s">
        <v>761</v>
      </c>
      <c r="H59" s="85" t="s">
        <v>761</v>
      </c>
      <c r="I59" s="85" t="s">
        <v>761</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35" activePane="bottomLeft" state="frozen"/>
      <selection pane="bottomLeft"/>
    </sheetView>
  </sheetViews>
  <sheetFormatPr baseColWidth="10" defaultColWidth="9.140625" defaultRowHeight="15"/>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01" t="s">
        <v>0</v>
      </c>
      <c r="C3" s="202"/>
      <c r="D3" s="202"/>
      <c r="E3" s="202"/>
      <c r="F3" s="202"/>
      <c r="G3" s="202"/>
    </row>
    <row r="4" spans="1:7" ht="0" hidden="1" customHeight="1">
      <c r="A4" s="1"/>
      <c r="B4" s="1"/>
      <c r="C4" s="1"/>
      <c r="D4" s="1"/>
      <c r="E4" s="1"/>
      <c r="F4" s="1"/>
      <c r="G4" s="1"/>
    </row>
    <row r="5" spans="1:7" ht="18">
      <c r="A5" s="1"/>
      <c r="B5" s="2" t="s">
        <v>2587</v>
      </c>
      <c r="C5" s="1"/>
      <c r="D5" s="1"/>
      <c r="E5" s="1"/>
      <c r="F5" s="1"/>
      <c r="G5" s="1"/>
    </row>
    <row r="6" spans="1:7" ht="30" customHeight="1">
      <c r="A6" s="1"/>
      <c r="B6" s="209" t="s">
        <v>2566</v>
      </c>
      <c r="C6" s="209"/>
      <c r="D6" s="209"/>
      <c r="E6" s="209"/>
      <c r="F6" s="209"/>
      <c r="G6" s="209"/>
    </row>
    <row r="7" spans="1:7">
      <c r="A7" s="1"/>
      <c r="B7" s="209" t="s">
        <v>2588</v>
      </c>
      <c r="C7" s="209" t="s">
        <v>2589</v>
      </c>
      <c r="D7" s="209" t="s">
        <v>2590</v>
      </c>
      <c r="E7" s="209" t="s">
        <v>2591</v>
      </c>
      <c r="F7" s="209" t="s">
        <v>2592</v>
      </c>
      <c r="G7" s="209"/>
    </row>
    <row r="8" spans="1:7">
      <c r="A8" s="1"/>
      <c r="B8" s="209"/>
      <c r="C8" s="209"/>
      <c r="D8" s="209"/>
      <c r="E8" s="209"/>
      <c r="F8" s="209" t="s">
        <v>2572</v>
      </c>
      <c r="G8" s="209"/>
    </row>
    <row r="9" spans="1:7">
      <c r="A9" s="1"/>
      <c r="B9" s="209"/>
      <c r="C9" s="209"/>
      <c r="D9" s="209"/>
      <c r="E9" s="209"/>
      <c r="F9" s="3" t="s">
        <v>2593</v>
      </c>
      <c r="G9" s="3" t="s">
        <v>2594</v>
      </c>
    </row>
    <row r="10" spans="1:7">
      <c r="A10" s="1"/>
      <c r="B10" s="85" t="s">
        <v>2574</v>
      </c>
      <c r="C10" s="85" t="s">
        <v>2575</v>
      </c>
      <c r="D10" s="85" t="s">
        <v>2575</v>
      </c>
      <c r="E10" s="85">
        <v>0</v>
      </c>
      <c r="F10" s="85">
        <v>60.36</v>
      </c>
      <c r="G10" s="85">
        <v>59.64</v>
      </c>
    </row>
    <row r="11" spans="1:7">
      <c r="A11" s="1"/>
      <c r="B11" s="85" t="s">
        <v>2595</v>
      </c>
      <c r="C11" s="85" t="s">
        <v>2575</v>
      </c>
      <c r="D11" s="85" t="s">
        <v>2575</v>
      </c>
      <c r="E11" s="85">
        <v>0</v>
      </c>
      <c r="F11" s="85">
        <v>61</v>
      </c>
      <c r="G11" s="85">
        <v>59</v>
      </c>
    </row>
    <row r="12" spans="1:7">
      <c r="A12" s="1"/>
      <c r="B12" s="1"/>
      <c r="C12" s="1"/>
      <c r="D12" s="1"/>
      <c r="E12" s="1"/>
      <c r="F12" s="1"/>
      <c r="G12" s="1"/>
    </row>
    <row r="13" spans="1:7">
      <c r="A13" s="1"/>
      <c r="B13" s="1"/>
      <c r="C13" s="1"/>
      <c r="D13" s="1"/>
      <c r="E13" s="1"/>
      <c r="F13" s="1"/>
      <c r="G13" s="1"/>
    </row>
    <row r="14" spans="1:7" ht="30" customHeight="1">
      <c r="A14" s="1"/>
      <c r="B14" s="209" t="s">
        <v>159</v>
      </c>
      <c r="C14" s="209"/>
      <c r="D14" s="209"/>
      <c r="E14" s="209"/>
      <c r="F14" s="209"/>
      <c r="G14" s="209"/>
    </row>
    <row r="15" spans="1:7">
      <c r="A15" s="1"/>
      <c r="B15" s="209" t="s">
        <v>2588</v>
      </c>
      <c r="C15" s="209" t="s">
        <v>2589</v>
      </c>
      <c r="D15" s="209" t="s">
        <v>2590</v>
      </c>
      <c r="E15" s="209" t="s">
        <v>2591</v>
      </c>
      <c r="F15" s="209" t="s">
        <v>2592</v>
      </c>
      <c r="G15" s="209"/>
    </row>
    <row r="16" spans="1:7">
      <c r="A16" s="1"/>
      <c r="B16" s="209"/>
      <c r="C16" s="209"/>
      <c r="D16" s="209"/>
      <c r="E16" s="209"/>
      <c r="F16" s="209" t="s">
        <v>2572</v>
      </c>
      <c r="G16" s="209"/>
    </row>
    <row r="17" spans="1:7">
      <c r="A17" s="1"/>
      <c r="B17" s="209"/>
      <c r="C17" s="209"/>
      <c r="D17" s="209"/>
      <c r="E17" s="209"/>
      <c r="F17" s="3" t="s">
        <v>2593</v>
      </c>
      <c r="G17" s="3" t="s">
        <v>2594</v>
      </c>
    </row>
    <row r="18" spans="1:7">
      <c r="A18" s="1"/>
      <c r="B18" s="85" t="s">
        <v>2574</v>
      </c>
      <c r="C18" s="85" t="s">
        <v>2575</v>
      </c>
      <c r="D18" s="85" t="s">
        <v>2575</v>
      </c>
      <c r="E18" s="85">
        <v>0</v>
      </c>
      <c r="F18" s="85">
        <v>60.36</v>
      </c>
      <c r="G18" s="85">
        <v>59.64</v>
      </c>
    </row>
    <row r="19" spans="1:7">
      <c r="A19" s="1"/>
      <c r="B19" s="85" t="s">
        <v>2595</v>
      </c>
      <c r="C19" s="85" t="s">
        <v>2575</v>
      </c>
      <c r="D19" s="85" t="s">
        <v>2575</v>
      </c>
      <c r="E19" s="85">
        <v>0</v>
      </c>
      <c r="F19" s="85">
        <v>61</v>
      </c>
      <c r="G19" s="85">
        <v>59</v>
      </c>
    </row>
    <row r="20" spans="1:7">
      <c r="A20" s="1"/>
      <c r="B20" s="1"/>
      <c r="C20" s="1"/>
      <c r="D20" s="1"/>
      <c r="E20" s="1"/>
      <c r="F20" s="1"/>
      <c r="G20" s="1"/>
    </row>
    <row r="21" spans="1:7">
      <c r="A21" s="1"/>
      <c r="B21" s="1"/>
      <c r="C21" s="1"/>
      <c r="D21" s="1"/>
      <c r="E21" s="1"/>
      <c r="F21" s="1"/>
      <c r="G21" s="1"/>
    </row>
    <row r="22" spans="1:7" ht="30" customHeight="1">
      <c r="A22" s="1"/>
      <c r="B22" s="209" t="s">
        <v>2584</v>
      </c>
      <c r="C22" s="209"/>
      <c r="D22" s="209"/>
      <c r="E22" s="209"/>
      <c r="F22" s="209"/>
      <c r="G22" s="209"/>
    </row>
    <row r="23" spans="1:7">
      <c r="A23" s="1"/>
      <c r="B23" s="209" t="s">
        <v>2588</v>
      </c>
      <c r="C23" s="209" t="s">
        <v>2589</v>
      </c>
      <c r="D23" s="209" t="s">
        <v>2590</v>
      </c>
      <c r="E23" s="209" t="s">
        <v>2591</v>
      </c>
      <c r="F23" s="209" t="s">
        <v>2592</v>
      </c>
      <c r="G23" s="209"/>
    </row>
    <row r="24" spans="1:7">
      <c r="A24" s="1"/>
      <c r="B24" s="209"/>
      <c r="C24" s="209"/>
      <c r="D24" s="209"/>
      <c r="E24" s="209"/>
      <c r="F24" s="209" t="s">
        <v>2572</v>
      </c>
      <c r="G24" s="209"/>
    </row>
    <row r="25" spans="1:7">
      <c r="A25" s="1"/>
      <c r="B25" s="209"/>
      <c r="C25" s="209"/>
      <c r="D25" s="209"/>
      <c r="E25" s="209"/>
      <c r="F25" s="3" t="s">
        <v>2593</v>
      </c>
      <c r="G25" s="3" t="s">
        <v>2594</v>
      </c>
    </row>
    <row r="26" spans="1:7">
      <c r="A26" s="1"/>
      <c r="B26" s="85" t="s">
        <v>2574</v>
      </c>
      <c r="C26" s="85" t="s">
        <v>2575</v>
      </c>
      <c r="D26" s="85" t="s">
        <v>2575</v>
      </c>
      <c r="E26" s="85">
        <v>0</v>
      </c>
      <c r="F26" s="85">
        <v>60.36</v>
      </c>
      <c r="G26" s="85">
        <v>59.64</v>
      </c>
    </row>
    <row r="27" spans="1:7">
      <c r="A27" s="1"/>
      <c r="B27" s="85" t="s">
        <v>2595</v>
      </c>
      <c r="C27" s="85" t="s">
        <v>2575</v>
      </c>
      <c r="D27" s="85" t="s">
        <v>2575</v>
      </c>
      <c r="E27" s="85">
        <v>0</v>
      </c>
      <c r="F27" s="85">
        <v>61</v>
      </c>
      <c r="G27" s="85">
        <v>59</v>
      </c>
    </row>
    <row r="28" spans="1:7">
      <c r="A28" s="1"/>
      <c r="B28" s="1"/>
      <c r="C28" s="1"/>
      <c r="D28" s="1"/>
      <c r="E28" s="1"/>
      <c r="F28" s="1"/>
      <c r="G28" s="1"/>
    </row>
    <row r="29" spans="1:7">
      <c r="A29" s="1"/>
      <c r="B29" s="1"/>
      <c r="C29" s="1"/>
      <c r="D29" s="1"/>
      <c r="E29" s="1"/>
      <c r="F29" s="1"/>
      <c r="G29" s="1"/>
    </row>
    <row r="30" spans="1:7" ht="30" customHeight="1">
      <c r="A30" s="1"/>
      <c r="B30" s="209" t="s">
        <v>2537</v>
      </c>
      <c r="C30" s="209"/>
      <c r="D30" s="209"/>
      <c r="E30" s="209"/>
      <c r="F30" s="209"/>
      <c r="G30" s="209"/>
    </row>
    <row r="31" spans="1:7">
      <c r="A31" s="1"/>
      <c r="B31" s="209" t="s">
        <v>2588</v>
      </c>
      <c r="C31" s="209" t="s">
        <v>2589</v>
      </c>
      <c r="D31" s="209" t="s">
        <v>2590</v>
      </c>
      <c r="E31" s="209" t="s">
        <v>2591</v>
      </c>
      <c r="F31" s="209" t="s">
        <v>2592</v>
      </c>
      <c r="G31" s="209"/>
    </row>
    <row r="32" spans="1:7">
      <c r="A32" s="1"/>
      <c r="B32" s="209"/>
      <c r="C32" s="209"/>
      <c r="D32" s="209"/>
      <c r="E32" s="209"/>
      <c r="F32" s="209" t="s">
        <v>2572</v>
      </c>
      <c r="G32" s="209"/>
    </row>
    <row r="33" spans="1:7">
      <c r="A33" s="1"/>
      <c r="B33" s="209"/>
      <c r="C33" s="209"/>
      <c r="D33" s="209"/>
      <c r="E33" s="209"/>
      <c r="F33" s="3" t="s">
        <v>2593</v>
      </c>
      <c r="G33" s="3" t="s">
        <v>2594</v>
      </c>
    </row>
    <row r="34" spans="1:7">
      <c r="A34" s="1"/>
      <c r="B34" s="85" t="s">
        <v>2574</v>
      </c>
      <c r="C34" s="85" t="s">
        <v>2575</v>
      </c>
      <c r="D34" s="85" t="s">
        <v>2575</v>
      </c>
      <c r="E34" s="85">
        <v>0</v>
      </c>
      <c r="F34" s="85">
        <v>60.36</v>
      </c>
      <c r="G34" s="85">
        <v>59.64</v>
      </c>
    </row>
    <row r="35" spans="1:7">
      <c r="A35" s="1"/>
      <c r="B35" s="85" t="s">
        <v>2595</v>
      </c>
      <c r="C35" s="85" t="s">
        <v>2575</v>
      </c>
      <c r="D35" s="85" t="s">
        <v>2575</v>
      </c>
      <c r="E35" s="85">
        <v>0</v>
      </c>
      <c r="F35" s="85">
        <v>61</v>
      </c>
      <c r="G35" s="85">
        <v>59</v>
      </c>
    </row>
    <row r="36" spans="1:7">
      <c r="A36" s="1"/>
      <c r="B36" s="1"/>
      <c r="C36" s="1"/>
      <c r="D36" s="1"/>
      <c r="E36" s="1"/>
      <c r="F36" s="1"/>
      <c r="G36" s="1"/>
    </row>
    <row r="37" spans="1:7">
      <c r="A37" s="1"/>
      <c r="B37" s="1"/>
      <c r="C37" s="1"/>
      <c r="D37" s="1"/>
      <c r="E37" s="1"/>
      <c r="F37" s="1"/>
      <c r="G37" s="1"/>
    </row>
    <row r="38" spans="1:7" ht="30" customHeight="1">
      <c r="A38" s="1"/>
      <c r="B38" s="209" t="s">
        <v>347</v>
      </c>
      <c r="C38" s="209"/>
      <c r="D38" s="209"/>
      <c r="E38" s="209"/>
      <c r="F38" s="209"/>
      <c r="G38" s="209"/>
    </row>
    <row r="39" spans="1:7">
      <c r="A39" s="1"/>
      <c r="B39" s="209" t="s">
        <v>2588</v>
      </c>
      <c r="C39" s="209" t="s">
        <v>2589</v>
      </c>
      <c r="D39" s="209" t="s">
        <v>2590</v>
      </c>
      <c r="E39" s="209" t="s">
        <v>2591</v>
      </c>
      <c r="F39" s="209" t="s">
        <v>2592</v>
      </c>
      <c r="G39" s="209"/>
    </row>
    <row r="40" spans="1:7">
      <c r="A40" s="1"/>
      <c r="B40" s="209"/>
      <c r="C40" s="209"/>
      <c r="D40" s="209"/>
      <c r="E40" s="209"/>
      <c r="F40" s="209" t="s">
        <v>2572</v>
      </c>
      <c r="G40" s="209"/>
    </row>
    <row r="41" spans="1:7">
      <c r="A41" s="1"/>
      <c r="B41" s="209"/>
      <c r="C41" s="209"/>
      <c r="D41" s="209"/>
      <c r="E41" s="209"/>
      <c r="F41" s="3" t="s">
        <v>2593</v>
      </c>
      <c r="G41" s="3" t="s">
        <v>2594</v>
      </c>
    </row>
    <row r="42" spans="1:7">
      <c r="A42" s="1"/>
      <c r="B42" s="85" t="s">
        <v>2574</v>
      </c>
      <c r="C42" s="85" t="s">
        <v>2575</v>
      </c>
      <c r="D42" s="85" t="s">
        <v>2575</v>
      </c>
      <c r="E42" s="85">
        <v>0</v>
      </c>
      <c r="F42" s="85">
        <v>60.36</v>
      </c>
      <c r="G42" s="85">
        <v>59.64</v>
      </c>
    </row>
    <row r="43" spans="1:7">
      <c r="A43" s="1"/>
      <c r="B43" s="85" t="s">
        <v>2595</v>
      </c>
      <c r="C43" s="85" t="s">
        <v>2575</v>
      </c>
      <c r="D43" s="85" t="s">
        <v>2575</v>
      </c>
      <c r="E43" s="85">
        <v>0</v>
      </c>
      <c r="F43" s="85">
        <v>61</v>
      </c>
      <c r="G43" s="85">
        <v>59</v>
      </c>
    </row>
    <row r="44" spans="1:7">
      <c r="A44" s="1"/>
      <c r="B44" s="1"/>
      <c r="C44" s="1"/>
      <c r="D44" s="1"/>
      <c r="E44" s="1"/>
      <c r="F44" s="1"/>
      <c r="G44" s="1"/>
    </row>
    <row r="45" spans="1:7">
      <c r="A45" s="1"/>
      <c r="B45" s="1"/>
      <c r="C45" s="1"/>
      <c r="D45" s="1"/>
      <c r="E45" s="1"/>
      <c r="F45" s="1"/>
      <c r="G45" s="1"/>
    </row>
    <row r="46" spans="1:7" ht="30" customHeight="1">
      <c r="A46" s="1"/>
      <c r="B46" s="209" t="s">
        <v>2586</v>
      </c>
      <c r="C46" s="209"/>
      <c r="D46" s="209"/>
      <c r="E46" s="209"/>
      <c r="F46" s="209"/>
      <c r="G46" s="209"/>
    </row>
    <row r="47" spans="1:7">
      <c r="A47" s="1"/>
      <c r="B47" s="209" t="s">
        <v>2588</v>
      </c>
      <c r="C47" s="209" t="s">
        <v>2589</v>
      </c>
      <c r="D47" s="209" t="s">
        <v>2590</v>
      </c>
      <c r="E47" s="209" t="s">
        <v>2591</v>
      </c>
      <c r="F47" s="209" t="s">
        <v>2592</v>
      </c>
      <c r="G47" s="209"/>
    </row>
    <row r="48" spans="1:7">
      <c r="A48" s="1"/>
      <c r="B48" s="209"/>
      <c r="C48" s="209"/>
      <c r="D48" s="209"/>
      <c r="E48" s="209"/>
      <c r="F48" s="209" t="s">
        <v>2572</v>
      </c>
      <c r="G48" s="209"/>
    </row>
    <row r="49" spans="1:7">
      <c r="A49" s="1"/>
      <c r="B49" s="209"/>
      <c r="C49" s="209"/>
      <c r="D49" s="209"/>
      <c r="E49" s="209"/>
      <c r="F49" s="3" t="s">
        <v>2593</v>
      </c>
      <c r="G49" s="3" t="s">
        <v>2594</v>
      </c>
    </row>
    <row r="50" spans="1:7">
      <c r="A50" s="1"/>
      <c r="B50" s="85" t="s">
        <v>2574</v>
      </c>
      <c r="C50" s="85" t="s">
        <v>2575</v>
      </c>
      <c r="D50" s="85" t="s">
        <v>2575</v>
      </c>
      <c r="E50" s="85">
        <v>0</v>
      </c>
      <c r="F50" s="85">
        <v>60.36</v>
      </c>
      <c r="G50" s="85">
        <v>59.64</v>
      </c>
    </row>
    <row r="51" spans="1:7">
      <c r="A51" s="1"/>
      <c r="B51" s="85" t="s">
        <v>2595</v>
      </c>
      <c r="C51" s="85" t="s">
        <v>2575</v>
      </c>
      <c r="D51" s="85" t="s">
        <v>2575</v>
      </c>
      <c r="E51" s="85">
        <v>0</v>
      </c>
      <c r="F51" s="85">
        <v>61</v>
      </c>
      <c r="G51" s="85">
        <v>59</v>
      </c>
    </row>
    <row r="52" spans="1:7">
      <c r="A52" s="1"/>
      <c r="B52" s="1"/>
      <c r="C52" s="1"/>
      <c r="D52" s="1"/>
      <c r="E52" s="1"/>
      <c r="F52" s="1"/>
      <c r="G52" s="1"/>
    </row>
    <row r="53" spans="1:7">
      <c r="A53" s="1"/>
      <c r="B53" s="1"/>
      <c r="C53" s="1"/>
      <c r="D53" s="1"/>
      <c r="E53" s="1"/>
      <c r="F53" s="1"/>
      <c r="G53" s="1"/>
    </row>
    <row r="54" spans="1:7" ht="30" customHeight="1">
      <c r="A54" s="1"/>
      <c r="B54" s="209" t="s">
        <v>489</v>
      </c>
      <c r="C54" s="209"/>
      <c r="D54" s="209"/>
      <c r="E54" s="209"/>
      <c r="F54" s="209"/>
      <c r="G54" s="209"/>
    </row>
    <row r="55" spans="1:7">
      <c r="A55" s="1"/>
      <c r="B55" s="209" t="s">
        <v>2588</v>
      </c>
      <c r="C55" s="209" t="s">
        <v>2589</v>
      </c>
      <c r="D55" s="209" t="s">
        <v>2590</v>
      </c>
      <c r="E55" s="209" t="s">
        <v>2591</v>
      </c>
      <c r="F55" s="209" t="s">
        <v>2592</v>
      </c>
      <c r="G55" s="209"/>
    </row>
    <row r="56" spans="1:7">
      <c r="A56" s="1"/>
      <c r="B56" s="209"/>
      <c r="C56" s="209"/>
      <c r="D56" s="209"/>
      <c r="E56" s="209"/>
      <c r="F56" s="209" t="s">
        <v>2572</v>
      </c>
      <c r="G56" s="209"/>
    </row>
    <row r="57" spans="1:7">
      <c r="A57" s="1"/>
      <c r="B57" s="209"/>
      <c r="C57" s="209"/>
      <c r="D57" s="209"/>
      <c r="E57" s="209"/>
      <c r="F57" s="3" t="s">
        <v>2593</v>
      </c>
      <c r="G57" s="3" t="s">
        <v>2594</v>
      </c>
    </row>
    <row r="58" spans="1:7">
      <c r="A58" s="1"/>
      <c r="B58" s="85" t="s">
        <v>2574</v>
      </c>
      <c r="C58" s="85" t="s">
        <v>2575</v>
      </c>
      <c r="D58" s="85" t="s">
        <v>2575</v>
      </c>
      <c r="E58" s="85">
        <v>0</v>
      </c>
      <c r="F58" s="85">
        <v>60.36</v>
      </c>
      <c r="G58" s="85">
        <v>59.64</v>
      </c>
    </row>
    <row r="59" spans="1:7">
      <c r="A59" s="1"/>
      <c r="B59" s="85" t="s">
        <v>2595</v>
      </c>
      <c r="C59" s="85" t="s">
        <v>2575</v>
      </c>
      <c r="D59" s="85" t="s">
        <v>2575</v>
      </c>
      <c r="E59" s="85">
        <v>0</v>
      </c>
      <c r="F59" s="85">
        <v>61</v>
      </c>
      <c r="G59" s="85">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R42" sqref="R42"/>
    </sheetView>
  </sheetViews>
  <sheetFormatPr baseColWidth="10" defaultColWidth="9.140625" defaultRowHeight="15"/>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01" t="s">
        <v>0</v>
      </c>
      <c r="C3" s="202"/>
      <c r="D3" s="202"/>
      <c r="E3" s="202"/>
      <c r="F3" s="202"/>
      <c r="G3" s="204"/>
    </row>
    <row r="4" spans="1:7" ht="0" hidden="1" customHeight="1">
      <c r="A4" s="1"/>
      <c r="B4" s="1"/>
      <c r="C4" s="1"/>
      <c r="D4" s="1"/>
      <c r="E4" s="1"/>
      <c r="F4" s="1"/>
    </row>
    <row r="5" spans="1:7" ht="23.25">
      <c r="A5" s="1"/>
      <c r="B5" s="22" t="s">
        <v>2596</v>
      </c>
      <c r="C5" s="1"/>
      <c r="D5" s="1"/>
      <c r="E5" s="1"/>
      <c r="F5" s="1"/>
    </row>
    <row r="6" spans="1:7" ht="27" customHeight="1">
      <c r="A6" s="1"/>
      <c r="B6" s="7" t="s">
        <v>49</v>
      </c>
      <c r="C6" s="7" t="s">
        <v>388</v>
      </c>
      <c r="D6" s="7" t="s">
        <v>2597</v>
      </c>
      <c r="E6" s="7" t="s">
        <v>2598</v>
      </c>
      <c r="F6" s="7" t="s">
        <v>2599</v>
      </c>
    </row>
    <row r="7" spans="1:7">
      <c r="A7" s="1"/>
      <c r="B7" s="145" t="s">
        <v>53</v>
      </c>
      <c r="C7" s="145" t="s">
        <v>605</v>
      </c>
      <c r="D7" s="53">
        <v>6628.17</v>
      </c>
      <c r="E7" s="53">
        <v>6600.49784</v>
      </c>
      <c r="F7" s="175">
        <v>-4.1749321456752021E-3</v>
      </c>
    </row>
    <row r="8" spans="1:7">
      <c r="A8" s="1"/>
      <c r="B8" s="145" t="s">
        <v>53</v>
      </c>
      <c r="C8" s="145" t="s">
        <v>606</v>
      </c>
      <c r="D8" s="53">
        <v>6512.46</v>
      </c>
      <c r="E8" s="53">
        <v>6507.6584499999999</v>
      </c>
      <c r="F8" s="175">
        <v>-7.3728667815234187E-4</v>
      </c>
    </row>
    <row r="9" spans="1:7">
      <c r="A9" s="1"/>
      <c r="B9" s="145" t="s">
        <v>53</v>
      </c>
      <c r="C9" s="145" t="s">
        <v>607</v>
      </c>
      <c r="D9" s="53">
        <v>6411.36</v>
      </c>
      <c r="E9" s="53">
        <v>6386.8541299999997</v>
      </c>
      <c r="F9" s="175">
        <v>-3.822257680117791E-3</v>
      </c>
    </row>
    <row r="10" spans="1:7">
      <c r="A10" s="1"/>
      <c r="B10" s="145" t="s">
        <v>53</v>
      </c>
      <c r="C10" s="145" t="s">
        <v>608</v>
      </c>
      <c r="D10" s="53">
        <v>6337.16</v>
      </c>
      <c r="E10" s="53">
        <v>6321.9508699999997</v>
      </c>
      <c r="F10" s="175">
        <v>-2.3999914788327896E-3</v>
      </c>
    </row>
    <row r="11" spans="1:7">
      <c r="A11" s="1"/>
      <c r="B11" s="145" t="s">
        <v>53</v>
      </c>
      <c r="C11" s="145" t="s">
        <v>609</v>
      </c>
      <c r="D11" s="53">
        <v>6339.08</v>
      </c>
      <c r="E11" s="53">
        <v>6275.0829599999997</v>
      </c>
      <c r="F11" s="175">
        <v>-1.0095635328785881E-2</v>
      </c>
    </row>
    <row r="12" spans="1:7">
      <c r="A12" s="1"/>
      <c r="B12" s="145" t="s">
        <v>53</v>
      </c>
      <c r="C12" s="145" t="s">
        <v>610</v>
      </c>
      <c r="D12" s="53">
        <v>6220.82</v>
      </c>
      <c r="E12" s="53">
        <v>6264.6563900000001</v>
      </c>
      <c r="F12" s="175">
        <v>7.046722136310005E-3</v>
      </c>
    </row>
    <row r="13" spans="1:7">
      <c r="A13" s="1"/>
      <c r="B13" s="145" t="s">
        <v>53</v>
      </c>
      <c r="C13" s="145" t="s">
        <v>611</v>
      </c>
      <c r="D13" s="53">
        <v>6273.75</v>
      </c>
      <c r="E13" s="53">
        <v>6221.6317399999998</v>
      </c>
      <c r="F13" s="175">
        <v>-8.3073536561067939E-3</v>
      </c>
    </row>
    <row r="14" spans="1:7">
      <c r="A14" s="1"/>
      <c r="B14" s="145" t="s">
        <v>53</v>
      </c>
      <c r="C14" s="145" t="s">
        <v>612</v>
      </c>
      <c r="D14" s="53">
        <v>6181.82</v>
      </c>
      <c r="E14" s="53">
        <v>6217.7241100000001</v>
      </c>
      <c r="F14" s="175">
        <v>5.8080160858776219E-3</v>
      </c>
    </row>
    <row r="15" spans="1:7">
      <c r="A15" s="1"/>
      <c r="B15" s="145" t="s">
        <v>53</v>
      </c>
      <c r="C15" s="145" t="s">
        <v>613</v>
      </c>
      <c r="D15" s="53">
        <v>6189.18</v>
      </c>
      <c r="E15" s="53">
        <v>6192.3314200000004</v>
      </c>
      <c r="F15" s="175">
        <v>5.0918215337088278E-4</v>
      </c>
    </row>
    <row r="16" spans="1:7">
      <c r="A16" s="1"/>
      <c r="B16" s="145" t="s">
        <v>53</v>
      </c>
      <c r="C16" s="145" t="s">
        <v>614</v>
      </c>
      <c r="D16" s="53">
        <v>6289.24</v>
      </c>
      <c r="E16" s="53">
        <v>6184.5713299999998</v>
      </c>
      <c r="F16" s="175">
        <v>-1.6642498934688454E-2</v>
      </c>
    </row>
    <row r="17" spans="1:6">
      <c r="A17" s="1"/>
      <c r="B17" s="145" t="s">
        <v>53</v>
      </c>
      <c r="C17" s="145" t="s">
        <v>615</v>
      </c>
      <c r="D17" s="53">
        <v>6320.85</v>
      </c>
      <c r="E17" s="53">
        <v>6187.38436</v>
      </c>
      <c r="F17" s="175">
        <v>-2.1115141159812369E-2</v>
      </c>
    </row>
    <row r="18" spans="1:6">
      <c r="A18" s="1"/>
      <c r="B18" s="145" t="s">
        <v>53</v>
      </c>
      <c r="C18" s="145" t="s">
        <v>616</v>
      </c>
      <c r="D18" s="53">
        <v>6143.54</v>
      </c>
      <c r="E18" s="53">
        <v>6229.5749800000003</v>
      </c>
      <c r="F18" s="175">
        <v>1.4004137679578876E-2</v>
      </c>
    </row>
    <row r="19" spans="1:6">
      <c r="A19" s="1"/>
      <c r="B19" s="145" t="s">
        <v>53</v>
      </c>
      <c r="C19" s="145" t="s">
        <v>617</v>
      </c>
      <c r="D19" s="53">
        <v>6166.73</v>
      </c>
      <c r="E19" s="53">
        <v>6289.53078</v>
      </c>
      <c r="F19" s="175">
        <v>1.9913435483635576E-2</v>
      </c>
    </row>
    <row r="20" spans="1:6">
      <c r="A20" s="1"/>
      <c r="B20" s="145" t="s">
        <v>53</v>
      </c>
      <c r="C20" s="145" t="s">
        <v>618</v>
      </c>
      <c r="D20" s="53">
        <v>6159.72</v>
      </c>
      <c r="E20" s="53">
        <v>6455.5873099999999</v>
      </c>
      <c r="F20" s="175">
        <v>4.8032590767112797E-2</v>
      </c>
    </row>
    <row r="21" spans="1:6">
      <c r="A21" s="1"/>
      <c r="B21" s="145" t="s">
        <v>53</v>
      </c>
      <c r="C21" s="145" t="s">
        <v>619</v>
      </c>
      <c r="D21" s="53">
        <v>6504.3</v>
      </c>
      <c r="E21" s="53">
        <v>6655.0843699999996</v>
      </c>
      <c r="F21" s="175">
        <v>2.3182259428378153E-2</v>
      </c>
    </row>
    <row r="22" spans="1:6">
      <c r="A22" s="1"/>
      <c r="B22" s="145" t="s">
        <v>53</v>
      </c>
      <c r="C22" s="145" t="s">
        <v>620</v>
      </c>
      <c r="D22" s="53">
        <v>6642.9</v>
      </c>
      <c r="E22" s="53">
        <v>6841.8227200000001</v>
      </c>
      <c r="F22" s="175">
        <v>2.9945162504327931E-2</v>
      </c>
    </row>
    <row r="23" spans="1:6">
      <c r="A23" s="1"/>
      <c r="B23" s="145" t="s">
        <v>53</v>
      </c>
      <c r="C23" s="145" t="s">
        <v>621</v>
      </c>
      <c r="D23" s="53">
        <v>6995.44</v>
      </c>
      <c r="E23" s="53">
        <v>7048.4806600000002</v>
      </c>
      <c r="F23" s="175">
        <v>7.5821763891906731E-3</v>
      </c>
    </row>
    <row r="24" spans="1:6">
      <c r="A24" s="1"/>
      <c r="B24" s="145" t="s">
        <v>53</v>
      </c>
      <c r="C24" s="145" t="s">
        <v>622</v>
      </c>
      <c r="D24" s="53">
        <v>7113.9</v>
      </c>
      <c r="E24" s="53">
        <v>7199.5557900000003</v>
      </c>
      <c r="F24" s="175">
        <v>1.2040623286804707E-2</v>
      </c>
    </row>
    <row r="25" spans="1:6">
      <c r="A25" s="1"/>
      <c r="B25" s="145" t="s">
        <v>53</v>
      </c>
      <c r="C25" s="145" t="s">
        <v>623</v>
      </c>
      <c r="D25" s="53">
        <v>7187.93</v>
      </c>
      <c r="E25" s="53">
        <v>7360.3707599999998</v>
      </c>
      <c r="F25" s="175">
        <v>2.3990322665913551E-2</v>
      </c>
    </row>
    <row r="26" spans="1:6">
      <c r="A26" s="1"/>
      <c r="B26" s="145" t="s">
        <v>53</v>
      </c>
      <c r="C26" s="145" t="s">
        <v>624</v>
      </c>
      <c r="D26" s="53">
        <v>7430.92</v>
      </c>
      <c r="E26" s="53">
        <v>7447.6151799999998</v>
      </c>
      <c r="F26" s="175">
        <v>2.2467177684593565E-3</v>
      </c>
    </row>
    <row r="27" spans="1:6">
      <c r="A27" s="1"/>
      <c r="B27" s="145" t="s">
        <v>53</v>
      </c>
      <c r="C27" s="145" t="s">
        <v>625</v>
      </c>
      <c r="D27" s="53">
        <v>7524.69</v>
      </c>
      <c r="E27" s="53">
        <v>7533.3757999999998</v>
      </c>
      <c r="F27" s="175">
        <v>1.1543066890463262E-3</v>
      </c>
    </row>
    <row r="28" spans="1:6">
      <c r="A28" s="1"/>
      <c r="B28" s="145" t="s">
        <v>53</v>
      </c>
      <c r="C28" s="145" t="s">
        <v>626</v>
      </c>
      <c r="D28" s="53">
        <v>7513.55</v>
      </c>
      <c r="E28" s="53">
        <v>7570.6386400000001</v>
      </c>
      <c r="F28" s="175">
        <v>7.598091448117069E-3</v>
      </c>
    </row>
    <row r="29" spans="1:6">
      <c r="A29" s="1"/>
      <c r="B29" s="145" t="s">
        <v>53</v>
      </c>
      <c r="C29" s="145" t="s">
        <v>627</v>
      </c>
      <c r="D29" s="53">
        <v>7610.87</v>
      </c>
      <c r="E29" s="53">
        <v>7628.2882399999999</v>
      </c>
      <c r="F29" s="175">
        <v>2.288600383399007E-3</v>
      </c>
    </row>
    <row r="30" spans="1:6">
      <c r="A30" s="1"/>
      <c r="B30" s="145" t="s">
        <v>53</v>
      </c>
      <c r="C30" s="145" t="s">
        <v>628</v>
      </c>
      <c r="D30" s="53">
        <v>7529.67</v>
      </c>
      <c r="E30" s="53">
        <v>7624.26433</v>
      </c>
      <c r="F30" s="175">
        <v>1.2562878585648508E-2</v>
      </c>
    </row>
    <row r="31" spans="1:6">
      <c r="A31" s="1"/>
      <c r="B31" s="145" t="s">
        <v>53</v>
      </c>
      <c r="C31" s="145" t="s">
        <v>629</v>
      </c>
      <c r="D31" s="53">
        <v>7571.19</v>
      </c>
      <c r="E31" s="53">
        <v>7568.9812000000002</v>
      </c>
      <c r="F31" s="175">
        <v>-2.9173749437010565E-4</v>
      </c>
    </row>
    <row r="32" spans="1:6">
      <c r="A32" s="1"/>
      <c r="B32" s="145" t="s">
        <v>53</v>
      </c>
      <c r="C32" s="145" t="s">
        <v>630</v>
      </c>
      <c r="D32" s="53">
        <v>7442.84</v>
      </c>
      <c r="E32" s="53">
        <v>7512.3436400000001</v>
      </c>
      <c r="F32" s="175">
        <v>9.3383224683051096E-3</v>
      </c>
    </row>
    <row r="33" spans="1:6">
      <c r="A33" s="1"/>
      <c r="B33" s="145" t="s">
        <v>53</v>
      </c>
      <c r="C33" s="145" t="s">
        <v>631</v>
      </c>
      <c r="D33" s="53">
        <v>7377.8</v>
      </c>
      <c r="E33" s="53">
        <v>7410.1513199999999</v>
      </c>
      <c r="F33" s="175">
        <v>4.3849548645937811E-3</v>
      </c>
    </row>
    <row r="34" spans="1:6">
      <c r="A34" s="1"/>
      <c r="B34" s="145" t="s">
        <v>53</v>
      </c>
      <c r="C34" s="145" t="s">
        <v>632</v>
      </c>
      <c r="D34" s="53">
        <v>7446.66</v>
      </c>
      <c r="E34" s="53">
        <v>7418.1491299999998</v>
      </c>
      <c r="F34" s="175">
        <v>-3.8286788976534449E-3</v>
      </c>
    </row>
    <row r="35" spans="1:6">
      <c r="A35" s="1"/>
      <c r="B35" s="145" t="s">
        <v>53</v>
      </c>
      <c r="C35" s="145" t="s">
        <v>633</v>
      </c>
      <c r="D35" s="53">
        <v>7432.03</v>
      </c>
      <c r="E35" s="53">
        <v>7397.2980100000004</v>
      </c>
      <c r="F35" s="175">
        <v>-4.673284418927265E-3</v>
      </c>
    </row>
    <row r="36" spans="1:6">
      <c r="A36" s="1"/>
      <c r="B36" s="145" t="s">
        <v>53</v>
      </c>
      <c r="C36" s="145" t="s">
        <v>634</v>
      </c>
      <c r="D36" s="53">
        <v>7329.29</v>
      </c>
      <c r="E36" s="53">
        <v>7366.2752799999998</v>
      </c>
      <c r="F36" s="175">
        <v>5.0462295802185479E-3</v>
      </c>
    </row>
    <row r="37" spans="1:6">
      <c r="A37" s="1"/>
      <c r="B37" s="145" t="s">
        <v>53</v>
      </c>
      <c r="C37" s="145" t="s">
        <v>635</v>
      </c>
      <c r="D37" s="53">
        <v>7337.69</v>
      </c>
      <c r="E37" s="53">
        <v>7349.8885399999999</v>
      </c>
      <c r="F37" s="175">
        <v>1.6624496265173372E-3</v>
      </c>
    </row>
    <row r="38" spans="1:6">
      <c r="A38" s="1"/>
      <c r="B38" s="145" t="s">
        <v>53</v>
      </c>
      <c r="C38" s="145" t="s">
        <v>636</v>
      </c>
      <c r="D38" s="53">
        <v>7322.6</v>
      </c>
      <c r="E38" s="53">
        <v>7330.8652400000001</v>
      </c>
      <c r="F38" s="175">
        <v>1.1287302324311038E-3</v>
      </c>
    </row>
    <row r="39" spans="1:6">
      <c r="A39" s="1"/>
      <c r="B39" s="145" t="s">
        <v>53</v>
      </c>
      <c r="C39" s="145" t="s">
        <v>637</v>
      </c>
      <c r="D39" s="53">
        <v>7202.53</v>
      </c>
      <c r="E39" s="53">
        <v>7312.85491</v>
      </c>
      <c r="F39" s="175">
        <v>1.5317521759714989E-2</v>
      </c>
    </row>
    <row r="40" spans="1:6">
      <c r="A40" s="1"/>
      <c r="B40" s="145" t="s">
        <v>53</v>
      </c>
      <c r="C40" s="145" t="s">
        <v>638</v>
      </c>
      <c r="D40" s="53">
        <v>7172.39</v>
      </c>
      <c r="E40" s="53">
        <v>7171.0626599999996</v>
      </c>
      <c r="F40" s="175">
        <v>-1.8506244083213547E-4</v>
      </c>
    </row>
    <row r="41" spans="1:6">
      <c r="A41" s="1"/>
      <c r="B41" s="145" t="s">
        <v>53</v>
      </c>
      <c r="C41" s="145" t="s">
        <v>639</v>
      </c>
      <c r="D41" s="53">
        <v>7125.35</v>
      </c>
      <c r="E41" s="53">
        <v>7102.1283000000003</v>
      </c>
      <c r="F41" s="175">
        <v>-3.2590258724132849E-3</v>
      </c>
    </row>
    <row r="42" spans="1:6">
      <c r="A42" s="1"/>
      <c r="B42" s="145" t="s">
        <v>53</v>
      </c>
      <c r="C42" s="145" t="s">
        <v>640</v>
      </c>
      <c r="D42" s="53">
        <v>7115.87</v>
      </c>
      <c r="E42" s="53">
        <v>6929.8342700000003</v>
      </c>
      <c r="F42" s="175">
        <v>-2.6143778624398702E-2</v>
      </c>
    </row>
    <row r="43" spans="1:6">
      <c r="A43" s="1"/>
      <c r="B43" s="145" t="s">
        <v>53</v>
      </c>
      <c r="C43" s="145" t="s">
        <v>641</v>
      </c>
      <c r="D43" s="53">
        <v>7126.43</v>
      </c>
      <c r="E43" s="53">
        <v>7136.8793500000002</v>
      </c>
      <c r="F43" s="175">
        <v>1.4662811533965815E-3</v>
      </c>
    </row>
    <row r="44" spans="1:6">
      <c r="A44" s="1"/>
      <c r="B44" s="145" t="s">
        <v>53</v>
      </c>
      <c r="C44" s="145" t="s">
        <v>642</v>
      </c>
      <c r="D44" s="53">
        <v>7450.77</v>
      </c>
      <c r="E44" s="53">
        <v>7359.9110199999996</v>
      </c>
      <c r="F44" s="175">
        <v>-1.2194575862628964E-2</v>
      </c>
    </row>
    <row r="45" spans="1:6">
      <c r="A45" s="1"/>
      <c r="B45" s="145" t="s">
        <v>53</v>
      </c>
      <c r="C45" s="145" t="s">
        <v>643</v>
      </c>
      <c r="D45" s="53">
        <v>7518.52</v>
      </c>
      <c r="E45" s="53">
        <v>7395.0618800000002</v>
      </c>
      <c r="F45" s="175">
        <v>-1.6420534892505438E-2</v>
      </c>
    </row>
    <row r="46" spans="1:6">
      <c r="A46" s="1"/>
      <c r="B46" s="145" t="s">
        <v>53</v>
      </c>
      <c r="C46" s="145" t="s">
        <v>644</v>
      </c>
      <c r="D46" s="53">
        <v>7566.14</v>
      </c>
      <c r="E46" s="53">
        <v>7381.0462500000003</v>
      </c>
      <c r="F46" s="175">
        <v>-2.4463431815958996E-2</v>
      </c>
    </row>
    <row r="47" spans="1:6">
      <c r="A47" s="1"/>
      <c r="B47" s="145" t="s">
        <v>53</v>
      </c>
      <c r="C47" s="145" t="s">
        <v>645</v>
      </c>
      <c r="D47" s="53">
        <v>7478.02</v>
      </c>
      <c r="E47" s="53">
        <v>7340.2930100000003</v>
      </c>
      <c r="F47" s="175">
        <v>-1.8417574438153415E-2</v>
      </c>
    </row>
    <row r="48" spans="1:6">
      <c r="A48" s="1"/>
      <c r="B48" s="145" t="s">
        <v>53</v>
      </c>
      <c r="C48" s="145" t="s">
        <v>646</v>
      </c>
      <c r="D48" s="53">
        <v>7445.87</v>
      </c>
      <c r="E48" s="53">
        <v>7370.1588199999997</v>
      </c>
      <c r="F48" s="175">
        <v>-1.016821137086734E-2</v>
      </c>
    </row>
    <row r="49" spans="1:6">
      <c r="A49" s="1"/>
      <c r="B49" s="145" t="s">
        <v>53</v>
      </c>
      <c r="C49" s="145" t="s">
        <v>647</v>
      </c>
      <c r="D49" s="53">
        <v>7392.22</v>
      </c>
      <c r="E49" s="53">
        <v>7332.3150800000003</v>
      </c>
      <c r="F49" s="175">
        <v>-8.1037793788604779E-3</v>
      </c>
    </row>
    <row r="50" spans="1:6">
      <c r="A50" s="1"/>
      <c r="B50" s="145" t="s">
        <v>53</v>
      </c>
      <c r="C50" s="145" t="s">
        <v>648</v>
      </c>
      <c r="D50" s="53">
        <v>7351.63</v>
      </c>
      <c r="E50" s="53">
        <v>7178.7936799999998</v>
      </c>
      <c r="F50" s="175">
        <v>-2.3509931811040548E-2</v>
      </c>
    </row>
    <row r="51" spans="1:6">
      <c r="A51" s="1"/>
      <c r="B51" s="145" t="s">
        <v>53</v>
      </c>
      <c r="C51" s="145" t="s">
        <v>649</v>
      </c>
      <c r="D51" s="53">
        <v>7324.5</v>
      </c>
      <c r="E51" s="53">
        <v>7203.3119800000004</v>
      </c>
      <c r="F51" s="175">
        <v>-1.6545568980817802E-2</v>
      </c>
    </row>
    <row r="52" spans="1:6">
      <c r="A52" s="1"/>
      <c r="B52" s="145" t="s">
        <v>53</v>
      </c>
      <c r="C52" s="145" t="s">
        <v>650</v>
      </c>
      <c r="D52" s="53">
        <v>7171.61</v>
      </c>
      <c r="E52" s="53">
        <v>7014.9511300000004</v>
      </c>
      <c r="F52" s="175">
        <v>-2.1844309715670539E-2</v>
      </c>
    </row>
    <row r="53" spans="1:6">
      <c r="A53" s="1"/>
      <c r="B53" s="145" t="s">
        <v>53</v>
      </c>
      <c r="C53" s="145" t="s">
        <v>651</v>
      </c>
      <c r="D53" s="53">
        <v>7005.67</v>
      </c>
      <c r="E53" s="53">
        <v>6836.9631900000004</v>
      </c>
      <c r="F53" s="175">
        <v>-2.4081466868978985E-2</v>
      </c>
    </row>
    <row r="54" spans="1:6">
      <c r="A54" s="1"/>
      <c r="B54" s="145" t="s">
        <v>652</v>
      </c>
      <c r="C54" s="145" t="s">
        <v>54</v>
      </c>
      <c r="D54" s="53">
        <v>6721.71</v>
      </c>
      <c r="E54" s="53">
        <v>6590.7837200000004</v>
      </c>
      <c r="F54" s="175">
        <v>-1.9478120894831821E-2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cols>
    <col min="1" max="1" width="2" customWidth="1"/>
    <col min="2" max="2" width="11" customWidth="1"/>
    <col min="3" max="3" width="9" customWidth="1"/>
    <col min="4" max="639" width="12" customWidth="1"/>
  </cols>
  <sheetData>
    <row r="1" spans="1:6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c r="A5" s="1"/>
      <c r="B5" s="210" t="s">
        <v>2600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row>
    <row r="6" spans="1:639" ht="20.100000000000001" customHeight="1">
      <c r="A6" s="1"/>
      <c r="B6" s="209" t="s">
        <v>49</v>
      </c>
      <c r="C6" s="209" t="s">
        <v>388</v>
      </c>
      <c r="D6" s="233" t="s">
        <v>398</v>
      </c>
      <c r="E6" s="233"/>
      <c r="F6" s="233"/>
      <c r="G6" s="233"/>
      <c r="H6" s="233" t="s">
        <v>398</v>
      </c>
      <c r="I6" s="233"/>
      <c r="J6" s="233"/>
      <c r="K6" s="233"/>
      <c r="L6" s="233" t="s">
        <v>225</v>
      </c>
      <c r="M6" s="233"/>
      <c r="N6" s="233"/>
      <c r="O6" s="233"/>
      <c r="P6" s="233" t="s">
        <v>225</v>
      </c>
      <c r="Q6" s="233"/>
      <c r="R6" s="233"/>
      <c r="S6" s="233"/>
      <c r="T6" s="233" t="s">
        <v>225</v>
      </c>
      <c r="U6" s="233"/>
      <c r="V6" s="233"/>
      <c r="W6" s="233"/>
      <c r="X6" s="233" t="s">
        <v>225</v>
      </c>
      <c r="Y6" s="233"/>
      <c r="Z6" s="233"/>
      <c r="AA6" s="233"/>
      <c r="AB6" s="233" t="s">
        <v>103</v>
      </c>
      <c r="AC6" s="233"/>
      <c r="AD6" s="233"/>
      <c r="AE6" s="233"/>
      <c r="AF6" s="233" t="s">
        <v>103</v>
      </c>
      <c r="AG6" s="233"/>
      <c r="AH6" s="233"/>
      <c r="AI6" s="233"/>
      <c r="AJ6" s="233" t="s">
        <v>137</v>
      </c>
      <c r="AK6" s="233"/>
      <c r="AL6" s="233"/>
      <c r="AM6" s="233"/>
      <c r="AN6" s="233" t="s">
        <v>137</v>
      </c>
      <c r="AO6" s="233"/>
      <c r="AP6" s="233"/>
      <c r="AQ6" s="233"/>
      <c r="AR6" s="233" t="s">
        <v>95</v>
      </c>
      <c r="AS6" s="233"/>
      <c r="AT6" s="233"/>
      <c r="AU6" s="233"/>
      <c r="AV6" s="233" t="s">
        <v>95</v>
      </c>
      <c r="AW6" s="233"/>
      <c r="AX6" s="233"/>
      <c r="AY6" s="233"/>
      <c r="AZ6" s="233" t="s">
        <v>95</v>
      </c>
      <c r="BA6" s="233"/>
      <c r="BB6" s="233"/>
      <c r="BC6" s="233"/>
      <c r="BD6" s="233" t="s">
        <v>95</v>
      </c>
      <c r="BE6" s="233"/>
      <c r="BF6" s="233"/>
      <c r="BG6" s="233"/>
      <c r="BH6" s="233" t="s">
        <v>95</v>
      </c>
      <c r="BI6" s="233"/>
      <c r="BJ6" s="233"/>
      <c r="BK6" s="233"/>
      <c r="BL6" s="233" t="s">
        <v>95</v>
      </c>
      <c r="BM6" s="233"/>
      <c r="BN6" s="233"/>
      <c r="BO6" s="233"/>
      <c r="BP6" s="233" t="s">
        <v>95</v>
      </c>
      <c r="BQ6" s="233"/>
      <c r="BR6" s="233"/>
      <c r="BS6" s="233"/>
      <c r="BT6" s="233" t="s">
        <v>95</v>
      </c>
      <c r="BU6" s="233"/>
      <c r="BV6" s="233"/>
      <c r="BW6" s="233"/>
      <c r="BX6" s="233" t="s">
        <v>399</v>
      </c>
      <c r="BY6" s="233"/>
      <c r="BZ6" s="233"/>
      <c r="CA6" s="233"/>
      <c r="CB6" s="233" t="s">
        <v>399</v>
      </c>
      <c r="CC6" s="233"/>
      <c r="CD6" s="233"/>
      <c r="CE6" s="233"/>
      <c r="CF6" s="233" t="s">
        <v>399</v>
      </c>
      <c r="CG6" s="233"/>
      <c r="CH6" s="233"/>
      <c r="CI6" s="233"/>
      <c r="CJ6" s="233" t="s">
        <v>399</v>
      </c>
      <c r="CK6" s="233"/>
      <c r="CL6" s="233"/>
      <c r="CM6" s="233"/>
      <c r="CN6" s="233" t="s">
        <v>209</v>
      </c>
      <c r="CO6" s="233"/>
      <c r="CP6" s="233"/>
      <c r="CQ6" s="233"/>
      <c r="CR6" s="233" t="s">
        <v>218</v>
      </c>
      <c r="CS6" s="233"/>
      <c r="CT6" s="233"/>
      <c r="CU6" s="233"/>
      <c r="CV6" s="233" t="s">
        <v>218</v>
      </c>
      <c r="CW6" s="233"/>
      <c r="CX6" s="233"/>
      <c r="CY6" s="233"/>
      <c r="CZ6" s="233" t="s">
        <v>61</v>
      </c>
      <c r="DA6" s="233"/>
      <c r="DB6" s="233"/>
      <c r="DC6" s="233"/>
      <c r="DD6" s="233" t="s">
        <v>61</v>
      </c>
      <c r="DE6" s="233"/>
      <c r="DF6" s="233"/>
      <c r="DG6" s="233"/>
      <c r="DH6" s="233" t="s">
        <v>61</v>
      </c>
      <c r="DI6" s="233"/>
      <c r="DJ6" s="233"/>
      <c r="DK6" s="233"/>
      <c r="DL6" s="233" t="s">
        <v>61</v>
      </c>
      <c r="DM6" s="233"/>
      <c r="DN6" s="233"/>
      <c r="DO6" s="233"/>
      <c r="DP6" s="233" t="s">
        <v>61</v>
      </c>
      <c r="DQ6" s="233"/>
      <c r="DR6" s="233"/>
      <c r="DS6" s="233"/>
      <c r="DT6" s="233" t="s">
        <v>61</v>
      </c>
      <c r="DU6" s="233"/>
      <c r="DV6" s="233"/>
      <c r="DW6" s="233"/>
      <c r="DX6" s="233" t="s">
        <v>61</v>
      </c>
      <c r="DY6" s="233"/>
      <c r="DZ6" s="233"/>
      <c r="EA6" s="233"/>
      <c r="EB6" s="233" t="s">
        <v>347</v>
      </c>
      <c r="EC6" s="233"/>
      <c r="ED6" s="233"/>
      <c r="EE6" s="233"/>
      <c r="EF6" s="233" t="s">
        <v>400</v>
      </c>
      <c r="EG6" s="233"/>
      <c r="EH6" s="233"/>
      <c r="EI6" s="233"/>
      <c r="EJ6" s="233" t="s">
        <v>279</v>
      </c>
      <c r="EK6" s="233"/>
      <c r="EL6" s="233"/>
      <c r="EM6" s="233"/>
      <c r="EN6" s="233" t="s">
        <v>401</v>
      </c>
      <c r="EO6" s="233"/>
      <c r="EP6" s="233"/>
      <c r="EQ6" s="233"/>
      <c r="ER6" s="233" t="s">
        <v>401</v>
      </c>
      <c r="ES6" s="233"/>
      <c r="ET6" s="233"/>
      <c r="EU6" s="233"/>
      <c r="EV6" s="233" t="s">
        <v>402</v>
      </c>
      <c r="EW6" s="233"/>
      <c r="EX6" s="233"/>
      <c r="EY6" s="233"/>
      <c r="EZ6" s="233" t="s">
        <v>402</v>
      </c>
      <c r="FA6" s="233"/>
      <c r="FB6" s="233"/>
      <c r="FC6" s="233"/>
      <c r="FD6" s="233" t="s">
        <v>403</v>
      </c>
      <c r="FE6" s="233"/>
      <c r="FF6" s="233"/>
      <c r="FG6" s="233"/>
      <c r="FH6" s="233" t="s">
        <v>56</v>
      </c>
      <c r="FI6" s="233"/>
      <c r="FJ6" s="233"/>
      <c r="FK6" s="233"/>
      <c r="FL6" s="233" t="s">
        <v>56</v>
      </c>
      <c r="FM6" s="233"/>
      <c r="FN6" s="233"/>
      <c r="FO6" s="233"/>
      <c r="FP6" s="233" t="s">
        <v>404</v>
      </c>
      <c r="FQ6" s="233"/>
      <c r="FR6" s="233"/>
      <c r="FS6" s="233"/>
      <c r="FT6" s="233" t="s">
        <v>405</v>
      </c>
      <c r="FU6" s="233"/>
      <c r="FV6" s="233"/>
      <c r="FW6" s="233"/>
      <c r="FX6" s="233" t="s">
        <v>261</v>
      </c>
      <c r="FY6" s="233"/>
      <c r="FZ6" s="233"/>
      <c r="GA6" s="233"/>
      <c r="GB6" s="233" t="s">
        <v>87</v>
      </c>
      <c r="GC6" s="233"/>
      <c r="GD6" s="233"/>
      <c r="GE6" s="233"/>
      <c r="GF6" s="233" t="s">
        <v>87</v>
      </c>
      <c r="GG6" s="233"/>
      <c r="GH6" s="233"/>
      <c r="GI6" s="233"/>
      <c r="GJ6" s="233" t="s">
        <v>87</v>
      </c>
      <c r="GK6" s="233"/>
      <c r="GL6" s="233"/>
      <c r="GM6" s="233"/>
      <c r="GN6" s="233" t="s">
        <v>127</v>
      </c>
      <c r="GO6" s="233"/>
      <c r="GP6" s="233"/>
      <c r="GQ6" s="233"/>
      <c r="GR6" s="233" t="s">
        <v>127</v>
      </c>
      <c r="GS6" s="233"/>
      <c r="GT6" s="233"/>
      <c r="GU6" s="233"/>
      <c r="GV6" s="233" t="s">
        <v>127</v>
      </c>
      <c r="GW6" s="233"/>
      <c r="GX6" s="233"/>
      <c r="GY6" s="233"/>
      <c r="GZ6" s="233" t="s">
        <v>127</v>
      </c>
      <c r="HA6" s="233"/>
      <c r="HB6" s="233"/>
      <c r="HC6" s="233"/>
      <c r="HD6" s="233" t="s">
        <v>127</v>
      </c>
      <c r="HE6" s="233"/>
      <c r="HF6" s="233"/>
      <c r="HG6" s="233"/>
      <c r="HH6" s="233" t="s">
        <v>127</v>
      </c>
      <c r="HI6" s="233"/>
      <c r="HJ6" s="233"/>
      <c r="HK6" s="233"/>
      <c r="HL6" s="233" t="s">
        <v>127</v>
      </c>
      <c r="HM6" s="233"/>
      <c r="HN6" s="233"/>
      <c r="HO6" s="233"/>
      <c r="HP6" s="233" t="s">
        <v>127</v>
      </c>
      <c r="HQ6" s="233"/>
      <c r="HR6" s="233"/>
      <c r="HS6" s="233"/>
      <c r="HT6" s="233" t="s">
        <v>127</v>
      </c>
      <c r="HU6" s="233"/>
      <c r="HV6" s="233"/>
      <c r="HW6" s="233"/>
      <c r="HX6" s="233" t="s">
        <v>406</v>
      </c>
      <c r="HY6" s="233"/>
      <c r="HZ6" s="233"/>
      <c r="IA6" s="233"/>
      <c r="IB6" s="233" t="s">
        <v>66</v>
      </c>
      <c r="IC6" s="233"/>
      <c r="ID6" s="233"/>
      <c r="IE6" s="233"/>
      <c r="IF6" s="233" t="s">
        <v>66</v>
      </c>
      <c r="IG6" s="233"/>
      <c r="IH6" s="233"/>
      <c r="II6" s="233"/>
      <c r="IJ6" s="233" t="s">
        <v>66</v>
      </c>
      <c r="IK6" s="233"/>
      <c r="IL6" s="233"/>
      <c r="IM6" s="233"/>
      <c r="IN6" s="233" t="s">
        <v>71</v>
      </c>
      <c r="IO6" s="233"/>
      <c r="IP6" s="233"/>
      <c r="IQ6" s="233"/>
      <c r="IR6" s="233" t="s">
        <v>71</v>
      </c>
      <c r="IS6" s="233"/>
      <c r="IT6" s="233"/>
      <c r="IU6" s="233"/>
      <c r="IV6" s="233" t="s">
        <v>71</v>
      </c>
      <c r="IW6" s="233"/>
      <c r="IX6" s="233"/>
      <c r="IY6" s="233"/>
      <c r="IZ6" s="233" t="s">
        <v>71</v>
      </c>
      <c r="JA6" s="233"/>
      <c r="JB6" s="233"/>
      <c r="JC6" s="233"/>
      <c r="JD6" s="233" t="s">
        <v>71</v>
      </c>
      <c r="JE6" s="233"/>
      <c r="JF6" s="233"/>
      <c r="JG6" s="233"/>
      <c r="JH6" s="233" t="s">
        <v>71</v>
      </c>
      <c r="JI6" s="233"/>
      <c r="JJ6" s="233"/>
      <c r="JK6" s="233"/>
      <c r="JL6" s="233" t="s">
        <v>71</v>
      </c>
      <c r="JM6" s="233"/>
      <c r="JN6" s="233"/>
      <c r="JO6" s="233"/>
      <c r="JP6" s="233" t="s">
        <v>71</v>
      </c>
      <c r="JQ6" s="233"/>
      <c r="JR6" s="233"/>
      <c r="JS6" s="233"/>
      <c r="JT6" s="233" t="s">
        <v>71</v>
      </c>
      <c r="JU6" s="233"/>
      <c r="JV6" s="233"/>
      <c r="JW6" s="233"/>
      <c r="JX6" s="233" t="s">
        <v>71</v>
      </c>
      <c r="JY6" s="233"/>
      <c r="JZ6" s="233"/>
      <c r="KA6" s="233"/>
      <c r="KB6" s="233" t="s">
        <v>71</v>
      </c>
      <c r="KC6" s="233"/>
      <c r="KD6" s="233"/>
      <c r="KE6" s="233"/>
      <c r="KF6" s="233" t="s">
        <v>71</v>
      </c>
      <c r="KG6" s="233"/>
      <c r="KH6" s="233"/>
      <c r="KI6" s="233"/>
      <c r="KJ6" s="233" t="s">
        <v>71</v>
      </c>
      <c r="KK6" s="233"/>
      <c r="KL6" s="233"/>
      <c r="KM6" s="233"/>
      <c r="KN6" s="233" t="s">
        <v>71</v>
      </c>
      <c r="KO6" s="233"/>
      <c r="KP6" s="233"/>
      <c r="KQ6" s="233"/>
      <c r="KR6" s="233" t="s">
        <v>407</v>
      </c>
      <c r="KS6" s="233"/>
      <c r="KT6" s="233"/>
      <c r="KU6" s="233"/>
      <c r="KV6" s="233" t="s">
        <v>407</v>
      </c>
      <c r="KW6" s="233"/>
      <c r="KX6" s="233"/>
      <c r="KY6" s="233"/>
      <c r="KZ6" s="233" t="s">
        <v>108</v>
      </c>
      <c r="LA6" s="233"/>
      <c r="LB6" s="233"/>
      <c r="LC6" s="233"/>
      <c r="LD6" s="233" t="s">
        <v>108</v>
      </c>
      <c r="LE6" s="233"/>
      <c r="LF6" s="233"/>
      <c r="LG6" s="233"/>
      <c r="LH6" s="233" t="s">
        <v>108</v>
      </c>
      <c r="LI6" s="233"/>
      <c r="LJ6" s="233"/>
      <c r="LK6" s="233"/>
      <c r="LL6" s="233" t="s">
        <v>108</v>
      </c>
      <c r="LM6" s="233"/>
      <c r="LN6" s="233"/>
      <c r="LO6" s="233"/>
      <c r="LP6" s="233" t="s">
        <v>108</v>
      </c>
      <c r="LQ6" s="233"/>
      <c r="LR6" s="233"/>
      <c r="LS6" s="233"/>
      <c r="LT6" s="233" t="s">
        <v>108</v>
      </c>
      <c r="LU6" s="233"/>
      <c r="LV6" s="233"/>
      <c r="LW6" s="233"/>
      <c r="LX6" s="233" t="s">
        <v>108</v>
      </c>
      <c r="LY6" s="233"/>
      <c r="LZ6" s="233"/>
      <c r="MA6" s="233"/>
      <c r="MB6" s="233" t="s">
        <v>108</v>
      </c>
      <c r="MC6" s="233"/>
      <c r="MD6" s="233"/>
      <c r="ME6" s="233"/>
      <c r="MF6" s="233" t="s">
        <v>108</v>
      </c>
      <c r="MG6" s="233"/>
      <c r="MH6" s="233"/>
      <c r="MI6" s="233"/>
      <c r="MJ6" s="233" t="s">
        <v>108</v>
      </c>
      <c r="MK6" s="233"/>
      <c r="ML6" s="233"/>
      <c r="MM6" s="233"/>
      <c r="MN6" s="233" t="s">
        <v>108</v>
      </c>
      <c r="MO6" s="233"/>
      <c r="MP6" s="233"/>
      <c r="MQ6" s="233"/>
      <c r="MR6" s="233" t="s">
        <v>108</v>
      </c>
      <c r="MS6" s="233"/>
      <c r="MT6" s="233"/>
      <c r="MU6" s="233"/>
      <c r="MV6" s="233" t="s">
        <v>124</v>
      </c>
      <c r="MW6" s="233"/>
      <c r="MX6" s="233"/>
      <c r="MY6" s="233"/>
      <c r="MZ6" s="233" t="s">
        <v>124</v>
      </c>
      <c r="NA6" s="233"/>
      <c r="NB6" s="233"/>
      <c r="NC6" s="233"/>
      <c r="ND6" s="233" t="s">
        <v>124</v>
      </c>
      <c r="NE6" s="233"/>
      <c r="NF6" s="233"/>
      <c r="NG6" s="233"/>
      <c r="NH6" s="233" t="s">
        <v>124</v>
      </c>
      <c r="NI6" s="233"/>
      <c r="NJ6" s="233"/>
      <c r="NK6" s="233"/>
      <c r="NL6" s="233" t="s">
        <v>134</v>
      </c>
      <c r="NM6" s="233"/>
      <c r="NN6" s="233"/>
      <c r="NO6" s="233"/>
      <c r="NP6" s="233" t="s">
        <v>134</v>
      </c>
      <c r="NQ6" s="233"/>
      <c r="NR6" s="233"/>
      <c r="NS6" s="233"/>
      <c r="NT6" s="233" t="s">
        <v>408</v>
      </c>
      <c r="NU6" s="233"/>
      <c r="NV6" s="233"/>
      <c r="NW6" s="233"/>
      <c r="NX6" s="233" t="s">
        <v>409</v>
      </c>
      <c r="NY6" s="233"/>
      <c r="NZ6" s="233"/>
      <c r="OA6" s="233"/>
      <c r="OB6" s="233" t="s">
        <v>410</v>
      </c>
      <c r="OC6" s="233"/>
      <c r="OD6" s="233"/>
      <c r="OE6" s="233"/>
      <c r="OF6" s="233" t="s">
        <v>411</v>
      </c>
      <c r="OG6" s="233"/>
      <c r="OH6" s="233"/>
      <c r="OI6" s="233"/>
      <c r="OJ6" s="233" t="s">
        <v>412</v>
      </c>
      <c r="OK6" s="233"/>
      <c r="OL6" s="233"/>
      <c r="OM6" s="233"/>
      <c r="ON6" s="233" t="s">
        <v>413</v>
      </c>
      <c r="OO6" s="233"/>
      <c r="OP6" s="233"/>
      <c r="OQ6" s="233"/>
      <c r="OR6" s="233" t="s">
        <v>103</v>
      </c>
      <c r="OS6" s="233"/>
      <c r="OT6" s="233"/>
      <c r="OU6" s="233"/>
      <c r="OV6" s="233" t="s">
        <v>103</v>
      </c>
      <c r="OW6" s="233"/>
      <c r="OX6" s="233"/>
      <c r="OY6" s="233"/>
      <c r="OZ6" s="233" t="s">
        <v>414</v>
      </c>
      <c r="PA6" s="233"/>
      <c r="PB6" s="233"/>
      <c r="PC6" s="233"/>
      <c r="PD6" s="233" t="s">
        <v>415</v>
      </c>
      <c r="PE6" s="233"/>
      <c r="PF6" s="233"/>
      <c r="PG6" s="233"/>
      <c r="PH6" s="233" t="s">
        <v>416</v>
      </c>
      <c r="PI6" s="233"/>
      <c r="PJ6" s="233"/>
      <c r="PK6" s="233"/>
      <c r="PL6" s="233" t="s">
        <v>417</v>
      </c>
      <c r="PM6" s="233"/>
      <c r="PN6" s="233"/>
      <c r="PO6" s="233"/>
      <c r="PP6" s="233" t="s">
        <v>418</v>
      </c>
      <c r="PQ6" s="233"/>
      <c r="PR6" s="233"/>
      <c r="PS6" s="233"/>
      <c r="PT6" s="233" t="s">
        <v>419</v>
      </c>
      <c r="PU6" s="233"/>
      <c r="PV6" s="233"/>
      <c r="PW6" s="233"/>
      <c r="PX6" s="233" t="s">
        <v>91</v>
      </c>
      <c r="PY6" s="233"/>
      <c r="PZ6" s="233"/>
      <c r="QA6" s="233"/>
      <c r="QB6" s="233" t="s">
        <v>420</v>
      </c>
      <c r="QC6" s="233"/>
      <c r="QD6" s="233"/>
      <c r="QE6" s="233"/>
      <c r="QF6" s="233" t="s">
        <v>421</v>
      </c>
      <c r="QG6" s="233"/>
      <c r="QH6" s="233"/>
      <c r="QI6" s="233"/>
      <c r="QJ6" s="233" t="s">
        <v>422</v>
      </c>
      <c r="QK6" s="233"/>
      <c r="QL6" s="233"/>
      <c r="QM6" s="233"/>
      <c r="QN6" s="233" t="s">
        <v>423</v>
      </c>
      <c r="QO6" s="233"/>
      <c r="QP6" s="233"/>
      <c r="QQ6" s="233"/>
      <c r="QR6" s="233" t="s">
        <v>424</v>
      </c>
      <c r="QS6" s="233"/>
      <c r="QT6" s="233"/>
      <c r="QU6" s="233"/>
      <c r="QV6" s="233" t="s">
        <v>424</v>
      </c>
      <c r="QW6" s="233"/>
      <c r="QX6" s="233"/>
      <c r="QY6" s="233"/>
      <c r="QZ6" s="233" t="s">
        <v>424</v>
      </c>
      <c r="RA6" s="233"/>
      <c r="RB6" s="233"/>
      <c r="RC6" s="233"/>
      <c r="RD6" s="233" t="s">
        <v>424</v>
      </c>
      <c r="RE6" s="233"/>
      <c r="RF6" s="233"/>
      <c r="RG6" s="233"/>
      <c r="RH6" s="233" t="s">
        <v>425</v>
      </c>
      <c r="RI6" s="233"/>
      <c r="RJ6" s="233"/>
      <c r="RK6" s="233"/>
      <c r="RL6" s="233" t="s">
        <v>426</v>
      </c>
      <c r="RM6" s="233"/>
      <c r="RN6" s="233"/>
      <c r="RO6" s="233"/>
      <c r="RP6" s="233" t="s">
        <v>427</v>
      </c>
      <c r="RQ6" s="233"/>
      <c r="RR6" s="233"/>
      <c r="RS6" s="233"/>
      <c r="RT6" s="233" t="s">
        <v>428</v>
      </c>
      <c r="RU6" s="233"/>
      <c r="RV6" s="233"/>
      <c r="RW6" s="233"/>
      <c r="RX6" s="233" t="s">
        <v>189</v>
      </c>
      <c r="RY6" s="233"/>
      <c r="RZ6" s="233"/>
      <c r="SA6" s="233"/>
      <c r="SB6" s="233" t="s">
        <v>429</v>
      </c>
      <c r="SC6" s="233"/>
      <c r="SD6" s="233"/>
      <c r="SE6" s="233"/>
      <c r="SF6" s="233" t="s">
        <v>429</v>
      </c>
      <c r="SG6" s="233"/>
      <c r="SH6" s="233"/>
      <c r="SI6" s="233"/>
      <c r="SJ6" s="233" t="s">
        <v>429</v>
      </c>
      <c r="SK6" s="233"/>
      <c r="SL6" s="233"/>
      <c r="SM6" s="233"/>
      <c r="SN6" s="233" t="s">
        <v>429</v>
      </c>
      <c r="SO6" s="233"/>
      <c r="SP6" s="233"/>
      <c r="SQ6" s="233"/>
      <c r="SR6" s="233" t="s">
        <v>30</v>
      </c>
      <c r="SS6" s="233"/>
      <c r="ST6" s="233"/>
      <c r="SU6" s="233"/>
      <c r="SV6" s="233" t="s">
        <v>430</v>
      </c>
      <c r="SW6" s="233"/>
      <c r="SX6" s="233"/>
      <c r="SY6" s="233"/>
      <c r="SZ6" s="233" t="s">
        <v>430</v>
      </c>
      <c r="TA6" s="233"/>
      <c r="TB6" s="233"/>
      <c r="TC6" s="233"/>
      <c r="TD6" s="233" t="s">
        <v>71</v>
      </c>
      <c r="TE6" s="233"/>
      <c r="TF6" s="233"/>
      <c r="TG6" s="233"/>
      <c r="TH6" s="233" t="s">
        <v>71</v>
      </c>
      <c r="TI6" s="233"/>
      <c r="TJ6" s="233"/>
      <c r="TK6" s="233"/>
      <c r="TL6" s="233" t="s">
        <v>71</v>
      </c>
      <c r="TM6" s="233"/>
      <c r="TN6" s="233"/>
      <c r="TO6" s="233"/>
      <c r="TP6" s="233" t="s">
        <v>71</v>
      </c>
      <c r="TQ6" s="233"/>
      <c r="TR6" s="233"/>
      <c r="TS6" s="233"/>
      <c r="TT6" s="233" t="s">
        <v>71</v>
      </c>
      <c r="TU6" s="233"/>
      <c r="TV6" s="233"/>
      <c r="TW6" s="233"/>
      <c r="TX6" s="233" t="s">
        <v>431</v>
      </c>
      <c r="TY6" s="233"/>
      <c r="TZ6" s="233"/>
      <c r="UA6" s="233"/>
      <c r="UB6" s="233" t="s">
        <v>431</v>
      </c>
      <c r="UC6" s="233"/>
      <c r="UD6" s="233"/>
      <c r="UE6" s="233"/>
      <c r="UF6" s="233" t="s">
        <v>432</v>
      </c>
      <c r="UG6" s="233"/>
      <c r="UH6" s="233"/>
      <c r="UI6" s="233"/>
      <c r="UJ6" s="233" t="s">
        <v>432</v>
      </c>
      <c r="UK6" s="233"/>
      <c r="UL6" s="233"/>
      <c r="UM6" s="233"/>
      <c r="UN6" s="233" t="s">
        <v>432</v>
      </c>
      <c r="UO6" s="233"/>
      <c r="UP6" s="233"/>
      <c r="UQ6" s="233"/>
      <c r="UR6" s="233" t="s">
        <v>432</v>
      </c>
      <c r="US6" s="233"/>
      <c r="UT6" s="233"/>
      <c r="UU6" s="233"/>
      <c r="UV6" s="233" t="s">
        <v>254</v>
      </c>
      <c r="UW6" s="233"/>
      <c r="UX6" s="233"/>
      <c r="UY6" s="233"/>
      <c r="UZ6" s="233" t="s">
        <v>433</v>
      </c>
      <c r="VA6" s="233"/>
      <c r="VB6" s="233"/>
      <c r="VC6" s="233"/>
      <c r="VD6" s="233" t="s">
        <v>108</v>
      </c>
      <c r="VE6" s="233"/>
      <c r="VF6" s="233"/>
      <c r="VG6" s="233"/>
      <c r="VH6" s="233" t="s">
        <v>108</v>
      </c>
      <c r="VI6" s="233"/>
      <c r="VJ6" s="233"/>
      <c r="VK6" s="233"/>
      <c r="VL6" s="233" t="s">
        <v>108</v>
      </c>
      <c r="VM6" s="233"/>
      <c r="VN6" s="233"/>
      <c r="VO6" s="233"/>
      <c r="VP6" s="233" t="s">
        <v>108</v>
      </c>
      <c r="VQ6" s="233"/>
      <c r="VR6" s="233"/>
      <c r="VS6" s="233"/>
      <c r="VT6" s="233" t="s">
        <v>108</v>
      </c>
      <c r="VU6" s="233"/>
      <c r="VV6" s="233"/>
      <c r="VW6" s="233"/>
      <c r="VX6" s="233" t="s">
        <v>434</v>
      </c>
      <c r="VY6" s="233"/>
      <c r="VZ6" s="233"/>
      <c r="WA6" s="233"/>
      <c r="WB6" s="233" t="s">
        <v>435</v>
      </c>
      <c r="WC6" s="233"/>
      <c r="WD6" s="233"/>
      <c r="WE6" s="233"/>
      <c r="WF6" s="233" t="s">
        <v>435</v>
      </c>
      <c r="WG6" s="233"/>
      <c r="WH6" s="233"/>
      <c r="WI6" s="233"/>
      <c r="WJ6" s="233" t="s">
        <v>436</v>
      </c>
      <c r="WK6" s="233"/>
      <c r="WL6" s="233"/>
      <c r="WM6" s="233"/>
      <c r="WN6" s="233" t="s">
        <v>437</v>
      </c>
      <c r="WO6" s="233"/>
      <c r="WP6" s="233"/>
      <c r="WQ6" s="233"/>
      <c r="WR6" s="233" t="s">
        <v>437</v>
      </c>
      <c r="WS6" s="233"/>
      <c r="WT6" s="233"/>
      <c r="WU6" s="233"/>
      <c r="WV6" s="233" t="s">
        <v>438</v>
      </c>
      <c r="WW6" s="233"/>
      <c r="WX6" s="233"/>
      <c r="WY6" s="233"/>
      <c r="WZ6" s="233" t="s">
        <v>438</v>
      </c>
      <c r="XA6" s="233"/>
      <c r="XB6" s="233"/>
      <c r="XC6" s="233"/>
      <c r="XD6" s="233" t="s">
        <v>158</v>
      </c>
      <c r="XE6" s="233"/>
      <c r="XF6" s="233"/>
      <c r="XG6" s="233"/>
      <c r="XH6" s="233" t="s">
        <v>439</v>
      </c>
      <c r="XI6" s="233"/>
      <c r="XJ6" s="233"/>
      <c r="XK6" s="233"/>
      <c r="XL6" s="233" t="s">
        <v>169</v>
      </c>
      <c r="XM6" s="233"/>
      <c r="XN6" s="233"/>
      <c r="XO6" s="233"/>
    </row>
    <row r="7" spans="1:639" ht="39.950000000000003" customHeight="1">
      <c r="A7" s="1"/>
      <c r="B7" s="209"/>
      <c r="C7" s="209"/>
      <c r="D7" s="241" t="s">
        <v>446</v>
      </c>
      <c r="E7" s="209"/>
      <c r="F7" s="209"/>
      <c r="G7" s="209"/>
      <c r="H7" s="241" t="s">
        <v>447</v>
      </c>
      <c r="I7" s="209"/>
      <c r="J7" s="209"/>
      <c r="K7" s="209"/>
      <c r="L7" s="241" t="s">
        <v>226</v>
      </c>
      <c r="M7" s="209"/>
      <c r="N7" s="209"/>
      <c r="O7" s="209"/>
      <c r="P7" s="241" t="s">
        <v>448</v>
      </c>
      <c r="Q7" s="209"/>
      <c r="R7" s="209"/>
      <c r="S7" s="209"/>
      <c r="T7" s="241" t="s">
        <v>449</v>
      </c>
      <c r="U7" s="209"/>
      <c r="V7" s="209"/>
      <c r="W7" s="209"/>
      <c r="X7" s="241" t="s">
        <v>450</v>
      </c>
      <c r="Y7" s="209"/>
      <c r="Z7" s="209"/>
      <c r="AA7" s="209"/>
      <c r="AB7" s="241" t="s">
        <v>451</v>
      </c>
      <c r="AC7" s="209"/>
      <c r="AD7" s="209"/>
      <c r="AE7" s="209"/>
      <c r="AF7" s="241" t="s">
        <v>452</v>
      </c>
      <c r="AG7" s="209"/>
      <c r="AH7" s="209"/>
      <c r="AI7" s="209"/>
      <c r="AJ7" s="241" t="s">
        <v>453</v>
      </c>
      <c r="AK7" s="209"/>
      <c r="AL7" s="209"/>
      <c r="AM7" s="209"/>
      <c r="AN7" s="241" t="s">
        <v>454</v>
      </c>
      <c r="AO7" s="209"/>
      <c r="AP7" s="209"/>
      <c r="AQ7" s="209"/>
      <c r="AR7" s="241" t="s">
        <v>455</v>
      </c>
      <c r="AS7" s="209"/>
      <c r="AT7" s="209"/>
      <c r="AU7" s="209"/>
      <c r="AV7" s="241" t="s">
        <v>456</v>
      </c>
      <c r="AW7" s="209"/>
      <c r="AX7" s="209"/>
      <c r="AY7" s="209"/>
      <c r="AZ7" s="241" t="s">
        <v>457</v>
      </c>
      <c r="BA7" s="209"/>
      <c r="BB7" s="209"/>
      <c r="BC7" s="209"/>
      <c r="BD7" s="241" t="s">
        <v>458</v>
      </c>
      <c r="BE7" s="209"/>
      <c r="BF7" s="209"/>
      <c r="BG7" s="209"/>
      <c r="BH7" s="241" t="s">
        <v>459</v>
      </c>
      <c r="BI7" s="209"/>
      <c r="BJ7" s="209"/>
      <c r="BK7" s="209"/>
      <c r="BL7" s="241" t="s">
        <v>460</v>
      </c>
      <c r="BM7" s="209"/>
      <c r="BN7" s="209"/>
      <c r="BO7" s="209"/>
      <c r="BP7" s="241" t="s">
        <v>461</v>
      </c>
      <c r="BQ7" s="209"/>
      <c r="BR7" s="209"/>
      <c r="BS7" s="209"/>
      <c r="BT7" s="241" t="s">
        <v>462</v>
      </c>
      <c r="BU7" s="209"/>
      <c r="BV7" s="209"/>
      <c r="BW7" s="209"/>
      <c r="BX7" s="241" t="s">
        <v>463</v>
      </c>
      <c r="BY7" s="209"/>
      <c r="BZ7" s="209"/>
      <c r="CA7" s="209"/>
      <c r="CB7" s="241" t="s">
        <v>464</v>
      </c>
      <c r="CC7" s="209"/>
      <c r="CD7" s="209"/>
      <c r="CE7" s="209"/>
      <c r="CF7" s="241" t="s">
        <v>465</v>
      </c>
      <c r="CG7" s="209"/>
      <c r="CH7" s="209"/>
      <c r="CI7" s="209"/>
      <c r="CJ7" s="241" t="s">
        <v>466</v>
      </c>
      <c r="CK7" s="209"/>
      <c r="CL7" s="209"/>
      <c r="CM7" s="209"/>
      <c r="CN7" s="241" t="s">
        <v>210</v>
      </c>
      <c r="CO7" s="209"/>
      <c r="CP7" s="209"/>
      <c r="CQ7" s="209"/>
      <c r="CR7" s="241" t="s">
        <v>467</v>
      </c>
      <c r="CS7" s="209"/>
      <c r="CT7" s="209"/>
      <c r="CU7" s="209"/>
      <c r="CV7" s="241" t="s">
        <v>219</v>
      </c>
      <c r="CW7" s="209"/>
      <c r="CX7" s="209"/>
      <c r="CY7" s="209"/>
      <c r="CZ7" s="241" t="s">
        <v>468</v>
      </c>
      <c r="DA7" s="209"/>
      <c r="DB7" s="209"/>
      <c r="DC7" s="209"/>
      <c r="DD7" s="241" t="s">
        <v>469</v>
      </c>
      <c r="DE7" s="209"/>
      <c r="DF7" s="209"/>
      <c r="DG7" s="209"/>
      <c r="DH7" s="241" t="s">
        <v>470</v>
      </c>
      <c r="DI7" s="209"/>
      <c r="DJ7" s="209"/>
      <c r="DK7" s="209"/>
      <c r="DL7" s="241" t="s">
        <v>197</v>
      </c>
      <c r="DM7" s="209"/>
      <c r="DN7" s="209"/>
      <c r="DO7" s="209"/>
      <c r="DP7" s="241" t="s">
        <v>471</v>
      </c>
      <c r="DQ7" s="209"/>
      <c r="DR7" s="209"/>
      <c r="DS7" s="209"/>
      <c r="DT7" s="241" t="s">
        <v>472</v>
      </c>
      <c r="DU7" s="209"/>
      <c r="DV7" s="209"/>
      <c r="DW7" s="209"/>
      <c r="DX7" s="241" t="s">
        <v>473</v>
      </c>
      <c r="DY7" s="209"/>
      <c r="DZ7" s="209"/>
      <c r="EA7" s="209"/>
      <c r="EB7" s="241" t="s">
        <v>474</v>
      </c>
      <c r="EC7" s="209"/>
      <c r="ED7" s="209"/>
      <c r="EE7" s="209"/>
      <c r="EF7" s="241" t="s">
        <v>475</v>
      </c>
      <c r="EG7" s="209"/>
      <c r="EH7" s="209"/>
      <c r="EI7" s="209"/>
      <c r="EJ7" s="241" t="s">
        <v>476</v>
      </c>
      <c r="EK7" s="209"/>
      <c r="EL7" s="209"/>
      <c r="EM7" s="209"/>
      <c r="EN7" s="241" t="s">
        <v>477</v>
      </c>
      <c r="EO7" s="209"/>
      <c r="EP7" s="209"/>
      <c r="EQ7" s="209"/>
      <c r="ER7" s="241" t="s">
        <v>478</v>
      </c>
      <c r="ES7" s="209"/>
      <c r="ET7" s="209"/>
      <c r="EU7" s="209"/>
      <c r="EV7" s="241" t="s">
        <v>479</v>
      </c>
      <c r="EW7" s="209"/>
      <c r="EX7" s="209"/>
      <c r="EY7" s="209"/>
      <c r="EZ7" s="241" t="s">
        <v>480</v>
      </c>
      <c r="FA7" s="209"/>
      <c r="FB7" s="209"/>
      <c r="FC7" s="209"/>
      <c r="FD7" s="241" t="s">
        <v>403</v>
      </c>
      <c r="FE7" s="209"/>
      <c r="FF7" s="209"/>
      <c r="FG7" s="209"/>
      <c r="FH7" s="241" t="s">
        <v>481</v>
      </c>
      <c r="FI7" s="209"/>
      <c r="FJ7" s="209"/>
      <c r="FK7" s="209"/>
      <c r="FL7" s="241" t="s">
        <v>482</v>
      </c>
      <c r="FM7" s="209"/>
      <c r="FN7" s="209"/>
      <c r="FO7" s="209"/>
      <c r="FP7" s="241" t="s">
        <v>483</v>
      </c>
      <c r="FQ7" s="209"/>
      <c r="FR7" s="209"/>
      <c r="FS7" s="209"/>
      <c r="FT7" s="241" t="s">
        <v>484</v>
      </c>
      <c r="FU7" s="209"/>
      <c r="FV7" s="209"/>
      <c r="FW7" s="209"/>
      <c r="FX7" s="241" t="s">
        <v>485</v>
      </c>
      <c r="FY7" s="209"/>
      <c r="FZ7" s="209"/>
      <c r="GA7" s="209"/>
      <c r="GB7" s="241" t="s">
        <v>486</v>
      </c>
      <c r="GC7" s="209"/>
      <c r="GD7" s="209"/>
      <c r="GE7" s="209"/>
      <c r="GF7" s="241" t="s">
        <v>487</v>
      </c>
      <c r="GG7" s="209"/>
      <c r="GH7" s="209"/>
      <c r="GI7" s="209"/>
      <c r="GJ7" s="241" t="s">
        <v>488</v>
      </c>
      <c r="GK7" s="209"/>
      <c r="GL7" s="209"/>
      <c r="GM7" s="209"/>
      <c r="GN7" s="241" t="s">
        <v>489</v>
      </c>
      <c r="GO7" s="209"/>
      <c r="GP7" s="209"/>
      <c r="GQ7" s="209"/>
      <c r="GR7" s="241" t="s">
        <v>490</v>
      </c>
      <c r="GS7" s="209"/>
      <c r="GT7" s="209"/>
      <c r="GU7" s="209"/>
      <c r="GV7" s="241" t="s">
        <v>491</v>
      </c>
      <c r="GW7" s="209"/>
      <c r="GX7" s="209"/>
      <c r="GY7" s="209"/>
      <c r="GZ7" s="241" t="s">
        <v>492</v>
      </c>
      <c r="HA7" s="209"/>
      <c r="HB7" s="209"/>
      <c r="HC7" s="209"/>
      <c r="HD7" s="241" t="s">
        <v>493</v>
      </c>
      <c r="HE7" s="209"/>
      <c r="HF7" s="209"/>
      <c r="HG7" s="209"/>
      <c r="HH7" s="241" t="s">
        <v>494</v>
      </c>
      <c r="HI7" s="209"/>
      <c r="HJ7" s="209"/>
      <c r="HK7" s="209"/>
      <c r="HL7" s="241" t="s">
        <v>495</v>
      </c>
      <c r="HM7" s="209"/>
      <c r="HN7" s="209"/>
      <c r="HO7" s="209"/>
      <c r="HP7" s="241" t="s">
        <v>496</v>
      </c>
      <c r="HQ7" s="209"/>
      <c r="HR7" s="209"/>
      <c r="HS7" s="209"/>
      <c r="HT7" s="241" t="s">
        <v>497</v>
      </c>
      <c r="HU7" s="209"/>
      <c r="HV7" s="209"/>
      <c r="HW7" s="209"/>
      <c r="HX7" s="241" t="s">
        <v>498</v>
      </c>
      <c r="HY7" s="209"/>
      <c r="HZ7" s="209"/>
      <c r="IA7" s="209"/>
      <c r="IB7" s="241" t="s">
        <v>499</v>
      </c>
      <c r="IC7" s="209"/>
      <c r="ID7" s="209"/>
      <c r="IE7" s="209"/>
      <c r="IF7" s="241" t="s">
        <v>500</v>
      </c>
      <c r="IG7" s="209"/>
      <c r="IH7" s="209"/>
      <c r="II7" s="209"/>
      <c r="IJ7" s="241" t="s">
        <v>501</v>
      </c>
      <c r="IK7" s="209"/>
      <c r="IL7" s="209"/>
      <c r="IM7" s="209"/>
      <c r="IN7" s="241" t="s">
        <v>502</v>
      </c>
      <c r="IO7" s="209"/>
      <c r="IP7" s="209"/>
      <c r="IQ7" s="209"/>
      <c r="IR7" s="241" t="s">
        <v>503</v>
      </c>
      <c r="IS7" s="209"/>
      <c r="IT7" s="209"/>
      <c r="IU7" s="209"/>
      <c r="IV7" s="241" t="s">
        <v>504</v>
      </c>
      <c r="IW7" s="209"/>
      <c r="IX7" s="209"/>
      <c r="IY7" s="209"/>
      <c r="IZ7" s="241" t="s">
        <v>505</v>
      </c>
      <c r="JA7" s="209"/>
      <c r="JB7" s="209"/>
      <c r="JC7" s="209"/>
      <c r="JD7" s="241" t="s">
        <v>506</v>
      </c>
      <c r="JE7" s="209"/>
      <c r="JF7" s="209"/>
      <c r="JG7" s="209"/>
      <c r="JH7" s="241" t="s">
        <v>507</v>
      </c>
      <c r="JI7" s="209"/>
      <c r="JJ7" s="209"/>
      <c r="JK7" s="209"/>
      <c r="JL7" s="241" t="s">
        <v>508</v>
      </c>
      <c r="JM7" s="209"/>
      <c r="JN7" s="209"/>
      <c r="JO7" s="209"/>
      <c r="JP7" s="241" t="s">
        <v>509</v>
      </c>
      <c r="JQ7" s="209"/>
      <c r="JR7" s="209"/>
      <c r="JS7" s="209"/>
      <c r="JT7" s="241" t="s">
        <v>510</v>
      </c>
      <c r="JU7" s="209"/>
      <c r="JV7" s="209"/>
      <c r="JW7" s="209"/>
      <c r="JX7" s="241" t="s">
        <v>511</v>
      </c>
      <c r="JY7" s="209"/>
      <c r="JZ7" s="209"/>
      <c r="KA7" s="209"/>
      <c r="KB7" s="241" t="s">
        <v>512</v>
      </c>
      <c r="KC7" s="209"/>
      <c r="KD7" s="209"/>
      <c r="KE7" s="209"/>
      <c r="KF7" s="241" t="s">
        <v>513</v>
      </c>
      <c r="KG7" s="209"/>
      <c r="KH7" s="209"/>
      <c r="KI7" s="209"/>
      <c r="KJ7" s="241" t="s">
        <v>514</v>
      </c>
      <c r="KK7" s="209"/>
      <c r="KL7" s="209"/>
      <c r="KM7" s="209"/>
      <c r="KN7" s="241" t="s">
        <v>515</v>
      </c>
      <c r="KO7" s="209"/>
      <c r="KP7" s="209"/>
      <c r="KQ7" s="209"/>
      <c r="KR7" s="241" t="s">
        <v>516</v>
      </c>
      <c r="KS7" s="209"/>
      <c r="KT7" s="209"/>
      <c r="KU7" s="209"/>
      <c r="KV7" s="241" t="s">
        <v>517</v>
      </c>
      <c r="KW7" s="209"/>
      <c r="KX7" s="209"/>
      <c r="KY7" s="209"/>
      <c r="KZ7" s="241" t="s">
        <v>300</v>
      </c>
      <c r="LA7" s="209"/>
      <c r="LB7" s="209"/>
      <c r="LC7" s="209"/>
      <c r="LD7" s="241" t="s">
        <v>518</v>
      </c>
      <c r="LE7" s="209"/>
      <c r="LF7" s="209"/>
      <c r="LG7" s="209"/>
      <c r="LH7" s="241" t="s">
        <v>519</v>
      </c>
      <c r="LI7" s="209"/>
      <c r="LJ7" s="209"/>
      <c r="LK7" s="209"/>
      <c r="LL7" s="241" t="s">
        <v>520</v>
      </c>
      <c r="LM7" s="209"/>
      <c r="LN7" s="209"/>
      <c r="LO7" s="209"/>
      <c r="LP7" s="241" t="s">
        <v>521</v>
      </c>
      <c r="LQ7" s="209"/>
      <c r="LR7" s="209"/>
      <c r="LS7" s="209"/>
      <c r="LT7" s="241" t="s">
        <v>522</v>
      </c>
      <c r="LU7" s="209"/>
      <c r="LV7" s="209"/>
      <c r="LW7" s="209"/>
      <c r="LX7" s="241" t="s">
        <v>523</v>
      </c>
      <c r="LY7" s="209"/>
      <c r="LZ7" s="209"/>
      <c r="MA7" s="209"/>
      <c r="MB7" s="241" t="s">
        <v>524</v>
      </c>
      <c r="MC7" s="209"/>
      <c r="MD7" s="209"/>
      <c r="ME7" s="209"/>
      <c r="MF7" s="241" t="s">
        <v>525</v>
      </c>
      <c r="MG7" s="209"/>
      <c r="MH7" s="209"/>
      <c r="MI7" s="209"/>
      <c r="MJ7" s="241" t="s">
        <v>526</v>
      </c>
      <c r="MK7" s="209"/>
      <c r="ML7" s="209"/>
      <c r="MM7" s="209"/>
      <c r="MN7" s="241" t="s">
        <v>527</v>
      </c>
      <c r="MO7" s="209"/>
      <c r="MP7" s="209"/>
      <c r="MQ7" s="209"/>
      <c r="MR7" s="241" t="s">
        <v>528</v>
      </c>
      <c r="MS7" s="209"/>
      <c r="MT7" s="209"/>
      <c r="MU7" s="209"/>
      <c r="MV7" s="241" t="s">
        <v>529</v>
      </c>
      <c r="MW7" s="209"/>
      <c r="MX7" s="209"/>
      <c r="MY7" s="209"/>
      <c r="MZ7" s="241" t="s">
        <v>530</v>
      </c>
      <c r="NA7" s="209"/>
      <c r="NB7" s="209"/>
      <c r="NC7" s="209"/>
      <c r="ND7" s="241" t="s">
        <v>531</v>
      </c>
      <c r="NE7" s="209"/>
      <c r="NF7" s="209"/>
      <c r="NG7" s="209"/>
      <c r="NH7" s="241" t="s">
        <v>532</v>
      </c>
      <c r="NI7" s="209"/>
      <c r="NJ7" s="209"/>
      <c r="NK7" s="209"/>
      <c r="NL7" s="241" t="s">
        <v>533</v>
      </c>
      <c r="NM7" s="209"/>
      <c r="NN7" s="209"/>
      <c r="NO7" s="209"/>
      <c r="NP7" s="241" t="s">
        <v>534</v>
      </c>
      <c r="NQ7" s="209"/>
      <c r="NR7" s="209"/>
      <c r="NS7" s="209"/>
      <c r="NT7" s="241" t="s">
        <v>535</v>
      </c>
      <c r="NU7" s="209"/>
      <c r="NV7" s="209"/>
      <c r="NW7" s="209"/>
      <c r="NX7" s="241" t="s">
        <v>536</v>
      </c>
      <c r="NY7" s="209"/>
      <c r="NZ7" s="209"/>
      <c r="OA7" s="209"/>
      <c r="OB7" s="241" t="s">
        <v>537</v>
      </c>
      <c r="OC7" s="209"/>
      <c r="OD7" s="209"/>
      <c r="OE7" s="209"/>
      <c r="OF7" s="241" t="s">
        <v>538</v>
      </c>
      <c r="OG7" s="209"/>
      <c r="OH7" s="209"/>
      <c r="OI7" s="209"/>
      <c r="OJ7" s="241" t="s">
        <v>539</v>
      </c>
      <c r="OK7" s="209"/>
      <c r="OL7" s="209"/>
      <c r="OM7" s="209"/>
      <c r="ON7" s="241" t="s">
        <v>540</v>
      </c>
      <c r="OO7" s="209"/>
      <c r="OP7" s="209"/>
      <c r="OQ7" s="209"/>
      <c r="OR7" s="241" t="s">
        <v>541</v>
      </c>
      <c r="OS7" s="209"/>
      <c r="OT7" s="209"/>
      <c r="OU7" s="209"/>
      <c r="OV7" s="241" t="s">
        <v>542</v>
      </c>
      <c r="OW7" s="209"/>
      <c r="OX7" s="209"/>
      <c r="OY7" s="209"/>
      <c r="OZ7" s="241" t="s">
        <v>543</v>
      </c>
      <c r="PA7" s="209"/>
      <c r="PB7" s="209"/>
      <c r="PC7" s="209"/>
      <c r="PD7" s="241" t="s">
        <v>544</v>
      </c>
      <c r="PE7" s="209"/>
      <c r="PF7" s="209"/>
      <c r="PG7" s="209"/>
      <c r="PH7" s="241" t="s">
        <v>545</v>
      </c>
      <c r="PI7" s="209"/>
      <c r="PJ7" s="209"/>
      <c r="PK7" s="209"/>
      <c r="PL7" s="241" t="s">
        <v>546</v>
      </c>
      <c r="PM7" s="209"/>
      <c r="PN7" s="209"/>
      <c r="PO7" s="209"/>
      <c r="PP7" s="241" t="s">
        <v>547</v>
      </c>
      <c r="PQ7" s="209"/>
      <c r="PR7" s="209"/>
      <c r="PS7" s="209"/>
      <c r="PT7" s="241" t="s">
        <v>548</v>
      </c>
      <c r="PU7" s="209"/>
      <c r="PV7" s="209"/>
      <c r="PW7" s="209"/>
      <c r="PX7" s="241" t="s">
        <v>549</v>
      </c>
      <c r="PY7" s="209"/>
      <c r="PZ7" s="209"/>
      <c r="QA7" s="209"/>
      <c r="QB7" s="241" t="s">
        <v>550</v>
      </c>
      <c r="QC7" s="209"/>
      <c r="QD7" s="209"/>
      <c r="QE7" s="209"/>
      <c r="QF7" s="241" t="s">
        <v>551</v>
      </c>
      <c r="QG7" s="209"/>
      <c r="QH7" s="209"/>
      <c r="QI7" s="209"/>
      <c r="QJ7" s="241" t="s">
        <v>552</v>
      </c>
      <c r="QK7" s="209"/>
      <c r="QL7" s="209"/>
      <c r="QM7" s="209"/>
      <c r="QN7" s="241" t="s">
        <v>553</v>
      </c>
      <c r="QO7" s="209"/>
      <c r="QP7" s="209"/>
      <c r="QQ7" s="209"/>
      <c r="QR7" s="241" t="s">
        <v>554</v>
      </c>
      <c r="QS7" s="209"/>
      <c r="QT7" s="209"/>
      <c r="QU7" s="209"/>
      <c r="QV7" s="241" t="s">
        <v>555</v>
      </c>
      <c r="QW7" s="209"/>
      <c r="QX7" s="209"/>
      <c r="QY7" s="209"/>
      <c r="QZ7" s="241" t="s">
        <v>556</v>
      </c>
      <c r="RA7" s="209"/>
      <c r="RB7" s="209"/>
      <c r="RC7" s="209"/>
      <c r="RD7" s="241" t="s">
        <v>557</v>
      </c>
      <c r="RE7" s="209"/>
      <c r="RF7" s="209"/>
      <c r="RG7" s="209"/>
      <c r="RH7" s="241" t="s">
        <v>558</v>
      </c>
      <c r="RI7" s="209"/>
      <c r="RJ7" s="209"/>
      <c r="RK7" s="209"/>
      <c r="RL7" s="241" t="s">
        <v>559</v>
      </c>
      <c r="RM7" s="209"/>
      <c r="RN7" s="209"/>
      <c r="RO7" s="209"/>
      <c r="RP7" s="241" t="s">
        <v>560</v>
      </c>
      <c r="RQ7" s="209"/>
      <c r="RR7" s="209"/>
      <c r="RS7" s="209"/>
      <c r="RT7" s="241" t="s">
        <v>561</v>
      </c>
      <c r="RU7" s="209"/>
      <c r="RV7" s="209"/>
      <c r="RW7" s="209"/>
      <c r="RX7" s="241" t="s">
        <v>190</v>
      </c>
      <c r="RY7" s="209"/>
      <c r="RZ7" s="209"/>
      <c r="SA7" s="209"/>
      <c r="SB7" s="241" t="s">
        <v>562</v>
      </c>
      <c r="SC7" s="209"/>
      <c r="SD7" s="209"/>
      <c r="SE7" s="209"/>
      <c r="SF7" s="241" t="s">
        <v>563</v>
      </c>
      <c r="SG7" s="209"/>
      <c r="SH7" s="209"/>
      <c r="SI7" s="209"/>
      <c r="SJ7" s="241" t="s">
        <v>564</v>
      </c>
      <c r="SK7" s="209"/>
      <c r="SL7" s="209"/>
      <c r="SM7" s="209"/>
      <c r="SN7" s="241" t="s">
        <v>565</v>
      </c>
      <c r="SO7" s="209"/>
      <c r="SP7" s="209"/>
      <c r="SQ7" s="209"/>
      <c r="SR7" s="241" t="s">
        <v>31</v>
      </c>
      <c r="SS7" s="209"/>
      <c r="ST7" s="209"/>
      <c r="SU7" s="209"/>
      <c r="SV7" s="241" t="s">
        <v>566</v>
      </c>
      <c r="SW7" s="209"/>
      <c r="SX7" s="209"/>
      <c r="SY7" s="209"/>
      <c r="SZ7" s="241" t="s">
        <v>567</v>
      </c>
      <c r="TA7" s="209"/>
      <c r="TB7" s="209"/>
      <c r="TC7" s="209"/>
      <c r="TD7" s="241" t="s">
        <v>568</v>
      </c>
      <c r="TE7" s="209"/>
      <c r="TF7" s="209"/>
      <c r="TG7" s="209"/>
      <c r="TH7" s="241" t="s">
        <v>569</v>
      </c>
      <c r="TI7" s="209"/>
      <c r="TJ7" s="209"/>
      <c r="TK7" s="209"/>
      <c r="TL7" s="241" t="s">
        <v>570</v>
      </c>
      <c r="TM7" s="209"/>
      <c r="TN7" s="209"/>
      <c r="TO7" s="209"/>
      <c r="TP7" s="241" t="s">
        <v>571</v>
      </c>
      <c r="TQ7" s="209"/>
      <c r="TR7" s="209"/>
      <c r="TS7" s="209"/>
      <c r="TT7" s="241" t="s">
        <v>572</v>
      </c>
      <c r="TU7" s="209"/>
      <c r="TV7" s="209"/>
      <c r="TW7" s="209"/>
      <c r="TX7" s="241" t="s">
        <v>573</v>
      </c>
      <c r="TY7" s="209"/>
      <c r="TZ7" s="209"/>
      <c r="UA7" s="209"/>
      <c r="UB7" s="241" t="s">
        <v>574</v>
      </c>
      <c r="UC7" s="209"/>
      <c r="UD7" s="209"/>
      <c r="UE7" s="209"/>
      <c r="UF7" s="241" t="s">
        <v>575</v>
      </c>
      <c r="UG7" s="209"/>
      <c r="UH7" s="209"/>
      <c r="UI7" s="209"/>
      <c r="UJ7" s="241" t="s">
        <v>576</v>
      </c>
      <c r="UK7" s="209"/>
      <c r="UL7" s="209"/>
      <c r="UM7" s="209"/>
      <c r="UN7" s="241" t="s">
        <v>577</v>
      </c>
      <c r="UO7" s="209"/>
      <c r="UP7" s="209"/>
      <c r="UQ7" s="209"/>
      <c r="UR7" s="241" t="s">
        <v>578</v>
      </c>
      <c r="US7" s="209"/>
      <c r="UT7" s="209"/>
      <c r="UU7" s="209"/>
      <c r="UV7" s="241" t="s">
        <v>579</v>
      </c>
      <c r="UW7" s="209"/>
      <c r="UX7" s="209"/>
      <c r="UY7" s="209"/>
      <c r="UZ7" s="241" t="s">
        <v>580</v>
      </c>
      <c r="VA7" s="209"/>
      <c r="VB7" s="209"/>
      <c r="VC7" s="209"/>
      <c r="VD7" s="241" t="s">
        <v>581</v>
      </c>
      <c r="VE7" s="209"/>
      <c r="VF7" s="209"/>
      <c r="VG7" s="209"/>
      <c r="VH7" s="241" t="s">
        <v>582</v>
      </c>
      <c r="VI7" s="209"/>
      <c r="VJ7" s="209"/>
      <c r="VK7" s="209"/>
      <c r="VL7" s="241" t="s">
        <v>583</v>
      </c>
      <c r="VM7" s="209"/>
      <c r="VN7" s="209"/>
      <c r="VO7" s="209"/>
      <c r="VP7" s="241" t="s">
        <v>584</v>
      </c>
      <c r="VQ7" s="209"/>
      <c r="VR7" s="209"/>
      <c r="VS7" s="209"/>
      <c r="VT7" s="241" t="s">
        <v>585</v>
      </c>
      <c r="VU7" s="209"/>
      <c r="VV7" s="209"/>
      <c r="VW7" s="209"/>
      <c r="VX7" s="241" t="s">
        <v>336</v>
      </c>
      <c r="VY7" s="209"/>
      <c r="VZ7" s="209"/>
      <c r="WA7" s="209"/>
      <c r="WB7" s="241" t="s">
        <v>586</v>
      </c>
      <c r="WC7" s="209"/>
      <c r="WD7" s="209"/>
      <c r="WE7" s="209"/>
      <c r="WF7" s="241" t="s">
        <v>587</v>
      </c>
      <c r="WG7" s="209"/>
      <c r="WH7" s="209"/>
      <c r="WI7" s="209"/>
      <c r="WJ7" s="241" t="s">
        <v>588</v>
      </c>
      <c r="WK7" s="209"/>
      <c r="WL7" s="209"/>
      <c r="WM7" s="209"/>
      <c r="WN7" s="241" t="s">
        <v>589</v>
      </c>
      <c r="WO7" s="209"/>
      <c r="WP7" s="209"/>
      <c r="WQ7" s="209"/>
      <c r="WR7" s="241" t="s">
        <v>590</v>
      </c>
      <c r="WS7" s="209"/>
      <c r="WT7" s="209"/>
      <c r="WU7" s="209"/>
      <c r="WV7" s="241" t="s">
        <v>591</v>
      </c>
      <c r="WW7" s="209"/>
      <c r="WX7" s="209"/>
      <c r="WY7" s="209"/>
      <c r="WZ7" s="241" t="s">
        <v>592</v>
      </c>
      <c r="XA7" s="209"/>
      <c r="XB7" s="209"/>
      <c r="XC7" s="209"/>
      <c r="XD7" s="241" t="s">
        <v>159</v>
      </c>
      <c r="XE7" s="209"/>
      <c r="XF7" s="209"/>
      <c r="XG7" s="209"/>
      <c r="XH7" s="241" t="s">
        <v>593</v>
      </c>
      <c r="XI7" s="209"/>
      <c r="XJ7" s="209"/>
      <c r="XK7" s="209"/>
      <c r="XL7" s="241" t="s">
        <v>594</v>
      </c>
      <c r="XM7" s="209"/>
      <c r="XN7" s="209"/>
      <c r="XO7" s="209"/>
    </row>
    <row r="8" spans="1:639" ht="20.100000000000001" customHeight="1">
      <c r="A8" s="1"/>
      <c r="B8" s="209"/>
      <c r="C8" s="209"/>
      <c r="D8" s="9" t="s">
        <v>2601</v>
      </c>
      <c r="E8" s="9" t="s">
        <v>2602</v>
      </c>
      <c r="F8" s="9" t="s">
        <v>2603</v>
      </c>
      <c r="G8" s="9" t="s">
        <v>2604</v>
      </c>
      <c r="H8" s="9" t="s">
        <v>2601</v>
      </c>
      <c r="I8" s="9" t="s">
        <v>2602</v>
      </c>
      <c r="J8" s="9" t="s">
        <v>2603</v>
      </c>
      <c r="K8" s="9" t="s">
        <v>2604</v>
      </c>
      <c r="L8" s="9" t="s">
        <v>2601</v>
      </c>
      <c r="M8" s="9" t="s">
        <v>2602</v>
      </c>
      <c r="N8" s="9" t="s">
        <v>2603</v>
      </c>
      <c r="O8" s="9" t="s">
        <v>2604</v>
      </c>
      <c r="P8" s="9" t="s">
        <v>2601</v>
      </c>
      <c r="Q8" s="9" t="s">
        <v>2602</v>
      </c>
      <c r="R8" s="9" t="s">
        <v>2603</v>
      </c>
      <c r="S8" s="9" t="s">
        <v>2604</v>
      </c>
      <c r="T8" s="9" t="s">
        <v>2601</v>
      </c>
      <c r="U8" s="9" t="s">
        <v>2602</v>
      </c>
      <c r="V8" s="9" t="s">
        <v>2603</v>
      </c>
      <c r="W8" s="9" t="s">
        <v>2604</v>
      </c>
      <c r="X8" s="9" t="s">
        <v>2601</v>
      </c>
      <c r="Y8" s="9" t="s">
        <v>2602</v>
      </c>
      <c r="Z8" s="9" t="s">
        <v>2603</v>
      </c>
      <c r="AA8" s="9" t="s">
        <v>2604</v>
      </c>
      <c r="AB8" s="9" t="s">
        <v>2601</v>
      </c>
      <c r="AC8" s="9" t="s">
        <v>2602</v>
      </c>
      <c r="AD8" s="9" t="s">
        <v>2603</v>
      </c>
      <c r="AE8" s="9" t="s">
        <v>2604</v>
      </c>
      <c r="AF8" s="9" t="s">
        <v>2601</v>
      </c>
      <c r="AG8" s="9" t="s">
        <v>2602</v>
      </c>
      <c r="AH8" s="9" t="s">
        <v>2603</v>
      </c>
      <c r="AI8" s="9" t="s">
        <v>2604</v>
      </c>
      <c r="AJ8" s="9" t="s">
        <v>2601</v>
      </c>
      <c r="AK8" s="9" t="s">
        <v>2602</v>
      </c>
      <c r="AL8" s="9" t="s">
        <v>2603</v>
      </c>
      <c r="AM8" s="9" t="s">
        <v>2604</v>
      </c>
      <c r="AN8" s="9" t="s">
        <v>2601</v>
      </c>
      <c r="AO8" s="9" t="s">
        <v>2602</v>
      </c>
      <c r="AP8" s="9" t="s">
        <v>2603</v>
      </c>
      <c r="AQ8" s="9" t="s">
        <v>2604</v>
      </c>
      <c r="AR8" s="9" t="s">
        <v>2601</v>
      </c>
      <c r="AS8" s="9" t="s">
        <v>2602</v>
      </c>
      <c r="AT8" s="9" t="s">
        <v>2603</v>
      </c>
      <c r="AU8" s="9" t="s">
        <v>2604</v>
      </c>
      <c r="AV8" s="9" t="s">
        <v>2601</v>
      </c>
      <c r="AW8" s="9" t="s">
        <v>2602</v>
      </c>
      <c r="AX8" s="9" t="s">
        <v>2603</v>
      </c>
      <c r="AY8" s="9" t="s">
        <v>2604</v>
      </c>
      <c r="AZ8" s="9" t="s">
        <v>2601</v>
      </c>
      <c r="BA8" s="9" t="s">
        <v>2602</v>
      </c>
      <c r="BB8" s="9" t="s">
        <v>2603</v>
      </c>
      <c r="BC8" s="9" t="s">
        <v>2604</v>
      </c>
      <c r="BD8" s="9" t="s">
        <v>2601</v>
      </c>
      <c r="BE8" s="9" t="s">
        <v>2602</v>
      </c>
      <c r="BF8" s="9" t="s">
        <v>2603</v>
      </c>
      <c r="BG8" s="9" t="s">
        <v>2604</v>
      </c>
      <c r="BH8" s="9" t="s">
        <v>2601</v>
      </c>
      <c r="BI8" s="9" t="s">
        <v>2602</v>
      </c>
      <c r="BJ8" s="9" t="s">
        <v>2603</v>
      </c>
      <c r="BK8" s="9" t="s">
        <v>2604</v>
      </c>
      <c r="BL8" s="9" t="s">
        <v>2601</v>
      </c>
      <c r="BM8" s="9" t="s">
        <v>2602</v>
      </c>
      <c r="BN8" s="9" t="s">
        <v>2603</v>
      </c>
      <c r="BO8" s="9" t="s">
        <v>2604</v>
      </c>
      <c r="BP8" s="9" t="s">
        <v>2601</v>
      </c>
      <c r="BQ8" s="9" t="s">
        <v>2602</v>
      </c>
      <c r="BR8" s="9" t="s">
        <v>2603</v>
      </c>
      <c r="BS8" s="9" t="s">
        <v>2604</v>
      </c>
      <c r="BT8" s="9" t="s">
        <v>2601</v>
      </c>
      <c r="BU8" s="9" t="s">
        <v>2602</v>
      </c>
      <c r="BV8" s="9" t="s">
        <v>2603</v>
      </c>
      <c r="BW8" s="9" t="s">
        <v>2604</v>
      </c>
      <c r="BX8" s="9" t="s">
        <v>2601</v>
      </c>
      <c r="BY8" s="9" t="s">
        <v>2602</v>
      </c>
      <c r="BZ8" s="9" t="s">
        <v>2603</v>
      </c>
      <c r="CA8" s="9" t="s">
        <v>2604</v>
      </c>
      <c r="CB8" s="9" t="s">
        <v>2601</v>
      </c>
      <c r="CC8" s="9" t="s">
        <v>2602</v>
      </c>
      <c r="CD8" s="9" t="s">
        <v>2603</v>
      </c>
      <c r="CE8" s="9" t="s">
        <v>2604</v>
      </c>
      <c r="CF8" s="9" t="s">
        <v>2601</v>
      </c>
      <c r="CG8" s="9" t="s">
        <v>2602</v>
      </c>
      <c r="CH8" s="9" t="s">
        <v>2603</v>
      </c>
      <c r="CI8" s="9" t="s">
        <v>2604</v>
      </c>
      <c r="CJ8" s="9" t="s">
        <v>2601</v>
      </c>
      <c r="CK8" s="9" t="s">
        <v>2602</v>
      </c>
      <c r="CL8" s="9" t="s">
        <v>2603</v>
      </c>
      <c r="CM8" s="9" t="s">
        <v>2604</v>
      </c>
      <c r="CN8" s="9" t="s">
        <v>2601</v>
      </c>
      <c r="CO8" s="9" t="s">
        <v>2602</v>
      </c>
      <c r="CP8" s="9" t="s">
        <v>2603</v>
      </c>
      <c r="CQ8" s="9" t="s">
        <v>2604</v>
      </c>
      <c r="CR8" s="9" t="s">
        <v>2601</v>
      </c>
      <c r="CS8" s="9" t="s">
        <v>2602</v>
      </c>
      <c r="CT8" s="9" t="s">
        <v>2603</v>
      </c>
      <c r="CU8" s="9" t="s">
        <v>2604</v>
      </c>
      <c r="CV8" s="9" t="s">
        <v>2601</v>
      </c>
      <c r="CW8" s="9" t="s">
        <v>2602</v>
      </c>
      <c r="CX8" s="9" t="s">
        <v>2603</v>
      </c>
      <c r="CY8" s="9" t="s">
        <v>2604</v>
      </c>
      <c r="CZ8" s="9" t="s">
        <v>2601</v>
      </c>
      <c r="DA8" s="9" t="s">
        <v>2602</v>
      </c>
      <c r="DB8" s="9" t="s">
        <v>2603</v>
      </c>
      <c r="DC8" s="9" t="s">
        <v>2604</v>
      </c>
      <c r="DD8" s="9" t="s">
        <v>2601</v>
      </c>
      <c r="DE8" s="9" t="s">
        <v>2602</v>
      </c>
      <c r="DF8" s="9" t="s">
        <v>2603</v>
      </c>
      <c r="DG8" s="9" t="s">
        <v>2604</v>
      </c>
      <c r="DH8" s="9" t="s">
        <v>2601</v>
      </c>
      <c r="DI8" s="9" t="s">
        <v>2602</v>
      </c>
      <c r="DJ8" s="9" t="s">
        <v>2603</v>
      </c>
      <c r="DK8" s="9" t="s">
        <v>2604</v>
      </c>
      <c r="DL8" s="9" t="s">
        <v>2601</v>
      </c>
      <c r="DM8" s="9" t="s">
        <v>2602</v>
      </c>
      <c r="DN8" s="9" t="s">
        <v>2603</v>
      </c>
      <c r="DO8" s="9" t="s">
        <v>2604</v>
      </c>
      <c r="DP8" s="9" t="s">
        <v>2601</v>
      </c>
      <c r="DQ8" s="9" t="s">
        <v>2602</v>
      </c>
      <c r="DR8" s="9" t="s">
        <v>2603</v>
      </c>
      <c r="DS8" s="9" t="s">
        <v>2604</v>
      </c>
      <c r="DT8" s="9" t="s">
        <v>2601</v>
      </c>
      <c r="DU8" s="9" t="s">
        <v>2602</v>
      </c>
      <c r="DV8" s="9" t="s">
        <v>2603</v>
      </c>
      <c r="DW8" s="9" t="s">
        <v>2604</v>
      </c>
      <c r="DX8" s="9" t="s">
        <v>2601</v>
      </c>
      <c r="DY8" s="9" t="s">
        <v>2602</v>
      </c>
      <c r="DZ8" s="9" t="s">
        <v>2603</v>
      </c>
      <c r="EA8" s="9" t="s">
        <v>2604</v>
      </c>
      <c r="EB8" s="9" t="s">
        <v>2601</v>
      </c>
      <c r="EC8" s="9" t="s">
        <v>2602</v>
      </c>
      <c r="ED8" s="9" t="s">
        <v>2603</v>
      </c>
      <c r="EE8" s="9" t="s">
        <v>2604</v>
      </c>
      <c r="EF8" s="9" t="s">
        <v>2601</v>
      </c>
      <c r="EG8" s="9" t="s">
        <v>2602</v>
      </c>
      <c r="EH8" s="9" t="s">
        <v>2603</v>
      </c>
      <c r="EI8" s="9" t="s">
        <v>2604</v>
      </c>
      <c r="EJ8" s="9" t="s">
        <v>2601</v>
      </c>
      <c r="EK8" s="9" t="s">
        <v>2602</v>
      </c>
      <c r="EL8" s="9" t="s">
        <v>2603</v>
      </c>
      <c r="EM8" s="9" t="s">
        <v>2604</v>
      </c>
      <c r="EN8" s="9" t="s">
        <v>2601</v>
      </c>
      <c r="EO8" s="9" t="s">
        <v>2602</v>
      </c>
      <c r="EP8" s="9" t="s">
        <v>2603</v>
      </c>
      <c r="EQ8" s="9" t="s">
        <v>2604</v>
      </c>
      <c r="ER8" s="9" t="s">
        <v>2601</v>
      </c>
      <c r="ES8" s="9" t="s">
        <v>2602</v>
      </c>
      <c r="ET8" s="9" t="s">
        <v>2603</v>
      </c>
      <c r="EU8" s="9" t="s">
        <v>2604</v>
      </c>
      <c r="EV8" s="9" t="s">
        <v>2601</v>
      </c>
      <c r="EW8" s="9" t="s">
        <v>2602</v>
      </c>
      <c r="EX8" s="9" t="s">
        <v>2603</v>
      </c>
      <c r="EY8" s="9" t="s">
        <v>2604</v>
      </c>
      <c r="EZ8" s="9" t="s">
        <v>2601</v>
      </c>
      <c r="FA8" s="9" t="s">
        <v>2602</v>
      </c>
      <c r="FB8" s="9" t="s">
        <v>2603</v>
      </c>
      <c r="FC8" s="9" t="s">
        <v>2604</v>
      </c>
      <c r="FD8" s="9" t="s">
        <v>2601</v>
      </c>
      <c r="FE8" s="9" t="s">
        <v>2602</v>
      </c>
      <c r="FF8" s="9" t="s">
        <v>2603</v>
      </c>
      <c r="FG8" s="9" t="s">
        <v>2604</v>
      </c>
      <c r="FH8" s="9" t="s">
        <v>2601</v>
      </c>
      <c r="FI8" s="9" t="s">
        <v>2602</v>
      </c>
      <c r="FJ8" s="9" t="s">
        <v>2603</v>
      </c>
      <c r="FK8" s="9" t="s">
        <v>2604</v>
      </c>
      <c r="FL8" s="9" t="s">
        <v>2601</v>
      </c>
      <c r="FM8" s="9" t="s">
        <v>2602</v>
      </c>
      <c r="FN8" s="9" t="s">
        <v>2603</v>
      </c>
      <c r="FO8" s="9" t="s">
        <v>2604</v>
      </c>
      <c r="FP8" s="9" t="s">
        <v>2601</v>
      </c>
      <c r="FQ8" s="9" t="s">
        <v>2602</v>
      </c>
      <c r="FR8" s="9" t="s">
        <v>2603</v>
      </c>
      <c r="FS8" s="9" t="s">
        <v>2604</v>
      </c>
      <c r="FT8" s="9" t="s">
        <v>2601</v>
      </c>
      <c r="FU8" s="9" t="s">
        <v>2602</v>
      </c>
      <c r="FV8" s="9" t="s">
        <v>2603</v>
      </c>
      <c r="FW8" s="9" t="s">
        <v>2604</v>
      </c>
      <c r="FX8" s="9" t="s">
        <v>2601</v>
      </c>
      <c r="FY8" s="9" t="s">
        <v>2602</v>
      </c>
      <c r="FZ8" s="9" t="s">
        <v>2603</v>
      </c>
      <c r="GA8" s="9" t="s">
        <v>2604</v>
      </c>
      <c r="GB8" s="9" t="s">
        <v>2601</v>
      </c>
      <c r="GC8" s="9" t="s">
        <v>2602</v>
      </c>
      <c r="GD8" s="9" t="s">
        <v>2603</v>
      </c>
      <c r="GE8" s="9" t="s">
        <v>2604</v>
      </c>
      <c r="GF8" s="9" t="s">
        <v>2601</v>
      </c>
      <c r="GG8" s="9" t="s">
        <v>2602</v>
      </c>
      <c r="GH8" s="9" t="s">
        <v>2603</v>
      </c>
      <c r="GI8" s="9" t="s">
        <v>2604</v>
      </c>
      <c r="GJ8" s="9" t="s">
        <v>2601</v>
      </c>
      <c r="GK8" s="9" t="s">
        <v>2602</v>
      </c>
      <c r="GL8" s="9" t="s">
        <v>2603</v>
      </c>
      <c r="GM8" s="9" t="s">
        <v>2604</v>
      </c>
      <c r="GN8" s="9" t="s">
        <v>2601</v>
      </c>
      <c r="GO8" s="9" t="s">
        <v>2602</v>
      </c>
      <c r="GP8" s="9" t="s">
        <v>2603</v>
      </c>
      <c r="GQ8" s="9" t="s">
        <v>2604</v>
      </c>
      <c r="GR8" s="9" t="s">
        <v>2601</v>
      </c>
      <c r="GS8" s="9" t="s">
        <v>2602</v>
      </c>
      <c r="GT8" s="9" t="s">
        <v>2603</v>
      </c>
      <c r="GU8" s="9" t="s">
        <v>2604</v>
      </c>
      <c r="GV8" s="9" t="s">
        <v>2601</v>
      </c>
      <c r="GW8" s="9" t="s">
        <v>2602</v>
      </c>
      <c r="GX8" s="9" t="s">
        <v>2603</v>
      </c>
      <c r="GY8" s="9" t="s">
        <v>2604</v>
      </c>
      <c r="GZ8" s="9" t="s">
        <v>2601</v>
      </c>
      <c r="HA8" s="9" t="s">
        <v>2602</v>
      </c>
      <c r="HB8" s="9" t="s">
        <v>2603</v>
      </c>
      <c r="HC8" s="9" t="s">
        <v>2604</v>
      </c>
      <c r="HD8" s="9" t="s">
        <v>2601</v>
      </c>
      <c r="HE8" s="9" t="s">
        <v>2602</v>
      </c>
      <c r="HF8" s="9" t="s">
        <v>2603</v>
      </c>
      <c r="HG8" s="9" t="s">
        <v>2604</v>
      </c>
      <c r="HH8" s="9" t="s">
        <v>2601</v>
      </c>
      <c r="HI8" s="9" t="s">
        <v>2602</v>
      </c>
      <c r="HJ8" s="9" t="s">
        <v>2603</v>
      </c>
      <c r="HK8" s="9" t="s">
        <v>2604</v>
      </c>
      <c r="HL8" s="9" t="s">
        <v>2601</v>
      </c>
      <c r="HM8" s="9" t="s">
        <v>2602</v>
      </c>
      <c r="HN8" s="9" t="s">
        <v>2603</v>
      </c>
      <c r="HO8" s="9" t="s">
        <v>2604</v>
      </c>
      <c r="HP8" s="9" t="s">
        <v>2601</v>
      </c>
      <c r="HQ8" s="9" t="s">
        <v>2602</v>
      </c>
      <c r="HR8" s="9" t="s">
        <v>2603</v>
      </c>
      <c r="HS8" s="9" t="s">
        <v>2604</v>
      </c>
      <c r="HT8" s="9" t="s">
        <v>2601</v>
      </c>
      <c r="HU8" s="9" t="s">
        <v>2602</v>
      </c>
      <c r="HV8" s="9" t="s">
        <v>2603</v>
      </c>
      <c r="HW8" s="9" t="s">
        <v>2604</v>
      </c>
      <c r="HX8" s="9" t="s">
        <v>2601</v>
      </c>
      <c r="HY8" s="9" t="s">
        <v>2602</v>
      </c>
      <c r="HZ8" s="9" t="s">
        <v>2603</v>
      </c>
      <c r="IA8" s="9" t="s">
        <v>2604</v>
      </c>
      <c r="IB8" s="9" t="s">
        <v>2601</v>
      </c>
      <c r="IC8" s="9" t="s">
        <v>2602</v>
      </c>
      <c r="ID8" s="9" t="s">
        <v>2603</v>
      </c>
      <c r="IE8" s="9" t="s">
        <v>2604</v>
      </c>
      <c r="IF8" s="9" t="s">
        <v>2601</v>
      </c>
      <c r="IG8" s="9" t="s">
        <v>2602</v>
      </c>
      <c r="IH8" s="9" t="s">
        <v>2603</v>
      </c>
      <c r="II8" s="9" t="s">
        <v>2604</v>
      </c>
      <c r="IJ8" s="9" t="s">
        <v>2601</v>
      </c>
      <c r="IK8" s="9" t="s">
        <v>2602</v>
      </c>
      <c r="IL8" s="9" t="s">
        <v>2603</v>
      </c>
      <c r="IM8" s="9" t="s">
        <v>2604</v>
      </c>
      <c r="IN8" s="9" t="s">
        <v>2601</v>
      </c>
      <c r="IO8" s="9" t="s">
        <v>2602</v>
      </c>
      <c r="IP8" s="9" t="s">
        <v>2603</v>
      </c>
      <c r="IQ8" s="9" t="s">
        <v>2604</v>
      </c>
      <c r="IR8" s="9" t="s">
        <v>2601</v>
      </c>
      <c r="IS8" s="9" t="s">
        <v>2602</v>
      </c>
      <c r="IT8" s="9" t="s">
        <v>2603</v>
      </c>
      <c r="IU8" s="9" t="s">
        <v>2604</v>
      </c>
      <c r="IV8" s="9" t="s">
        <v>2601</v>
      </c>
      <c r="IW8" s="9" t="s">
        <v>2602</v>
      </c>
      <c r="IX8" s="9" t="s">
        <v>2603</v>
      </c>
      <c r="IY8" s="9" t="s">
        <v>2604</v>
      </c>
      <c r="IZ8" s="9" t="s">
        <v>2601</v>
      </c>
      <c r="JA8" s="9" t="s">
        <v>2602</v>
      </c>
      <c r="JB8" s="9" t="s">
        <v>2603</v>
      </c>
      <c r="JC8" s="9" t="s">
        <v>2604</v>
      </c>
      <c r="JD8" s="9" t="s">
        <v>2601</v>
      </c>
      <c r="JE8" s="9" t="s">
        <v>2602</v>
      </c>
      <c r="JF8" s="9" t="s">
        <v>2603</v>
      </c>
      <c r="JG8" s="9" t="s">
        <v>2604</v>
      </c>
      <c r="JH8" s="9" t="s">
        <v>2601</v>
      </c>
      <c r="JI8" s="9" t="s">
        <v>2602</v>
      </c>
      <c r="JJ8" s="9" t="s">
        <v>2603</v>
      </c>
      <c r="JK8" s="9" t="s">
        <v>2604</v>
      </c>
      <c r="JL8" s="9" t="s">
        <v>2601</v>
      </c>
      <c r="JM8" s="9" t="s">
        <v>2602</v>
      </c>
      <c r="JN8" s="9" t="s">
        <v>2603</v>
      </c>
      <c r="JO8" s="9" t="s">
        <v>2604</v>
      </c>
      <c r="JP8" s="9" t="s">
        <v>2601</v>
      </c>
      <c r="JQ8" s="9" t="s">
        <v>2602</v>
      </c>
      <c r="JR8" s="9" t="s">
        <v>2603</v>
      </c>
      <c r="JS8" s="9" t="s">
        <v>2604</v>
      </c>
      <c r="JT8" s="9" t="s">
        <v>2601</v>
      </c>
      <c r="JU8" s="9" t="s">
        <v>2602</v>
      </c>
      <c r="JV8" s="9" t="s">
        <v>2603</v>
      </c>
      <c r="JW8" s="9" t="s">
        <v>2604</v>
      </c>
      <c r="JX8" s="9" t="s">
        <v>2601</v>
      </c>
      <c r="JY8" s="9" t="s">
        <v>2602</v>
      </c>
      <c r="JZ8" s="9" t="s">
        <v>2603</v>
      </c>
      <c r="KA8" s="9" t="s">
        <v>2604</v>
      </c>
      <c r="KB8" s="9" t="s">
        <v>2601</v>
      </c>
      <c r="KC8" s="9" t="s">
        <v>2602</v>
      </c>
      <c r="KD8" s="9" t="s">
        <v>2603</v>
      </c>
      <c r="KE8" s="9" t="s">
        <v>2604</v>
      </c>
      <c r="KF8" s="9" t="s">
        <v>2601</v>
      </c>
      <c r="KG8" s="9" t="s">
        <v>2602</v>
      </c>
      <c r="KH8" s="9" t="s">
        <v>2603</v>
      </c>
      <c r="KI8" s="9" t="s">
        <v>2604</v>
      </c>
      <c r="KJ8" s="9" t="s">
        <v>2601</v>
      </c>
      <c r="KK8" s="9" t="s">
        <v>2602</v>
      </c>
      <c r="KL8" s="9" t="s">
        <v>2603</v>
      </c>
      <c r="KM8" s="9" t="s">
        <v>2604</v>
      </c>
      <c r="KN8" s="9" t="s">
        <v>2601</v>
      </c>
      <c r="KO8" s="9" t="s">
        <v>2602</v>
      </c>
      <c r="KP8" s="9" t="s">
        <v>2603</v>
      </c>
      <c r="KQ8" s="9" t="s">
        <v>2604</v>
      </c>
      <c r="KR8" s="9" t="s">
        <v>2601</v>
      </c>
      <c r="KS8" s="9" t="s">
        <v>2602</v>
      </c>
      <c r="KT8" s="9" t="s">
        <v>2603</v>
      </c>
      <c r="KU8" s="9" t="s">
        <v>2604</v>
      </c>
      <c r="KV8" s="9" t="s">
        <v>2601</v>
      </c>
      <c r="KW8" s="9" t="s">
        <v>2602</v>
      </c>
      <c r="KX8" s="9" t="s">
        <v>2603</v>
      </c>
      <c r="KY8" s="9" t="s">
        <v>2604</v>
      </c>
      <c r="KZ8" s="9" t="s">
        <v>2601</v>
      </c>
      <c r="LA8" s="9" t="s">
        <v>2602</v>
      </c>
      <c r="LB8" s="9" t="s">
        <v>2603</v>
      </c>
      <c r="LC8" s="9" t="s">
        <v>2604</v>
      </c>
      <c r="LD8" s="9" t="s">
        <v>2601</v>
      </c>
      <c r="LE8" s="9" t="s">
        <v>2602</v>
      </c>
      <c r="LF8" s="9" t="s">
        <v>2603</v>
      </c>
      <c r="LG8" s="9" t="s">
        <v>2604</v>
      </c>
      <c r="LH8" s="9" t="s">
        <v>2601</v>
      </c>
      <c r="LI8" s="9" t="s">
        <v>2602</v>
      </c>
      <c r="LJ8" s="9" t="s">
        <v>2603</v>
      </c>
      <c r="LK8" s="9" t="s">
        <v>2604</v>
      </c>
      <c r="LL8" s="9" t="s">
        <v>2601</v>
      </c>
      <c r="LM8" s="9" t="s">
        <v>2602</v>
      </c>
      <c r="LN8" s="9" t="s">
        <v>2603</v>
      </c>
      <c r="LO8" s="9" t="s">
        <v>2604</v>
      </c>
      <c r="LP8" s="9" t="s">
        <v>2601</v>
      </c>
      <c r="LQ8" s="9" t="s">
        <v>2602</v>
      </c>
      <c r="LR8" s="9" t="s">
        <v>2603</v>
      </c>
      <c r="LS8" s="9" t="s">
        <v>2604</v>
      </c>
      <c r="LT8" s="9" t="s">
        <v>2601</v>
      </c>
      <c r="LU8" s="9" t="s">
        <v>2602</v>
      </c>
      <c r="LV8" s="9" t="s">
        <v>2603</v>
      </c>
      <c r="LW8" s="9" t="s">
        <v>2604</v>
      </c>
      <c r="LX8" s="9" t="s">
        <v>2601</v>
      </c>
      <c r="LY8" s="9" t="s">
        <v>2602</v>
      </c>
      <c r="LZ8" s="9" t="s">
        <v>2603</v>
      </c>
      <c r="MA8" s="9" t="s">
        <v>2604</v>
      </c>
      <c r="MB8" s="9" t="s">
        <v>2601</v>
      </c>
      <c r="MC8" s="9" t="s">
        <v>2602</v>
      </c>
      <c r="MD8" s="9" t="s">
        <v>2603</v>
      </c>
      <c r="ME8" s="9" t="s">
        <v>2604</v>
      </c>
      <c r="MF8" s="9" t="s">
        <v>2601</v>
      </c>
      <c r="MG8" s="9" t="s">
        <v>2602</v>
      </c>
      <c r="MH8" s="9" t="s">
        <v>2603</v>
      </c>
      <c r="MI8" s="9" t="s">
        <v>2604</v>
      </c>
      <c r="MJ8" s="9" t="s">
        <v>2601</v>
      </c>
      <c r="MK8" s="9" t="s">
        <v>2602</v>
      </c>
      <c r="ML8" s="9" t="s">
        <v>2603</v>
      </c>
      <c r="MM8" s="9" t="s">
        <v>2604</v>
      </c>
      <c r="MN8" s="9" t="s">
        <v>2601</v>
      </c>
      <c r="MO8" s="9" t="s">
        <v>2602</v>
      </c>
      <c r="MP8" s="9" t="s">
        <v>2603</v>
      </c>
      <c r="MQ8" s="9" t="s">
        <v>2604</v>
      </c>
      <c r="MR8" s="9" t="s">
        <v>2601</v>
      </c>
      <c r="MS8" s="9" t="s">
        <v>2602</v>
      </c>
      <c r="MT8" s="9" t="s">
        <v>2603</v>
      </c>
      <c r="MU8" s="9" t="s">
        <v>2604</v>
      </c>
      <c r="MV8" s="9" t="s">
        <v>2601</v>
      </c>
      <c r="MW8" s="9" t="s">
        <v>2602</v>
      </c>
      <c r="MX8" s="9" t="s">
        <v>2603</v>
      </c>
      <c r="MY8" s="9" t="s">
        <v>2604</v>
      </c>
      <c r="MZ8" s="9" t="s">
        <v>2601</v>
      </c>
      <c r="NA8" s="9" t="s">
        <v>2602</v>
      </c>
      <c r="NB8" s="9" t="s">
        <v>2603</v>
      </c>
      <c r="NC8" s="9" t="s">
        <v>2604</v>
      </c>
      <c r="ND8" s="9" t="s">
        <v>2601</v>
      </c>
      <c r="NE8" s="9" t="s">
        <v>2602</v>
      </c>
      <c r="NF8" s="9" t="s">
        <v>2603</v>
      </c>
      <c r="NG8" s="9" t="s">
        <v>2604</v>
      </c>
      <c r="NH8" s="9" t="s">
        <v>2601</v>
      </c>
      <c r="NI8" s="9" t="s">
        <v>2602</v>
      </c>
      <c r="NJ8" s="9" t="s">
        <v>2603</v>
      </c>
      <c r="NK8" s="9" t="s">
        <v>2604</v>
      </c>
      <c r="NL8" s="9" t="s">
        <v>2601</v>
      </c>
      <c r="NM8" s="9" t="s">
        <v>2602</v>
      </c>
      <c r="NN8" s="9" t="s">
        <v>2603</v>
      </c>
      <c r="NO8" s="9" t="s">
        <v>2604</v>
      </c>
      <c r="NP8" s="9" t="s">
        <v>2601</v>
      </c>
      <c r="NQ8" s="9" t="s">
        <v>2602</v>
      </c>
      <c r="NR8" s="9" t="s">
        <v>2603</v>
      </c>
      <c r="NS8" s="9" t="s">
        <v>2604</v>
      </c>
      <c r="NT8" s="9" t="s">
        <v>2601</v>
      </c>
      <c r="NU8" s="9" t="s">
        <v>2602</v>
      </c>
      <c r="NV8" s="9" t="s">
        <v>2603</v>
      </c>
      <c r="NW8" s="9" t="s">
        <v>2604</v>
      </c>
      <c r="NX8" s="9" t="s">
        <v>2601</v>
      </c>
      <c r="NY8" s="9" t="s">
        <v>2602</v>
      </c>
      <c r="NZ8" s="9" t="s">
        <v>2603</v>
      </c>
      <c r="OA8" s="9" t="s">
        <v>2604</v>
      </c>
      <c r="OB8" s="9" t="s">
        <v>2601</v>
      </c>
      <c r="OC8" s="9" t="s">
        <v>2602</v>
      </c>
      <c r="OD8" s="9" t="s">
        <v>2603</v>
      </c>
      <c r="OE8" s="9" t="s">
        <v>2604</v>
      </c>
      <c r="OF8" s="9" t="s">
        <v>2601</v>
      </c>
      <c r="OG8" s="9" t="s">
        <v>2602</v>
      </c>
      <c r="OH8" s="9" t="s">
        <v>2603</v>
      </c>
      <c r="OI8" s="9" t="s">
        <v>2604</v>
      </c>
      <c r="OJ8" s="9" t="s">
        <v>2601</v>
      </c>
      <c r="OK8" s="9" t="s">
        <v>2602</v>
      </c>
      <c r="OL8" s="9" t="s">
        <v>2603</v>
      </c>
      <c r="OM8" s="9" t="s">
        <v>2604</v>
      </c>
      <c r="ON8" s="9" t="s">
        <v>2601</v>
      </c>
      <c r="OO8" s="9" t="s">
        <v>2602</v>
      </c>
      <c r="OP8" s="9" t="s">
        <v>2603</v>
      </c>
      <c r="OQ8" s="9" t="s">
        <v>2604</v>
      </c>
      <c r="OR8" s="9" t="s">
        <v>2601</v>
      </c>
      <c r="OS8" s="9" t="s">
        <v>2602</v>
      </c>
      <c r="OT8" s="9" t="s">
        <v>2603</v>
      </c>
      <c r="OU8" s="9" t="s">
        <v>2604</v>
      </c>
      <c r="OV8" s="9" t="s">
        <v>2601</v>
      </c>
      <c r="OW8" s="9" t="s">
        <v>2602</v>
      </c>
      <c r="OX8" s="9" t="s">
        <v>2603</v>
      </c>
      <c r="OY8" s="9" t="s">
        <v>2604</v>
      </c>
      <c r="OZ8" s="9" t="s">
        <v>2601</v>
      </c>
      <c r="PA8" s="9" t="s">
        <v>2602</v>
      </c>
      <c r="PB8" s="9" t="s">
        <v>2603</v>
      </c>
      <c r="PC8" s="9" t="s">
        <v>2604</v>
      </c>
      <c r="PD8" s="9" t="s">
        <v>2601</v>
      </c>
      <c r="PE8" s="9" t="s">
        <v>2602</v>
      </c>
      <c r="PF8" s="9" t="s">
        <v>2603</v>
      </c>
      <c r="PG8" s="9" t="s">
        <v>2604</v>
      </c>
      <c r="PH8" s="9" t="s">
        <v>2601</v>
      </c>
      <c r="PI8" s="9" t="s">
        <v>2602</v>
      </c>
      <c r="PJ8" s="9" t="s">
        <v>2603</v>
      </c>
      <c r="PK8" s="9" t="s">
        <v>2604</v>
      </c>
      <c r="PL8" s="9" t="s">
        <v>2601</v>
      </c>
      <c r="PM8" s="9" t="s">
        <v>2602</v>
      </c>
      <c r="PN8" s="9" t="s">
        <v>2603</v>
      </c>
      <c r="PO8" s="9" t="s">
        <v>2604</v>
      </c>
      <c r="PP8" s="9" t="s">
        <v>2601</v>
      </c>
      <c r="PQ8" s="9" t="s">
        <v>2602</v>
      </c>
      <c r="PR8" s="9" t="s">
        <v>2603</v>
      </c>
      <c r="PS8" s="9" t="s">
        <v>2604</v>
      </c>
      <c r="PT8" s="9" t="s">
        <v>2601</v>
      </c>
      <c r="PU8" s="9" t="s">
        <v>2602</v>
      </c>
      <c r="PV8" s="9" t="s">
        <v>2603</v>
      </c>
      <c r="PW8" s="9" t="s">
        <v>2604</v>
      </c>
      <c r="PX8" s="9" t="s">
        <v>2601</v>
      </c>
      <c r="PY8" s="9" t="s">
        <v>2602</v>
      </c>
      <c r="PZ8" s="9" t="s">
        <v>2603</v>
      </c>
      <c r="QA8" s="9" t="s">
        <v>2604</v>
      </c>
      <c r="QB8" s="9" t="s">
        <v>2601</v>
      </c>
      <c r="QC8" s="9" t="s">
        <v>2602</v>
      </c>
      <c r="QD8" s="9" t="s">
        <v>2603</v>
      </c>
      <c r="QE8" s="9" t="s">
        <v>2604</v>
      </c>
      <c r="QF8" s="9" t="s">
        <v>2601</v>
      </c>
      <c r="QG8" s="9" t="s">
        <v>2602</v>
      </c>
      <c r="QH8" s="9" t="s">
        <v>2603</v>
      </c>
      <c r="QI8" s="9" t="s">
        <v>2604</v>
      </c>
      <c r="QJ8" s="9" t="s">
        <v>2601</v>
      </c>
      <c r="QK8" s="9" t="s">
        <v>2602</v>
      </c>
      <c r="QL8" s="9" t="s">
        <v>2603</v>
      </c>
      <c r="QM8" s="9" t="s">
        <v>2604</v>
      </c>
      <c r="QN8" s="9" t="s">
        <v>2601</v>
      </c>
      <c r="QO8" s="9" t="s">
        <v>2602</v>
      </c>
      <c r="QP8" s="9" t="s">
        <v>2603</v>
      </c>
      <c r="QQ8" s="9" t="s">
        <v>2604</v>
      </c>
      <c r="QR8" s="9" t="s">
        <v>2601</v>
      </c>
      <c r="QS8" s="9" t="s">
        <v>2602</v>
      </c>
      <c r="QT8" s="9" t="s">
        <v>2603</v>
      </c>
      <c r="QU8" s="9" t="s">
        <v>2604</v>
      </c>
      <c r="QV8" s="9" t="s">
        <v>2601</v>
      </c>
      <c r="QW8" s="9" t="s">
        <v>2602</v>
      </c>
      <c r="QX8" s="9" t="s">
        <v>2603</v>
      </c>
      <c r="QY8" s="9" t="s">
        <v>2604</v>
      </c>
      <c r="QZ8" s="9" t="s">
        <v>2601</v>
      </c>
      <c r="RA8" s="9" t="s">
        <v>2602</v>
      </c>
      <c r="RB8" s="9" t="s">
        <v>2603</v>
      </c>
      <c r="RC8" s="9" t="s">
        <v>2604</v>
      </c>
      <c r="RD8" s="9" t="s">
        <v>2601</v>
      </c>
      <c r="RE8" s="9" t="s">
        <v>2602</v>
      </c>
      <c r="RF8" s="9" t="s">
        <v>2603</v>
      </c>
      <c r="RG8" s="9" t="s">
        <v>2604</v>
      </c>
      <c r="RH8" s="9" t="s">
        <v>2601</v>
      </c>
      <c r="RI8" s="9" t="s">
        <v>2602</v>
      </c>
      <c r="RJ8" s="9" t="s">
        <v>2603</v>
      </c>
      <c r="RK8" s="9" t="s">
        <v>2604</v>
      </c>
      <c r="RL8" s="9" t="s">
        <v>2601</v>
      </c>
      <c r="RM8" s="9" t="s">
        <v>2602</v>
      </c>
      <c r="RN8" s="9" t="s">
        <v>2603</v>
      </c>
      <c r="RO8" s="9" t="s">
        <v>2604</v>
      </c>
      <c r="RP8" s="9" t="s">
        <v>2601</v>
      </c>
      <c r="RQ8" s="9" t="s">
        <v>2602</v>
      </c>
      <c r="RR8" s="9" t="s">
        <v>2603</v>
      </c>
      <c r="RS8" s="9" t="s">
        <v>2604</v>
      </c>
      <c r="RT8" s="9" t="s">
        <v>2601</v>
      </c>
      <c r="RU8" s="9" t="s">
        <v>2602</v>
      </c>
      <c r="RV8" s="9" t="s">
        <v>2603</v>
      </c>
      <c r="RW8" s="9" t="s">
        <v>2604</v>
      </c>
      <c r="RX8" s="9" t="s">
        <v>2601</v>
      </c>
      <c r="RY8" s="9" t="s">
        <v>2602</v>
      </c>
      <c r="RZ8" s="9" t="s">
        <v>2603</v>
      </c>
      <c r="SA8" s="9" t="s">
        <v>2604</v>
      </c>
      <c r="SB8" s="9" t="s">
        <v>2601</v>
      </c>
      <c r="SC8" s="9" t="s">
        <v>2602</v>
      </c>
      <c r="SD8" s="9" t="s">
        <v>2603</v>
      </c>
      <c r="SE8" s="9" t="s">
        <v>2604</v>
      </c>
      <c r="SF8" s="9" t="s">
        <v>2601</v>
      </c>
      <c r="SG8" s="9" t="s">
        <v>2602</v>
      </c>
      <c r="SH8" s="9" t="s">
        <v>2603</v>
      </c>
      <c r="SI8" s="9" t="s">
        <v>2604</v>
      </c>
      <c r="SJ8" s="9" t="s">
        <v>2601</v>
      </c>
      <c r="SK8" s="9" t="s">
        <v>2602</v>
      </c>
      <c r="SL8" s="9" t="s">
        <v>2603</v>
      </c>
      <c r="SM8" s="9" t="s">
        <v>2604</v>
      </c>
      <c r="SN8" s="9" t="s">
        <v>2601</v>
      </c>
      <c r="SO8" s="9" t="s">
        <v>2602</v>
      </c>
      <c r="SP8" s="9" t="s">
        <v>2603</v>
      </c>
      <c r="SQ8" s="9" t="s">
        <v>2604</v>
      </c>
      <c r="SR8" s="9" t="s">
        <v>2601</v>
      </c>
      <c r="SS8" s="9" t="s">
        <v>2602</v>
      </c>
      <c r="ST8" s="9" t="s">
        <v>2603</v>
      </c>
      <c r="SU8" s="9" t="s">
        <v>2604</v>
      </c>
      <c r="SV8" s="9" t="s">
        <v>2601</v>
      </c>
      <c r="SW8" s="9" t="s">
        <v>2602</v>
      </c>
      <c r="SX8" s="9" t="s">
        <v>2603</v>
      </c>
      <c r="SY8" s="9" t="s">
        <v>2604</v>
      </c>
      <c r="SZ8" s="9" t="s">
        <v>2601</v>
      </c>
      <c r="TA8" s="9" t="s">
        <v>2602</v>
      </c>
      <c r="TB8" s="9" t="s">
        <v>2603</v>
      </c>
      <c r="TC8" s="9" t="s">
        <v>2604</v>
      </c>
      <c r="TD8" s="9" t="s">
        <v>2601</v>
      </c>
      <c r="TE8" s="9" t="s">
        <v>2602</v>
      </c>
      <c r="TF8" s="9" t="s">
        <v>2603</v>
      </c>
      <c r="TG8" s="9" t="s">
        <v>2604</v>
      </c>
      <c r="TH8" s="9" t="s">
        <v>2601</v>
      </c>
      <c r="TI8" s="9" t="s">
        <v>2602</v>
      </c>
      <c r="TJ8" s="9" t="s">
        <v>2603</v>
      </c>
      <c r="TK8" s="9" t="s">
        <v>2604</v>
      </c>
      <c r="TL8" s="9" t="s">
        <v>2601</v>
      </c>
      <c r="TM8" s="9" t="s">
        <v>2602</v>
      </c>
      <c r="TN8" s="9" t="s">
        <v>2603</v>
      </c>
      <c r="TO8" s="9" t="s">
        <v>2604</v>
      </c>
      <c r="TP8" s="9" t="s">
        <v>2601</v>
      </c>
      <c r="TQ8" s="9" t="s">
        <v>2602</v>
      </c>
      <c r="TR8" s="9" t="s">
        <v>2603</v>
      </c>
      <c r="TS8" s="9" t="s">
        <v>2604</v>
      </c>
      <c r="TT8" s="9" t="s">
        <v>2601</v>
      </c>
      <c r="TU8" s="9" t="s">
        <v>2602</v>
      </c>
      <c r="TV8" s="9" t="s">
        <v>2603</v>
      </c>
      <c r="TW8" s="9" t="s">
        <v>2604</v>
      </c>
      <c r="TX8" s="9" t="s">
        <v>2601</v>
      </c>
      <c r="TY8" s="9" t="s">
        <v>2602</v>
      </c>
      <c r="TZ8" s="9" t="s">
        <v>2603</v>
      </c>
      <c r="UA8" s="9" t="s">
        <v>2604</v>
      </c>
      <c r="UB8" s="9" t="s">
        <v>2601</v>
      </c>
      <c r="UC8" s="9" t="s">
        <v>2602</v>
      </c>
      <c r="UD8" s="9" t="s">
        <v>2603</v>
      </c>
      <c r="UE8" s="9" t="s">
        <v>2604</v>
      </c>
      <c r="UF8" s="9" t="s">
        <v>2601</v>
      </c>
      <c r="UG8" s="9" t="s">
        <v>2602</v>
      </c>
      <c r="UH8" s="9" t="s">
        <v>2603</v>
      </c>
      <c r="UI8" s="9" t="s">
        <v>2604</v>
      </c>
      <c r="UJ8" s="9" t="s">
        <v>2601</v>
      </c>
      <c r="UK8" s="9" t="s">
        <v>2602</v>
      </c>
      <c r="UL8" s="9" t="s">
        <v>2603</v>
      </c>
      <c r="UM8" s="9" t="s">
        <v>2604</v>
      </c>
      <c r="UN8" s="9" t="s">
        <v>2601</v>
      </c>
      <c r="UO8" s="9" t="s">
        <v>2602</v>
      </c>
      <c r="UP8" s="9" t="s">
        <v>2603</v>
      </c>
      <c r="UQ8" s="9" t="s">
        <v>2604</v>
      </c>
      <c r="UR8" s="9" t="s">
        <v>2601</v>
      </c>
      <c r="US8" s="9" t="s">
        <v>2602</v>
      </c>
      <c r="UT8" s="9" t="s">
        <v>2603</v>
      </c>
      <c r="UU8" s="9" t="s">
        <v>2604</v>
      </c>
      <c r="UV8" s="9" t="s">
        <v>2601</v>
      </c>
      <c r="UW8" s="9" t="s">
        <v>2602</v>
      </c>
      <c r="UX8" s="9" t="s">
        <v>2603</v>
      </c>
      <c r="UY8" s="9" t="s">
        <v>2604</v>
      </c>
      <c r="UZ8" s="9" t="s">
        <v>2601</v>
      </c>
      <c r="VA8" s="9" t="s">
        <v>2602</v>
      </c>
      <c r="VB8" s="9" t="s">
        <v>2603</v>
      </c>
      <c r="VC8" s="9" t="s">
        <v>2604</v>
      </c>
      <c r="VD8" s="9" t="s">
        <v>2601</v>
      </c>
      <c r="VE8" s="9" t="s">
        <v>2602</v>
      </c>
      <c r="VF8" s="9" t="s">
        <v>2603</v>
      </c>
      <c r="VG8" s="9" t="s">
        <v>2604</v>
      </c>
      <c r="VH8" s="9" t="s">
        <v>2601</v>
      </c>
      <c r="VI8" s="9" t="s">
        <v>2602</v>
      </c>
      <c r="VJ8" s="9" t="s">
        <v>2603</v>
      </c>
      <c r="VK8" s="9" t="s">
        <v>2604</v>
      </c>
      <c r="VL8" s="9" t="s">
        <v>2601</v>
      </c>
      <c r="VM8" s="9" t="s">
        <v>2602</v>
      </c>
      <c r="VN8" s="9" t="s">
        <v>2603</v>
      </c>
      <c r="VO8" s="9" t="s">
        <v>2604</v>
      </c>
      <c r="VP8" s="9" t="s">
        <v>2601</v>
      </c>
      <c r="VQ8" s="9" t="s">
        <v>2602</v>
      </c>
      <c r="VR8" s="9" t="s">
        <v>2603</v>
      </c>
      <c r="VS8" s="9" t="s">
        <v>2604</v>
      </c>
      <c r="VT8" s="9" t="s">
        <v>2601</v>
      </c>
      <c r="VU8" s="9" t="s">
        <v>2602</v>
      </c>
      <c r="VV8" s="9" t="s">
        <v>2603</v>
      </c>
      <c r="VW8" s="9" t="s">
        <v>2604</v>
      </c>
      <c r="VX8" s="9" t="s">
        <v>2601</v>
      </c>
      <c r="VY8" s="9" t="s">
        <v>2602</v>
      </c>
      <c r="VZ8" s="9" t="s">
        <v>2603</v>
      </c>
      <c r="WA8" s="9" t="s">
        <v>2604</v>
      </c>
      <c r="WB8" s="9" t="s">
        <v>2601</v>
      </c>
      <c r="WC8" s="9" t="s">
        <v>2602</v>
      </c>
      <c r="WD8" s="9" t="s">
        <v>2603</v>
      </c>
      <c r="WE8" s="9" t="s">
        <v>2604</v>
      </c>
      <c r="WF8" s="9" t="s">
        <v>2601</v>
      </c>
      <c r="WG8" s="9" t="s">
        <v>2602</v>
      </c>
      <c r="WH8" s="9" t="s">
        <v>2603</v>
      </c>
      <c r="WI8" s="9" t="s">
        <v>2604</v>
      </c>
      <c r="WJ8" s="9" t="s">
        <v>2601</v>
      </c>
      <c r="WK8" s="9" t="s">
        <v>2602</v>
      </c>
      <c r="WL8" s="9" t="s">
        <v>2603</v>
      </c>
      <c r="WM8" s="9" t="s">
        <v>2604</v>
      </c>
      <c r="WN8" s="9" t="s">
        <v>2601</v>
      </c>
      <c r="WO8" s="9" t="s">
        <v>2602</v>
      </c>
      <c r="WP8" s="9" t="s">
        <v>2603</v>
      </c>
      <c r="WQ8" s="9" t="s">
        <v>2604</v>
      </c>
      <c r="WR8" s="9" t="s">
        <v>2601</v>
      </c>
      <c r="WS8" s="9" t="s">
        <v>2602</v>
      </c>
      <c r="WT8" s="9" t="s">
        <v>2603</v>
      </c>
      <c r="WU8" s="9" t="s">
        <v>2604</v>
      </c>
      <c r="WV8" s="9" t="s">
        <v>2601</v>
      </c>
      <c r="WW8" s="9" t="s">
        <v>2602</v>
      </c>
      <c r="WX8" s="9" t="s">
        <v>2603</v>
      </c>
      <c r="WY8" s="9" t="s">
        <v>2604</v>
      </c>
      <c r="WZ8" s="9" t="s">
        <v>2601</v>
      </c>
      <c r="XA8" s="9" t="s">
        <v>2602</v>
      </c>
      <c r="XB8" s="9" t="s">
        <v>2603</v>
      </c>
      <c r="XC8" s="9" t="s">
        <v>2604</v>
      </c>
      <c r="XD8" s="9" t="s">
        <v>2601</v>
      </c>
      <c r="XE8" s="9" t="s">
        <v>2602</v>
      </c>
      <c r="XF8" s="9" t="s">
        <v>2603</v>
      </c>
      <c r="XG8" s="9" t="s">
        <v>2604</v>
      </c>
      <c r="XH8" s="9" t="s">
        <v>2601</v>
      </c>
      <c r="XI8" s="9" t="s">
        <v>2602</v>
      </c>
      <c r="XJ8" s="9" t="s">
        <v>2603</v>
      </c>
      <c r="XK8" s="9" t="s">
        <v>2604</v>
      </c>
      <c r="XL8" s="9" t="s">
        <v>2601</v>
      </c>
      <c r="XM8" s="9" t="s">
        <v>2602</v>
      </c>
      <c r="XN8" s="9" t="s">
        <v>2603</v>
      </c>
      <c r="XO8" s="9" t="s">
        <v>2604</v>
      </c>
    </row>
    <row r="9" spans="1:639" ht="24" customHeight="1">
      <c r="A9" s="1"/>
      <c r="B9" s="13" t="s">
        <v>53</v>
      </c>
      <c r="C9" s="13" t="s">
        <v>605</v>
      </c>
      <c r="D9" s="14">
        <v>1.1000000000000001</v>
      </c>
      <c r="E9" s="14">
        <v>1</v>
      </c>
      <c r="F9" s="14">
        <v>1</v>
      </c>
      <c r="G9" s="14">
        <v>0.1</v>
      </c>
      <c r="H9" s="14">
        <v>1.6</v>
      </c>
      <c r="I9" s="14">
        <v>1.64</v>
      </c>
      <c r="J9" s="14">
        <v>1.64</v>
      </c>
      <c r="K9" s="14">
        <v>-0.04</v>
      </c>
      <c r="L9" s="14">
        <v>598.01</v>
      </c>
      <c r="M9" s="14">
        <v>598.06290999999999</v>
      </c>
      <c r="N9" s="14">
        <v>598.06290999999999</v>
      </c>
      <c r="O9" s="14">
        <v>-5.2909999999999999E-2</v>
      </c>
      <c r="P9" s="14">
        <v>200.06</v>
      </c>
      <c r="Q9" s="14">
        <v>195.50957</v>
      </c>
      <c r="R9" s="14">
        <v>195.50957</v>
      </c>
      <c r="S9" s="14">
        <v>4.5504300000000004</v>
      </c>
      <c r="T9" s="14">
        <v>0</v>
      </c>
      <c r="U9" s="14">
        <v>0</v>
      </c>
      <c r="V9" s="14"/>
      <c r="W9" s="14">
        <v>0</v>
      </c>
      <c r="X9" s="14">
        <v>0</v>
      </c>
      <c r="Y9" s="14">
        <v>0</v>
      </c>
      <c r="Z9" s="14"/>
      <c r="AA9" s="14">
        <v>0</v>
      </c>
      <c r="AB9" s="14">
        <v>59.6</v>
      </c>
      <c r="AC9" s="14">
        <v>61.526829999999997</v>
      </c>
      <c r="AD9" s="14">
        <v>61.526829999999997</v>
      </c>
      <c r="AE9" s="14">
        <v>-1.92683</v>
      </c>
      <c r="AF9" s="14">
        <v>246.3</v>
      </c>
      <c r="AG9" s="14">
        <v>245.04525000000001</v>
      </c>
      <c r="AH9" s="14">
        <v>245.04525000000001</v>
      </c>
      <c r="AI9" s="14">
        <v>1.25475</v>
      </c>
      <c r="AJ9" s="14"/>
      <c r="AK9" s="14"/>
      <c r="AL9" s="14"/>
      <c r="AM9" s="14">
        <v>0</v>
      </c>
      <c r="AN9" s="14"/>
      <c r="AO9" s="14"/>
      <c r="AP9" s="14"/>
      <c r="AQ9" s="14">
        <v>0</v>
      </c>
      <c r="AR9" s="14">
        <v>0</v>
      </c>
      <c r="AS9" s="14">
        <v>0</v>
      </c>
      <c r="AT9" s="14">
        <v>0</v>
      </c>
      <c r="AU9" s="14">
        <v>0</v>
      </c>
      <c r="AV9" s="14">
        <v>201.7</v>
      </c>
      <c r="AW9" s="14">
        <v>110.00001</v>
      </c>
      <c r="AX9" s="14">
        <v>110</v>
      </c>
      <c r="AY9" s="14">
        <v>91.7</v>
      </c>
      <c r="AZ9" s="14">
        <v>204</v>
      </c>
      <c r="BA9" s="14">
        <v>110.00001</v>
      </c>
      <c r="BB9" s="14">
        <v>110</v>
      </c>
      <c r="BC9" s="14">
        <v>94</v>
      </c>
      <c r="BD9" s="14">
        <v>200</v>
      </c>
      <c r="BE9" s="14">
        <v>110.00001</v>
      </c>
      <c r="BF9" s="14">
        <v>110</v>
      </c>
      <c r="BG9" s="14">
        <v>90</v>
      </c>
      <c r="BH9" s="14">
        <v>208.8</v>
      </c>
      <c r="BI9" s="14">
        <v>176.5153</v>
      </c>
      <c r="BJ9" s="14">
        <v>212.66579999999999</v>
      </c>
      <c r="BK9" s="14">
        <v>-3.8658000000000001</v>
      </c>
      <c r="BL9" s="14">
        <v>107.6</v>
      </c>
      <c r="BM9" s="14">
        <v>88.257649999999998</v>
      </c>
      <c r="BN9" s="14">
        <v>106.3329</v>
      </c>
      <c r="BO9" s="14">
        <v>1.2670999999999999</v>
      </c>
      <c r="BP9" s="14">
        <v>558.79999999999995</v>
      </c>
      <c r="BQ9" s="14">
        <v>568.29853000000003</v>
      </c>
      <c r="BR9" s="14">
        <v>568.29854</v>
      </c>
      <c r="BS9" s="14">
        <v>-9.4985400000000002</v>
      </c>
      <c r="BT9" s="14">
        <v>10.4</v>
      </c>
      <c r="BU9" s="14">
        <v>10.17268</v>
      </c>
      <c r="BV9" s="14">
        <v>10.17268</v>
      </c>
      <c r="BW9" s="14">
        <v>0.22731999999999999</v>
      </c>
      <c r="BX9" s="14"/>
      <c r="BY9" s="14"/>
      <c r="BZ9" s="14"/>
      <c r="CA9" s="14">
        <v>0</v>
      </c>
      <c r="CB9" s="14"/>
      <c r="CC9" s="14"/>
      <c r="CD9" s="14"/>
      <c r="CE9" s="14">
        <v>0</v>
      </c>
      <c r="CF9" s="14"/>
      <c r="CG9" s="14"/>
      <c r="CH9" s="14"/>
      <c r="CI9" s="14">
        <v>0</v>
      </c>
      <c r="CJ9" s="14"/>
      <c r="CK9" s="14"/>
      <c r="CL9" s="14"/>
      <c r="CM9" s="14">
        <v>0</v>
      </c>
      <c r="CN9" s="14">
        <v>168.3</v>
      </c>
      <c r="CO9" s="14">
        <v>164.70732000000001</v>
      </c>
      <c r="CP9" s="14">
        <v>164.70732000000001</v>
      </c>
      <c r="CQ9" s="14">
        <v>3.5926800000000001</v>
      </c>
      <c r="CR9" s="14">
        <v>7</v>
      </c>
      <c r="CS9" s="14">
        <v>7.8775700000000004</v>
      </c>
      <c r="CT9" s="14">
        <v>7.8775700000000004</v>
      </c>
      <c r="CU9" s="14">
        <v>-0.87756999999999996</v>
      </c>
      <c r="CV9" s="14">
        <v>0</v>
      </c>
      <c r="CW9" s="14"/>
      <c r="CX9" s="14"/>
      <c r="CY9" s="14">
        <v>0</v>
      </c>
      <c r="CZ9" s="14">
        <v>6.3</v>
      </c>
      <c r="DA9" s="14">
        <v>6.8787000000000003</v>
      </c>
      <c r="DB9" s="14">
        <v>6.8787000000000003</v>
      </c>
      <c r="DC9" s="14">
        <v>-0.57869999999999999</v>
      </c>
      <c r="DD9" s="14">
        <v>9.6</v>
      </c>
      <c r="DE9" s="14">
        <v>10.217000000000001</v>
      </c>
      <c r="DF9" s="14">
        <v>10.217000000000001</v>
      </c>
      <c r="DG9" s="14">
        <v>-0.61699999999999999</v>
      </c>
      <c r="DH9" s="14">
        <v>70.599999999999994</v>
      </c>
      <c r="DI9" s="14">
        <v>142.87092000000001</v>
      </c>
      <c r="DJ9" s="14">
        <v>89.344920000000002</v>
      </c>
      <c r="DK9" s="14">
        <v>-18.74492</v>
      </c>
      <c r="DL9" s="14">
        <v>5.7</v>
      </c>
      <c r="DM9" s="14">
        <v>5.9539999999999997</v>
      </c>
      <c r="DN9" s="14">
        <v>5.9539999999999997</v>
      </c>
      <c r="DO9" s="14">
        <v>-0.254</v>
      </c>
      <c r="DP9" s="14"/>
      <c r="DQ9" s="14"/>
      <c r="DR9" s="14"/>
      <c r="DS9" s="14">
        <v>0</v>
      </c>
      <c r="DT9" s="14"/>
      <c r="DU9" s="14"/>
      <c r="DV9" s="14"/>
      <c r="DW9" s="14">
        <v>0</v>
      </c>
      <c r="DX9" s="14"/>
      <c r="DY9" s="14"/>
      <c r="DZ9" s="14"/>
      <c r="EA9" s="14">
        <v>0</v>
      </c>
      <c r="EB9" s="14">
        <v>110.3</v>
      </c>
      <c r="EC9" s="14">
        <v>112.90536</v>
      </c>
      <c r="ED9" s="14">
        <v>112.90537</v>
      </c>
      <c r="EE9" s="14">
        <v>-2.6053700000000002</v>
      </c>
      <c r="EF9" s="14">
        <v>220.9</v>
      </c>
      <c r="EG9" s="14">
        <v>221.30108000000001</v>
      </c>
      <c r="EH9" s="14">
        <v>221.30108000000001</v>
      </c>
      <c r="EI9" s="14">
        <v>-0.40107999999999999</v>
      </c>
      <c r="EJ9" s="14">
        <v>0</v>
      </c>
      <c r="EK9" s="14">
        <v>0</v>
      </c>
      <c r="EL9" s="14"/>
      <c r="EM9" s="14">
        <v>0</v>
      </c>
      <c r="EN9" s="14"/>
      <c r="EO9" s="14"/>
      <c r="EP9" s="14"/>
      <c r="EQ9" s="14">
        <v>0</v>
      </c>
      <c r="ER9" s="14"/>
      <c r="ES9" s="14"/>
      <c r="ET9" s="14"/>
      <c r="EU9" s="14">
        <v>0</v>
      </c>
      <c r="EV9" s="14">
        <v>6.5</v>
      </c>
      <c r="EW9" s="14">
        <v>6.39</v>
      </c>
      <c r="EX9" s="14">
        <v>6.39</v>
      </c>
      <c r="EY9" s="14">
        <v>0.11</v>
      </c>
      <c r="EZ9" s="14">
        <v>459.8</v>
      </c>
      <c r="FA9" s="14">
        <v>458.87804999999997</v>
      </c>
      <c r="FB9" s="14">
        <v>458.87804999999997</v>
      </c>
      <c r="FC9" s="14">
        <v>0.92195000000000005</v>
      </c>
      <c r="FD9" s="14">
        <v>81.900000000000006</v>
      </c>
      <c r="FE9" s="14">
        <v>75.877809999999997</v>
      </c>
      <c r="FF9" s="14">
        <v>75.877809999999997</v>
      </c>
      <c r="FG9" s="14">
        <v>6.0221900000000002</v>
      </c>
      <c r="FH9" s="14">
        <v>147.69999999999999</v>
      </c>
      <c r="FI9" s="14">
        <v>148.62634</v>
      </c>
      <c r="FJ9" s="14">
        <v>148.62634</v>
      </c>
      <c r="FK9" s="14">
        <v>-0.92634000000000005</v>
      </c>
      <c r="FL9" s="14">
        <v>41.9</v>
      </c>
      <c r="FM9" s="14">
        <v>26.416060000000002</v>
      </c>
      <c r="FN9" s="14">
        <v>26.416060000000002</v>
      </c>
      <c r="FO9" s="14">
        <v>15.48394</v>
      </c>
      <c r="FP9" s="14">
        <v>18.3</v>
      </c>
      <c r="FQ9" s="14">
        <v>19.28585</v>
      </c>
      <c r="FR9" s="14">
        <v>19.28585</v>
      </c>
      <c r="FS9" s="14">
        <v>-0.98585</v>
      </c>
      <c r="FT9" s="14">
        <v>13</v>
      </c>
      <c r="FU9" s="14">
        <v>19.02439</v>
      </c>
      <c r="FV9" s="14">
        <v>19.02439</v>
      </c>
      <c r="FW9" s="14">
        <v>-6.0243900000000004</v>
      </c>
      <c r="FX9" s="14">
        <v>93.7</v>
      </c>
      <c r="FY9" s="14">
        <v>87.657560000000004</v>
      </c>
      <c r="FZ9" s="14">
        <v>87.657560000000004</v>
      </c>
      <c r="GA9" s="14">
        <v>6.04244</v>
      </c>
      <c r="GB9" s="14">
        <v>140.9</v>
      </c>
      <c r="GC9" s="14">
        <v>133.33333999999999</v>
      </c>
      <c r="GD9" s="14">
        <v>133.33332999999999</v>
      </c>
      <c r="GE9" s="14">
        <v>7.5666700000000002</v>
      </c>
      <c r="GF9" s="14">
        <v>141</v>
      </c>
      <c r="GG9" s="14">
        <v>133.33333999999999</v>
      </c>
      <c r="GH9" s="14">
        <v>133.33332999999999</v>
      </c>
      <c r="GI9" s="14">
        <v>7.6666699999999999</v>
      </c>
      <c r="GJ9" s="14">
        <v>162.30000000000001</v>
      </c>
      <c r="GK9" s="14">
        <v>133.33333999999999</v>
      </c>
      <c r="GL9" s="14">
        <v>133.33332999999999</v>
      </c>
      <c r="GM9" s="14">
        <v>28.966670000000001</v>
      </c>
      <c r="GN9" s="14">
        <v>107.9</v>
      </c>
      <c r="GO9" s="14">
        <v>110.91316999999999</v>
      </c>
      <c r="GP9" s="14">
        <v>110.91316999999999</v>
      </c>
      <c r="GQ9" s="14">
        <v>-3.0131700000000001</v>
      </c>
      <c r="GR9" s="14"/>
      <c r="GS9" s="14"/>
      <c r="GT9" s="14">
        <v>8.0058799999999994</v>
      </c>
      <c r="GU9" s="14">
        <v>-8.0058799999999994</v>
      </c>
      <c r="GV9" s="14">
        <v>9.1</v>
      </c>
      <c r="GW9" s="14">
        <v>8.0065799999999996</v>
      </c>
      <c r="GX9" s="14">
        <v>8.0065799999999996</v>
      </c>
      <c r="GY9" s="14">
        <v>1.0934200000000001</v>
      </c>
      <c r="GZ9" s="14">
        <v>44.3</v>
      </c>
      <c r="HA9" s="14">
        <v>47.26634</v>
      </c>
      <c r="HB9" s="14">
        <v>47.26634</v>
      </c>
      <c r="HC9" s="14">
        <v>-2.9663400000000002</v>
      </c>
      <c r="HD9" s="14"/>
      <c r="HE9" s="14"/>
      <c r="HF9" s="14">
        <v>44.275120000000001</v>
      </c>
      <c r="HG9" s="14">
        <v>-44.275120000000001</v>
      </c>
      <c r="HH9" s="14">
        <v>3.4</v>
      </c>
      <c r="HI9" s="14">
        <v>2.86084</v>
      </c>
      <c r="HJ9" s="14">
        <v>2.86084</v>
      </c>
      <c r="HK9" s="14">
        <v>0.53915999999999997</v>
      </c>
      <c r="HL9" s="14"/>
      <c r="HM9" s="14"/>
      <c r="HN9" s="14">
        <v>3.9931199999999998</v>
      </c>
      <c r="HO9" s="14">
        <v>-3.9931199999999998</v>
      </c>
      <c r="HP9" s="14">
        <v>29.4</v>
      </c>
      <c r="HQ9" s="14">
        <v>29.882930000000002</v>
      </c>
      <c r="HR9" s="14">
        <v>29.882930000000002</v>
      </c>
      <c r="HS9" s="14">
        <v>-0.48293000000000003</v>
      </c>
      <c r="HT9" s="14">
        <v>170.9</v>
      </c>
      <c r="HU9" s="14">
        <v>171.54185000000001</v>
      </c>
      <c r="HV9" s="14">
        <v>171.54185000000001</v>
      </c>
      <c r="HW9" s="14">
        <v>-0.64185000000000003</v>
      </c>
      <c r="HX9" s="14">
        <v>94.8</v>
      </c>
      <c r="HY9" s="14">
        <v>95.918049999999994</v>
      </c>
      <c r="HZ9" s="14">
        <v>84.938400000000001</v>
      </c>
      <c r="IA9" s="14">
        <v>9.8615999999999993</v>
      </c>
      <c r="IB9" s="14">
        <v>0</v>
      </c>
      <c r="IC9" s="14">
        <v>0</v>
      </c>
      <c r="ID9" s="14"/>
      <c r="IE9" s="14">
        <v>0</v>
      </c>
      <c r="IF9" s="14"/>
      <c r="IG9" s="14"/>
      <c r="IH9" s="14"/>
      <c r="II9" s="14">
        <v>0</v>
      </c>
      <c r="IJ9" s="14"/>
      <c r="IK9" s="14"/>
      <c r="IL9" s="14">
        <v>0</v>
      </c>
      <c r="IM9" s="14">
        <v>0</v>
      </c>
      <c r="IN9" s="14"/>
      <c r="IO9" s="14"/>
      <c r="IP9" s="14"/>
      <c r="IQ9" s="14">
        <v>0</v>
      </c>
      <c r="IR9" s="14"/>
      <c r="IS9" s="14"/>
      <c r="IT9" s="14"/>
      <c r="IU9" s="14">
        <v>0</v>
      </c>
      <c r="IV9" s="14"/>
      <c r="IW9" s="14"/>
      <c r="IX9" s="14"/>
      <c r="IY9" s="14">
        <v>0</v>
      </c>
      <c r="IZ9" s="14">
        <v>131.6</v>
      </c>
      <c r="JA9" s="14">
        <v>133.35676000000001</v>
      </c>
      <c r="JB9" s="14">
        <v>130.1388</v>
      </c>
      <c r="JC9" s="14">
        <v>1.4612000000000001</v>
      </c>
      <c r="JD9" s="14"/>
      <c r="JE9" s="14"/>
      <c r="JF9" s="14"/>
      <c r="JG9" s="14">
        <v>0</v>
      </c>
      <c r="JH9" s="14">
        <v>0</v>
      </c>
      <c r="JI9" s="14">
        <v>0</v>
      </c>
      <c r="JJ9" s="14"/>
      <c r="JK9" s="14">
        <v>0</v>
      </c>
      <c r="JL9" s="14">
        <v>0</v>
      </c>
      <c r="JM9" s="14">
        <v>0</v>
      </c>
      <c r="JN9" s="14"/>
      <c r="JO9" s="14">
        <v>0</v>
      </c>
      <c r="JP9" s="14"/>
      <c r="JQ9" s="14"/>
      <c r="JR9" s="14"/>
      <c r="JS9" s="14">
        <v>0</v>
      </c>
      <c r="JT9" s="14"/>
      <c r="JU9" s="14">
        <v>0</v>
      </c>
      <c r="JV9" s="14"/>
      <c r="JW9" s="14">
        <v>0</v>
      </c>
      <c r="JX9" s="14"/>
      <c r="JY9" s="14"/>
      <c r="JZ9" s="14"/>
      <c r="KA9" s="14">
        <v>0</v>
      </c>
      <c r="KB9" s="14"/>
      <c r="KC9" s="14"/>
      <c r="KD9" s="14"/>
      <c r="KE9" s="14">
        <v>0</v>
      </c>
      <c r="KF9" s="14"/>
      <c r="KG9" s="14"/>
      <c r="KH9" s="14"/>
      <c r="KI9" s="14">
        <v>0</v>
      </c>
      <c r="KJ9" s="14"/>
      <c r="KK9" s="14"/>
      <c r="KL9" s="14"/>
      <c r="KM9" s="14">
        <v>0</v>
      </c>
      <c r="KN9" s="14">
        <v>111.3</v>
      </c>
      <c r="KO9" s="14">
        <v>114.90732</v>
      </c>
      <c r="KP9" s="14">
        <v>114.90732</v>
      </c>
      <c r="KQ9" s="14">
        <v>-3.6073200000000001</v>
      </c>
      <c r="KR9" s="14"/>
      <c r="KS9" s="14"/>
      <c r="KT9" s="14"/>
      <c r="KU9" s="14">
        <v>0</v>
      </c>
      <c r="KV9" s="14"/>
      <c r="KW9" s="14"/>
      <c r="KX9" s="14"/>
      <c r="KY9" s="14">
        <v>0</v>
      </c>
      <c r="KZ9" s="14">
        <v>241.2</v>
      </c>
      <c r="LA9" s="14">
        <v>227.85742999999999</v>
      </c>
      <c r="LB9" s="14">
        <v>151.58715000000001</v>
      </c>
      <c r="LC9" s="14">
        <v>89.612849999999995</v>
      </c>
      <c r="LD9" s="14">
        <v>116.3</v>
      </c>
      <c r="LE9" s="14">
        <v>133.67995999999999</v>
      </c>
      <c r="LF9" s="14">
        <v>133.67995999999999</v>
      </c>
      <c r="LG9" s="14">
        <v>-17.379960000000001</v>
      </c>
      <c r="LH9" s="14">
        <v>56.4</v>
      </c>
      <c r="LI9" s="14">
        <v>67.461460000000002</v>
      </c>
      <c r="LJ9" s="14">
        <v>67.461460000000002</v>
      </c>
      <c r="LK9" s="14">
        <v>-11.06146</v>
      </c>
      <c r="LL9" s="14">
        <v>80.7</v>
      </c>
      <c r="LM9" s="14">
        <v>78.567999999999998</v>
      </c>
      <c r="LN9" s="14">
        <v>78.567999999999998</v>
      </c>
      <c r="LO9" s="14">
        <v>2.1320000000000001</v>
      </c>
      <c r="LP9" s="14"/>
      <c r="LQ9" s="14"/>
      <c r="LR9" s="14">
        <v>30.097560000000001</v>
      </c>
      <c r="LS9" s="14">
        <v>-30.097560000000001</v>
      </c>
      <c r="LT9" s="14"/>
      <c r="LU9" s="14"/>
      <c r="LV9" s="14"/>
      <c r="LW9" s="14">
        <v>0</v>
      </c>
      <c r="LX9" s="14"/>
      <c r="LY9" s="14"/>
      <c r="LZ9" s="14"/>
      <c r="MA9" s="14">
        <v>0</v>
      </c>
      <c r="MB9" s="14"/>
      <c r="MC9" s="14"/>
      <c r="MD9" s="14"/>
      <c r="ME9" s="14">
        <v>0</v>
      </c>
      <c r="MF9" s="14">
        <v>144.1</v>
      </c>
      <c r="MG9" s="14">
        <v>143.33333999999999</v>
      </c>
      <c r="MH9" s="14">
        <v>143.33332999999999</v>
      </c>
      <c r="MI9" s="14">
        <v>0.76666999999999996</v>
      </c>
      <c r="MJ9" s="14">
        <v>143.30000000000001</v>
      </c>
      <c r="MK9" s="14">
        <v>143.33333999999999</v>
      </c>
      <c r="ML9" s="14">
        <v>143.33332999999999</v>
      </c>
      <c r="MM9" s="14">
        <v>-3.3329999999999999E-2</v>
      </c>
      <c r="MN9" s="14">
        <v>147.5</v>
      </c>
      <c r="MO9" s="14">
        <v>143.33333999999999</v>
      </c>
      <c r="MP9" s="14">
        <v>143.33332999999999</v>
      </c>
      <c r="MQ9" s="14">
        <v>4.1666699999999999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24.2</v>
      </c>
      <c r="NY9" s="14">
        <v>73.42</v>
      </c>
      <c r="NZ9" s="14">
        <v>73.42</v>
      </c>
      <c r="OA9" s="14">
        <v>-49.22</v>
      </c>
      <c r="OB9" s="14">
        <v>0</v>
      </c>
      <c r="OC9" s="14">
        <v>0</v>
      </c>
      <c r="OD9" s="14">
        <v>0</v>
      </c>
      <c r="OE9" s="14">
        <v>0</v>
      </c>
      <c r="OF9" s="14">
        <v>3</v>
      </c>
      <c r="OG9" s="14">
        <v>0.68</v>
      </c>
      <c r="OH9" s="14">
        <v>0.68</v>
      </c>
      <c r="OI9" s="14">
        <v>2.3199999999999998</v>
      </c>
      <c r="OJ9" s="14">
        <v>0</v>
      </c>
      <c r="OK9" s="14">
        <v>0</v>
      </c>
      <c r="OL9" s="14">
        <v>0</v>
      </c>
      <c r="OM9" s="14">
        <v>0</v>
      </c>
      <c r="ON9" s="14"/>
      <c r="OO9" s="14">
        <v>17.560970000000001</v>
      </c>
      <c r="OP9" s="14">
        <v>17.560980000000001</v>
      </c>
      <c r="OQ9" s="14">
        <v>-17.560980000000001</v>
      </c>
      <c r="OR9" s="14">
        <v>9.9</v>
      </c>
      <c r="OS9" s="14">
        <v>9.9830000000000005</v>
      </c>
      <c r="OT9" s="14">
        <v>9.9830000000000005</v>
      </c>
      <c r="OU9" s="14">
        <v>-8.3000000000000004E-2</v>
      </c>
      <c r="OV9" s="14">
        <v>4.8</v>
      </c>
      <c r="OW9" s="14">
        <v>5.67</v>
      </c>
      <c r="OX9" s="14">
        <v>5.67</v>
      </c>
      <c r="OY9" s="14">
        <v>-0.87</v>
      </c>
      <c r="OZ9" s="14">
        <v>3.8</v>
      </c>
      <c r="PA9" s="14">
        <v>3.6</v>
      </c>
      <c r="PB9" s="14">
        <v>3.6</v>
      </c>
      <c r="PC9" s="14">
        <v>0.2</v>
      </c>
      <c r="PD9" s="14">
        <v>5</v>
      </c>
      <c r="PE9" s="14">
        <v>5</v>
      </c>
      <c r="PF9" s="14">
        <v>5</v>
      </c>
      <c r="PG9" s="14">
        <v>0</v>
      </c>
      <c r="PH9" s="14">
        <v>20</v>
      </c>
      <c r="PI9" s="14">
        <v>19.51219</v>
      </c>
      <c r="PJ9" s="14">
        <v>19.5122</v>
      </c>
      <c r="PK9" s="14">
        <v>0.48780000000000001</v>
      </c>
      <c r="PL9" s="14">
        <v>19.899999999999999</v>
      </c>
      <c r="PM9" s="14">
        <v>19.51219</v>
      </c>
      <c r="PN9" s="14">
        <v>19.5122</v>
      </c>
      <c r="PO9" s="14">
        <v>0.38779999999999998</v>
      </c>
      <c r="PP9" s="14">
        <v>18.100000000000001</v>
      </c>
      <c r="PQ9" s="14">
        <v>16.585370000000001</v>
      </c>
      <c r="PR9" s="14">
        <v>16.585370000000001</v>
      </c>
      <c r="PS9" s="14">
        <v>1.5146299999999999</v>
      </c>
      <c r="PT9" s="14">
        <v>3.4</v>
      </c>
      <c r="PU9" s="14">
        <v>3.5</v>
      </c>
      <c r="PV9" s="14">
        <v>3.5</v>
      </c>
      <c r="PW9" s="14">
        <v>-0.1</v>
      </c>
      <c r="PX9" s="14">
        <v>0</v>
      </c>
      <c r="PY9" s="14"/>
      <c r="PZ9" s="14">
        <v>18.2439</v>
      </c>
      <c r="QA9" s="14">
        <v>-18.2439</v>
      </c>
      <c r="QB9" s="14">
        <v>0</v>
      </c>
      <c r="QC9" s="14">
        <v>0</v>
      </c>
      <c r="QD9" s="14">
        <v>0</v>
      </c>
      <c r="QE9" s="14">
        <v>0</v>
      </c>
      <c r="QF9" s="14">
        <v>0</v>
      </c>
      <c r="QG9" s="14">
        <v>0</v>
      </c>
      <c r="QH9" s="14">
        <v>0</v>
      </c>
      <c r="QI9" s="14">
        <v>0</v>
      </c>
      <c r="QJ9" s="14">
        <v>2.6</v>
      </c>
      <c r="QK9" s="14">
        <v>17.094000000000001</v>
      </c>
      <c r="QL9" s="14">
        <v>17.094000000000001</v>
      </c>
      <c r="QM9" s="14">
        <v>-14.494</v>
      </c>
      <c r="QN9" s="14">
        <v>7.8</v>
      </c>
      <c r="QO9" s="14">
        <v>54.962000000000003</v>
      </c>
      <c r="QP9" s="14">
        <v>54.962000000000003</v>
      </c>
      <c r="QQ9" s="14">
        <v>-47.161999999999999</v>
      </c>
      <c r="QR9" s="14">
        <v>4.4000000000000004</v>
      </c>
      <c r="QS9" s="14">
        <v>4.2</v>
      </c>
      <c r="QT9" s="14">
        <v>4.2</v>
      </c>
      <c r="QU9" s="14">
        <v>0.2</v>
      </c>
      <c r="QV9" s="14">
        <v>2.4</v>
      </c>
      <c r="QW9" s="14">
        <v>2.4</v>
      </c>
      <c r="QX9" s="14">
        <v>2.4</v>
      </c>
      <c r="QY9" s="14">
        <v>0</v>
      </c>
      <c r="QZ9" s="14">
        <v>2.4</v>
      </c>
      <c r="RA9" s="14">
        <v>2.4</v>
      </c>
      <c r="RB9" s="14">
        <v>2.4</v>
      </c>
      <c r="RC9" s="14">
        <v>0</v>
      </c>
      <c r="RD9" s="14">
        <v>2.6</v>
      </c>
      <c r="RE9" s="14">
        <v>2.8</v>
      </c>
      <c r="RF9" s="14">
        <v>2.8</v>
      </c>
      <c r="RG9" s="14">
        <v>-0.2</v>
      </c>
      <c r="RH9" s="14">
        <v>0</v>
      </c>
      <c r="RI9" s="14">
        <v>0</v>
      </c>
      <c r="RJ9" s="14">
        <v>0</v>
      </c>
      <c r="RK9" s="14">
        <v>0</v>
      </c>
      <c r="RL9" s="14">
        <v>2.2000000000000002</v>
      </c>
      <c r="RM9" s="14">
        <v>3.0990000000000002</v>
      </c>
      <c r="RN9" s="14">
        <v>3.0990000000000002</v>
      </c>
      <c r="RO9" s="14">
        <v>-0.89900000000000002</v>
      </c>
      <c r="RP9" s="14">
        <v>20.2</v>
      </c>
      <c r="RQ9" s="14">
        <v>19.869240000000001</v>
      </c>
      <c r="RR9" s="14">
        <v>19.742750000000001</v>
      </c>
      <c r="RS9" s="14">
        <v>0.45724999999999999</v>
      </c>
      <c r="RT9" s="14">
        <v>2</v>
      </c>
      <c r="RU9" s="14">
        <v>2</v>
      </c>
      <c r="RV9" s="14">
        <v>2</v>
      </c>
      <c r="RW9" s="14">
        <v>0</v>
      </c>
      <c r="RX9" s="14"/>
      <c r="RY9" s="14"/>
      <c r="RZ9" s="14"/>
      <c r="SA9" s="14">
        <v>0</v>
      </c>
      <c r="SB9" s="14">
        <v>19.8</v>
      </c>
      <c r="SC9" s="14">
        <v>18.926829999999999</v>
      </c>
      <c r="SD9" s="14">
        <v>18.926829999999999</v>
      </c>
      <c r="SE9" s="14">
        <v>0.87317</v>
      </c>
      <c r="SF9" s="14">
        <v>8.1999999999999993</v>
      </c>
      <c r="SG9" s="14">
        <v>11.21951</v>
      </c>
      <c r="SH9" s="14">
        <v>11.21951</v>
      </c>
      <c r="SI9" s="14">
        <v>-3.0195099999999999</v>
      </c>
      <c r="SJ9" s="14">
        <v>20.100000000000001</v>
      </c>
      <c r="SK9" s="14">
        <v>19.51219</v>
      </c>
      <c r="SL9" s="14">
        <v>19.5122</v>
      </c>
      <c r="SM9" s="14">
        <v>0.58779999999999999</v>
      </c>
      <c r="SN9" s="14">
        <v>20.5</v>
      </c>
      <c r="SO9" s="14">
        <v>19.51219</v>
      </c>
      <c r="SP9" s="14">
        <v>19.5122</v>
      </c>
      <c r="SQ9" s="14">
        <v>0.98780000000000001</v>
      </c>
      <c r="SR9" s="14">
        <v>20</v>
      </c>
      <c r="SS9" s="14">
        <v>19.317070000000001</v>
      </c>
      <c r="ST9" s="14">
        <v>19.317070000000001</v>
      </c>
      <c r="SU9" s="14">
        <v>0.68293000000000004</v>
      </c>
      <c r="SV9" s="14">
        <v>0.1</v>
      </c>
      <c r="SW9" s="14">
        <v>11.032</v>
      </c>
      <c r="SX9" s="14">
        <v>11.032</v>
      </c>
      <c r="SY9" s="14">
        <v>-10.932</v>
      </c>
      <c r="SZ9" s="14">
        <v>14.1</v>
      </c>
      <c r="TA9" s="14">
        <v>21.544</v>
      </c>
      <c r="TB9" s="14">
        <v>21.544</v>
      </c>
      <c r="TC9" s="14">
        <v>-7.444</v>
      </c>
      <c r="TD9" s="14">
        <v>0</v>
      </c>
      <c r="TE9" s="14">
        <v>0</v>
      </c>
      <c r="TF9" s="14">
        <v>0</v>
      </c>
      <c r="TG9" s="14">
        <v>0</v>
      </c>
      <c r="TH9" s="14">
        <v>7.5</v>
      </c>
      <c r="TI9" s="14">
        <v>18.46</v>
      </c>
      <c r="TJ9" s="14">
        <v>18.46</v>
      </c>
      <c r="TK9" s="14">
        <v>-10.96</v>
      </c>
      <c r="TL9" s="14">
        <v>13.7</v>
      </c>
      <c r="TM9" s="14">
        <v>16.75</v>
      </c>
      <c r="TN9" s="14">
        <v>16.75</v>
      </c>
      <c r="TO9" s="14">
        <v>-3.05</v>
      </c>
      <c r="TP9" s="14">
        <v>0</v>
      </c>
      <c r="TQ9" s="14">
        <v>1.31</v>
      </c>
      <c r="TR9" s="14">
        <v>1.31</v>
      </c>
      <c r="TS9" s="14">
        <v>-1.31</v>
      </c>
      <c r="TT9" s="14">
        <v>0</v>
      </c>
      <c r="TU9" s="14">
        <v>1.1499999999999999</v>
      </c>
      <c r="TV9" s="14">
        <v>1.1499999999999999</v>
      </c>
      <c r="TW9" s="14">
        <v>-1.1499999999999999</v>
      </c>
      <c r="TX9" s="14">
        <v>21</v>
      </c>
      <c r="TY9" s="14">
        <v>19.51219</v>
      </c>
      <c r="TZ9" s="14">
        <v>19.5122</v>
      </c>
      <c r="UA9" s="14">
        <v>1.4878</v>
      </c>
      <c r="UB9" s="14">
        <v>8.4</v>
      </c>
      <c r="UC9" s="14">
        <v>8.4</v>
      </c>
      <c r="UD9" s="14">
        <v>8.4</v>
      </c>
      <c r="UE9" s="14">
        <v>0</v>
      </c>
      <c r="UF9" s="14">
        <v>7.9</v>
      </c>
      <c r="UG9" s="14">
        <v>6.6</v>
      </c>
      <c r="UH9" s="14">
        <v>6.6</v>
      </c>
      <c r="UI9" s="14">
        <v>1.3</v>
      </c>
      <c r="UJ9" s="14">
        <v>20.399999999999999</v>
      </c>
      <c r="UK9" s="14">
        <v>19.51219</v>
      </c>
      <c r="UL9" s="14">
        <v>19.5122</v>
      </c>
      <c r="UM9" s="14">
        <v>0.88780000000000003</v>
      </c>
      <c r="UN9" s="14">
        <v>20.399999999999999</v>
      </c>
      <c r="UO9" s="14">
        <v>19.51219</v>
      </c>
      <c r="UP9" s="14">
        <v>19.5122</v>
      </c>
      <c r="UQ9" s="14">
        <v>0.88780000000000003</v>
      </c>
      <c r="UR9" s="14">
        <v>10.199999999999999</v>
      </c>
      <c r="US9" s="14">
        <v>10</v>
      </c>
      <c r="UT9" s="14">
        <v>10</v>
      </c>
      <c r="UU9" s="14">
        <v>0.2</v>
      </c>
      <c r="UV9" s="14">
        <v>0.5</v>
      </c>
      <c r="UW9" s="14">
        <v>0.18</v>
      </c>
      <c r="UX9" s="14">
        <v>0.18</v>
      </c>
      <c r="UY9" s="14">
        <v>0.32</v>
      </c>
      <c r="UZ9" s="14">
        <v>0</v>
      </c>
      <c r="VA9" s="14">
        <v>0</v>
      </c>
      <c r="VB9" s="14">
        <v>0</v>
      </c>
      <c r="VC9" s="14">
        <v>0</v>
      </c>
      <c r="VD9" s="14">
        <v>0</v>
      </c>
      <c r="VE9" s="14">
        <v>0</v>
      </c>
      <c r="VF9" s="14">
        <v>0</v>
      </c>
      <c r="VG9" s="14">
        <v>0</v>
      </c>
      <c r="VH9" s="14"/>
      <c r="VI9" s="14"/>
      <c r="VJ9" s="14">
        <v>0.6</v>
      </c>
      <c r="VK9" s="14">
        <v>-0.6</v>
      </c>
      <c r="VL9" s="14">
        <v>0</v>
      </c>
      <c r="VM9" s="14">
        <v>53.103999999999999</v>
      </c>
      <c r="VN9" s="14">
        <v>53.103999999999999</v>
      </c>
      <c r="VO9" s="14">
        <v>-53.103999999999999</v>
      </c>
      <c r="VP9" s="14">
        <v>2.5</v>
      </c>
      <c r="VQ9" s="14">
        <v>63.24</v>
      </c>
      <c r="VR9" s="14">
        <v>63.24</v>
      </c>
      <c r="VS9" s="14">
        <v>-60.74</v>
      </c>
      <c r="VT9" s="14">
        <v>0</v>
      </c>
      <c r="VU9" s="14">
        <v>0</v>
      </c>
      <c r="VV9" s="14">
        <v>0</v>
      </c>
      <c r="VW9" s="14">
        <v>0</v>
      </c>
      <c r="VX9" s="14">
        <v>0</v>
      </c>
      <c r="VY9" s="14">
        <v>0</v>
      </c>
      <c r="VZ9" s="14">
        <v>0</v>
      </c>
      <c r="WA9" s="14">
        <v>0</v>
      </c>
      <c r="WB9" s="14">
        <v>2.2999999999999998</v>
      </c>
      <c r="WC9" s="14">
        <v>2.2999999999999998</v>
      </c>
      <c r="WD9" s="14">
        <v>2.2999999999999998</v>
      </c>
      <c r="WE9" s="14">
        <v>0</v>
      </c>
      <c r="WF9" s="14">
        <v>20</v>
      </c>
      <c r="WG9" s="14">
        <v>19.317070000000001</v>
      </c>
      <c r="WH9" s="14">
        <v>19.317070000000001</v>
      </c>
      <c r="WI9" s="14">
        <v>0.68293000000000004</v>
      </c>
      <c r="WJ9" s="14">
        <v>10.199999999999999</v>
      </c>
      <c r="WK9" s="14">
        <v>10.8</v>
      </c>
      <c r="WL9" s="14">
        <v>10.8</v>
      </c>
      <c r="WM9" s="14">
        <v>-0.6</v>
      </c>
      <c r="WN9" s="14"/>
      <c r="WO9" s="14">
        <v>20</v>
      </c>
      <c r="WP9" s="14">
        <v>20</v>
      </c>
      <c r="WQ9" s="14">
        <v>-20</v>
      </c>
      <c r="WR9" s="14">
        <v>37.700000000000003</v>
      </c>
      <c r="WS9" s="14"/>
      <c r="WT9" s="14"/>
      <c r="WU9" s="14">
        <v>37.700000000000003</v>
      </c>
      <c r="WV9" s="14">
        <v>29.4</v>
      </c>
      <c r="WW9" s="14">
        <v>29.184000000000001</v>
      </c>
      <c r="WX9" s="14">
        <v>29.184000000000001</v>
      </c>
      <c r="WY9" s="14">
        <v>0.216</v>
      </c>
      <c r="WZ9" s="14">
        <v>3.2</v>
      </c>
      <c r="XA9" s="14">
        <v>2.8159999999999998</v>
      </c>
      <c r="XB9" s="14">
        <v>2.8159999999999998</v>
      </c>
      <c r="XC9" s="14">
        <v>0.38400000000000001</v>
      </c>
      <c r="XD9" s="14"/>
      <c r="XE9" s="14"/>
      <c r="XF9" s="14"/>
      <c r="XG9" s="14">
        <v>0</v>
      </c>
      <c r="XH9" s="14">
        <v>15.5</v>
      </c>
      <c r="XI9" s="14">
        <v>15</v>
      </c>
      <c r="XJ9" s="14">
        <v>15</v>
      </c>
      <c r="XK9" s="14">
        <v>0.5</v>
      </c>
      <c r="XL9" s="14"/>
      <c r="XM9" s="14"/>
      <c r="XN9" s="14"/>
      <c r="XO9" s="14">
        <v>0</v>
      </c>
    </row>
    <row r="10" spans="1:639" ht="24" customHeight="1">
      <c r="A10" s="1"/>
      <c r="B10" s="16" t="s">
        <v>53</v>
      </c>
      <c r="C10" s="16" t="s">
        <v>606</v>
      </c>
      <c r="D10" s="17">
        <v>1.1000000000000001</v>
      </c>
      <c r="E10" s="17">
        <v>1</v>
      </c>
      <c r="F10" s="17">
        <v>1</v>
      </c>
      <c r="G10" s="17">
        <v>0.1</v>
      </c>
      <c r="H10" s="17">
        <v>1.6</v>
      </c>
      <c r="I10" s="17">
        <v>1.64</v>
      </c>
      <c r="J10" s="17">
        <v>1.64</v>
      </c>
      <c r="K10" s="17">
        <v>-0.04</v>
      </c>
      <c r="L10" s="17">
        <v>597.52</v>
      </c>
      <c r="M10" s="17">
        <v>598.06290999999999</v>
      </c>
      <c r="N10" s="17">
        <v>598.06290999999999</v>
      </c>
      <c r="O10" s="17">
        <v>-0.54291</v>
      </c>
      <c r="P10" s="17">
        <v>198.14</v>
      </c>
      <c r="Q10" s="17">
        <v>195.50957</v>
      </c>
      <c r="R10" s="17">
        <v>195.50957</v>
      </c>
      <c r="S10" s="17">
        <v>2.63043</v>
      </c>
      <c r="T10" s="17">
        <v>0</v>
      </c>
      <c r="U10" s="17">
        <v>0</v>
      </c>
      <c r="V10" s="17"/>
      <c r="W10" s="17">
        <v>0</v>
      </c>
      <c r="X10" s="17">
        <v>0</v>
      </c>
      <c r="Y10" s="17">
        <v>0</v>
      </c>
      <c r="Z10" s="17"/>
      <c r="AA10" s="17">
        <v>0</v>
      </c>
      <c r="AB10" s="17">
        <v>60.1</v>
      </c>
      <c r="AC10" s="17">
        <v>61.526829999999997</v>
      </c>
      <c r="AD10" s="17">
        <v>61.526829999999997</v>
      </c>
      <c r="AE10" s="17">
        <v>-1.42683</v>
      </c>
      <c r="AF10" s="17">
        <v>246.2</v>
      </c>
      <c r="AG10" s="17">
        <v>245.04524000000001</v>
      </c>
      <c r="AH10" s="17">
        <v>245.04525000000001</v>
      </c>
      <c r="AI10" s="17">
        <v>1.1547499999999999</v>
      </c>
      <c r="AJ10" s="17"/>
      <c r="AK10" s="17"/>
      <c r="AL10" s="17"/>
      <c r="AM10" s="17">
        <v>0</v>
      </c>
      <c r="AN10" s="17"/>
      <c r="AO10" s="17"/>
      <c r="AP10" s="17"/>
      <c r="AQ10" s="17">
        <v>0</v>
      </c>
      <c r="AR10" s="17">
        <v>0</v>
      </c>
      <c r="AS10" s="17">
        <v>0</v>
      </c>
      <c r="AT10" s="17">
        <v>0</v>
      </c>
      <c r="AU10" s="17">
        <v>0</v>
      </c>
      <c r="AV10" s="17">
        <v>202.9</v>
      </c>
      <c r="AW10" s="17">
        <v>110.00001</v>
      </c>
      <c r="AX10" s="17">
        <v>110</v>
      </c>
      <c r="AY10" s="17">
        <v>92.9</v>
      </c>
      <c r="AZ10" s="17">
        <v>205.8</v>
      </c>
      <c r="BA10" s="17">
        <v>110.00001</v>
      </c>
      <c r="BB10" s="17">
        <v>110</v>
      </c>
      <c r="BC10" s="17">
        <v>95.8</v>
      </c>
      <c r="BD10" s="17">
        <v>199.2</v>
      </c>
      <c r="BE10" s="17">
        <v>110.00001</v>
      </c>
      <c r="BF10" s="17">
        <v>110</v>
      </c>
      <c r="BG10" s="17">
        <v>89.2</v>
      </c>
      <c r="BH10" s="17">
        <v>208.1</v>
      </c>
      <c r="BI10" s="17">
        <v>119.65831</v>
      </c>
      <c r="BJ10" s="17">
        <v>195.71062000000001</v>
      </c>
      <c r="BK10" s="17">
        <v>12.389379999999999</v>
      </c>
      <c r="BL10" s="17">
        <v>108.1</v>
      </c>
      <c r="BM10" s="17">
        <v>59.829149999999998</v>
      </c>
      <c r="BN10" s="17">
        <v>97.855310000000003</v>
      </c>
      <c r="BO10" s="17">
        <v>10.24469</v>
      </c>
      <c r="BP10" s="17">
        <v>560.5</v>
      </c>
      <c r="BQ10" s="17">
        <v>568.29853000000003</v>
      </c>
      <c r="BR10" s="17">
        <v>568.29854</v>
      </c>
      <c r="BS10" s="17">
        <v>-7.79854</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165.8</v>
      </c>
      <c r="CO10" s="17">
        <v>164.70732000000001</v>
      </c>
      <c r="CP10" s="17">
        <v>164.70732000000001</v>
      </c>
      <c r="CQ10" s="17">
        <v>1.0926800000000001</v>
      </c>
      <c r="CR10" s="17">
        <v>7</v>
      </c>
      <c r="CS10" s="17">
        <v>7.8775700000000004</v>
      </c>
      <c r="CT10" s="17">
        <v>7.8775700000000004</v>
      </c>
      <c r="CU10" s="17">
        <v>-0.87756999999999996</v>
      </c>
      <c r="CV10" s="17">
        <v>0</v>
      </c>
      <c r="CW10" s="17"/>
      <c r="CX10" s="17"/>
      <c r="CY10" s="17">
        <v>0</v>
      </c>
      <c r="CZ10" s="17">
        <v>6.3</v>
      </c>
      <c r="DA10" s="17">
        <v>6.8787000000000003</v>
      </c>
      <c r="DB10" s="17">
        <v>6.8787000000000003</v>
      </c>
      <c r="DC10" s="17">
        <v>-0.57869999999999999</v>
      </c>
      <c r="DD10" s="17">
        <v>9.8000000000000007</v>
      </c>
      <c r="DE10" s="17">
        <v>10.217000000000001</v>
      </c>
      <c r="DF10" s="17">
        <v>10.217000000000001</v>
      </c>
      <c r="DG10" s="17">
        <v>-0.41699999999999998</v>
      </c>
      <c r="DH10" s="17">
        <v>50</v>
      </c>
      <c r="DI10" s="17">
        <v>133.65452999999999</v>
      </c>
      <c r="DJ10" s="17">
        <v>51.52563</v>
      </c>
      <c r="DK10" s="17">
        <v>-1.52563</v>
      </c>
      <c r="DL10" s="17">
        <v>5.7</v>
      </c>
      <c r="DM10" s="17">
        <v>5.9539999999999997</v>
      </c>
      <c r="DN10" s="17">
        <v>5.9539999999999997</v>
      </c>
      <c r="DO10" s="17">
        <v>-0.254</v>
      </c>
      <c r="DP10" s="17"/>
      <c r="DQ10" s="17"/>
      <c r="DR10" s="17"/>
      <c r="DS10" s="17">
        <v>0</v>
      </c>
      <c r="DT10" s="17"/>
      <c r="DU10" s="17"/>
      <c r="DV10" s="17"/>
      <c r="DW10" s="17">
        <v>0</v>
      </c>
      <c r="DX10" s="17"/>
      <c r="DY10" s="17"/>
      <c r="DZ10" s="17"/>
      <c r="EA10" s="17">
        <v>0</v>
      </c>
      <c r="EB10" s="17">
        <v>111</v>
      </c>
      <c r="EC10" s="17">
        <v>112.90536</v>
      </c>
      <c r="ED10" s="17">
        <v>112.90537</v>
      </c>
      <c r="EE10" s="17">
        <v>-1.90537</v>
      </c>
      <c r="EF10" s="17">
        <v>194.9</v>
      </c>
      <c r="EG10" s="17">
        <v>221.30108000000001</v>
      </c>
      <c r="EH10" s="17">
        <v>221.30108000000001</v>
      </c>
      <c r="EI10" s="17">
        <v>-26.40108</v>
      </c>
      <c r="EJ10" s="17">
        <v>0</v>
      </c>
      <c r="EK10" s="17">
        <v>0</v>
      </c>
      <c r="EL10" s="17"/>
      <c r="EM10" s="17">
        <v>0</v>
      </c>
      <c r="EN10" s="17"/>
      <c r="EO10" s="17"/>
      <c r="EP10" s="17"/>
      <c r="EQ10" s="17">
        <v>0</v>
      </c>
      <c r="ER10" s="17"/>
      <c r="ES10" s="17"/>
      <c r="ET10" s="17"/>
      <c r="EU10" s="17">
        <v>0</v>
      </c>
      <c r="EV10" s="17">
        <v>6.5</v>
      </c>
      <c r="EW10" s="17">
        <v>6.39</v>
      </c>
      <c r="EX10" s="17">
        <v>6.39</v>
      </c>
      <c r="EY10" s="17">
        <v>0.11</v>
      </c>
      <c r="EZ10" s="17">
        <v>461.7</v>
      </c>
      <c r="FA10" s="17">
        <v>458.87804999999997</v>
      </c>
      <c r="FB10" s="17">
        <v>458.87804999999997</v>
      </c>
      <c r="FC10" s="17">
        <v>2.8219500000000002</v>
      </c>
      <c r="FD10" s="17">
        <v>81.900000000000006</v>
      </c>
      <c r="FE10" s="17">
        <v>75.877809999999997</v>
      </c>
      <c r="FF10" s="17">
        <v>75.877809999999997</v>
      </c>
      <c r="FG10" s="17">
        <v>6.0221900000000002</v>
      </c>
      <c r="FH10" s="17">
        <v>140.4</v>
      </c>
      <c r="FI10" s="17">
        <v>148.62634</v>
      </c>
      <c r="FJ10" s="17">
        <v>148.62634</v>
      </c>
      <c r="FK10" s="17">
        <v>-8.2263400000000004</v>
      </c>
      <c r="FL10" s="17">
        <v>41.7</v>
      </c>
      <c r="FM10" s="17">
        <v>26.416060000000002</v>
      </c>
      <c r="FN10" s="17">
        <v>26.416060000000002</v>
      </c>
      <c r="FO10" s="17">
        <v>15.283939999999999</v>
      </c>
      <c r="FP10" s="17">
        <v>17.2</v>
      </c>
      <c r="FQ10" s="17">
        <v>19.28585</v>
      </c>
      <c r="FR10" s="17">
        <v>19.28585</v>
      </c>
      <c r="FS10" s="17">
        <v>-2.0858500000000002</v>
      </c>
      <c r="FT10" s="17">
        <v>14.5</v>
      </c>
      <c r="FU10" s="17">
        <v>19.02439</v>
      </c>
      <c r="FV10" s="17">
        <v>19.02439</v>
      </c>
      <c r="FW10" s="17">
        <v>-4.5243900000000004</v>
      </c>
      <c r="FX10" s="17">
        <v>92.4</v>
      </c>
      <c r="FY10" s="17">
        <v>87.657560000000004</v>
      </c>
      <c r="FZ10" s="17">
        <v>87.657560000000004</v>
      </c>
      <c r="GA10" s="17">
        <v>4.7424400000000002</v>
      </c>
      <c r="GB10" s="17">
        <v>123.6</v>
      </c>
      <c r="GC10" s="17">
        <v>133.33333999999999</v>
      </c>
      <c r="GD10" s="17">
        <v>133.33332999999999</v>
      </c>
      <c r="GE10" s="17">
        <v>-9.7333300000000005</v>
      </c>
      <c r="GF10" s="17">
        <v>123.2</v>
      </c>
      <c r="GG10" s="17">
        <v>133.33333999999999</v>
      </c>
      <c r="GH10" s="17">
        <v>133.33332999999999</v>
      </c>
      <c r="GI10" s="17">
        <v>-10.133330000000001</v>
      </c>
      <c r="GJ10" s="17">
        <v>152.80000000000001</v>
      </c>
      <c r="GK10" s="17">
        <v>133.33333999999999</v>
      </c>
      <c r="GL10" s="17">
        <v>133.33332999999999</v>
      </c>
      <c r="GM10" s="17">
        <v>19.466670000000001</v>
      </c>
      <c r="GN10" s="17">
        <v>108</v>
      </c>
      <c r="GO10" s="17">
        <v>110.91316999999999</v>
      </c>
      <c r="GP10" s="17">
        <v>110.91316999999999</v>
      </c>
      <c r="GQ10" s="17">
        <v>-2.91317</v>
      </c>
      <c r="GR10" s="17"/>
      <c r="GS10" s="17"/>
      <c r="GT10" s="17">
        <v>8.0058799999999994</v>
      </c>
      <c r="GU10" s="17">
        <v>-8.0058799999999994</v>
      </c>
      <c r="GV10" s="17">
        <v>9.1999999999999993</v>
      </c>
      <c r="GW10" s="17">
        <v>8.0065799999999996</v>
      </c>
      <c r="GX10" s="17">
        <v>8.0065799999999996</v>
      </c>
      <c r="GY10" s="17">
        <v>1.1934199999999999</v>
      </c>
      <c r="GZ10" s="17">
        <v>44.7</v>
      </c>
      <c r="HA10" s="17">
        <v>47.26634</v>
      </c>
      <c r="HB10" s="17">
        <v>47.26634</v>
      </c>
      <c r="HC10" s="17">
        <v>-2.5663399999999998</v>
      </c>
      <c r="HD10" s="17"/>
      <c r="HE10" s="17"/>
      <c r="HF10" s="17">
        <v>44.275120000000001</v>
      </c>
      <c r="HG10" s="17">
        <v>-44.275120000000001</v>
      </c>
      <c r="HH10" s="17">
        <v>3.4</v>
      </c>
      <c r="HI10" s="17">
        <v>2.86084</v>
      </c>
      <c r="HJ10" s="17">
        <v>2.86084</v>
      </c>
      <c r="HK10" s="17">
        <v>0.53915999999999997</v>
      </c>
      <c r="HL10" s="17"/>
      <c r="HM10" s="17"/>
      <c r="HN10" s="17">
        <v>3.9931199999999998</v>
      </c>
      <c r="HO10" s="17">
        <v>-3.9931199999999998</v>
      </c>
      <c r="HP10" s="17">
        <v>29.9</v>
      </c>
      <c r="HQ10" s="17">
        <v>29.882930000000002</v>
      </c>
      <c r="HR10" s="17">
        <v>29.882930000000002</v>
      </c>
      <c r="HS10" s="17">
        <v>1.7069999999999998E-2</v>
      </c>
      <c r="HT10" s="17">
        <v>172</v>
      </c>
      <c r="HU10" s="17">
        <v>171.54185000000001</v>
      </c>
      <c r="HV10" s="17">
        <v>171.54185000000001</v>
      </c>
      <c r="HW10" s="17">
        <v>0.45815</v>
      </c>
      <c r="HX10" s="17">
        <v>95.1</v>
      </c>
      <c r="HY10" s="17">
        <v>95.918049999999994</v>
      </c>
      <c r="HZ10" s="17">
        <v>84.938360000000003</v>
      </c>
      <c r="IA10" s="17">
        <v>10.16164</v>
      </c>
      <c r="IB10" s="17">
        <v>0</v>
      </c>
      <c r="IC10" s="17">
        <v>0</v>
      </c>
      <c r="ID10" s="17"/>
      <c r="IE10" s="17">
        <v>0</v>
      </c>
      <c r="IF10" s="17"/>
      <c r="IG10" s="17"/>
      <c r="IH10" s="17"/>
      <c r="II10" s="17">
        <v>0</v>
      </c>
      <c r="IJ10" s="17"/>
      <c r="IK10" s="17"/>
      <c r="IL10" s="17">
        <v>0</v>
      </c>
      <c r="IM10" s="17">
        <v>0</v>
      </c>
      <c r="IN10" s="17"/>
      <c r="IO10" s="17"/>
      <c r="IP10" s="17"/>
      <c r="IQ10" s="17">
        <v>0</v>
      </c>
      <c r="IR10" s="17"/>
      <c r="IS10" s="17"/>
      <c r="IT10" s="17"/>
      <c r="IU10" s="17">
        <v>0</v>
      </c>
      <c r="IV10" s="17"/>
      <c r="IW10" s="17"/>
      <c r="IX10" s="17"/>
      <c r="IY10" s="17">
        <v>0</v>
      </c>
      <c r="IZ10" s="17">
        <v>132.30000000000001</v>
      </c>
      <c r="JA10" s="17">
        <v>133.35676000000001</v>
      </c>
      <c r="JB10" s="17">
        <v>111.18177</v>
      </c>
      <c r="JC10" s="17">
        <v>21.118230000000001</v>
      </c>
      <c r="JD10" s="17"/>
      <c r="JE10" s="17"/>
      <c r="JF10" s="17"/>
      <c r="JG10" s="17">
        <v>0</v>
      </c>
      <c r="JH10" s="17">
        <v>0</v>
      </c>
      <c r="JI10" s="17">
        <v>0</v>
      </c>
      <c r="JJ10" s="17"/>
      <c r="JK10" s="17">
        <v>0</v>
      </c>
      <c r="JL10" s="17">
        <v>0</v>
      </c>
      <c r="JM10" s="17">
        <v>0</v>
      </c>
      <c r="JN10" s="17"/>
      <c r="JO10" s="17">
        <v>0</v>
      </c>
      <c r="JP10" s="17"/>
      <c r="JQ10" s="17"/>
      <c r="JR10" s="17"/>
      <c r="JS10" s="17">
        <v>0</v>
      </c>
      <c r="JT10" s="17"/>
      <c r="JU10" s="17">
        <v>0</v>
      </c>
      <c r="JV10" s="17"/>
      <c r="JW10" s="17">
        <v>0</v>
      </c>
      <c r="JX10" s="17"/>
      <c r="JY10" s="17"/>
      <c r="JZ10" s="17"/>
      <c r="KA10" s="17">
        <v>0</v>
      </c>
      <c r="KB10" s="17"/>
      <c r="KC10" s="17"/>
      <c r="KD10" s="17"/>
      <c r="KE10" s="17">
        <v>0</v>
      </c>
      <c r="KF10" s="17"/>
      <c r="KG10" s="17"/>
      <c r="KH10" s="17"/>
      <c r="KI10" s="17">
        <v>0</v>
      </c>
      <c r="KJ10" s="17"/>
      <c r="KK10" s="17"/>
      <c r="KL10" s="17"/>
      <c r="KM10" s="17">
        <v>0</v>
      </c>
      <c r="KN10" s="17">
        <v>111.9</v>
      </c>
      <c r="KO10" s="17">
        <v>114.90732</v>
      </c>
      <c r="KP10" s="17">
        <v>114.90732</v>
      </c>
      <c r="KQ10" s="17">
        <v>-3.00732</v>
      </c>
      <c r="KR10" s="17"/>
      <c r="KS10" s="17"/>
      <c r="KT10" s="17"/>
      <c r="KU10" s="17">
        <v>0</v>
      </c>
      <c r="KV10" s="17"/>
      <c r="KW10" s="17"/>
      <c r="KX10" s="17"/>
      <c r="KY10" s="17">
        <v>0</v>
      </c>
      <c r="KZ10" s="17">
        <v>195.2</v>
      </c>
      <c r="LA10" s="17">
        <v>227.85740999999999</v>
      </c>
      <c r="LB10" s="17">
        <v>141.29490000000001</v>
      </c>
      <c r="LC10" s="17">
        <v>53.905099999999997</v>
      </c>
      <c r="LD10" s="17">
        <v>113</v>
      </c>
      <c r="LE10" s="17">
        <v>133.67995999999999</v>
      </c>
      <c r="LF10" s="17">
        <v>133.67995999999999</v>
      </c>
      <c r="LG10" s="17">
        <v>-20.679960000000001</v>
      </c>
      <c r="LH10" s="17">
        <v>57.9</v>
      </c>
      <c r="LI10" s="17">
        <v>67.461460000000002</v>
      </c>
      <c r="LJ10" s="17">
        <v>67.461460000000002</v>
      </c>
      <c r="LK10" s="17">
        <v>-9.5614600000000003</v>
      </c>
      <c r="LL10" s="17">
        <v>80.900000000000006</v>
      </c>
      <c r="LM10" s="17">
        <v>78.567999999999998</v>
      </c>
      <c r="LN10" s="17">
        <v>78.567999999999998</v>
      </c>
      <c r="LO10" s="17">
        <v>2.3319999999999999</v>
      </c>
      <c r="LP10" s="17"/>
      <c r="LQ10" s="17"/>
      <c r="LR10" s="17">
        <v>30.097560000000001</v>
      </c>
      <c r="LS10" s="17">
        <v>-30.097560000000001</v>
      </c>
      <c r="LT10" s="17"/>
      <c r="LU10" s="17"/>
      <c r="LV10" s="17"/>
      <c r="LW10" s="17">
        <v>0</v>
      </c>
      <c r="LX10" s="17"/>
      <c r="LY10" s="17"/>
      <c r="LZ10" s="17"/>
      <c r="MA10" s="17">
        <v>0</v>
      </c>
      <c r="MB10" s="17"/>
      <c r="MC10" s="17"/>
      <c r="MD10" s="17"/>
      <c r="ME10" s="17">
        <v>0</v>
      </c>
      <c r="MF10" s="17">
        <v>144.30000000000001</v>
      </c>
      <c r="MG10" s="17">
        <v>143.33333999999999</v>
      </c>
      <c r="MH10" s="17">
        <v>143.33332999999999</v>
      </c>
      <c r="MI10" s="17">
        <v>0.96667000000000003</v>
      </c>
      <c r="MJ10" s="17">
        <v>143.5</v>
      </c>
      <c r="MK10" s="17">
        <v>143.33333999999999</v>
      </c>
      <c r="ML10" s="17">
        <v>143.33332999999999</v>
      </c>
      <c r="MM10" s="17">
        <v>0.16667000000000001</v>
      </c>
      <c r="MN10" s="17">
        <v>147.9</v>
      </c>
      <c r="MO10" s="17">
        <v>143.33333999999999</v>
      </c>
      <c r="MP10" s="17">
        <v>143.33332999999999</v>
      </c>
      <c r="MQ10" s="17">
        <v>4.5666700000000002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6.5</v>
      </c>
      <c r="NY10" s="17">
        <v>73.42</v>
      </c>
      <c r="NZ10" s="17">
        <v>73.42</v>
      </c>
      <c r="OA10" s="17">
        <v>-66.92</v>
      </c>
      <c r="OB10" s="17">
        <v>0</v>
      </c>
      <c r="OC10" s="17">
        <v>0</v>
      </c>
      <c r="OD10" s="17">
        <v>0</v>
      </c>
      <c r="OE10" s="17">
        <v>0</v>
      </c>
      <c r="OF10" s="17">
        <v>3.7</v>
      </c>
      <c r="OG10" s="17">
        <v>0.375</v>
      </c>
      <c r="OH10" s="17">
        <v>0.375</v>
      </c>
      <c r="OI10" s="17">
        <v>3.3250000000000002</v>
      </c>
      <c r="OJ10" s="17">
        <v>0</v>
      </c>
      <c r="OK10" s="17">
        <v>0</v>
      </c>
      <c r="OL10" s="17">
        <v>0</v>
      </c>
      <c r="OM10" s="17">
        <v>0</v>
      </c>
      <c r="ON10" s="17"/>
      <c r="OO10" s="17">
        <v>17.560970000000001</v>
      </c>
      <c r="OP10" s="17">
        <v>17.560980000000001</v>
      </c>
      <c r="OQ10" s="17">
        <v>-17.560980000000001</v>
      </c>
      <c r="OR10" s="17">
        <v>9.9</v>
      </c>
      <c r="OS10" s="17">
        <v>9.9830000000000005</v>
      </c>
      <c r="OT10" s="17">
        <v>9.9830000000000005</v>
      </c>
      <c r="OU10" s="17">
        <v>-8.3000000000000004E-2</v>
      </c>
      <c r="OV10" s="17">
        <v>4.7</v>
      </c>
      <c r="OW10" s="17">
        <v>5.67</v>
      </c>
      <c r="OX10" s="17">
        <v>5.67</v>
      </c>
      <c r="OY10" s="17">
        <v>-0.97</v>
      </c>
      <c r="OZ10" s="17">
        <v>3.7</v>
      </c>
      <c r="PA10" s="17">
        <v>3.6</v>
      </c>
      <c r="PB10" s="17">
        <v>3.6</v>
      </c>
      <c r="PC10" s="17">
        <v>0.1</v>
      </c>
      <c r="PD10" s="17">
        <v>5</v>
      </c>
      <c r="PE10" s="17">
        <v>5</v>
      </c>
      <c r="PF10" s="17">
        <v>5</v>
      </c>
      <c r="PG10" s="17">
        <v>0</v>
      </c>
      <c r="PH10" s="17">
        <v>20.2</v>
      </c>
      <c r="PI10" s="17">
        <v>19.51219</v>
      </c>
      <c r="PJ10" s="17">
        <v>19.5122</v>
      </c>
      <c r="PK10" s="17">
        <v>0.68779999999999997</v>
      </c>
      <c r="PL10" s="17">
        <v>18.600000000000001</v>
      </c>
      <c r="PM10" s="17">
        <v>19.51219</v>
      </c>
      <c r="PN10" s="17">
        <v>19.5122</v>
      </c>
      <c r="PO10" s="17">
        <v>-0.91220000000000001</v>
      </c>
      <c r="PP10" s="17">
        <v>18</v>
      </c>
      <c r="PQ10" s="17">
        <v>16.585360000000001</v>
      </c>
      <c r="PR10" s="17">
        <v>16.585370000000001</v>
      </c>
      <c r="PS10" s="17">
        <v>1.4146300000000001</v>
      </c>
      <c r="PT10" s="17">
        <v>3.4</v>
      </c>
      <c r="PU10" s="17">
        <v>3.5</v>
      </c>
      <c r="PV10" s="17">
        <v>3.5</v>
      </c>
      <c r="PW10" s="17">
        <v>-0.1</v>
      </c>
      <c r="PX10" s="17">
        <v>0</v>
      </c>
      <c r="PY10" s="17"/>
      <c r="PZ10" s="17">
        <v>18.2439</v>
      </c>
      <c r="QA10" s="17">
        <v>-18.2439</v>
      </c>
      <c r="QB10" s="17">
        <v>0</v>
      </c>
      <c r="QC10" s="17">
        <v>0</v>
      </c>
      <c r="QD10" s="17">
        <v>0</v>
      </c>
      <c r="QE10" s="17">
        <v>0</v>
      </c>
      <c r="QF10" s="17">
        <v>0</v>
      </c>
      <c r="QG10" s="17">
        <v>0</v>
      </c>
      <c r="QH10" s="17">
        <v>0</v>
      </c>
      <c r="QI10" s="17">
        <v>0</v>
      </c>
      <c r="QJ10" s="17">
        <v>4.5</v>
      </c>
      <c r="QK10" s="17">
        <v>16.946999999999999</v>
      </c>
      <c r="QL10" s="17">
        <v>16.946999999999999</v>
      </c>
      <c r="QM10" s="17">
        <v>-12.446999999999999</v>
      </c>
      <c r="QN10" s="17">
        <v>17.8</v>
      </c>
      <c r="QO10" s="17">
        <v>54.962000000000003</v>
      </c>
      <c r="QP10" s="17">
        <v>54.962000000000003</v>
      </c>
      <c r="QQ10" s="17">
        <v>-37.161999999999999</v>
      </c>
      <c r="QR10" s="17">
        <v>4.4000000000000004</v>
      </c>
      <c r="QS10" s="17">
        <v>4.2</v>
      </c>
      <c r="QT10" s="17">
        <v>4.2</v>
      </c>
      <c r="QU10" s="17">
        <v>0.2</v>
      </c>
      <c r="QV10" s="17">
        <v>2.4</v>
      </c>
      <c r="QW10" s="17">
        <v>2.4</v>
      </c>
      <c r="QX10" s="17">
        <v>2.4</v>
      </c>
      <c r="QY10" s="17">
        <v>0</v>
      </c>
      <c r="QZ10" s="17">
        <v>2.4</v>
      </c>
      <c r="RA10" s="17">
        <v>2.4</v>
      </c>
      <c r="RB10" s="17">
        <v>2.4</v>
      </c>
      <c r="RC10" s="17">
        <v>0</v>
      </c>
      <c r="RD10" s="17">
        <v>2.6</v>
      </c>
      <c r="RE10" s="17">
        <v>2.8</v>
      </c>
      <c r="RF10" s="17">
        <v>2.8</v>
      </c>
      <c r="RG10" s="17">
        <v>-0.2</v>
      </c>
      <c r="RH10" s="17">
        <v>0</v>
      </c>
      <c r="RI10" s="17">
        <v>0</v>
      </c>
      <c r="RJ10" s="17">
        <v>0</v>
      </c>
      <c r="RK10" s="17">
        <v>0</v>
      </c>
      <c r="RL10" s="17">
        <v>2.4</v>
      </c>
      <c r="RM10" s="17">
        <v>3.0990000000000002</v>
      </c>
      <c r="RN10" s="17">
        <v>3.0990000000000002</v>
      </c>
      <c r="RO10" s="17">
        <v>-0.69899999999999995</v>
      </c>
      <c r="RP10" s="17">
        <v>20.2</v>
      </c>
      <c r="RQ10" s="17">
        <v>19.869240000000001</v>
      </c>
      <c r="RR10" s="17">
        <v>19.742740000000001</v>
      </c>
      <c r="RS10" s="17">
        <v>0.45726</v>
      </c>
      <c r="RT10" s="17">
        <v>2</v>
      </c>
      <c r="RU10" s="17">
        <v>2</v>
      </c>
      <c r="RV10" s="17">
        <v>2</v>
      </c>
      <c r="RW10" s="17">
        <v>0</v>
      </c>
      <c r="RX10" s="17"/>
      <c r="RY10" s="17"/>
      <c r="RZ10" s="17"/>
      <c r="SA10" s="17">
        <v>0</v>
      </c>
      <c r="SB10" s="17">
        <v>19.8</v>
      </c>
      <c r="SC10" s="17">
        <v>18.926829999999999</v>
      </c>
      <c r="SD10" s="17">
        <v>18.926829999999999</v>
      </c>
      <c r="SE10" s="17">
        <v>0.87317</v>
      </c>
      <c r="SF10" s="17">
        <v>8.1999999999999993</v>
      </c>
      <c r="SG10" s="17">
        <v>11.21951</v>
      </c>
      <c r="SH10" s="17">
        <v>11.21951</v>
      </c>
      <c r="SI10" s="17">
        <v>-3.0195099999999999</v>
      </c>
      <c r="SJ10" s="17">
        <v>19.600000000000001</v>
      </c>
      <c r="SK10" s="17">
        <v>19.51219</v>
      </c>
      <c r="SL10" s="17">
        <v>19.5122</v>
      </c>
      <c r="SM10" s="17">
        <v>8.7800000000000003E-2</v>
      </c>
      <c r="SN10" s="17">
        <v>20.399999999999999</v>
      </c>
      <c r="SO10" s="17">
        <v>19.51219</v>
      </c>
      <c r="SP10" s="17">
        <v>19.5122</v>
      </c>
      <c r="SQ10" s="17">
        <v>0.88780000000000003</v>
      </c>
      <c r="SR10" s="17">
        <v>20</v>
      </c>
      <c r="SS10" s="17">
        <v>19.317070000000001</v>
      </c>
      <c r="ST10" s="17">
        <v>19.317070000000001</v>
      </c>
      <c r="SU10" s="17">
        <v>0.68293000000000004</v>
      </c>
      <c r="SV10" s="17">
        <v>0</v>
      </c>
      <c r="SW10" s="17">
        <v>11.032</v>
      </c>
      <c r="SX10" s="17">
        <v>11.032</v>
      </c>
      <c r="SY10" s="17">
        <v>-11.032</v>
      </c>
      <c r="SZ10" s="17">
        <v>26.1</v>
      </c>
      <c r="TA10" s="17">
        <v>21.544</v>
      </c>
      <c r="TB10" s="17">
        <v>21.544</v>
      </c>
      <c r="TC10" s="17">
        <v>4.556</v>
      </c>
      <c r="TD10" s="17">
        <v>0</v>
      </c>
      <c r="TE10" s="17">
        <v>0</v>
      </c>
      <c r="TF10" s="17">
        <v>0</v>
      </c>
      <c r="TG10" s="17">
        <v>0</v>
      </c>
      <c r="TH10" s="17">
        <v>18</v>
      </c>
      <c r="TI10" s="17">
        <v>18.46</v>
      </c>
      <c r="TJ10" s="17">
        <v>18.46</v>
      </c>
      <c r="TK10" s="17">
        <v>-0.46</v>
      </c>
      <c r="TL10" s="17">
        <v>24.7</v>
      </c>
      <c r="TM10" s="17">
        <v>16.75</v>
      </c>
      <c r="TN10" s="17">
        <v>16.75</v>
      </c>
      <c r="TO10" s="17">
        <v>7.95</v>
      </c>
      <c r="TP10" s="17">
        <v>0.6</v>
      </c>
      <c r="TQ10" s="17">
        <v>1.31</v>
      </c>
      <c r="TR10" s="17">
        <v>1.31</v>
      </c>
      <c r="TS10" s="17">
        <v>-0.71</v>
      </c>
      <c r="TT10" s="17">
        <v>0.1</v>
      </c>
      <c r="TU10" s="17">
        <v>1.1499999999999999</v>
      </c>
      <c r="TV10" s="17">
        <v>1.1499999999999999</v>
      </c>
      <c r="TW10" s="17">
        <v>-1.05</v>
      </c>
      <c r="TX10" s="17">
        <v>21</v>
      </c>
      <c r="TY10" s="17">
        <v>19.51219</v>
      </c>
      <c r="TZ10" s="17">
        <v>19.5122</v>
      </c>
      <c r="UA10" s="17">
        <v>1.4878</v>
      </c>
      <c r="UB10" s="17">
        <v>8.3000000000000007</v>
      </c>
      <c r="UC10" s="17">
        <v>8.4</v>
      </c>
      <c r="UD10" s="17">
        <v>8.4</v>
      </c>
      <c r="UE10" s="17">
        <v>-0.1</v>
      </c>
      <c r="UF10" s="17">
        <v>8.1</v>
      </c>
      <c r="UG10" s="17">
        <v>6.6</v>
      </c>
      <c r="UH10" s="17">
        <v>6.6</v>
      </c>
      <c r="UI10" s="17">
        <v>1.5</v>
      </c>
      <c r="UJ10" s="17">
        <v>20.399999999999999</v>
      </c>
      <c r="UK10" s="17">
        <v>19.51219</v>
      </c>
      <c r="UL10" s="17">
        <v>19.5122</v>
      </c>
      <c r="UM10" s="17">
        <v>0.88780000000000003</v>
      </c>
      <c r="UN10" s="17">
        <v>20.399999999999999</v>
      </c>
      <c r="UO10" s="17">
        <v>19.51219</v>
      </c>
      <c r="UP10" s="17">
        <v>19.5122</v>
      </c>
      <c r="UQ10" s="17">
        <v>0.88780000000000003</v>
      </c>
      <c r="UR10" s="17">
        <v>10.199999999999999</v>
      </c>
      <c r="US10" s="17">
        <v>10</v>
      </c>
      <c r="UT10" s="17">
        <v>10</v>
      </c>
      <c r="UU10" s="17">
        <v>0.2</v>
      </c>
      <c r="UV10" s="17">
        <v>0.8</v>
      </c>
      <c r="UW10" s="17">
        <v>0.29399999999999998</v>
      </c>
      <c r="UX10" s="17">
        <v>0.29399999999999998</v>
      </c>
      <c r="UY10" s="17">
        <v>0.50600000000000001</v>
      </c>
      <c r="UZ10" s="17">
        <v>0</v>
      </c>
      <c r="VA10" s="17">
        <v>0</v>
      </c>
      <c r="VB10" s="17">
        <v>0</v>
      </c>
      <c r="VC10" s="17">
        <v>0</v>
      </c>
      <c r="VD10" s="17">
        <v>0</v>
      </c>
      <c r="VE10" s="17">
        <v>0</v>
      </c>
      <c r="VF10" s="17">
        <v>0</v>
      </c>
      <c r="VG10" s="17">
        <v>0</v>
      </c>
      <c r="VH10" s="17"/>
      <c r="VI10" s="17"/>
      <c r="VJ10" s="17">
        <v>0.6</v>
      </c>
      <c r="VK10" s="17">
        <v>-0.6</v>
      </c>
      <c r="VL10" s="17">
        <v>0</v>
      </c>
      <c r="VM10" s="17">
        <v>53.103999999999999</v>
      </c>
      <c r="VN10" s="17">
        <v>53.103999999999999</v>
      </c>
      <c r="VO10" s="17">
        <v>-53.103999999999999</v>
      </c>
      <c r="VP10" s="17">
        <v>0</v>
      </c>
      <c r="VQ10" s="17">
        <v>63.24</v>
      </c>
      <c r="VR10" s="17">
        <v>63.24</v>
      </c>
      <c r="VS10" s="17">
        <v>-63.24</v>
      </c>
      <c r="VT10" s="17">
        <v>0</v>
      </c>
      <c r="VU10" s="17">
        <v>0</v>
      </c>
      <c r="VV10" s="17">
        <v>0</v>
      </c>
      <c r="VW10" s="17">
        <v>0</v>
      </c>
      <c r="VX10" s="17">
        <v>0</v>
      </c>
      <c r="VY10" s="17">
        <v>0</v>
      </c>
      <c r="VZ10" s="17">
        <v>0</v>
      </c>
      <c r="WA10" s="17">
        <v>0</v>
      </c>
      <c r="WB10" s="17">
        <v>2.2999999999999998</v>
      </c>
      <c r="WC10" s="17">
        <v>2.2999999999999998</v>
      </c>
      <c r="WD10" s="17">
        <v>2.2999999999999998</v>
      </c>
      <c r="WE10" s="17">
        <v>0</v>
      </c>
      <c r="WF10" s="17">
        <v>20</v>
      </c>
      <c r="WG10" s="17">
        <v>19.317070000000001</v>
      </c>
      <c r="WH10" s="17">
        <v>19.317070000000001</v>
      </c>
      <c r="WI10" s="17">
        <v>0.68293000000000004</v>
      </c>
      <c r="WJ10" s="17">
        <v>9.6999999999999993</v>
      </c>
      <c r="WK10" s="17">
        <v>10.8</v>
      </c>
      <c r="WL10" s="17">
        <v>10.8</v>
      </c>
      <c r="WM10" s="17">
        <v>-1.1000000000000001</v>
      </c>
      <c r="WN10" s="17"/>
      <c r="WO10" s="17">
        <v>20</v>
      </c>
      <c r="WP10" s="17">
        <v>20</v>
      </c>
      <c r="WQ10" s="17">
        <v>-20</v>
      </c>
      <c r="WR10" s="17">
        <v>37.9</v>
      </c>
      <c r="WS10" s="17"/>
      <c r="WT10" s="17"/>
      <c r="WU10" s="17">
        <v>37.9</v>
      </c>
      <c r="WV10" s="17">
        <v>29.4</v>
      </c>
      <c r="WW10" s="17">
        <v>29.184000000000001</v>
      </c>
      <c r="WX10" s="17">
        <v>29.184000000000001</v>
      </c>
      <c r="WY10" s="17">
        <v>0.216</v>
      </c>
      <c r="WZ10" s="17">
        <v>3.2</v>
      </c>
      <c r="XA10" s="17">
        <v>2.8159999999999998</v>
      </c>
      <c r="XB10" s="17">
        <v>2.8159999999999998</v>
      </c>
      <c r="XC10" s="17">
        <v>0.38400000000000001</v>
      </c>
      <c r="XD10" s="17"/>
      <c r="XE10" s="17"/>
      <c r="XF10" s="17"/>
      <c r="XG10" s="17">
        <v>0</v>
      </c>
      <c r="XH10" s="17">
        <v>15.5</v>
      </c>
      <c r="XI10" s="17">
        <v>15</v>
      </c>
      <c r="XJ10" s="17">
        <v>15</v>
      </c>
      <c r="XK10" s="17">
        <v>0.5</v>
      </c>
      <c r="XL10" s="17"/>
      <c r="XM10" s="17"/>
      <c r="XN10" s="17"/>
      <c r="XO10" s="17">
        <v>0</v>
      </c>
    </row>
    <row r="11" spans="1:639" ht="24" customHeight="1">
      <c r="A11" s="1"/>
      <c r="B11" s="16" t="s">
        <v>53</v>
      </c>
      <c r="C11" s="16" t="s">
        <v>607</v>
      </c>
      <c r="D11" s="17">
        <v>1.1000000000000001</v>
      </c>
      <c r="E11" s="17">
        <v>1</v>
      </c>
      <c r="F11" s="17">
        <v>1</v>
      </c>
      <c r="G11" s="17">
        <v>0.1</v>
      </c>
      <c r="H11" s="17">
        <v>1.6</v>
      </c>
      <c r="I11" s="17">
        <v>1.64</v>
      </c>
      <c r="J11" s="17">
        <v>1.64</v>
      </c>
      <c r="K11" s="17">
        <v>-0.04</v>
      </c>
      <c r="L11" s="17">
        <v>599.42999999999995</v>
      </c>
      <c r="M11" s="17">
        <v>598.06290999999999</v>
      </c>
      <c r="N11" s="17">
        <v>598.06290999999999</v>
      </c>
      <c r="O11" s="17">
        <v>1.3670899999999999</v>
      </c>
      <c r="P11" s="17">
        <v>197.33</v>
      </c>
      <c r="Q11" s="17">
        <v>195.50957</v>
      </c>
      <c r="R11" s="17">
        <v>195.50957</v>
      </c>
      <c r="S11" s="17">
        <v>1.82043</v>
      </c>
      <c r="T11" s="17">
        <v>0</v>
      </c>
      <c r="U11" s="17">
        <v>0</v>
      </c>
      <c r="V11" s="17"/>
      <c r="W11" s="17">
        <v>0</v>
      </c>
      <c r="X11" s="17">
        <v>0</v>
      </c>
      <c r="Y11" s="17">
        <v>0</v>
      </c>
      <c r="Z11" s="17"/>
      <c r="AA11" s="17">
        <v>0</v>
      </c>
      <c r="AB11" s="17">
        <v>63.4</v>
      </c>
      <c r="AC11" s="17">
        <v>61.526829999999997</v>
      </c>
      <c r="AD11" s="17">
        <v>61.526829999999997</v>
      </c>
      <c r="AE11" s="17">
        <v>1.87317</v>
      </c>
      <c r="AF11" s="17">
        <v>249.2</v>
      </c>
      <c r="AG11" s="17">
        <v>245.04524000000001</v>
      </c>
      <c r="AH11" s="17">
        <v>245.04525000000001</v>
      </c>
      <c r="AI11" s="17">
        <v>4.1547499999999999</v>
      </c>
      <c r="AJ11" s="17"/>
      <c r="AK11" s="17"/>
      <c r="AL11" s="17"/>
      <c r="AM11" s="17">
        <v>0</v>
      </c>
      <c r="AN11" s="17"/>
      <c r="AO11" s="17"/>
      <c r="AP11" s="17"/>
      <c r="AQ11" s="17">
        <v>0</v>
      </c>
      <c r="AR11" s="17">
        <v>0</v>
      </c>
      <c r="AS11" s="17">
        <v>0</v>
      </c>
      <c r="AT11" s="17">
        <v>0</v>
      </c>
      <c r="AU11" s="17">
        <v>0</v>
      </c>
      <c r="AV11" s="17">
        <v>200.4</v>
      </c>
      <c r="AW11" s="17">
        <v>110.00001</v>
      </c>
      <c r="AX11" s="17">
        <v>110</v>
      </c>
      <c r="AY11" s="17">
        <v>90.4</v>
      </c>
      <c r="AZ11" s="17">
        <v>202.7</v>
      </c>
      <c r="BA11" s="17">
        <v>110.00001</v>
      </c>
      <c r="BB11" s="17">
        <v>110</v>
      </c>
      <c r="BC11" s="17">
        <v>92.7</v>
      </c>
      <c r="BD11" s="17">
        <v>197.7</v>
      </c>
      <c r="BE11" s="17">
        <v>110.00001</v>
      </c>
      <c r="BF11" s="17">
        <v>110</v>
      </c>
      <c r="BG11" s="17">
        <v>87.7</v>
      </c>
      <c r="BH11" s="17">
        <v>205.1</v>
      </c>
      <c r="BI11" s="17">
        <v>119.65814</v>
      </c>
      <c r="BJ11" s="17">
        <v>133.45983000000001</v>
      </c>
      <c r="BK11" s="17">
        <v>71.640169999999998</v>
      </c>
      <c r="BL11" s="17">
        <v>108.1</v>
      </c>
      <c r="BM11" s="17">
        <v>59.829070000000002</v>
      </c>
      <c r="BN11" s="17">
        <v>66.729920000000007</v>
      </c>
      <c r="BO11" s="17">
        <v>41.370080000000002</v>
      </c>
      <c r="BP11" s="17">
        <v>556.79999999999995</v>
      </c>
      <c r="BQ11" s="17">
        <v>568.29853000000003</v>
      </c>
      <c r="BR11" s="17">
        <v>568.29854</v>
      </c>
      <c r="BS11" s="17">
        <v>-11.49854</v>
      </c>
      <c r="BT11" s="17">
        <v>10.9</v>
      </c>
      <c r="BU11" s="17">
        <v>10.17268</v>
      </c>
      <c r="BV11" s="17">
        <v>10.17268</v>
      </c>
      <c r="BW11" s="17">
        <v>0.72731999999999997</v>
      </c>
      <c r="BX11" s="17"/>
      <c r="BY11" s="17"/>
      <c r="BZ11" s="17"/>
      <c r="CA11" s="17">
        <v>0</v>
      </c>
      <c r="CB11" s="17"/>
      <c r="CC11" s="17"/>
      <c r="CD11" s="17"/>
      <c r="CE11" s="17">
        <v>0</v>
      </c>
      <c r="CF11" s="17"/>
      <c r="CG11" s="17"/>
      <c r="CH11" s="17"/>
      <c r="CI11" s="17">
        <v>0</v>
      </c>
      <c r="CJ11" s="17"/>
      <c r="CK11" s="17"/>
      <c r="CL11" s="17"/>
      <c r="CM11" s="17">
        <v>0</v>
      </c>
      <c r="CN11" s="17">
        <v>174.2</v>
      </c>
      <c r="CO11" s="17">
        <v>164.70732000000001</v>
      </c>
      <c r="CP11" s="17">
        <v>164.70732000000001</v>
      </c>
      <c r="CQ11" s="17">
        <v>9.49268</v>
      </c>
      <c r="CR11" s="17">
        <v>7.5</v>
      </c>
      <c r="CS11" s="17">
        <v>7.8775700000000004</v>
      </c>
      <c r="CT11" s="17">
        <v>7.8775700000000004</v>
      </c>
      <c r="CU11" s="17">
        <v>-0.37757000000000002</v>
      </c>
      <c r="CV11" s="17">
        <v>0</v>
      </c>
      <c r="CW11" s="17"/>
      <c r="CX11" s="17"/>
      <c r="CY11" s="17">
        <v>0</v>
      </c>
      <c r="CZ11" s="17">
        <v>6.3</v>
      </c>
      <c r="DA11" s="17">
        <v>6.8787000000000003</v>
      </c>
      <c r="DB11" s="17">
        <v>6.8787000000000003</v>
      </c>
      <c r="DC11" s="17">
        <v>-0.57869999999999999</v>
      </c>
      <c r="DD11" s="17">
        <v>8.8000000000000007</v>
      </c>
      <c r="DE11" s="17">
        <v>10.217000000000001</v>
      </c>
      <c r="DF11" s="17">
        <v>10.217000000000001</v>
      </c>
      <c r="DG11" s="17">
        <v>-1.417</v>
      </c>
      <c r="DH11" s="17">
        <v>50.1</v>
      </c>
      <c r="DI11" s="17">
        <v>46.812190000000001</v>
      </c>
      <c r="DJ11" s="17">
        <v>49.35239</v>
      </c>
      <c r="DK11" s="17">
        <v>0.74761</v>
      </c>
      <c r="DL11" s="17">
        <v>5.7</v>
      </c>
      <c r="DM11" s="17">
        <v>5.9539999999999997</v>
      </c>
      <c r="DN11" s="17">
        <v>5.9539999999999997</v>
      </c>
      <c r="DO11" s="17">
        <v>-0.254</v>
      </c>
      <c r="DP11" s="17"/>
      <c r="DQ11" s="17"/>
      <c r="DR11" s="17"/>
      <c r="DS11" s="17">
        <v>0</v>
      </c>
      <c r="DT11" s="17"/>
      <c r="DU11" s="17"/>
      <c r="DV11" s="17"/>
      <c r="DW11" s="17">
        <v>0</v>
      </c>
      <c r="DX11" s="17"/>
      <c r="DY11" s="17"/>
      <c r="DZ11" s="17"/>
      <c r="EA11" s="17">
        <v>0</v>
      </c>
      <c r="EB11" s="17">
        <v>110.9</v>
      </c>
      <c r="EC11" s="17">
        <v>112.90536</v>
      </c>
      <c r="ED11" s="17">
        <v>112.90537</v>
      </c>
      <c r="EE11" s="17">
        <v>-2.0053700000000001</v>
      </c>
      <c r="EF11" s="17">
        <v>171.3</v>
      </c>
      <c r="EG11" s="17">
        <v>221.30108000000001</v>
      </c>
      <c r="EH11" s="17">
        <v>221.30108000000001</v>
      </c>
      <c r="EI11" s="17">
        <v>-50.001080000000002</v>
      </c>
      <c r="EJ11" s="17">
        <v>0</v>
      </c>
      <c r="EK11" s="17">
        <v>0</v>
      </c>
      <c r="EL11" s="17"/>
      <c r="EM11" s="17">
        <v>0</v>
      </c>
      <c r="EN11" s="17"/>
      <c r="EO11" s="17"/>
      <c r="EP11" s="17"/>
      <c r="EQ11" s="17">
        <v>0</v>
      </c>
      <c r="ER11" s="17"/>
      <c r="ES11" s="17"/>
      <c r="ET11" s="17"/>
      <c r="EU11" s="17">
        <v>0</v>
      </c>
      <c r="EV11" s="17">
        <v>6.5</v>
      </c>
      <c r="EW11" s="17">
        <v>6.39</v>
      </c>
      <c r="EX11" s="17">
        <v>6.39</v>
      </c>
      <c r="EY11" s="17">
        <v>0.11</v>
      </c>
      <c r="EZ11" s="17">
        <v>465.3</v>
      </c>
      <c r="FA11" s="17">
        <v>458.87804999999997</v>
      </c>
      <c r="FB11" s="17">
        <v>458.87804999999997</v>
      </c>
      <c r="FC11" s="17">
        <v>6.4219499999999998</v>
      </c>
      <c r="FD11" s="17">
        <v>81.900000000000006</v>
      </c>
      <c r="FE11" s="17">
        <v>75.877809999999997</v>
      </c>
      <c r="FF11" s="17">
        <v>75.877809999999997</v>
      </c>
      <c r="FG11" s="17">
        <v>6.0221900000000002</v>
      </c>
      <c r="FH11" s="17">
        <v>134.9</v>
      </c>
      <c r="FI11" s="17">
        <v>148.62634</v>
      </c>
      <c r="FJ11" s="17">
        <v>148.62634</v>
      </c>
      <c r="FK11" s="17">
        <v>-13.72634</v>
      </c>
      <c r="FL11" s="17">
        <v>42.3</v>
      </c>
      <c r="FM11" s="17">
        <v>26.416060000000002</v>
      </c>
      <c r="FN11" s="17">
        <v>26.416060000000002</v>
      </c>
      <c r="FO11" s="17">
        <v>15.883940000000001</v>
      </c>
      <c r="FP11" s="17">
        <v>18.399999999999999</v>
      </c>
      <c r="FQ11" s="17">
        <v>19.28585</v>
      </c>
      <c r="FR11" s="17">
        <v>19.28585</v>
      </c>
      <c r="FS11" s="17">
        <v>-0.88585000000000003</v>
      </c>
      <c r="FT11" s="17">
        <v>14.5</v>
      </c>
      <c r="FU11" s="17">
        <v>19.02439</v>
      </c>
      <c r="FV11" s="17">
        <v>19.02439</v>
      </c>
      <c r="FW11" s="17">
        <v>-4.5243900000000004</v>
      </c>
      <c r="FX11" s="17">
        <v>92.5</v>
      </c>
      <c r="FY11" s="17">
        <v>87.657560000000004</v>
      </c>
      <c r="FZ11" s="17">
        <v>87.657560000000004</v>
      </c>
      <c r="GA11" s="17">
        <v>4.8424399999999999</v>
      </c>
      <c r="GB11" s="17">
        <v>128.69999999999999</v>
      </c>
      <c r="GC11" s="17">
        <v>133.33333999999999</v>
      </c>
      <c r="GD11" s="17">
        <v>133.33332999999999</v>
      </c>
      <c r="GE11" s="17">
        <v>-4.6333299999999999</v>
      </c>
      <c r="GF11" s="17">
        <v>128.80000000000001</v>
      </c>
      <c r="GG11" s="17">
        <v>133.33333999999999</v>
      </c>
      <c r="GH11" s="17">
        <v>133.33332999999999</v>
      </c>
      <c r="GI11" s="17">
        <v>-4.5333300000000003</v>
      </c>
      <c r="GJ11" s="17">
        <v>150.6</v>
      </c>
      <c r="GK11" s="17">
        <v>133.33333999999999</v>
      </c>
      <c r="GL11" s="17">
        <v>133.33332999999999</v>
      </c>
      <c r="GM11" s="17">
        <v>17.266670000000001</v>
      </c>
      <c r="GN11" s="17">
        <v>109.2</v>
      </c>
      <c r="GO11" s="17">
        <v>110.91316999999999</v>
      </c>
      <c r="GP11" s="17">
        <v>110.91316999999999</v>
      </c>
      <c r="GQ11" s="17">
        <v>-1.7131700000000001</v>
      </c>
      <c r="GR11" s="17"/>
      <c r="GS11" s="17"/>
      <c r="GT11" s="17">
        <v>8.0058799999999994</v>
      </c>
      <c r="GU11" s="17">
        <v>-8.0058799999999994</v>
      </c>
      <c r="GV11" s="17">
        <v>8.9</v>
      </c>
      <c r="GW11" s="17">
        <v>8.0065799999999996</v>
      </c>
      <c r="GX11" s="17">
        <v>8.0065799999999996</v>
      </c>
      <c r="GY11" s="17">
        <v>0.89341999999999999</v>
      </c>
      <c r="GZ11" s="17">
        <v>45.5</v>
      </c>
      <c r="HA11" s="17">
        <v>47.26634</v>
      </c>
      <c r="HB11" s="17">
        <v>47.26634</v>
      </c>
      <c r="HC11" s="17">
        <v>-1.76634</v>
      </c>
      <c r="HD11" s="17"/>
      <c r="HE11" s="17"/>
      <c r="HF11" s="17">
        <v>44.275120000000001</v>
      </c>
      <c r="HG11" s="17">
        <v>-44.275120000000001</v>
      </c>
      <c r="HH11" s="17">
        <v>3.4</v>
      </c>
      <c r="HI11" s="17">
        <v>2.86084</v>
      </c>
      <c r="HJ11" s="17">
        <v>2.86084</v>
      </c>
      <c r="HK11" s="17">
        <v>0.53915999999999997</v>
      </c>
      <c r="HL11" s="17"/>
      <c r="HM11" s="17"/>
      <c r="HN11" s="17">
        <v>3.9931199999999998</v>
      </c>
      <c r="HO11" s="17">
        <v>-3.9931199999999998</v>
      </c>
      <c r="HP11" s="17">
        <v>31.3</v>
      </c>
      <c r="HQ11" s="17">
        <v>29.882930000000002</v>
      </c>
      <c r="HR11" s="17">
        <v>29.882930000000002</v>
      </c>
      <c r="HS11" s="17">
        <v>1.4170700000000001</v>
      </c>
      <c r="HT11" s="17">
        <v>172.5</v>
      </c>
      <c r="HU11" s="17">
        <v>171.54185000000001</v>
      </c>
      <c r="HV11" s="17">
        <v>171.54185000000001</v>
      </c>
      <c r="HW11" s="17">
        <v>0.95814999999999995</v>
      </c>
      <c r="HX11" s="17">
        <v>96</v>
      </c>
      <c r="HY11" s="17">
        <v>95.918049999999994</v>
      </c>
      <c r="HZ11" s="17">
        <v>84.93844</v>
      </c>
      <c r="IA11" s="17">
        <v>11.06156</v>
      </c>
      <c r="IB11" s="17">
        <v>0</v>
      </c>
      <c r="IC11" s="17">
        <v>0</v>
      </c>
      <c r="ID11" s="17"/>
      <c r="IE11" s="17">
        <v>0</v>
      </c>
      <c r="IF11" s="17"/>
      <c r="IG11" s="17"/>
      <c r="IH11" s="17"/>
      <c r="II11" s="17">
        <v>0</v>
      </c>
      <c r="IJ11" s="17"/>
      <c r="IK11" s="17"/>
      <c r="IL11" s="17">
        <v>0</v>
      </c>
      <c r="IM11" s="17">
        <v>0</v>
      </c>
      <c r="IN11" s="17"/>
      <c r="IO11" s="17"/>
      <c r="IP11" s="17"/>
      <c r="IQ11" s="17">
        <v>0</v>
      </c>
      <c r="IR11" s="17"/>
      <c r="IS11" s="17"/>
      <c r="IT11" s="17"/>
      <c r="IU11" s="17">
        <v>0</v>
      </c>
      <c r="IV11" s="17"/>
      <c r="IW11" s="17"/>
      <c r="IX11" s="17"/>
      <c r="IY11" s="17">
        <v>0</v>
      </c>
      <c r="IZ11" s="17">
        <v>134</v>
      </c>
      <c r="JA11" s="17">
        <v>133.35676000000001</v>
      </c>
      <c r="JB11" s="17">
        <v>111.18177</v>
      </c>
      <c r="JC11" s="17">
        <v>22.81823</v>
      </c>
      <c r="JD11" s="17"/>
      <c r="JE11" s="17"/>
      <c r="JF11" s="17"/>
      <c r="JG11" s="17">
        <v>0</v>
      </c>
      <c r="JH11" s="17">
        <v>0</v>
      </c>
      <c r="JI11" s="17">
        <v>0</v>
      </c>
      <c r="JJ11" s="17"/>
      <c r="JK11" s="17">
        <v>0</v>
      </c>
      <c r="JL11" s="17">
        <v>0</v>
      </c>
      <c r="JM11" s="17">
        <v>0</v>
      </c>
      <c r="JN11" s="17"/>
      <c r="JO11" s="17">
        <v>0</v>
      </c>
      <c r="JP11" s="17"/>
      <c r="JQ11" s="17"/>
      <c r="JR11" s="17"/>
      <c r="JS11" s="17">
        <v>0</v>
      </c>
      <c r="JT11" s="17"/>
      <c r="JU11" s="17">
        <v>0</v>
      </c>
      <c r="JV11" s="17"/>
      <c r="JW11" s="17">
        <v>0</v>
      </c>
      <c r="JX11" s="17"/>
      <c r="JY11" s="17"/>
      <c r="JZ11" s="17"/>
      <c r="KA11" s="17">
        <v>0</v>
      </c>
      <c r="KB11" s="17"/>
      <c r="KC11" s="17"/>
      <c r="KD11" s="17"/>
      <c r="KE11" s="17">
        <v>0</v>
      </c>
      <c r="KF11" s="17"/>
      <c r="KG11" s="17"/>
      <c r="KH11" s="17"/>
      <c r="KI11" s="17">
        <v>0</v>
      </c>
      <c r="KJ11" s="17"/>
      <c r="KK11" s="17"/>
      <c r="KL11" s="17"/>
      <c r="KM11" s="17">
        <v>0</v>
      </c>
      <c r="KN11" s="17">
        <v>112.4</v>
      </c>
      <c r="KO11" s="17">
        <v>114.90732</v>
      </c>
      <c r="KP11" s="17">
        <v>114.90732</v>
      </c>
      <c r="KQ11" s="17">
        <v>-2.50732</v>
      </c>
      <c r="KR11" s="17"/>
      <c r="KS11" s="17"/>
      <c r="KT11" s="17"/>
      <c r="KU11" s="17">
        <v>0</v>
      </c>
      <c r="KV11" s="17"/>
      <c r="KW11" s="17"/>
      <c r="KX11" s="17"/>
      <c r="KY11" s="17">
        <v>0</v>
      </c>
      <c r="KZ11" s="17">
        <v>148.19999999999999</v>
      </c>
      <c r="LA11" s="17">
        <v>227.84665000000001</v>
      </c>
      <c r="LB11" s="17">
        <v>141.29490000000001</v>
      </c>
      <c r="LC11" s="17">
        <v>6.9051</v>
      </c>
      <c r="LD11" s="17">
        <v>109.9</v>
      </c>
      <c r="LE11" s="17">
        <v>133.67995999999999</v>
      </c>
      <c r="LF11" s="17">
        <v>133.67995999999999</v>
      </c>
      <c r="LG11" s="17">
        <v>-23.779959999999999</v>
      </c>
      <c r="LH11" s="17">
        <v>59.7</v>
      </c>
      <c r="LI11" s="17">
        <v>67.461460000000002</v>
      </c>
      <c r="LJ11" s="17">
        <v>67.461460000000002</v>
      </c>
      <c r="LK11" s="17">
        <v>-7.7614599999999996</v>
      </c>
      <c r="LL11" s="17">
        <v>81.099999999999994</v>
      </c>
      <c r="LM11" s="17">
        <v>78.567999999999998</v>
      </c>
      <c r="LN11" s="17">
        <v>78.567999999999998</v>
      </c>
      <c r="LO11" s="17">
        <v>2.532</v>
      </c>
      <c r="LP11" s="17"/>
      <c r="LQ11" s="17"/>
      <c r="LR11" s="17">
        <v>30.097560000000001</v>
      </c>
      <c r="LS11" s="17">
        <v>-30.097560000000001</v>
      </c>
      <c r="LT11" s="17"/>
      <c r="LU11" s="17"/>
      <c r="LV11" s="17"/>
      <c r="LW11" s="17">
        <v>0</v>
      </c>
      <c r="LX11" s="17"/>
      <c r="LY11" s="17"/>
      <c r="LZ11" s="17"/>
      <c r="MA11" s="17">
        <v>0</v>
      </c>
      <c r="MB11" s="17"/>
      <c r="MC11" s="17"/>
      <c r="MD11" s="17"/>
      <c r="ME11" s="17">
        <v>0</v>
      </c>
      <c r="MF11" s="17">
        <v>141.80000000000001</v>
      </c>
      <c r="MG11" s="17">
        <v>143.33333999999999</v>
      </c>
      <c r="MH11" s="17">
        <v>143.33332999999999</v>
      </c>
      <c r="MI11" s="17">
        <v>-1.5333300000000001</v>
      </c>
      <c r="MJ11" s="17">
        <v>141.5</v>
      </c>
      <c r="MK11" s="17">
        <v>143.33333999999999</v>
      </c>
      <c r="ML11" s="17">
        <v>143.33332999999999</v>
      </c>
      <c r="MM11" s="17">
        <v>-1.8333299999999999</v>
      </c>
      <c r="MN11" s="17">
        <v>145.30000000000001</v>
      </c>
      <c r="MO11" s="17">
        <v>143.33333999999999</v>
      </c>
      <c r="MP11" s="17">
        <v>143.33332999999999</v>
      </c>
      <c r="MQ11" s="17">
        <v>1.9666699999999999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2</v>
      </c>
      <c r="NY11" s="17">
        <v>70.983999999999995</v>
      </c>
      <c r="NZ11" s="17">
        <v>70.983999999999995</v>
      </c>
      <c r="OA11" s="17">
        <v>-68.983999999999995</v>
      </c>
      <c r="OB11" s="17">
        <v>0</v>
      </c>
      <c r="OC11" s="17">
        <v>0</v>
      </c>
      <c r="OD11" s="17">
        <v>0</v>
      </c>
      <c r="OE11" s="17">
        <v>0</v>
      </c>
      <c r="OF11" s="17">
        <v>3.4</v>
      </c>
      <c r="OG11" s="17">
        <v>0.44400000000000001</v>
      </c>
      <c r="OH11" s="17">
        <v>0.44400000000000001</v>
      </c>
      <c r="OI11" s="17">
        <v>2.956</v>
      </c>
      <c r="OJ11" s="17">
        <v>0</v>
      </c>
      <c r="OK11" s="17">
        <v>0</v>
      </c>
      <c r="OL11" s="17">
        <v>0</v>
      </c>
      <c r="OM11" s="17">
        <v>0</v>
      </c>
      <c r="ON11" s="17"/>
      <c r="OO11" s="17">
        <v>17.560970000000001</v>
      </c>
      <c r="OP11" s="17">
        <v>17.560980000000001</v>
      </c>
      <c r="OQ11" s="17">
        <v>-17.560980000000001</v>
      </c>
      <c r="OR11" s="17">
        <v>10</v>
      </c>
      <c r="OS11" s="17">
        <v>9.9830000000000005</v>
      </c>
      <c r="OT11" s="17">
        <v>9.9830000000000005</v>
      </c>
      <c r="OU11" s="17">
        <v>1.7000000000000001E-2</v>
      </c>
      <c r="OV11" s="17">
        <v>4.7</v>
      </c>
      <c r="OW11" s="17">
        <v>5.67</v>
      </c>
      <c r="OX11" s="17">
        <v>5.67</v>
      </c>
      <c r="OY11" s="17">
        <v>-0.97</v>
      </c>
      <c r="OZ11" s="17">
        <v>3.7</v>
      </c>
      <c r="PA11" s="17">
        <v>3.6</v>
      </c>
      <c r="PB11" s="17">
        <v>3.6</v>
      </c>
      <c r="PC11" s="17">
        <v>0.1</v>
      </c>
      <c r="PD11" s="17">
        <v>4.8</v>
      </c>
      <c r="PE11" s="17">
        <v>5</v>
      </c>
      <c r="PF11" s="17">
        <v>5</v>
      </c>
      <c r="PG11" s="17">
        <v>-0.2</v>
      </c>
      <c r="PH11" s="17">
        <v>20.2</v>
      </c>
      <c r="PI11" s="17">
        <v>19.51219</v>
      </c>
      <c r="PJ11" s="17">
        <v>19.5122</v>
      </c>
      <c r="PK11" s="17">
        <v>0.68779999999999997</v>
      </c>
      <c r="PL11" s="17">
        <v>20</v>
      </c>
      <c r="PM11" s="17">
        <v>19.51219</v>
      </c>
      <c r="PN11" s="17">
        <v>19.5122</v>
      </c>
      <c r="PO11" s="17">
        <v>0.48780000000000001</v>
      </c>
      <c r="PP11" s="17">
        <v>18</v>
      </c>
      <c r="PQ11" s="17">
        <v>16.585360000000001</v>
      </c>
      <c r="PR11" s="17">
        <v>16.585370000000001</v>
      </c>
      <c r="PS11" s="17">
        <v>1.4146300000000001</v>
      </c>
      <c r="PT11" s="17">
        <v>3.4</v>
      </c>
      <c r="PU11" s="17">
        <v>3.5</v>
      </c>
      <c r="PV11" s="17">
        <v>3.5</v>
      </c>
      <c r="PW11" s="17">
        <v>-0.1</v>
      </c>
      <c r="PX11" s="17">
        <v>0</v>
      </c>
      <c r="PY11" s="17"/>
      <c r="PZ11" s="17">
        <v>18.2439</v>
      </c>
      <c r="QA11" s="17">
        <v>-18.2439</v>
      </c>
      <c r="QB11" s="17">
        <v>0</v>
      </c>
      <c r="QC11" s="17">
        <v>0</v>
      </c>
      <c r="QD11" s="17">
        <v>0</v>
      </c>
      <c r="QE11" s="17">
        <v>0</v>
      </c>
      <c r="QF11" s="17">
        <v>0</v>
      </c>
      <c r="QG11" s="17">
        <v>0</v>
      </c>
      <c r="QH11" s="17">
        <v>0</v>
      </c>
      <c r="QI11" s="17">
        <v>0</v>
      </c>
      <c r="QJ11" s="17">
        <v>1.3</v>
      </c>
      <c r="QK11" s="17">
        <v>16.568999999999999</v>
      </c>
      <c r="QL11" s="17">
        <v>16.568999999999999</v>
      </c>
      <c r="QM11" s="17">
        <v>-15.269</v>
      </c>
      <c r="QN11" s="17">
        <v>4.7</v>
      </c>
      <c r="QO11" s="17">
        <v>53.307000000000002</v>
      </c>
      <c r="QP11" s="17">
        <v>53.307000000000002</v>
      </c>
      <c r="QQ11" s="17">
        <v>-48.606999999999999</v>
      </c>
      <c r="QR11" s="17">
        <v>4.5</v>
      </c>
      <c r="QS11" s="17">
        <v>4.2</v>
      </c>
      <c r="QT11" s="17">
        <v>4.2</v>
      </c>
      <c r="QU11" s="17">
        <v>0.3</v>
      </c>
      <c r="QV11" s="17">
        <v>2.4</v>
      </c>
      <c r="QW11" s="17">
        <v>2.4</v>
      </c>
      <c r="QX11" s="17">
        <v>2.4</v>
      </c>
      <c r="QY11" s="17">
        <v>0</v>
      </c>
      <c r="QZ11" s="17">
        <v>2.4</v>
      </c>
      <c r="RA11" s="17">
        <v>2.4</v>
      </c>
      <c r="RB11" s="17">
        <v>2.4</v>
      </c>
      <c r="RC11" s="17">
        <v>0</v>
      </c>
      <c r="RD11" s="17">
        <v>2.6</v>
      </c>
      <c r="RE11" s="17">
        <v>2.8</v>
      </c>
      <c r="RF11" s="17">
        <v>2.8</v>
      </c>
      <c r="RG11" s="17">
        <v>-0.2</v>
      </c>
      <c r="RH11" s="17">
        <v>0</v>
      </c>
      <c r="RI11" s="17">
        <v>0</v>
      </c>
      <c r="RJ11" s="17">
        <v>0</v>
      </c>
      <c r="RK11" s="17">
        <v>0</v>
      </c>
      <c r="RL11" s="17">
        <v>2.4</v>
      </c>
      <c r="RM11" s="17">
        <v>3.0990000000000002</v>
      </c>
      <c r="RN11" s="17">
        <v>3.0990000000000002</v>
      </c>
      <c r="RO11" s="17">
        <v>-0.69899999999999995</v>
      </c>
      <c r="RP11" s="17">
        <v>20.2</v>
      </c>
      <c r="RQ11" s="17">
        <v>19.869240000000001</v>
      </c>
      <c r="RR11" s="17">
        <v>19.742760000000001</v>
      </c>
      <c r="RS11" s="17">
        <v>0.45723999999999998</v>
      </c>
      <c r="RT11" s="17">
        <v>2</v>
      </c>
      <c r="RU11" s="17">
        <v>2</v>
      </c>
      <c r="RV11" s="17">
        <v>2</v>
      </c>
      <c r="RW11" s="17">
        <v>0</v>
      </c>
      <c r="RX11" s="17"/>
      <c r="RY11" s="17"/>
      <c r="RZ11" s="17"/>
      <c r="SA11" s="17">
        <v>0</v>
      </c>
      <c r="SB11" s="17">
        <v>19.8</v>
      </c>
      <c r="SC11" s="17">
        <v>18.926829999999999</v>
      </c>
      <c r="SD11" s="17">
        <v>18.926829999999999</v>
      </c>
      <c r="SE11" s="17">
        <v>0.87317</v>
      </c>
      <c r="SF11" s="17">
        <v>8.1999999999999993</v>
      </c>
      <c r="SG11" s="17">
        <v>11.21951</v>
      </c>
      <c r="SH11" s="17">
        <v>11.21951</v>
      </c>
      <c r="SI11" s="17">
        <v>-3.0195099999999999</v>
      </c>
      <c r="SJ11" s="17">
        <v>19.600000000000001</v>
      </c>
      <c r="SK11" s="17">
        <v>19.51219</v>
      </c>
      <c r="SL11" s="17">
        <v>19.5122</v>
      </c>
      <c r="SM11" s="17">
        <v>8.7800000000000003E-2</v>
      </c>
      <c r="SN11" s="17">
        <v>20.5</v>
      </c>
      <c r="SO11" s="17">
        <v>19.51219</v>
      </c>
      <c r="SP11" s="17">
        <v>19.5122</v>
      </c>
      <c r="SQ11" s="17">
        <v>0.98780000000000001</v>
      </c>
      <c r="SR11" s="17">
        <v>20</v>
      </c>
      <c r="SS11" s="17">
        <v>19.317070000000001</v>
      </c>
      <c r="ST11" s="17">
        <v>19.317070000000001</v>
      </c>
      <c r="SU11" s="17">
        <v>0.68293000000000004</v>
      </c>
      <c r="SV11" s="17">
        <v>0.7</v>
      </c>
      <c r="SW11" s="17">
        <v>11.170999999999999</v>
      </c>
      <c r="SX11" s="17">
        <v>11.170999999999999</v>
      </c>
      <c r="SY11" s="17">
        <v>-10.471</v>
      </c>
      <c r="SZ11" s="17">
        <v>21.2</v>
      </c>
      <c r="TA11" s="17">
        <v>19.486000000000001</v>
      </c>
      <c r="TB11" s="17">
        <v>19.486000000000001</v>
      </c>
      <c r="TC11" s="17">
        <v>1.714</v>
      </c>
      <c r="TD11" s="17">
        <v>0</v>
      </c>
      <c r="TE11" s="17">
        <v>0</v>
      </c>
      <c r="TF11" s="17">
        <v>0</v>
      </c>
      <c r="TG11" s="17">
        <v>0</v>
      </c>
      <c r="TH11" s="17">
        <v>11.7</v>
      </c>
      <c r="TI11" s="17">
        <v>13.46</v>
      </c>
      <c r="TJ11" s="17">
        <v>13.46</v>
      </c>
      <c r="TK11" s="17">
        <v>-1.76</v>
      </c>
      <c r="TL11" s="17">
        <v>16.399999999999999</v>
      </c>
      <c r="TM11" s="17">
        <v>12.54</v>
      </c>
      <c r="TN11" s="17">
        <v>12.54</v>
      </c>
      <c r="TO11" s="17">
        <v>3.86</v>
      </c>
      <c r="TP11" s="17">
        <v>0.2</v>
      </c>
      <c r="TQ11" s="17">
        <v>0.87</v>
      </c>
      <c r="TR11" s="17">
        <v>0.87</v>
      </c>
      <c r="TS11" s="17">
        <v>-0.67</v>
      </c>
      <c r="TT11" s="17">
        <v>0</v>
      </c>
      <c r="TU11" s="17">
        <v>0.73</v>
      </c>
      <c r="TV11" s="17">
        <v>0.73</v>
      </c>
      <c r="TW11" s="17">
        <v>-0.73</v>
      </c>
      <c r="TX11" s="17">
        <v>21</v>
      </c>
      <c r="TY11" s="17">
        <v>19.51219</v>
      </c>
      <c r="TZ11" s="17">
        <v>19.5122</v>
      </c>
      <c r="UA11" s="17">
        <v>1.4878</v>
      </c>
      <c r="UB11" s="17">
        <v>8.1999999999999993</v>
      </c>
      <c r="UC11" s="17">
        <v>8.4</v>
      </c>
      <c r="UD11" s="17">
        <v>8.4</v>
      </c>
      <c r="UE11" s="17">
        <v>-0.2</v>
      </c>
      <c r="UF11" s="17">
        <v>8.1</v>
      </c>
      <c r="UG11" s="17">
        <v>6.6</v>
      </c>
      <c r="UH11" s="17">
        <v>6.6</v>
      </c>
      <c r="UI11" s="17">
        <v>1.5</v>
      </c>
      <c r="UJ11" s="17">
        <v>20.399999999999999</v>
      </c>
      <c r="UK11" s="17">
        <v>19.51219</v>
      </c>
      <c r="UL11" s="17">
        <v>19.5122</v>
      </c>
      <c r="UM11" s="17">
        <v>0.88780000000000003</v>
      </c>
      <c r="UN11" s="17">
        <v>20.399999999999999</v>
      </c>
      <c r="UO11" s="17">
        <v>19.51219</v>
      </c>
      <c r="UP11" s="17">
        <v>19.5122</v>
      </c>
      <c r="UQ11" s="17">
        <v>0.88780000000000003</v>
      </c>
      <c r="UR11" s="17">
        <v>10.199999999999999</v>
      </c>
      <c r="US11" s="17">
        <v>10</v>
      </c>
      <c r="UT11" s="17">
        <v>10</v>
      </c>
      <c r="UU11" s="17">
        <v>0.2</v>
      </c>
      <c r="UV11" s="17">
        <v>1</v>
      </c>
      <c r="UW11" s="17">
        <v>0.28599999999999998</v>
      </c>
      <c r="UX11" s="17">
        <v>0.28599999999999998</v>
      </c>
      <c r="UY11" s="17">
        <v>0.71399999999999997</v>
      </c>
      <c r="UZ11" s="17">
        <v>0</v>
      </c>
      <c r="VA11" s="17">
        <v>0</v>
      </c>
      <c r="VB11" s="17">
        <v>0</v>
      </c>
      <c r="VC11" s="17">
        <v>0</v>
      </c>
      <c r="VD11" s="17">
        <v>0</v>
      </c>
      <c r="VE11" s="17">
        <v>0</v>
      </c>
      <c r="VF11" s="17">
        <v>0</v>
      </c>
      <c r="VG11" s="17">
        <v>0</v>
      </c>
      <c r="VH11" s="17"/>
      <c r="VI11" s="17"/>
      <c r="VJ11" s="17">
        <v>0.6</v>
      </c>
      <c r="VK11" s="17">
        <v>-0.6</v>
      </c>
      <c r="VL11" s="17">
        <v>0</v>
      </c>
      <c r="VM11" s="17">
        <v>49.021999999999998</v>
      </c>
      <c r="VN11" s="17">
        <v>49.021999999999998</v>
      </c>
      <c r="VO11" s="17">
        <v>-49.021999999999998</v>
      </c>
      <c r="VP11" s="17">
        <v>0</v>
      </c>
      <c r="VQ11" s="17">
        <v>58.463999999999999</v>
      </c>
      <c r="VR11" s="17">
        <v>58.463999999999999</v>
      </c>
      <c r="VS11" s="17">
        <v>-58.463999999999999</v>
      </c>
      <c r="VT11" s="17">
        <v>0</v>
      </c>
      <c r="VU11" s="17">
        <v>0</v>
      </c>
      <c r="VV11" s="17">
        <v>0</v>
      </c>
      <c r="VW11" s="17">
        <v>0</v>
      </c>
      <c r="VX11" s="17">
        <v>0</v>
      </c>
      <c r="VY11" s="17">
        <v>0</v>
      </c>
      <c r="VZ11" s="17">
        <v>0</v>
      </c>
      <c r="WA11" s="17">
        <v>0</v>
      </c>
      <c r="WB11" s="17">
        <v>2.2999999999999998</v>
      </c>
      <c r="WC11" s="17">
        <v>2.2999999999999998</v>
      </c>
      <c r="WD11" s="17">
        <v>2.2999999999999998</v>
      </c>
      <c r="WE11" s="17">
        <v>0</v>
      </c>
      <c r="WF11" s="17">
        <v>20</v>
      </c>
      <c r="WG11" s="17">
        <v>19.317070000000001</v>
      </c>
      <c r="WH11" s="17">
        <v>19.317070000000001</v>
      </c>
      <c r="WI11" s="17">
        <v>0.68293000000000004</v>
      </c>
      <c r="WJ11" s="17">
        <v>9.1999999999999993</v>
      </c>
      <c r="WK11" s="17">
        <v>10.8</v>
      </c>
      <c r="WL11" s="17">
        <v>10.8</v>
      </c>
      <c r="WM11" s="17">
        <v>-1.6</v>
      </c>
      <c r="WN11" s="17"/>
      <c r="WO11" s="17">
        <v>20</v>
      </c>
      <c r="WP11" s="17">
        <v>20</v>
      </c>
      <c r="WQ11" s="17">
        <v>-20</v>
      </c>
      <c r="WR11" s="17">
        <v>37.700000000000003</v>
      </c>
      <c r="WS11" s="17"/>
      <c r="WT11" s="17"/>
      <c r="WU11" s="17">
        <v>37.700000000000003</v>
      </c>
      <c r="WV11" s="17">
        <v>29.4</v>
      </c>
      <c r="WW11" s="17">
        <v>29.184000000000001</v>
      </c>
      <c r="WX11" s="17">
        <v>29.184000000000001</v>
      </c>
      <c r="WY11" s="17">
        <v>0.216</v>
      </c>
      <c r="WZ11" s="17">
        <v>3.3</v>
      </c>
      <c r="XA11" s="17">
        <v>2.8159999999999998</v>
      </c>
      <c r="XB11" s="17">
        <v>2.8159999999999998</v>
      </c>
      <c r="XC11" s="17">
        <v>0.48399999999999999</v>
      </c>
      <c r="XD11" s="17"/>
      <c r="XE11" s="17"/>
      <c r="XF11" s="17"/>
      <c r="XG11" s="17">
        <v>0</v>
      </c>
      <c r="XH11" s="17">
        <v>15.5</v>
      </c>
      <c r="XI11" s="17">
        <v>15</v>
      </c>
      <c r="XJ11" s="17">
        <v>15</v>
      </c>
      <c r="XK11" s="17">
        <v>0.5</v>
      </c>
      <c r="XL11" s="17"/>
      <c r="XM11" s="17"/>
      <c r="XN11" s="17"/>
      <c r="XO11" s="17">
        <v>0</v>
      </c>
    </row>
    <row r="12" spans="1:639" ht="24" customHeight="1">
      <c r="A12" s="1"/>
      <c r="B12" s="16" t="s">
        <v>53</v>
      </c>
      <c r="C12" s="16" t="s">
        <v>608</v>
      </c>
      <c r="D12" s="17">
        <v>1</v>
      </c>
      <c r="E12" s="17">
        <v>1</v>
      </c>
      <c r="F12" s="17">
        <v>1</v>
      </c>
      <c r="G12" s="17">
        <v>0</v>
      </c>
      <c r="H12" s="17">
        <v>1.6</v>
      </c>
      <c r="I12" s="17">
        <v>1.64</v>
      </c>
      <c r="J12" s="17">
        <v>1.64</v>
      </c>
      <c r="K12" s="17">
        <v>-0.04</v>
      </c>
      <c r="L12" s="17">
        <v>601.37</v>
      </c>
      <c r="M12" s="17">
        <v>598.06290999999999</v>
      </c>
      <c r="N12" s="17">
        <v>598.06290999999999</v>
      </c>
      <c r="O12" s="17">
        <v>3.3070900000000001</v>
      </c>
      <c r="P12" s="17">
        <v>198.49</v>
      </c>
      <c r="Q12" s="17">
        <v>195.50957</v>
      </c>
      <c r="R12" s="17">
        <v>195.50957</v>
      </c>
      <c r="S12" s="17">
        <v>2.9804300000000001</v>
      </c>
      <c r="T12" s="17">
        <v>0</v>
      </c>
      <c r="U12" s="17">
        <v>0</v>
      </c>
      <c r="V12" s="17"/>
      <c r="W12" s="17">
        <v>0</v>
      </c>
      <c r="X12" s="17">
        <v>0</v>
      </c>
      <c r="Y12" s="17">
        <v>0</v>
      </c>
      <c r="Z12" s="17"/>
      <c r="AA12" s="17">
        <v>0</v>
      </c>
      <c r="AB12" s="17">
        <v>60</v>
      </c>
      <c r="AC12" s="17">
        <v>61.526829999999997</v>
      </c>
      <c r="AD12" s="17">
        <v>61.526829999999997</v>
      </c>
      <c r="AE12" s="17">
        <v>-1.5268299999999999</v>
      </c>
      <c r="AF12" s="17">
        <v>246.5</v>
      </c>
      <c r="AG12" s="17">
        <v>245.04524000000001</v>
      </c>
      <c r="AH12" s="17">
        <v>245.04525000000001</v>
      </c>
      <c r="AI12" s="17">
        <v>1.45475</v>
      </c>
      <c r="AJ12" s="17"/>
      <c r="AK12" s="17"/>
      <c r="AL12" s="17"/>
      <c r="AM12" s="17">
        <v>0</v>
      </c>
      <c r="AN12" s="17"/>
      <c r="AO12" s="17"/>
      <c r="AP12" s="17"/>
      <c r="AQ12" s="17">
        <v>0</v>
      </c>
      <c r="AR12" s="17">
        <v>0</v>
      </c>
      <c r="AS12" s="17">
        <v>0</v>
      </c>
      <c r="AT12" s="17">
        <v>0</v>
      </c>
      <c r="AU12" s="17">
        <v>0</v>
      </c>
      <c r="AV12" s="17">
        <v>138.80000000000001</v>
      </c>
      <c r="AW12" s="17">
        <v>110.00001</v>
      </c>
      <c r="AX12" s="17">
        <v>110</v>
      </c>
      <c r="AY12" s="17">
        <v>28.8</v>
      </c>
      <c r="AZ12" s="17">
        <v>143.1</v>
      </c>
      <c r="BA12" s="17">
        <v>110.00001</v>
      </c>
      <c r="BB12" s="17">
        <v>110</v>
      </c>
      <c r="BC12" s="17">
        <v>33.1</v>
      </c>
      <c r="BD12" s="17">
        <v>169.3</v>
      </c>
      <c r="BE12" s="17">
        <v>110.00001</v>
      </c>
      <c r="BF12" s="17">
        <v>110</v>
      </c>
      <c r="BG12" s="17">
        <v>59.3</v>
      </c>
      <c r="BH12" s="17">
        <v>199</v>
      </c>
      <c r="BI12" s="17">
        <v>119.65814</v>
      </c>
      <c r="BJ12" s="17">
        <v>119.65812</v>
      </c>
      <c r="BK12" s="17">
        <v>79.341880000000003</v>
      </c>
      <c r="BL12" s="17">
        <v>106.4</v>
      </c>
      <c r="BM12" s="17">
        <v>59.829070000000002</v>
      </c>
      <c r="BN12" s="17">
        <v>59.829059999999998</v>
      </c>
      <c r="BO12" s="17">
        <v>46.57094</v>
      </c>
      <c r="BP12" s="17">
        <v>565.1</v>
      </c>
      <c r="BQ12" s="17">
        <v>568.29853000000003</v>
      </c>
      <c r="BR12" s="17">
        <v>568.29854</v>
      </c>
      <c r="BS12" s="17">
        <v>-3.1985399999999999</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170.6</v>
      </c>
      <c r="CO12" s="17">
        <v>164.70732000000001</v>
      </c>
      <c r="CP12" s="17">
        <v>164.70732000000001</v>
      </c>
      <c r="CQ12" s="17">
        <v>5.8926800000000004</v>
      </c>
      <c r="CR12" s="17">
        <v>7.5</v>
      </c>
      <c r="CS12" s="17">
        <v>7.8775700000000004</v>
      </c>
      <c r="CT12" s="17">
        <v>7.8775700000000004</v>
      </c>
      <c r="CU12" s="17">
        <v>-0.37757000000000002</v>
      </c>
      <c r="CV12" s="17">
        <v>0</v>
      </c>
      <c r="CW12" s="17"/>
      <c r="CX12" s="17"/>
      <c r="CY12" s="17">
        <v>0</v>
      </c>
      <c r="CZ12" s="17">
        <v>6.3</v>
      </c>
      <c r="DA12" s="17">
        <v>6.8787000000000003</v>
      </c>
      <c r="DB12" s="17">
        <v>6.8787000000000003</v>
      </c>
      <c r="DC12" s="17">
        <v>-0.57869999999999999</v>
      </c>
      <c r="DD12" s="17">
        <v>8.8000000000000007</v>
      </c>
      <c r="DE12" s="17">
        <v>10.217000000000001</v>
      </c>
      <c r="DF12" s="17">
        <v>10.217000000000001</v>
      </c>
      <c r="DG12" s="17">
        <v>-1.417</v>
      </c>
      <c r="DH12" s="17">
        <v>50.7</v>
      </c>
      <c r="DI12" s="17">
        <v>38.495959999999997</v>
      </c>
      <c r="DJ12" s="17">
        <v>29.081099999999999</v>
      </c>
      <c r="DK12" s="17">
        <v>21.6189</v>
      </c>
      <c r="DL12" s="17">
        <v>4.7</v>
      </c>
      <c r="DM12" s="17">
        <v>5.9539999999999997</v>
      </c>
      <c r="DN12" s="17">
        <v>5.9539999999999997</v>
      </c>
      <c r="DO12" s="17">
        <v>-1.254</v>
      </c>
      <c r="DP12" s="17"/>
      <c r="DQ12" s="17"/>
      <c r="DR12" s="17"/>
      <c r="DS12" s="17">
        <v>0</v>
      </c>
      <c r="DT12" s="17"/>
      <c r="DU12" s="17"/>
      <c r="DV12" s="17"/>
      <c r="DW12" s="17">
        <v>0</v>
      </c>
      <c r="DX12" s="17"/>
      <c r="DY12" s="17"/>
      <c r="DZ12" s="17"/>
      <c r="EA12" s="17">
        <v>0</v>
      </c>
      <c r="EB12" s="17">
        <v>111.4</v>
      </c>
      <c r="EC12" s="17">
        <v>112.90536</v>
      </c>
      <c r="ED12" s="17">
        <v>112.90537</v>
      </c>
      <c r="EE12" s="17">
        <v>-1.5053700000000001</v>
      </c>
      <c r="EF12" s="17">
        <v>189.2</v>
      </c>
      <c r="EG12" s="17">
        <v>221.30108000000001</v>
      </c>
      <c r="EH12" s="17">
        <v>221.30108000000001</v>
      </c>
      <c r="EI12" s="17">
        <v>-32.101080000000003</v>
      </c>
      <c r="EJ12" s="17">
        <v>0</v>
      </c>
      <c r="EK12" s="17">
        <v>0</v>
      </c>
      <c r="EL12" s="17"/>
      <c r="EM12" s="17">
        <v>0</v>
      </c>
      <c r="EN12" s="17"/>
      <c r="EO12" s="17"/>
      <c r="EP12" s="17"/>
      <c r="EQ12" s="17">
        <v>0</v>
      </c>
      <c r="ER12" s="17"/>
      <c r="ES12" s="17"/>
      <c r="ET12" s="17"/>
      <c r="EU12" s="17">
        <v>0</v>
      </c>
      <c r="EV12" s="17">
        <v>6.5</v>
      </c>
      <c r="EW12" s="17">
        <v>6.39</v>
      </c>
      <c r="EX12" s="17">
        <v>6.39</v>
      </c>
      <c r="EY12" s="17">
        <v>0.11</v>
      </c>
      <c r="EZ12" s="17">
        <v>460.8</v>
      </c>
      <c r="FA12" s="17">
        <v>458.87804999999997</v>
      </c>
      <c r="FB12" s="17">
        <v>458.87804999999997</v>
      </c>
      <c r="FC12" s="17">
        <v>1.92195</v>
      </c>
      <c r="FD12" s="17">
        <v>82</v>
      </c>
      <c r="FE12" s="17">
        <v>75.877809999999997</v>
      </c>
      <c r="FF12" s="17">
        <v>75.877809999999997</v>
      </c>
      <c r="FG12" s="17">
        <v>6.1221899999999998</v>
      </c>
      <c r="FH12" s="17">
        <v>149.6</v>
      </c>
      <c r="FI12" s="17">
        <v>148.62634</v>
      </c>
      <c r="FJ12" s="17">
        <v>148.62634</v>
      </c>
      <c r="FK12" s="17">
        <v>0.97365999999999997</v>
      </c>
      <c r="FL12" s="17">
        <v>42.1</v>
      </c>
      <c r="FM12" s="17">
        <v>26.416060000000002</v>
      </c>
      <c r="FN12" s="17">
        <v>26.416060000000002</v>
      </c>
      <c r="FO12" s="17">
        <v>15.68394</v>
      </c>
      <c r="FP12" s="17">
        <v>18.399999999999999</v>
      </c>
      <c r="FQ12" s="17">
        <v>19.28585</v>
      </c>
      <c r="FR12" s="17">
        <v>19.28585</v>
      </c>
      <c r="FS12" s="17">
        <v>-0.88585000000000003</v>
      </c>
      <c r="FT12" s="17">
        <v>14.5</v>
      </c>
      <c r="FU12" s="17">
        <v>19.02439</v>
      </c>
      <c r="FV12" s="17">
        <v>19.02439</v>
      </c>
      <c r="FW12" s="17">
        <v>-4.5243900000000004</v>
      </c>
      <c r="FX12" s="17">
        <v>93.1</v>
      </c>
      <c r="FY12" s="17">
        <v>87.657560000000004</v>
      </c>
      <c r="FZ12" s="17">
        <v>87.657560000000004</v>
      </c>
      <c r="GA12" s="17">
        <v>5.4424400000000004</v>
      </c>
      <c r="GB12" s="17">
        <v>132</v>
      </c>
      <c r="GC12" s="17">
        <v>133.33333999999999</v>
      </c>
      <c r="GD12" s="17">
        <v>133.33332999999999</v>
      </c>
      <c r="GE12" s="17">
        <v>-1.3333299999999999</v>
      </c>
      <c r="GF12" s="17">
        <v>132.4</v>
      </c>
      <c r="GG12" s="17">
        <v>133.33333999999999</v>
      </c>
      <c r="GH12" s="17">
        <v>133.33332999999999</v>
      </c>
      <c r="GI12" s="17">
        <v>-0.93332999999999999</v>
      </c>
      <c r="GJ12" s="17">
        <v>153.80000000000001</v>
      </c>
      <c r="GK12" s="17">
        <v>133.33333999999999</v>
      </c>
      <c r="GL12" s="17">
        <v>133.33332999999999</v>
      </c>
      <c r="GM12" s="17">
        <v>20.466670000000001</v>
      </c>
      <c r="GN12" s="17">
        <v>108.6</v>
      </c>
      <c r="GO12" s="17">
        <v>110.91316999999999</v>
      </c>
      <c r="GP12" s="17">
        <v>110.91316999999999</v>
      </c>
      <c r="GQ12" s="17">
        <v>-2.3131699999999999</v>
      </c>
      <c r="GR12" s="17"/>
      <c r="GS12" s="17"/>
      <c r="GT12" s="17">
        <v>8.0058799999999994</v>
      </c>
      <c r="GU12" s="17">
        <v>-8.0058799999999994</v>
      </c>
      <c r="GV12" s="17">
        <v>8.9</v>
      </c>
      <c r="GW12" s="17">
        <v>8.0065799999999996</v>
      </c>
      <c r="GX12" s="17">
        <v>8.0065799999999996</v>
      </c>
      <c r="GY12" s="17">
        <v>0.89341999999999999</v>
      </c>
      <c r="GZ12" s="17">
        <v>45.6</v>
      </c>
      <c r="HA12" s="17">
        <v>47.26634</v>
      </c>
      <c r="HB12" s="17">
        <v>47.26634</v>
      </c>
      <c r="HC12" s="17">
        <v>-1.6663399999999999</v>
      </c>
      <c r="HD12" s="17"/>
      <c r="HE12" s="17"/>
      <c r="HF12" s="17">
        <v>44.275120000000001</v>
      </c>
      <c r="HG12" s="17">
        <v>-44.275120000000001</v>
      </c>
      <c r="HH12" s="17">
        <v>3.4</v>
      </c>
      <c r="HI12" s="17">
        <v>2.86084</v>
      </c>
      <c r="HJ12" s="17">
        <v>2.86084</v>
      </c>
      <c r="HK12" s="17">
        <v>0.53915999999999997</v>
      </c>
      <c r="HL12" s="17"/>
      <c r="HM12" s="17"/>
      <c r="HN12" s="17">
        <v>3.9931199999999998</v>
      </c>
      <c r="HO12" s="17">
        <v>-3.9931199999999998</v>
      </c>
      <c r="HP12" s="17">
        <v>30.1</v>
      </c>
      <c r="HQ12" s="17">
        <v>29.882930000000002</v>
      </c>
      <c r="HR12" s="17">
        <v>29.882930000000002</v>
      </c>
      <c r="HS12" s="17">
        <v>0.21707000000000001</v>
      </c>
      <c r="HT12" s="17">
        <v>172.8</v>
      </c>
      <c r="HU12" s="17">
        <v>171.54185000000001</v>
      </c>
      <c r="HV12" s="17">
        <v>171.54185000000001</v>
      </c>
      <c r="HW12" s="17">
        <v>1.2581500000000001</v>
      </c>
      <c r="HX12" s="17">
        <v>95.3</v>
      </c>
      <c r="HY12" s="17">
        <v>95.918049999999994</v>
      </c>
      <c r="HZ12" s="17">
        <v>83.850040000000007</v>
      </c>
      <c r="IA12" s="17">
        <v>11.449960000000001</v>
      </c>
      <c r="IB12" s="17">
        <v>0</v>
      </c>
      <c r="IC12" s="17">
        <v>0</v>
      </c>
      <c r="ID12" s="17"/>
      <c r="IE12" s="17">
        <v>0</v>
      </c>
      <c r="IF12" s="17"/>
      <c r="IG12" s="17"/>
      <c r="IH12" s="17"/>
      <c r="II12" s="17">
        <v>0</v>
      </c>
      <c r="IJ12" s="17"/>
      <c r="IK12" s="17"/>
      <c r="IL12" s="17">
        <v>0</v>
      </c>
      <c r="IM12" s="17">
        <v>0</v>
      </c>
      <c r="IN12" s="17"/>
      <c r="IO12" s="17"/>
      <c r="IP12" s="17"/>
      <c r="IQ12" s="17">
        <v>0</v>
      </c>
      <c r="IR12" s="17"/>
      <c r="IS12" s="17"/>
      <c r="IT12" s="17"/>
      <c r="IU12" s="17">
        <v>0</v>
      </c>
      <c r="IV12" s="17"/>
      <c r="IW12" s="17"/>
      <c r="IX12" s="17"/>
      <c r="IY12" s="17">
        <v>0</v>
      </c>
      <c r="IZ12" s="17">
        <v>132.30000000000001</v>
      </c>
      <c r="JA12" s="17">
        <v>133.35676000000001</v>
      </c>
      <c r="JB12" s="17">
        <v>111.18176</v>
      </c>
      <c r="JC12" s="17">
        <v>21.11824</v>
      </c>
      <c r="JD12" s="17"/>
      <c r="JE12" s="17"/>
      <c r="JF12" s="17"/>
      <c r="JG12" s="17">
        <v>0</v>
      </c>
      <c r="JH12" s="17">
        <v>0</v>
      </c>
      <c r="JI12" s="17">
        <v>0</v>
      </c>
      <c r="JJ12" s="17"/>
      <c r="JK12" s="17">
        <v>0</v>
      </c>
      <c r="JL12" s="17">
        <v>0</v>
      </c>
      <c r="JM12" s="17">
        <v>0</v>
      </c>
      <c r="JN12" s="17"/>
      <c r="JO12" s="17">
        <v>0</v>
      </c>
      <c r="JP12" s="17"/>
      <c r="JQ12" s="17"/>
      <c r="JR12" s="17"/>
      <c r="JS12" s="17">
        <v>0</v>
      </c>
      <c r="JT12" s="17"/>
      <c r="JU12" s="17">
        <v>0</v>
      </c>
      <c r="JV12" s="17"/>
      <c r="JW12" s="17">
        <v>0</v>
      </c>
      <c r="JX12" s="17"/>
      <c r="JY12" s="17"/>
      <c r="JZ12" s="17"/>
      <c r="KA12" s="17">
        <v>0</v>
      </c>
      <c r="KB12" s="17"/>
      <c r="KC12" s="17"/>
      <c r="KD12" s="17"/>
      <c r="KE12" s="17">
        <v>0</v>
      </c>
      <c r="KF12" s="17"/>
      <c r="KG12" s="17"/>
      <c r="KH12" s="17"/>
      <c r="KI12" s="17">
        <v>0</v>
      </c>
      <c r="KJ12" s="17"/>
      <c r="KK12" s="17"/>
      <c r="KL12" s="17"/>
      <c r="KM12" s="17">
        <v>0</v>
      </c>
      <c r="KN12" s="17">
        <v>113</v>
      </c>
      <c r="KO12" s="17">
        <v>114.90732</v>
      </c>
      <c r="KP12" s="17">
        <v>114.90732</v>
      </c>
      <c r="KQ12" s="17">
        <v>-1.9073199999999999</v>
      </c>
      <c r="KR12" s="17"/>
      <c r="KS12" s="17"/>
      <c r="KT12" s="17"/>
      <c r="KU12" s="17">
        <v>0</v>
      </c>
      <c r="KV12" s="17"/>
      <c r="KW12" s="17"/>
      <c r="KX12" s="17"/>
      <c r="KY12" s="17">
        <v>0</v>
      </c>
      <c r="KZ12" s="17">
        <v>203.4</v>
      </c>
      <c r="LA12" s="17">
        <v>191.81432000000001</v>
      </c>
      <c r="LB12" s="17">
        <v>141.29489000000001</v>
      </c>
      <c r="LC12" s="17">
        <v>62.105110000000003</v>
      </c>
      <c r="LD12" s="17">
        <v>118.1</v>
      </c>
      <c r="LE12" s="17">
        <v>133.67995999999999</v>
      </c>
      <c r="LF12" s="17">
        <v>133.67995999999999</v>
      </c>
      <c r="LG12" s="17">
        <v>-15.57996</v>
      </c>
      <c r="LH12" s="17">
        <v>58</v>
      </c>
      <c r="LI12" s="17">
        <v>67.461460000000002</v>
      </c>
      <c r="LJ12" s="17">
        <v>67.461460000000002</v>
      </c>
      <c r="LK12" s="17">
        <v>-9.4614600000000006</v>
      </c>
      <c r="LL12" s="17">
        <v>79.8</v>
      </c>
      <c r="LM12" s="17">
        <v>78.567999999999998</v>
      </c>
      <c r="LN12" s="17">
        <v>78.567999999999998</v>
      </c>
      <c r="LO12" s="17">
        <v>1.232</v>
      </c>
      <c r="LP12" s="17"/>
      <c r="LQ12" s="17"/>
      <c r="LR12" s="17">
        <v>30.097560000000001</v>
      </c>
      <c r="LS12" s="17">
        <v>-30.097560000000001</v>
      </c>
      <c r="LT12" s="17"/>
      <c r="LU12" s="17"/>
      <c r="LV12" s="17"/>
      <c r="LW12" s="17">
        <v>0</v>
      </c>
      <c r="LX12" s="17"/>
      <c r="LY12" s="17"/>
      <c r="LZ12" s="17"/>
      <c r="MA12" s="17">
        <v>0</v>
      </c>
      <c r="MB12" s="17"/>
      <c r="MC12" s="17"/>
      <c r="MD12" s="17"/>
      <c r="ME12" s="17">
        <v>0</v>
      </c>
      <c r="MF12" s="17">
        <v>143.6</v>
      </c>
      <c r="MG12" s="17">
        <v>143.33333999999999</v>
      </c>
      <c r="MH12" s="17">
        <v>143.33332999999999</v>
      </c>
      <c r="MI12" s="17">
        <v>0.26667000000000002</v>
      </c>
      <c r="MJ12" s="17">
        <v>143.1</v>
      </c>
      <c r="MK12" s="17">
        <v>143.33333999999999</v>
      </c>
      <c r="ML12" s="17">
        <v>143.33332999999999</v>
      </c>
      <c r="MM12" s="17">
        <v>-0.23333000000000001</v>
      </c>
      <c r="MN12" s="17">
        <v>147</v>
      </c>
      <c r="MO12" s="17">
        <v>143.33333999999999</v>
      </c>
      <c r="MP12" s="17">
        <v>143.33332999999999</v>
      </c>
      <c r="MQ12" s="17">
        <v>3.6666699999999999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9</v>
      </c>
      <c r="NY12" s="17">
        <v>66.873999999999995</v>
      </c>
      <c r="NZ12" s="17">
        <v>66.873999999999995</v>
      </c>
      <c r="OA12" s="17">
        <v>-57.874000000000002</v>
      </c>
      <c r="OB12" s="17">
        <v>0</v>
      </c>
      <c r="OC12" s="17">
        <v>0</v>
      </c>
      <c r="OD12" s="17">
        <v>0</v>
      </c>
      <c r="OE12" s="17">
        <v>0</v>
      </c>
      <c r="OF12" s="17">
        <v>3.1</v>
      </c>
      <c r="OG12" s="17">
        <v>0.56100000000000005</v>
      </c>
      <c r="OH12" s="17">
        <v>0.56100000000000005</v>
      </c>
      <c r="OI12" s="17">
        <v>2.5390000000000001</v>
      </c>
      <c r="OJ12" s="17">
        <v>0</v>
      </c>
      <c r="OK12" s="17">
        <v>0</v>
      </c>
      <c r="OL12" s="17">
        <v>0</v>
      </c>
      <c r="OM12" s="17">
        <v>0</v>
      </c>
      <c r="ON12" s="17"/>
      <c r="OO12" s="17">
        <v>17.560970000000001</v>
      </c>
      <c r="OP12" s="17">
        <v>17.560980000000001</v>
      </c>
      <c r="OQ12" s="17">
        <v>-17.560980000000001</v>
      </c>
      <c r="OR12" s="17">
        <v>10</v>
      </c>
      <c r="OS12" s="17">
        <v>9.9830000000000005</v>
      </c>
      <c r="OT12" s="17">
        <v>9.9830000000000005</v>
      </c>
      <c r="OU12" s="17">
        <v>1.7000000000000001E-2</v>
      </c>
      <c r="OV12" s="17">
        <v>4.7</v>
      </c>
      <c r="OW12" s="17">
        <v>5.67</v>
      </c>
      <c r="OX12" s="17">
        <v>5.67</v>
      </c>
      <c r="OY12" s="17">
        <v>-0.97</v>
      </c>
      <c r="OZ12" s="17">
        <v>3.7</v>
      </c>
      <c r="PA12" s="17">
        <v>3.6</v>
      </c>
      <c r="PB12" s="17">
        <v>3.6</v>
      </c>
      <c r="PC12" s="17">
        <v>0.1</v>
      </c>
      <c r="PD12" s="17">
        <v>4.5999999999999996</v>
      </c>
      <c r="PE12" s="17">
        <v>5</v>
      </c>
      <c r="PF12" s="17">
        <v>5</v>
      </c>
      <c r="PG12" s="17">
        <v>-0.4</v>
      </c>
      <c r="PH12" s="17">
        <v>20.5</v>
      </c>
      <c r="PI12" s="17">
        <v>19.51219</v>
      </c>
      <c r="PJ12" s="17">
        <v>19.5122</v>
      </c>
      <c r="PK12" s="17">
        <v>0.98780000000000001</v>
      </c>
      <c r="PL12" s="17">
        <v>20</v>
      </c>
      <c r="PM12" s="17">
        <v>19.51219</v>
      </c>
      <c r="PN12" s="17">
        <v>19.5122</v>
      </c>
      <c r="PO12" s="17">
        <v>0.48780000000000001</v>
      </c>
      <c r="PP12" s="17">
        <v>18.3</v>
      </c>
      <c r="PQ12" s="17">
        <v>16.585360000000001</v>
      </c>
      <c r="PR12" s="17">
        <v>16.585370000000001</v>
      </c>
      <c r="PS12" s="17">
        <v>1.7146300000000001</v>
      </c>
      <c r="PT12" s="17">
        <v>3.5</v>
      </c>
      <c r="PU12" s="17">
        <v>3.5</v>
      </c>
      <c r="PV12" s="17">
        <v>3.5</v>
      </c>
      <c r="PW12" s="17">
        <v>0</v>
      </c>
      <c r="PX12" s="17">
        <v>0</v>
      </c>
      <c r="PY12" s="17"/>
      <c r="PZ12" s="17">
        <v>18.2439</v>
      </c>
      <c r="QA12" s="17">
        <v>-18.2439</v>
      </c>
      <c r="QB12" s="17">
        <v>0</v>
      </c>
      <c r="QC12" s="17">
        <v>0</v>
      </c>
      <c r="QD12" s="17">
        <v>0</v>
      </c>
      <c r="QE12" s="17">
        <v>0</v>
      </c>
      <c r="QF12" s="17">
        <v>0</v>
      </c>
      <c r="QG12" s="17">
        <v>0</v>
      </c>
      <c r="QH12" s="17">
        <v>0</v>
      </c>
      <c r="QI12" s="17">
        <v>0</v>
      </c>
      <c r="QJ12" s="17">
        <v>1.1000000000000001</v>
      </c>
      <c r="QK12" s="17">
        <v>15.972</v>
      </c>
      <c r="QL12" s="17">
        <v>15.972</v>
      </c>
      <c r="QM12" s="17">
        <v>-14.872</v>
      </c>
      <c r="QN12" s="17">
        <v>3</v>
      </c>
      <c r="QO12" s="17">
        <v>51.091999999999999</v>
      </c>
      <c r="QP12" s="17">
        <v>51.091999999999999</v>
      </c>
      <c r="QQ12" s="17">
        <v>-48.091999999999999</v>
      </c>
      <c r="QR12" s="17">
        <v>4.5</v>
      </c>
      <c r="QS12" s="17">
        <v>4.2</v>
      </c>
      <c r="QT12" s="17">
        <v>4.2</v>
      </c>
      <c r="QU12" s="17">
        <v>0.3</v>
      </c>
      <c r="QV12" s="17">
        <v>2.4</v>
      </c>
      <c r="QW12" s="17">
        <v>2.4</v>
      </c>
      <c r="QX12" s="17">
        <v>2.4</v>
      </c>
      <c r="QY12" s="17">
        <v>0</v>
      </c>
      <c r="QZ12" s="17">
        <v>2.4</v>
      </c>
      <c r="RA12" s="17">
        <v>2.4</v>
      </c>
      <c r="RB12" s="17">
        <v>2.4</v>
      </c>
      <c r="RC12" s="17">
        <v>0</v>
      </c>
      <c r="RD12" s="17">
        <v>2.6</v>
      </c>
      <c r="RE12" s="17">
        <v>2.8</v>
      </c>
      <c r="RF12" s="17">
        <v>2.8</v>
      </c>
      <c r="RG12" s="17">
        <v>-0.2</v>
      </c>
      <c r="RH12" s="17">
        <v>0</v>
      </c>
      <c r="RI12" s="17">
        <v>0</v>
      </c>
      <c r="RJ12" s="17">
        <v>0</v>
      </c>
      <c r="RK12" s="17">
        <v>0</v>
      </c>
      <c r="RL12" s="17">
        <v>3.1</v>
      </c>
      <c r="RM12" s="17">
        <v>3.0990000000000002</v>
      </c>
      <c r="RN12" s="17">
        <v>3.0990000000000002</v>
      </c>
      <c r="RO12" s="17">
        <v>1E-3</v>
      </c>
      <c r="RP12" s="17">
        <v>20.2</v>
      </c>
      <c r="RQ12" s="17">
        <v>19.869240000000001</v>
      </c>
      <c r="RR12" s="17">
        <v>19.48978</v>
      </c>
      <c r="RS12" s="17">
        <v>0.71021999999999996</v>
      </c>
      <c r="RT12" s="17">
        <v>2</v>
      </c>
      <c r="RU12" s="17">
        <v>2</v>
      </c>
      <c r="RV12" s="17">
        <v>2</v>
      </c>
      <c r="RW12" s="17">
        <v>0</v>
      </c>
      <c r="RX12" s="17"/>
      <c r="RY12" s="17"/>
      <c r="RZ12" s="17"/>
      <c r="SA12" s="17">
        <v>0</v>
      </c>
      <c r="SB12" s="17">
        <v>19.8</v>
      </c>
      <c r="SC12" s="17">
        <v>18.926829999999999</v>
      </c>
      <c r="SD12" s="17">
        <v>18.926829999999999</v>
      </c>
      <c r="SE12" s="17">
        <v>0.87317</v>
      </c>
      <c r="SF12" s="17">
        <v>7.8</v>
      </c>
      <c r="SG12" s="17">
        <v>11.21951</v>
      </c>
      <c r="SH12" s="17">
        <v>11.21951</v>
      </c>
      <c r="SI12" s="17">
        <v>-3.4195099999999998</v>
      </c>
      <c r="SJ12" s="17">
        <v>19.8</v>
      </c>
      <c r="SK12" s="17">
        <v>19.51219</v>
      </c>
      <c r="SL12" s="17">
        <v>19.5122</v>
      </c>
      <c r="SM12" s="17">
        <v>0.2878</v>
      </c>
      <c r="SN12" s="17">
        <v>20.5</v>
      </c>
      <c r="SO12" s="17">
        <v>19.51219</v>
      </c>
      <c r="SP12" s="17">
        <v>19.5122</v>
      </c>
      <c r="SQ12" s="17">
        <v>0.98780000000000001</v>
      </c>
      <c r="SR12" s="17">
        <v>20</v>
      </c>
      <c r="SS12" s="17">
        <v>19.317070000000001</v>
      </c>
      <c r="ST12" s="17">
        <v>19.317070000000001</v>
      </c>
      <c r="SU12" s="17">
        <v>0.68293000000000004</v>
      </c>
      <c r="SV12" s="17">
        <v>0.7</v>
      </c>
      <c r="SW12" s="17">
        <v>11.275</v>
      </c>
      <c r="SX12" s="17">
        <v>11.275</v>
      </c>
      <c r="SY12" s="17">
        <v>-10.574999999999999</v>
      </c>
      <c r="SZ12" s="17">
        <v>17.3</v>
      </c>
      <c r="TA12" s="17">
        <v>17.324999999999999</v>
      </c>
      <c r="TB12" s="17">
        <v>17.324999999999999</v>
      </c>
      <c r="TC12" s="17">
        <v>-2.5000000000000001E-2</v>
      </c>
      <c r="TD12" s="17">
        <v>0</v>
      </c>
      <c r="TE12" s="17">
        <v>0</v>
      </c>
      <c r="TF12" s="17">
        <v>0</v>
      </c>
      <c r="TG12" s="17">
        <v>0</v>
      </c>
      <c r="TH12" s="17">
        <v>1</v>
      </c>
      <c r="TI12" s="17">
        <v>13.46</v>
      </c>
      <c r="TJ12" s="17">
        <v>13.46</v>
      </c>
      <c r="TK12" s="17">
        <v>-12.46</v>
      </c>
      <c r="TL12" s="17">
        <v>5.6</v>
      </c>
      <c r="TM12" s="17">
        <v>12.54</v>
      </c>
      <c r="TN12" s="17">
        <v>12.54</v>
      </c>
      <c r="TO12" s="17">
        <v>-6.94</v>
      </c>
      <c r="TP12" s="17">
        <v>0</v>
      </c>
      <c r="TQ12" s="17">
        <v>0.87</v>
      </c>
      <c r="TR12" s="17">
        <v>0.87</v>
      </c>
      <c r="TS12" s="17">
        <v>-0.87</v>
      </c>
      <c r="TT12" s="17">
        <v>0</v>
      </c>
      <c r="TU12" s="17">
        <v>0.73</v>
      </c>
      <c r="TV12" s="17">
        <v>0.73</v>
      </c>
      <c r="TW12" s="17">
        <v>-0.73</v>
      </c>
      <c r="TX12" s="17">
        <v>21</v>
      </c>
      <c r="TY12" s="17">
        <v>19.51219</v>
      </c>
      <c r="TZ12" s="17">
        <v>19.5122</v>
      </c>
      <c r="UA12" s="17">
        <v>1.4878</v>
      </c>
      <c r="UB12" s="17">
        <v>8.1</v>
      </c>
      <c r="UC12" s="17">
        <v>8.4</v>
      </c>
      <c r="UD12" s="17">
        <v>8.4</v>
      </c>
      <c r="UE12" s="17">
        <v>-0.3</v>
      </c>
      <c r="UF12" s="17">
        <v>8.1</v>
      </c>
      <c r="UG12" s="17">
        <v>6.6</v>
      </c>
      <c r="UH12" s="17">
        <v>6.6</v>
      </c>
      <c r="UI12" s="17">
        <v>1.5</v>
      </c>
      <c r="UJ12" s="17">
        <v>20.399999999999999</v>
      </c>
      <c r="UK12" s="17">
        <v>19.51219</v>
      </c>
      <c r="UL12" s="17">
        <v>19.5122</v>
      </c>
      <c r="UM12" s="17">
        <v>0.88780000000000003</v>
      </c>
      <c r="UN12" s="17">
        <v>20.399999999999999</v>
      </c>
      <c r="UO12" s="17">
        <v>19.51219</v>
      </c>
      <c r="UP12" s="17">
        <v>19.5122</v>
      </c>
      <c r="UQ12" s="17">
        <v>0.88780000000000003</v>
      </c>
      <c r="UR12" s="17">
        <v>10.199999999999999</v>
      </c>
      <c r="US12" s="17">
        <v>10</v>
      </c>
      <c r="UT12" s="17">
        <v>10</v>
      </c>
      <c r="UU12" s="17">
        <v>0.2</v>
      </c>
      <c r="UV12" s="17">
        <v>0.9</v>
      </c>
      <c r="UW12" s="17">
        <v>0.29399999999999998</v>
      </c>
      <c r="UX12" s="17">
        <v>0.29399999999999998</v>
      </c>
      <c r="UY12" s="17">
        <v>0.60599999999999998</v>
      </c>
      <c r="UZ12" s="17">
        <v>0</v>
      </c>
      <c r="VA12" s="17">
        <v>0</v>
      </c>
      <c r="VB12" s="17">
        <v>0</v>
      </c>
      <c r="VC12" s="17">
        <v>0</v>
      </c>
      <c r="VD12" s="17">
        <v>0</v>
      </c>
      <c r="VE12" s="17">
        <v>0</v>
      </c>
      <c r="VF12" s="17">
        <v>0</v>
      </c>
      <c r="VG12" s="17">
        <v>0</v>
      </c>
      <c r="VH12" s="17"/>
      <c r="VI12" s="17"/>
      <c r="VJ12" s="17">
        <v>0.6</v>
      </c>
      <c r="VK12" s="17">
        <v>-0.6</v>
      </c>
      <c r="VL12" s="17">
        <v>0</v>
      </c>
      <c r="VM12" s="17">
        <v>42.362000000000002</v>
      </c>
      <c r="VN12" s="17">
        <v>42.362000000000002</v>
      </c>
      <c r="VO12" s="17">
        <v>-42.362000000000002</v>
      </c>
      <c r="VP12" s="17">
        <v>0</v>
      </c>
      <c r="VQ12" s="17">
        <v>51.39</v>
      </c>
      <c r="VR12" s="17">
        <v>51.39</v>
      </c>
      <c r="VS12" s="17">
        <v>-51.39</v>
      </c>
      <c r="VT12" s="17">
        <v>0</v>
      </c>
      <c r="VU12" s="17">
        <v>0</v>
      </c>
      <c r="VV12" s="17">
        <v>0</v>
      </c>
      <c r="VW12" s="17">
        <v>0</v>
      </c>
      <c r="VX12" s="17">
        <v>0</v>
      </c>
      <c r="VY12" s="17">
        <v>0</v>
      </c>
      <c r="VZ12" s="17">
        <v>0</v>
      </c>
      <c r="WA12" s="17">
        <v>0</v>
      </c>
      <c r="WB12" s="17">
        <v>2.2999999999999998</v>
      </c>
      <c r="WC12" s="17">
        <v>2.2999999999999998</v>
      </c>
      <c r="WD12" s="17">
        <v>2.2999999999999998</v>
      </c>
      <c r="WE12" s="17">
        <v>0</v>
      </c>
      <c r="WF12" s="17">
        <v>20</v>
      </c>
      <c r="WG12" s="17">
        <v>19.317070000000001</v>
      </c>
      <c r="WH12" s="17">
        <v>19.317070000000001</v>
      </c>
      <c r="WI12" s="17">
        <v>0.68293000000000004</v>
      </c>
      <c r="WJ12" s="17">
        <v>10.1</v>
      </c>
      <c r="WK12" s="17">
        <v>10.8</v>
      </c>
      <c r="WL12" s="17">
        <v>10.8</v>
      </c>
      <c r="WM12" s="17">
        <v>-0.7</v>
      </c>
      <c r="WN12" s="17"/>
      <c r="WO12" s="17">
        <v>20</v>
      </c>
      <c r="WP12" s="17">
        <v>20</v>
      </c>
      <c r="WQ12" s="17">
        <v>-20</v>
      </c>
      <c r="WR12" s="17">
        <v>38</v>
      </c>
      <c r="WS12" s="17"/>
      <c r="WT12" s="17"/>
      <c r="WU12" s="17">
        <v>38</v>
      </c>
      <c r="WV12" s="17">
        <v>29.3</v>
      </c>
      <c r="WW12" s="17">
        <v>29.184000000000001</v>
      </c>
      <c r="WX12" s="17">
        <v>29.184000000000001</v>
      </c>
      <c r="WY12" s="17">
        <v>0.11600000000000001</v>
      </c>
      <c r="WZ12" s="17">
        <v>3.1</v>
      </c>
      <c r="XA12" s="17">
        <v>2.8159999999999998</v>
      </c>
      <c r="XB12" s="17">
        <v>2.8159999999999998</v>
      </c>
      <c r="XC12" s="17">
        <v>0.28399999999999997</v>
      </c>
      <c r="XD12" s="17"/>
      <c r="XE12" s="17"/>
      <c r="XF12" s="17"/>
      <c r="XG12" s="17">
        <v>0</v>
      </c>
      <c r="XH12" s="17">
        <v>15.5</v>
      </c>
      <c r="XI12" s="17">
        <v>15</v>
      </c>
      <c r="XJ12" s="17">
        <v>15</v>
      </c>
      <c r="XK12" s="17">
        <v>0.5</v>
      </c>
      <c r="XL12" s="17"/>
      <c r="XM12" s="17"/>
      <c r="XN12" s="17"/>
      <c r="XO12" s="17">
        <v>0</v>
      </c>
    </row>
    <row r="13" spans="1:639" ht="24" customHeight="1">
      <c r="A13" s="1"/>
      <c r="B13" s="16" t="s">
        <v>53</v>
      </c>
      <c r="C13" s="16" t="s">
        <v>609</v>
      </c>
      <c r="D13" s="17">
        <v>1</v>
      </c>
      <c r="E13" s="17">
        <v>1</v>
      </c>
      <c r="F13" s="17">
        <v>1</v>
      </c>
      <c r="G13" s="17">
        <v>0</v>
      </c>
      <c r="H13" s="17">
        <v>1.6</v>
      </c>
      <c r="I13" s="17">
        <v>1.64</v>
      </c>
      <c r="J13" s="17">
        <v>1.64</v>
      </c>
      <c r="K13" s="17">
        <v>-0.04</v>
      </c>
      <c r="L13" s="17">
        <v>597.79</v>
      </c>
      <c r="M13" s="17">
        <v>598.06290999999999</v>
      </c>
      <c r="N13" s="17">
        <v>598.06290999999999</v>
      </c>
      <c r="O13" s="17">
        <v>-0.27290999999999999</v>
      </c>
      <c r="P13" s="17">
        <v>200.79</v>
      </c>
      <c r="Q13" s="17">
        <v>195.50957</v>
      </c>
      <c r="R13" s="17">
        <v>195.50957</v>
      </c>
      <c r="S13" s="17">
        <v>5.28043</v>
      </c>
      <c r="T13" s="17">
        <v>0</v>
      </c>
      <c r="U13" s="17">
        <v>0</v>
      </c>
      <c r="V13" s="17"/>
      <c r="W13" s="17">
        <v>0</v>
      </c>
      <c r="X13" s="17">
        <v>0</v>
      </c>
      <c r="Y13" s="17">
        <v>0</v>
      </c>
      <c r="Z13" s="17"/>
      <c r="AA13" s="17">
        <v>0</v>
      </c>
      <c r="AB13" s="17">
        <v>60.6</v>
      </c>
      <c r="AC13" s="17">
        <v>61.526829999999997</v>
      </c>
      <c r="AD13" s="17">
        <v>61.526829999999997</v>
      </c>
      <c r="AE13" s="17">
        <v>-0.92683000000000004</v>
      </c>
      <c r="AF13" s="17">
        <v>247.4</v>
      </c>
      <c r="AG13" s="17">
        <v>245.04524000000001</v>
      </c>
      <c r="AH13" s="17">
        <v>245.04525000000001</v>
      </c>
      <c r="AI13" s="17">
        <v>2.3547500000000001</v>
      </c>
      <c r="AJ13" s="17"/>
      <c r="AK13" s="17"/>
      <c r="AL13" s="17"/>
      <c r="AM13" s="17">
        <v>0</v>
      </c>
      <c r="AN13" s="17"/>
      <c r="AO13" s="17"/>
      <c r="AP13" s="17"/>
      <c r="AQ13" s="17">
        <v>0</v>
      </c>
      <c r="AR13" s="17">
        <v>0</v>
      </c>
      <c r="AS13" s="17">
        <v>0</v>
      </c>
      <c r="AT13" s="17">
        <v>0</v>
      </c>
      <c r="AU13" s="17">
        <v>0</v>
      </c>
      <c r="AV13" s="17">
        <v>102.8</v>
      </c>
      <c r="AW13" s="17">
        <v>110.00001</v>
      </c>
      <c r="AX13" s="17">
        <v>110</v>
      </c>
      <c r="AY13" s="17">
        <v>-7.2</v>
      </c>
      <c r="AZ13" s="17">
        <v>105.3</v>
      </c>
      <c r="BA13" s="17">
        <v>110.00001</v>
      </c>
      <c r="BB13" s="17">
        <v>110</v>
      </c>
      <c r="BC13" s="17">
        <v>-4.7</v>
      </c>
      <c r="BD13" s="17">
        <v>138.30000000000001</v>
      </c>
      <c r="BE13" s="17">
        <v>110.00001</v>
      </c>
      <c r="BF13" s="17">
        <v>110</v>
      </c>
      <c r="BG13" s="17">
        <v>28.3</v>
      </c>
      <c r="BH13" s="17">
        <v>206.7</v>
      </c>
      <c r="BI13" s="17">
        <v>119.65813</v>
      </c>
      <c r="BJ13" s="17">
        <v>156.6653</v>
      </c>
      <c r="BK13" s="17">
        <v>50.034700000000001</v>
      </c>
      <c r="BL13" s="17">
        <v>96.1</v>
      </c>
      <c r="BM13" s="17">
        <v>59.829070000000002</v>
      </c>
      <c r="BN13" s="17">
        <v>78.332650000000001</v>
      </c>
      <c r="BO13" s="17">
        <v>17.76735</v>
      </c>
      <c r="BP13" s="17">
        <v>556.29999999999995</v>
      </c>
      <c r="BQ13" s="17">
        <v>568.29853000000003</v>
      </c>
      <c r="BR13" s="17">
        <v>568.29854</v>
      </c>
      <c r="BS13" s="17">
        <v>-11.99854</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165.4</v>
      </c>
      <c r="CO13" s="17">
        <v>164.70732000000001</v>
      </c>
      <c r="CP13" s="17">
        <v>164.70732000000001</v>
      </c>
      <c r="CQ13" s="17">
        <v>0.69267999999999996</v>
      </c>
      <c r="CR13" s="17">
        <v>7.3</v>
      </c>
      <c r="CS13" s="17">
        <v>7.8775700000000004</v>
      </c>
      <c r="CT13" s="17">
        <v>7.8775700000000004</v>
      </c>
      <c r="CU13" s="17">
        <v>-0.57757000000000003</v>
      </c>
      <c r="CV13" s="17">
        <v>0</v>
      </c>
      <c r="CW13" s="17"/>
      <c r="CX13" s="17"/>
      <c r="CY13" s="17">
        <v>0</v>
      </c>
      <c r="CZ13" s="17">
        <v>6.3</v>
      </c>
      <c r="DA13" s="17">
        <v>6.8787000000000003</v>
      </c>
      <c r="DB13" s="17">
        <v>6.8787000000000003</v>
      </c>
      <c r="DC13" s="17">
        <v>-0.57869999999999999</v>
      </c>
      <c r="DD13" s="17">
        <v>8.8000000000000007</v>
      </c>
      <c r="DE13" s="17">
        <v>10.217000000000001</v>
      </c>
      <c r="DF13" s="17">
        <v>10.217000000000001</v>
      </c>
      <c r="DG13" s="17">
        <v>-1.417</v>
      </c>
      <c r="DH13" s="17">
        <v>30.2</v>
      </c>
      <c r="DI13" s="17">
        <v>36.874270000000003</v>
      </c>
      <c r="DJ13" s="17">
        <v>51.76464</v>
      </c>
      <c r="DK13" s="17">
        <v>-21.564640000000001</v>
      </c>
      <c r="DL13" s="17">
        <v>4.8</v>
      </c>
      <c r="DM13" s="17">
        <v>5.9539999999999997</v>
      </c>
      <c r="DN13" s="17">
        <v>5.9539999999999997</v>
      </c>
      <c r="DO13" s="17">
        <v>-1.1539999999999999</v>
      </c>
      <c r="DP13" s="17"/>
      <c r="DQ13" s="17"/>
      <c r="DR13" s="17"/>
      <c r="DS13" s="17">
        <v>0</v>
      </c>
      <c r="DT13" s="17"/>
      <c r="DU13" s="17"/>
      <c r="DV13" s="17"/>
      <c r="DW13" s="17">
        <v>0</v>
      </c>
      <c r="DX13" s="17"/>
      <c r="DY13" s="17"/>
      <c r="DZ13" s="17"/>
      <c r="EA13" s="17">
        <v>0</v>
      </c>
      <c r="EB13" s="17">
        <v>111.2</v>
      </c>
      <c r="EC13" s="17">
        <v>112.90536</v>
      </c>
      <c r="ED13" s="17">
        <v>112.90537</v>
      </c>
      <c r="EE13" s="17">
        <v>-1.7053700000000001</v>
      </c>
      <c r="EF13" s="17">
        <v>221.4</v>
      </c>
      <c r="EG13" s="17">
        <v>221</v>
      </c>
      <c r="EH13" s="17">
        <v>221.30108000000001</v>
      </c>
      <c r="EI13" s="17">
        <v>9.8919999999999994E-2</v>
      </c>
      <c r="EJ13" s="17">
        <v>0</v>
      </c>
      <c r="EK13" s="17">
        <v>0</v>
      </c>
      <c r="EL13" s="17"/>
      <c r="EM13" s="17">
        <v>0</v>
      </c>
      <c r="EN13" s="17"/>
      <c r="EO13" s="17"/>
      <c r="EP13" s="17"/>
      <c r="EQ13" s="17">
        <v>0</v>
      </c>
      <c r="ER13" s="17"/>
      <c r="ES13" s="17"/>
      <c r="ET13" s="17"/>
      <c r="EU13" s="17">
        <v>0</v>
      </c>
      <c r="EV13" s="17">
        <v>6.5</v>
      </c>
      <c r="EW13" s="17">
        <v>6.39</v>
      </c>
      <c r="EX13" s="17">
        <v>6.39</v>
      </c>
      <c r="EY13" s="17">
        <v>0.11</v>
      </c>
      <c r="EZ13" s="17">
        <v>463.2</v>
      </c>
      <c r="FA13" s="17">
        <v>458.87804999999997</v>
      </c>
      <c r="FB13" s="17">
        <v>458.87804999999997</v>
      </c>
      <c r="FC13" s="17">
        <v>4.3219500000000002</v>
      </c>
      <c r="FD13" s="17">
        <v>82.1</v>
      </c>
      <c r="FE13" s="17">
        <v>75.877809999999997</v>
      </c>
      <c r="FF13" s="17">
        <v>75.877809999999997</v>
      </c>
      <c r="FG13" s="17">
        <v>6.2221900000000003</v>
      </c>
      <c r="FH13" s="17">
        <v>148.9</v>
      </c>
      <c r="FI13" s="17">
        <v>148.62634</v>
      </c>
      <c r="FJ13" s="17">
        <v>148.62634</v>
      </c>
      <c r="FK13" s="17">
        <v>0.27366000000000001</v>
      </c>
      <c r="FL13" s="17">
        <v>42</v>
      </c>
      <c r="FM13" s="17">
        <v>26.416060000000002</v>
      </c>
      <c r="FN13" s="17">
        <v>26.416060000000002</v>
      </c>
      <c r="FO13" s="17">
        <v>15.58394</v>
      </c>
      <c r="FP13" s="17">
        <v>18.5</v>
      </c>
      <c r="FQ13" s="17">
        <v>19.28585</v>
      </c>
      <c r="FR13" s="17">
        <v>19.28585</v>
      </c>
      <c r="FS13" s="17">
        <v>-0.78585000000000005</v>
      </c>
      <c r="FT13" s="17">
        <v>14.6</v>
      </c>
      <c r="FU13" s="17">
        <v>19.02439</v>
      </c>
      <c r="FV13" s="17">
        <v>19.02439</v>
      </c>
      <c r="FW13" s="17">
        <v>-4.4243899999999998</v>
      </c>
      <c r="FX13" s="17">
        <v>91.2</v>
      </c>
      <c r="FY13" s="17">
        <v>87.657560000000004</v>
      </c>
      <c r="FZ13" s="17">
        <v>87.657560000000004</v>
      </c>
      <c r="GA13" s="17">
        <v>3.54244</v>
      </c>
      <c r="GB13" s="17">
        <v>159.6</v>
      </c>
      <c r="GC13" s="17">
        <v>133.33332999999999</v>
      </c>
      <c r="GD13" s="17">
        <v>133.33332999999999</v>
      </c>
      <c r="GE13" s="17">
        <v>26.266670000000001</v>
      </c>
      <c r="GF13" s="17">
        <v>159.30000000000001</v>
      </c>
      <c r="GG13" s="17">
        <v>133.33332999999999</v>
      </c>
      <c r="GH13" s="17">
        <v>133.33332999999999</v>
      </c>
      <c r="GI13" s="17">
        <v>25.966670000000001</v>
      </c>
      <c r="GJ13" s="17">
        <v>174.6</v>
      </c>
      <c r="GK13" s="17">
        <v>133.33332999999999</v>
      </c>
      <c r="GL13" s="17">
        <v>133.33332999999999</v>
      </c>
      <c r="GM13" s="17">
        <v>41.266669999999998</v>
      </c>
      <c r="GN13" s="17">
        <v>108.9</v>
      </c>
      <c r="GO13" s="17">
        <v>110.91316999999999</v>
      </c>
      <c r="GP13" s="17">
        <v>110.91316999999999</v>
      </c>
      <c r="GQ13" s="17">
        <v>-2.0131700000000001</v>
      </c>
      <c r="GR13" s="17"/>
      <c r="GS13" s="17"/>
      <c r="GT13" s="17">
        <v>8.0058799999999994</v>
      </c>
      <c r="GU13" s="17">
        <v>-8.0058799999999994</v>
      </c>
      <c r="GV13" s="17">
        <v>8.9</v>
      </c>
      <c r="GW13" s="17">
        <v>8.0065799999999996</v>
      </c>
      <c r="GX13" s="17">
        <v>8.0065799999999996</v>
      </c>
      <c r="GY13" s="17">
        <v>0.89341999999999999</v>
      </c>
      <c r="GZ13" s="17">
        <v>45.6</v>
      </c>
      <c r="HA13" s="17">
        <v>47.26634</v>
      </c>
      <c r="HB13" s="17">
        <v>47.26634</v>
      </c>
      <c r="HC13" s="17">
        <v>-1.6663399999999999</v>
      </c>
      <c r="HD13" s="17"/>
      <c r="HE13" s="17"/>
      <c r="HF13" s="17">
        <v>44.275120000000001</v>
      </c>
      <c r="HG13" s="17">
        <v>-44.275120000000001</v>
      </c>
      <c r="HH13" s="17">
        <v>3.4</v>
      </c>
      <c r="HI13" s="17">
        <v>2.86084</v>
      </c>
      <c r="HJ13" s="17">
        <v>2.86084</v>
      </c>
      <c r="HK13" s="17">
        <v>0.53915999999999997</v>
      </c>
      <c r="HL13" s="17"/>
      <c r="HM13" s="17"/>
      <c r="HN13" s="17">
        <v>3.9931199999999998</v>
      </c>
      <c r="HO13" s="17">
        <v>-3.9931199999999998</v>
      </c>
      <c r="HP13" s="17">
        <v>31.4</v>
      </c>
      <c r="HQ13" s="17">
        <v>29.882930000000002</v>
      </c>
      <c r="HR13" s="17">
        <v>29.882930000000002</v>
      </c>
      <c r="HS13" s="17">
        <v>1.5170699999999999</v>
      </c>
      <c r="HT13" s="17">
        <v>171.9</v>
      </c>
      <c r="HU13" s="17">
        <v>171.54185000000001</v>
      </c>
      <c r="HV13" s="17">
        <v>171.54185000000001</v>
      </c>
      <c r="HW13" s="17">
        <v>0.35815000000000002</v>
      </c>
      <c r="HX13" s="17">
        <v>95.1</v>
      </c>
      <c r="HY13" s="17">
        <v>95.918049999999994</v>
      </c>
      <c r="HZ13" s="17">
        <v>85.482579999999999</v>
      </c>
      <c r="IA13" s="17">
        <v>9.6174199999999992</v>
      </c>
      <c r="IB13" s="17">
        <v>0</v>
      </c>
      <c r="IC13" s="17">
        <v>0</v>
      </c>
      <c r="ID13" s="17"/>
      <c r="IE13" s="17">
        <v>0</v>
      </c>
      <c r="IF13" s="17"/>
      <c r="IG13" s="17"/>
      <c r="IH13" s="17"/>
      <c r="II13" s="17">
        <v>0</v>
      </c>
      <c r="IJ13" s="17"/>
      <c r="IK13" s="17"/>
      <c r="IL13" s="17">
        <v>0</v>
      </c>
      <c r="IM13" s="17">
        <v>0</v>
      </c>
      <c r="IN13" s="17"/>
      <c r="IO13" s="17"/>
      <c r="IP13" s="17"/>
      <c r="IQ13" s="17">
        <v>0</v>
      </c>
      <c r="IR13" s="17"/>
      <c r="IS13" s="17"/>
      <c r="IT13" s="17"/>
      <c r="IU13" s="17">
        <v>0</v>
      </c>
      <c r="IV13" s="17"/>
      <c r="IW13" s="17"/>
      <c r="IX13" s="17"/>
      <c r="IY13" s="17">
        <v>0</v>
      </c>
      <c r="IZ13" s="17">
        <v>132.30000000000001</v>
      </c>
      <c r="JA13" s="17">
        <v>133.35676000000001</v>
      </c>
      <c r="JB13" s="17">
        <v>111.18177</v>
      </c>
      <c r="JC13" s="17">
        <v>21.118230000000001</v>
      </c>
      <c r="JD13" s="17"/>
      <c r="JE13" s="17"/>
      <c r="JF13" s="17"/>
      <c r="JG13" s="17">
        <v>0</v>
      </c>
      <c r="JH13" s="17">
        <v>0</v>
      </c>
      <c r="JI13" s="17">
        <v>0</v>
      </c>
      <c r="JJ13" s="17"/>
      <c r="JK13" s="17">
        <v>0</v>
      </c>
      <c r="JL13" s="17">
        <v>0</v>
      </c>
      <c r="JM13" s="17">
        <v>0</v>
      </c>
      <c r="JN13" s="17"/>
      <c r="JO13" s="17">
        <v>0</v>
      </c>
      <c r="JP13" s="17"/>
      <c r="JQ13" s="17"/>
      <c r="JR13" s="17"/>
      <c r="JS13" s="17">
        <v>0</v>
      </c>
      <c r="JT13" s="17"/>
      <c r="JU13" s="17">
        <v>0</v>
      </c>
      <c r="JV13" s="17"/>
      <c r="JW13" s="17">
        <v>0</v>
      </c>
      <c r="JX13" s="17"/>
      <c r="JY13" s="17"/>
      <c r="JZ13" s="17"/>
      <c r="KA13" s="17">
        <v>0</v>
      </c>
      <c r="KB13" s="17"/>
      <c r="KC13" s="17"/>
      <c r="KD13" s="17"/>
      <c r="KE13" s="17">
        <v>0</v>
      </c>
      <c r="KF13" s="17"/>
      <c r="KG13" s="17"/>
      <c r="KH13" s="17"/>
      <c r="KI13" s="17">
        <v>0</v>
      </c>
      <c r="KJ13" s="17"/>
      <c r="KK13" s="17"/>
      <c r="KL13" s="17"/>
      <c r="KM13" s="17">
        <v>0</v>
      </c>
      <c r="KN13" s="17">
        <v>112.3</v>
      </c>
      <c r="KO13" s="17">
        <v>114.90732</v>
      </c>
      <c r="KP13" s="17">
        <v>114.90732</v>
      </c>
      <c r="KQ13" s="17">
        <v>-2.6073200000000001</v>
      </c>
      <c r="KR13" s="17"/>
      <c r="KS13" s="17"/>
      <c r="KT13" s="17"/>
      <c r="KU13" s="17">
        <v>0</v>
      </c>
      <c r="KV13" s="17"/>
      <c r="KW13" s="17"/>
      <c r="KX13" s="17"/>
      <c r="KY13" s="17">
        <v>0</v>
      </c>
      <c r="KZ13" s="17">
        <v>252.8</v>
      </c>
      <c r="LA13" s="17">
        <v>176.91855000000001</v>
      </c>
      <c r="LB13" s="17">
        <v>41.025660000000002</v>
      </c>
      <c r="LC13" s="17">
        <v>211.77434</v>
      </c>
      <c r="LD13" s="17">
        <v>120.5</v>
      </c>
      <c r="LE13" s="17">
        <v>133.67995999999999</v>
      </c>
      <c r="LF13" s="17">
        <v>133.67995999999999</v>
      </c>
      <c r="LG13" s="17">
        <v>-13.179959999999999</v>
      </c>
      <c r="LH13" s="17">
        <v>58</v>
      </c>
      <c r="LI13" s="17">
        <v>67.461460000000002</v>
      </c>
      <c r="LJ13" s="17">
        <v>67.461460000000002</v>
      </c>
      <c r="LK13" s="17">
        <v>-9.4614600000000006</v>
      </c>
      <c r="LL13" s="17">
        <v>78.7</v>
      </c>
      <c r="LM13" s="17">
        <v>78.567999999999998</v>
      </c>
      <c r="LN13" s="17">
        <v>78.567999999999998</v>
      </c>
      <c r="LO13" s="17">
        <v>0.13200000000000001</v>
      </c>
      <c r="LP13" s="17"/>
      <c r="LQ13" s="17"/>
      <c r="LR13" s="17">
        <v>30.097560000000001</v>
      </c>
      <c r="LS13" s="17">
        <v>-30.097560000000001</v>
      </c>
      <c r="LT13" s="17"/>
      <c r="LU13" s="17"/>
      <c r="LV13" s="17"/>
      <c r="LW13" s="17">
        <v>0</v>
      </c>
      <c r="LX13" s="17"/>
      <c r="LY13" s="17"/>
      <c r="LZ13" s="17"/>
      <c r="MA13" s="17">
        <v>0</v>
      </c>
      <c r="MB13" s="17"/>
      <c r="MC13" s="17"/>
      <c r="MD13" s="17"/>
      <c r="ME13" s="17">
        <v>0</v>
      </c>
      <c r="MF13" s="17">
        <v>143.5</v>
      </c>
      <c r="MG13" s="17">
        <v>143.33333999999999</v>
      </c>
      <c r="MH13" s="17">
        <v>143.33332999999999</v>
      </c>
      <c r="MI13" s="17">
        <v>0.16667000000000001</v>
      </c>
      <c r="MJ13" s="17">
        <v>142.80000000000001</v>
      </c>
      <c r="MK13" s="17">
        <v>143.33333999999999</v>
      </c>
      <c r="ML13" s="17">
        <v>143.33332999999999</v>
      </c>
      <c r="MM13" s="17">
        <v>-0.53332999999999997</v>
      </c>
      <c r="MN13" s="17">
        <v>146.30000000000001</v>
      </c>
      <c r="MO13" s="17">
        <v>143.33333999999999</v>
      </c>
      <c r="MP13" s="17">
        <v>143.33332999999999</v>
      </c>
      <c r="MQ13" s="17">
        <v>2.9666700000000001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8.5</v>
      </c>
      <c r="NY13" s="17">
        <v>62.359000000000002</v>
      </c>
      <c r="NZ13" s="17">
        <v>62.359000000000002</v>
      </c>
      <c r="OA13" s="17">
        <v>-53.859000000000002</v>
      </c>
      <c r="OB13" s="17">
        <v>0</v>
      </c>
      <c r="OC13" s="17">
        <v>0</v>
      </c>
      <c r="OD13" s="17">
        <v>0</v>
      </c>
      <c r="OE13" s="17">
        <v>0</v>
      </c>
      <c r="OF13" s="17">
        <v>4</v>
      </c>
      <c r="OG13" s="17">
        <v>0.53</v>
      </c>
      <c r="OH13" s="17">
        <v>0.53</v>
      </c>
      <c r="OI13" s="17">
        <v>3.47</v>
      </c>
      <c r="OJ13" s="17">
        <v>0</v>
      </c>
      <c r="OK13" s="17">
        <v>0</v>
      </c>
      <c r="OL13" s="17">
        <v>0</v>
      </c>
      <c r="OM13" s="17">
        <v>0</v>
      </c>
      <c r="ON13" s="17"/>
      <c r="OO13" s="17">
        <v>17.560970000000001</v>
      </c>
      <c r="OP13" s="17">
        <v>17.560980000000001</v>
      </c>
      <c r="OQ13" s="17">
        <v>-17.560980000000001</v>
      </c>
      <c r="OR13" s="17">
        <v>10</v>
      </c>
      <c r="OS13" s="17">
        <v>9.9830000000000005</v>
      </c>
      <c r="OT13" s="17">
        <v>9.9830000000000005</v>
      </c>
      <c r="OU13" s="17">
        <v>1.7000000000000001E-2</v>
      </c>
      <c r="OV13" s="17">
        <v>4.8</v>
      </c>
      <c r="OW13" s="17">
        <v>5.67</v>
      </c>
      <c r="OX13" s="17">
        <v>5.67</v>
      </c>
      <c r="OY13" s="17">
        <v>-0.87</v>
      </c>
      <c r="OZ13" s="17">
        <v>2.5</v>
      </c>
      <c r="PA13" s="17">
        <v>3.6</v>
      </c>
      <c r="PB13" s="17">
        <v>3.6</v>
      </c>
      <c r="PC13" s="17">
        <v>-1.1000000000000001</v>
      </c>
      <c r="PD13" s="17">
        <v>5</v>
      </c>
      <c r="PE13" s="17">
        <v>5</v>
      </c>
      <c r="PF13" s="17">
        <v>5</v>
      </c>
      <c r="PG13" s="17">
        <v>0</v>
      </c>
      <c r="PH13" s="17">
        <v>20.3</v>
      </c>
      <c r="PI13" s="17">
        <v>19.51219</v>
      </c>
      <c r="PJ13" s="17">
        <v>19.5122</v>
      </c>
      <c r="PK13" s="17">
        <v>0.78779999999999994</v>
      </c>
      <c r="PL13" s="17">
        <v>19.8</v>
      </c>
      <c r="PM13" s="17">
        <v>19.51219</v>
      </c>
      <c r="PN13" s="17">
        <v>19.5122</v>
      </c>
      <c r="PO13" s="17">
        <v>0.2878</v>
      </c>
      <c r="PP13" s="17">
        <v>18.3</v>
      </c>
      <c r="PQ13" s="17">
        <v>16.585360000000001</v>
      </c>
      <c r="PR13" s="17">
        <v>16.585370000000001</v>
      </c>
      <c r="PS13" s="17">
        <v>1.7146300000000001</v>
      </c>
      <c r="PT13" s="17">
        <v>3.5</v>
      </c>
      <c r="PU13" s="17">
        <v>3.5</v>
      </c>
      <c r="PV13" s="17">
        <v>3.5</v>
      </c>
      <c r="PW13" s="17">
        <v>0</v>
      </c>
      <c r="PX13" s="17">
        <v>0</v>
      </c>
      <c r="PY13" s="17"/>
      <c r="PZ13" s="17">
        <v>18.2439</v>
      </c>
      <c r="QA13" s="17">
        <v>-18.2439</v>
      </c>
      <c r="QB13" s="17">
        <v>0</v>
      </c>
      <c r="QC13" s="17">
        <v>0</v>
      </c>
      <c r="QD13" s="17">
        <v>0</v>
      </c>
      <c r="QE13" s="17">
        <v>0</v>
      </c>
      <c r="QF13" s="17">
        <v>0</v>
      </c>
      <c r="QG13" s="17">
        <v>0</v>
      </c>
      <c r="QH13" s="17">
        <v>0</v>
      </c>
      <c r="QI13" s="17">
        <v>0</v>
      </c>
      <c r="QJ13" s="17">
        <v>0.1</v>
      </c>
      <c r="QK13" s="17">
        <v>15.451000000000001</v>
      </c>
      <c r="QL13" s="17">
        <v>15.451000000000001</v>
      </c>
      <c r="QM13" s="17">
        <v>-15.351000000000001</v>
      </c>
      <c r="QN13" s="17">
        <v>0</v>
      </c>
      <c r="QO13" s="17">
        <v>49.465000000000003</v>
      </c>
      <c r="QP13" s="17">
        <v>49.465000000000003</v>
      </c>
      <c r="QQ13" s="17">
        <v>-49.465000000000003</v>
      </c>
      <c r="QR13" s="17">
        <v>4.5999999999999996</v>
      </c>
      <c r="QS13" s="17">
        <v>4.2</v>
      </c>
      <c r="QT13" s="17">
        <v>4.2</v>
      </c>
      <c r="QU13" s="17">
        <v>0.4</v>
      </c>
      <c r="QV13" s="17">
        <v>2.4</v>
      </c>
      <c r="QW13" s="17">
        <v>2.4</v>
      </c>
      <c r="QX13" s="17">
        <v>2.4</v>
      </c>
      <c r="QY13" s="17">
        <v>0</v>
      </c>
      <c r="QZ13" s="17">
        <v>2.4</v>
      </c>
      <c r="RA13" s="17">
        <v>2.4</v>
      </c>
      <c r="RB13" s="17">
        <v>2.4</v>
      </c>
      <c r="RC13" s="17">
        <v>0</v>
      </c>
      <c r="RD13" s="17">
        <v>2.6</v>
      </c>
      <c r="RE13" s="17">
        <v>2.8</v>
      </c>
      <c r="RF13" s="17">
        <v>2.8</v>
      </c>
      <c r="RG13" s="17">
        <v>-0.2</v>
      </c>
      <c r="RH13" s="17">
        <v>0</v>
      </c>
      <c r="RI13" s="17">
        <v>0</v>
      </c>
      <c r="RJ13" s="17">
        <v>0</v>
      </c>
      <c r="RK13" s="17">
        <v>0</v>
      </c>
      <c r="RL13" s="17">
        <v>3.1</v>
      </c>
      <c r="RM13" s="17">
        <v>3.0990000000000002</v>
      </c>
      <c r="RN13" s="17">
        <v>3.0990000000000002</v>
      </c>
      <c r="RO13" s="17">
        <v>1E-3</v>
      </c>
      <c r="RP13" s="17">
        <v>20.2</v>
      </c>
      <c r="RQ13" s="17">
        <v>19.869240000000001</v>
      </c>
      <c r="RR13" s="17">
        <v>19.869240000000001</v>
      </c>
      <c r="RS13" s="17">
        <v>0.33076</v>
      </c>
      <c r="RT13" s="17">
        <v>2</v>
      </c>
      <c r="RU13" s="17">
        <v>2</v>
      </c>
      <c r="RV13" s="17">
        <v>2</v>
      </c>
      <c r="RW13" s="17">
        <v>0</v>
      </c>
      <c r="RX13" s="17"/>
      <c r="RY13" s="17"/>
      <c r="RZ13" s="17"/>
      <c r="SA13" s="17">
        <v>0</v>
      </c>
      <c r="SB13" s="17">
        <v>19.8</v>
      </c>
      <c r="SC13" s="17">
        <v>18.926829999999999</v>
      </c>
      <c r="SD13" s="17">
        <v>18.926829999999999</v>
      </c>
      <c r="SE13" s="17">
        <v>0.87317</v>
      </c>
      <c r="SF13" s="17">
        <v>7.2</v>
      </c>
      <c r="SG13" s="17">
        <v>11.21951</v>
      </c>
      <c r="SH13" s="17">
        <v>11.21951</v>
      </c>
      <c r="SI13" s="17">
        <v>-4.0195100000000004</v>
      </c>
      <c r="SJ13" s="17">
        <v>19.2</v>
      </c>
      <c r="SK13" s="17">
        <v>19.51219</v>
      </c>
      <c r="SL13" s="17">
        <v>19.5122</v>
      </c>
      <c r="SM13" s="17">
        <v>-0.31219999999999998</v>
      </c>
      <c r="SN13" s="17">
        <v>20.5</v>
      </c>
      <c r="SO13" s="17">
        <v>19.51219</v>
      </c>
      <c r="SP13" s="17">
        <v>19.5122</v>
      </c>
      <c r="SQ13" s="17">
        <v>0.98780000000000001</v>
      </c>
      <c r="SR13" s="17">
        <v>20</v>
      </c>
      <c r="SS13" s="17">
        <v>19.317070000000001</v>
      </c>
      <c r="ST13" s="17">
        <v>19.317070000000001</v>
      </c>
      <c r="SU13" s="17">
        <v>0.68293000000000004</v>
      </c>
      <c r="SV13" s="17">
        <v>3.6</v>
      </c>
      <c r="SW13" s="17">
        <v>11.478999999999999</v>
      </c>
      <c r="SX13" s="17">
        <v>11.478999999999999</v>
      </c>
      <c r="SY13" s="17">
        <v>-7.8789999999999996</v>
      </c>
      <c r="SZ13" s="17">
        <v>11.6</v>
      </c>
      <c r="TA13" s="17">
        <v>15.87</v>
      </c>
      <c r="TB13" s="17">
        <v>15.87</v>
      </c>
      <c r="TC13" s="17">
        <v>-4.2699999999999996</v>
      </c>
      <c r="TD13" s="17">
        <v>0</v>
      </c>
      <c r="TE13" s="17">
        <v>0</v>
      </c>
      <c r="TF13" s="17">
        <v>0</v>
      </c>
      <c r="TG13" s="17">
        <v>0</v>
      </c>
      <c r="TH13" s="17">
        <v>0</v>
      </c>
      <c r="TI13" s="17">
        <v>11.08</v>
      </c>
      <c r="TJ13" s="17">
        <v>11.08</v>
      </c>
      <c r="TK13" s="17">
        <v>-11.08</v>
      </c>
      <c r="TL13" s="17">
        <v>2</v>
      </c>
      <c r="TM13" s="17">
        <v>9.56</v>
      </c>
      <c r="TN13" s="17">
        <v>9.56</v>
      </c>
      <c r="TO13" s="17">
        <v>-7.56</v>
      </c>
      <c r="TP13" s="17">
        <v>0</v>
      </c>
      <c r="TQ13" s="17">
        <v>0.87</v>
      </c>
      <c r="TR13" s="17">
        <v>0.87</v>
      </c>
      <c r="TS13" s="17">
        <v>-0.87</v>
      </c>
      <c r="TT13" s="17">
        <v>0</v>
      </c>
      <c r="TU13" s="17">
        <v>0.73</v>
      </c>
      <c r="TV13" s="17">
        <v>0.73</v>
      </c>
      <c r="TW13" s="17">
        <v>-0.73</v>
      </c>
      <c r="TX13" s="17">
        <v>20.9</v>
      </c>
      <c r="TY13" s="17">
        <v>19.51219</v>
      </c>
      <c r="TZ13" s="17">
        <v>19.5122</v>
      </c>
      <c r="UA13" s="17">
        <v>1.3877999999999999</v>
      </c>
      <c r="UB13" s="17">
        <v>8.1</v>
      </c>
      <c r="UC13" s="17">
        <v>8.4</v>
      </c>
      <c r="UD13" s="17">
        <v>8.4</v>
      </c>
      <c r="UE13" s="17">
        <v>-0.3</v>
      </c>
      <c r="UF13" s="17">
        <v>7.8</v>
      </c>
      <c r="UG13" s="17">
        <v>6.6</v>
      </c>
      <c r="UH13" s="17">
        <v>6.6</v>
      </c>
      <c r="UI13" s="17">
        <v>1.2</v>
      </c>
      <c r="UJ13" s="17">
        <v>20.399999999999999</v>
      </c>
      <c r="UK13" s="17">
        <v>19.51219</v>
      </c>
      <c r="UL13" s="17">
        <v>19.5122</v>
      </c>
      <c r="UM13" s="17">
        <v>0.88780000000000003</v>
      </c>
      <c r="UN13" s="17">
        <v>20.399999999999999</v>
      </c>
      <c r="UO13" s="17">
        <v>19.51219</v>
      </c>
      <c r="UP13" s="17">
        <v>19.5122</v>
      </c>
      <c r="UQ13" s="17">
        <v>0.88780000000000003</v>
      </c>
      <c r="UR13" s="17">
        <v>10.199999999999999</v>
      </c>
      <c r="US13" s="17">
        <v>10</v>
      </c>
      <c r="UT13" s="17">
        <v>10</v>
      </c>
      <c r="UU13" s="17">
        <v>0.2</v>
      </c>
      <c r="UV13" s="17">
        <v>1</v>
      </c>
      <c r="UW13" s="17">
        <v>0.27100000000000002</v>
      </c>
      <c r="UX13" s="17">
        <v>0.27100000000000002</v>
      </c>
      <c r="UY13" s="17">
        <v>0.72899999999999998</v>
      </c>
      <c r="UZ13" s="17">
        <v>0</v>
      </c>
      <c r="VA13" s="17">
        <v>0</v>
      </c>
      <c r="VB13" s="17">
        <v>0</v>
      </c>
      <c r="VC13" s="17">
        <v>0</v>
      </c>
      <c r="VD13" s="17">
        <v>0</v>
      </c>
      <c r="VE13" s="17">
        <v>0</v>
      </c>
      <c r="VF13" s="17">
        <v>0</v>
      </c>
      <c r="VG13" s="17">
        <v>0</v>
      </c>
      <c r="VH13" s="17"/>
      <c r="VI13" s="17"/>
      <c r="VJ13" s="17">
        <v>0.6</v>
      </c>
      <c r="VK13" s="17">
        <v>-0.6</v>
      </c>
      <c r="VL13" s="17">
        <v>0</v>
      </c>
      <c r="VM13" s="17">
        <v>35.976999999999997</v>
      </c>
      <c r="VN13" s="17">
        <v>35.976999999999997</v>
      </c>
      <c r="VO13" s="17">
        <v>-35.976999999999997</v>
      </c>
      <c r="VP13" s="17">
        <v>0</v>
      </c>
      <c r="VQ13" s="17">
        <v>44.298000000000002</v>
      </c>
      <c r="VR13" s="17">
        <v>44.298000000000002</v>
      </c>
      <c r="VS13" s="17">
        <v>-44.298000000000002</v>
      </c>
      <c r="VT13" s="17">
        <v>0</v>
      </c>
      <c r="VU13" s="17">
        <v>0</v>
      </c>
      <c r="VV13" s="17">
        <v>0</v>
      </c>
      <c r="VW13" s="17">
        <v>0</v>
      </c>
      <c r="VX13" s="17">
        <v>0</v>
      </c>
      <c r="VY13" s="17">
        <v>0</v>
      </c>
      <c r="VZ13" s="17">
        <v>0</v>
      </c>
      <c r="WA13" s="17">
        <v>0</v>
      </c>
      <c r="WB13" s="17">
        <v>2.2999999999999998</v>
      </c>
      <c r="WC13" s="17">
        <v>2.2999999999999998</v>
      </c>
      <c r="WD13" s="17">
        <v>2.2999999999999998</v>
      </c>
      <c r="WE13" s="17">
        <v>0</v>
      </c>
      <c r="WF13" s="17">
        <v>20.2</v>
      </c>
      <c r="WG13" s="17">
        <v>19.317070000000001</v>
      </c>
      <c r="WH13" s="17">
        <v>19.317070000000001</v>
      </c>
      <c r="WI13" s="17">
        <v>0.88292999999999999</v>
      </c>
      <c r="WJ13" s="17">
        <v>10.1</v>
      </c>
      <c r="WK13" s="17">
        <v>10.8</v>
      </c>
      <c r="WL13" s="17">
        <v>10.8</v>
      </c>
      <c r="WM13" s="17">
        <v>-0.7</v>
      </c>
      <c r="WN13" s="17"/>
      <c r="WO13" s="17">
        <v>20</v>
      </c>
      <c r="WP13" s="17">
        <v>20</v>
      </c>
      <c r="WQ13" s="17">
        <v>-20</v>
      </c>
      <c r="WR13" s="17">
        <v>38.299999999999997</v>
      </c>
      <c r="WS13" s="17"/>
      <c r="WT13" s="17"/>
      <c r="WU13" s="17">
        <v>38.299999999999997</v>
      </c>
      <c r="WV13" s="17">
        <v>29.2</v>
      </c>
      <c r="WW13" s="17">
        <v>29.184000000000001</v>
      </c>
      <c r="WX13" s="17">
        <v>29.184000000000001</v>
      </c>
      <c r="WY13" s="17">
        <v>1.6E-2</v>
      </c>
      <c r="WZ13" s="17">
        <v>3.2</v>
      </c>
      <c r="XA13" s="17">
        <v>2.8159999999999998</v>
      </c>
      <c r="XB13" s="17">
        <v>2.8159999999999998</v>
      </c>
      <c r="XC13" s="17">
        <v>0.38400000000000001</v>
      </c>
      <c r="XD13" s="17"/>
      <c r="XE13" s="17"/>
      <c r="XF13" s="17"/>
      <c r="XG13" s="17">
        <v>0</v>
      </c>
      <c r="XH13" s="17">
        <v>15.5</v>
      </c>
      <c r="XI13" s="17">
        <v>15</v>
      </c>
      <c r="XJ13" s="17">
        <v>15</v>
      </c>
      <c r="XK13" s="17">
        <v>0.5</v>
      </c>
      <c r="XL13" s="17"/>
      <c r="XM13" s="17"/>
      <c r="XN13" s="17"/>
      <c r="XO13" s="17">
        <v>0</v>
      </c>
    </row>
    <row r="14" spans="1:639" ht="24" customHeight="1">
      <c r="A14" s="1"/>
      <c r="B14" s="16" t="s">
        <v>53</v>
      </c>
      <c r="C14" s="16" t="s">
        <v>610</v>
      </c>
      <c r="D14" s="17">
        <v>0.7</v>
      </c>
      <c r="E14" s="17">
        <v>1</v>
      </c>
      <c r="F14" s="17">
        <v>1</v>
      </c>
      <c r="G14" s="17">
        <v>-0.3</v>
      </c>
      <c r="H14" s="17">
        <v>1.6</v>
      </c>
      <c r="I14" s="17">
        <v>1.64</v>
      </c>
      <c r="J14" s="17">
        <v>1.64</v>
      </c>
      <c r="K14" s="17">
        <v>-0.04</v>
      </c>
      <c r="L14" s="17">
        <v>593.28</v>
      </c>
      <c r="M14" s="17">
        <v>598.06290999999999</v>
      </c>
      <c r="N14" s="17">
        <v>598.06290999999999</v>
      </c>
      <c r="O14" s="17">
        <v>-4.7829100000000002</v>
      </c>
      <c r="P14" s="17">
        <v>200.14</v>
      </c>
      <c r="Q14" s="17">
        <v>195.50957</v>
      </c>
      <c r="R14" s="17">
        <v>195.50957</v>
      </c>
      <c r="S14" s="17">
        <v>4.6304299999999996</v>
      </c>
      <c r="T14" s="17">
        <v>0</v>
      </c>
      <c r="U14" s="17">
        <v>0</v>
      </c>
      <c r="V14" s="17"/>
      <c r="W14" s="17">
        <v>0</v>
      </c>
      <c r="X14" s="17">
        <v>0</v>
      </c>
      <c r="Y14" s="17">
        <v>0</v>
      </c>
      <c r="Z14" s="17"/>
      <c r="AA14" s="17">
        <v>0</v>
      </c>
      <c r="AB14" s="17">
        <v>59.7</v>
      </c>
      <c r="AC14" s="17">
        <v>61.526829999999997</v>
      </c>
      <c r="AD14" s="17">
        <v>61.526829999999997</v>
      </c>
      <c r="AE14" s="17">
        <v>-1.82683</v>
      </c>
      <c r="AF14" s="17">
        <v>241.9</v>
      </c>
      <c r="AG14" s="17">
        <v>245.04524000000001</v>
      </c>
      <c r="AH14" s="17">
        <v>245.04525000000001</v>
      </c>
      <c r="AI14" s="17">
        <v>-3.1452499999999999</v>
      </c>
      <c r="AJ14" s="17"/>
      <c r="AK14" s="17"/>
      <c r="AL14" s="17"/>
      <c r="AM14" s="17">
        <v>0</v>
      </c>
      <c r="AN14" s="17"/>
      <c r="AO14" s="17"/>
      <c r="AP14" s="17"/>
      <c r="AQ14" s="17">
        <v>0</v>
      </c>
      <c r="AR14" s="17">
        <v>0</v>
      </c>
      <c r="AS14" s="17">
        <v>0</v>
      </c>
      <c r="AT14" s="17">
        <v>0</v>
      </c>
      <c r="AU14" s="17">
        <v>0</v>
      </c>
      <c r="AV14" s="17">
        <v>106.7</v>
      </c>
      <c r="AW14" s="17">
        <v>110.00001</v>
      </c>
      <c r="AX14" s="17">
        <v>110</v>
      </c>
      <c r="AY14" s="17">
        <v>-3.3</v>
      </c>
      <c r="AZ14" s="17">
        <v>106.4</v>
      </c>
      <c r="BA14" s="17">
        <v>110.00001</v>
      </c>
      <c r="BB14" s="17">
        <v>110</v>
      </c>
      <c r="BC14" s="17">
        <v>-3.6</v>
      </c>
      <c r="BD14" s="17">
        <v>138.30000000000001</v>
      </c>
      <c r="BE14" s="17">
        <v>110.00001</v>
      </c>
      <c r="BF14" s="17">
        <v>110</v>
      </c>
      <c r="BG14" s="17">
        <v>28.3</v>
      </c>
      <c r="BH14" s="17">
        <v>205.7</v>
      </c>
      <c r="BI14" s="17">
        <v>119.65813</v>
      </c>
      <c r="BJ14" s="17">
        <v>159.81316000000001</v>
      </c>
      <c r="BK14" s="17">
        <v>45.886839999999999</v>
      </c>
      <c r="BL14" s="17">
        <v>107</v>
      </c>
      <c r="BM14" s="17">
        <v>59.829070000000002</v>
      </c>
      <c r="BN14" s="17">
        <v>79.906580000000005</v>
      </c>
      <c r="BO14" s="17">
        <v>27.093419999999998</v>
      </c>
      <c r="BP14" s="17">
        <v>547.5</v>
      </c>
      <c r="BQ14" s="17">
        <v>568.29853000000003</v>
      </c>
      <c r="BR14" s="17">
        <v>568.29854</v>
      </c>
      <c r="BS14" s="17">
        <v>-20.798539999999999</v>
      </c>
      <c r="BT14" s="17">
        <v>10.4</v>
      </c>
      <c r="BU14" s="17">
        <v>10.17268</v>
      </c>
      <c r="BV14" s="17">
        <v>10.17268</v>
      </c>
      <c r="BW14" s="17">
        <v>0.22731999999999999</v>
      </c>
      <c r="BX14" s="17"/>
      <c r="BY14" s="17"/>
      <c r="BZ14" s="17"/>
      <c r="CA14" s="17">
        <v>0</v>
      </c>
      <c r="CB14" s="17"/>
      <c r="CC14" s="17"/>
      <c r="CD14" s="17"/>
      <c r="CE14" s="17">
        <v>0</v>
      </c>
      <c r="CF14" s="17"/>
      <c r="CG14" s="17"/>
      <c r="CH14" s="17"/>
      <c r="CI14" s="17">
        <v>0</v>
      </c>
      <c r="CJ14" s="17"/>
      <c r="CK14" s="17"/>
      <c r="CL14" s="17"/>
      <c r="CM14" s="17">
        <v>0</v>
      </c>
      <c r="CN14" s="17">
        <v>161.80000000000001</v>
      </c>
      <c r="CO14" s="17">
        <v>164.70732000000001</v>
      </c>
      <c r="CP14" s="17">
        <v>164.70732000000001</v>
      </c>
      <c r="CQ14" s="17">
        <v>-2.9073199999999999</v>
      </c>
      <c r="CR14" s="17">
        <v>6.6</v>
      </c>
      <c r="CS14" s="17">
        <v>7.8775700000000004</v>
      </c>
      <c r="CT14" s="17">
        <v>7.8775700000000004</v>
      </c>
      <c r="CU14" s="17">
        <v>-1.2775700000000001</v>
      </c>
      <c r="CV14" s="17">
        <v>0</v>
      </c>
      <c r="CW14" s="17"/>
      <c r="CX14" s="17"/>
      <c r="CY14" s="17">
        <v>0</v>
      </c>
      <c r="CZ14" s="17">
        <v>6.3</v>
      </c>
      <c r="DA14" s="17">
        <v>6.8787000000000003</v>
      </c>
      <c r="DB14" s="17">
        <v>6.8787000000000003</v>
      </c>
      <c r="DC14" s="17">
        <v>-0.57869999999999999</v>
      </c>
      <c r="DD14" s="17">
        <v>8</v>
      </c>
      <c r="DE14" s="17">
        <v>10.217000000000001</v>
      </c>
      <c r="DF14" s="17">
        <v>10.217000000000001</v>
      </c>
      <c r="DG14" s="17">
        <v>-2.2170000000000001</v>
      </c>
      <c r="DH14" s="17">
        <v>28.9</v>
      </c>
      <c r="DI14" s="17">
        <v>43.891950000000001</v>
      </c>
      <c r="DJ14" s="17">
        <v>57.684280000000001</v>
      </c>
      <c r="DK14" s="17">
        <v>-28.784279999999999</v>
      </c>
      <c r="DL14" s="17">
        <v>4.7</v>
      </c>
      <c r="DM14" s="17">
        <v>5.9539999999999997</v>
      </c>
      <c r="DN14" s="17">
        <v>5.9539999999999997</v>
      </c>
      <c r="DO14" s="17">
        <v>-1.254</v>
      </c>
      <c r="DP14" s="17"/>
      <c r="DQ14" s="17"/>
      <c r="DR14" s="17"/>
      <c r="DS14" s="17">
        <v>0</v>
      </c>
      <c r="DT14" s="17"/>
      <c r="DU14" s="17"/>
      <c r="DV14" s="17"/>
      <c r="DW14" s="17">
        <v>0</v>
      </c>
      <c r="DX14" s="17"/>
      <c r="DY14" s="17"/>
      <c r="DZ14" s="17"/>
      <c r="EA14" s="17">
        <v>0</v>
      </c>
      <c r="EB14" s="17">
        <v>109.8</v>
      </c>
      <c r="EC14" s="17">
        <v>112.90536</v>
      </c>
      <c r="ED14" s="17">
        <v>112.90537</v>
      </c>
      <c r="EE14" s="17">
        <v>-3.1053700000000002</v>
      </c>
      <c r="EF14" s="17">
        <v>221.4</v>
      </c>
      <c r="EG14" s="17">
        <v>221</v>
      </c>
      <c r="EH14" s="17">
        <v>221.30108000000001</v>
      </c>
      <c r="EI14" s="17">
        <v>9.8919999999999994E-2</v>
      </c>
      <c r="EJ14" s="17">
        <v>0</v>
      </c>
      <c r="EK14" s="17">
        <v>0</v>
      </c>
      <c r="EL14" s="17"/>
      <c r="EM14" s="17">
        <v>0</v>
      </c>
      <c r="EN14" s="17"/>
      <c r="EO14" s="17"/>
      <c r="EP14" s="17"/>
      <c r="EQ14" s="17">
        <v>0</v>
      </c>
      <c r="ER14" s="17"/>
      <c r="ES14" s="17"/>
      <c r="ET14" s="17"/>
      <c r="EU14" s="17">
        <v>0</v>
      </c>
      <c r="EV14" s="17">
        <v>6.5</v>
      </c>
      <c r="EW14" s="17">
        <v>6.39</v>
      </c>
      <c r="EX14" s="17">
        <v>6.39</v>
      </c>
      <c r="EY14" s="17">
        <v>0.11</v>
      </c>
      <c r="EZ14" s="17">
        <v>461.1</v>
      </c>
      <c r="FA14" s="17">
        <v>458.87804999999997</v>
      </c>
      <c r="FB14" s="17">
        <v>458.87804999999997</v>
      </c>
      <c r="FC14" s="17">
        <v>2.2219500000000001</v>
      </c>
      <c r="FD14" s="17">
        <v>82</v>
      </c>
      <c r="FE14" s="17">
        <v>75.877809999999997</v>
      </c>
      <c r="FF14" s="17">
        <v>75.877809999999997</v>
      </c>
      <c r="FG14" s="17">
        <v>6.1221899999999998</v>
      </c>
      <c r="FH14" s="17">
        <v>147</v>
      </c>
      <c r="FI14" s="17">
        <v>148.62634</v>
      </c>
      <c r="FJ14" s="17">
        <v>148.62634</v>
      </c>
      <c r="FK14" s="17">
        <v>-1.6263399999999999</v>
      </c>
      <c r="FL14" s="17">
        <v>41.1</v>
      </c>
      <c r="FM14" s="17">
        <v>26.416060000000002</v>
      </c>
      <c r="FN14" s="17">
        <v>26.416060000000002</v>
      </c>
      <c r="FO14" s="17">
        <v>14.68394</v>
      </c>
      <c r="FP14" s="17">
        <v>18.399999999999999</v>
      </c>
      <c r="FQ14" s="17">
        <v>19.28585</v>
      </c>
      <c r="FR14" s="17">
        <v>19.28585</v>
      </c>
      <c r="FS14" s="17">
        <v>-0.88585000000000003</v>
      </c>
      <c r="FT14" s="17">
        <v>15.2</v>
      </c>
      <c r="FU14" s="17">
        <v>19.02439</v>
      </c>
      <c r="FV14" s="17">
        <v>19.02439</v>
      </c>
      <c r="FW14" s="17">
        <v>-3.8243900000000002</v>
      </c>
      <c r="FX14" s="17">
        <v>92.4</v>
      </c>
      <c r="FY14" s="17">
        <v>87.657560000000004</v>
      </c>
      <c r="FZ14" s="17">
        <v>87.657560000000004</v>
      </c>
      <c r="GA14" s="17">
        <v>4.7424400000000002</v>
      </c>
      <c r="GB14" s="17">
        <v>135.4</v>
      </c>
      <c r="GC14" s="17">
        <v>133.33332999999999</v>
      </c>
      <c r="GD14" s="17">
        <v>133.33332999999999</v>
      </c>
      <c r="GE14" s="17">
        <v>2.0666699999999998</v>
      </c>
      <c r="GF14" s="17">
        <v>135.5</v>
      </c>
      <c r="GG14" s="17">
        <v>133.33332999999999</v>
      </c>
      <c r="GH14" s="17">
        <v>133.33332999999999</v>
      </c>
      <c r="GI14" s="17">
        <v>2.1666699999999999</v>
      </c>
      <c r="GJ14" s="17">
        <v>164</v>
      </c>
      <c r="GK14" s="17">
        <v>133.33332999999999</v>
      </c>
      <c r="GL14" s="17">
        <v>133.33332999999999</v>
      </c>
      <c r="GM14" s="17">
        <v>30.66667</v>
      </c>
      <c r="GN14" s="17">
        <v>107.5</v>
      </c>
      <c r="GO14" s="17">
        <v>110.91316999999999</v>
      </c>
      <c r="GP14" s="17">
        <v>110.91316999999999</v>
      </c>
      <c r="GQ14" s="17">
        <v>-3.41317</v>
      </c>
      <c r="GR14" s="17"/>
      <c r="GS14" s="17"/>
      <c r="GT14" s="17">
        <v>8.0058799999999994</v>
      </c>
      <c r="GU14" s="17">
        <v>-8.0058799999999994</v>
      </c>
      <c r="GV14" s="17">
        <v>9</v>
      </c>
      <c r="GW14" s="17">
        <v>8.0065799999999996</v>
      </c>
      <c r="GX14" s="17">
        <v>8.0065799999999996</v>
      </c>
      <c r="GY14" s="17">
        <v>0.99341999999999997</v>
      </c>
      <c r="GZ14" s="17">
        <v>45.7</v>
      </c>
      <c r="HA14" s="17">
        <v>47.26634</v>
      </c>
      <c r="HB14" s="17">
        <v>47.26634</v>
      </c>
      <c r="HC14" s="17">
        <v>-1.5663400000000001</v>
      </c>
      <c r="HD14" s="17"/>
      <c r="HE14" s="17"/>
      <c r="HF14" s="17">
        <v>44.275120000000001</v>
      </c>
      <c r="HG14" s="17">
        <v>-44.275120000000001</v>
      </c>
      <c r="HH14" s="17">
        <v>3.4</v>
      </c>
      <c r="HI14" s="17">
        <v>2.86084</v>
      </c>
      <c r="HJ14" s="17">
        <v>2.86084</v>
      </c>
      <c r="HK14" s="17">
        <v>0.53915999999999997</v>
      </c>
      <c r="HL14" s="17"/>
      <c r="HM14" s="17"/>
      <c r="HN14" s="17">
        <v>3.9931199999999998</v>
      </c>
      <c r="HO14" s="17">
        <v>-3.9931199999999998</v>
      </c>
      <c r="HP14" s="17">
        <v>29.3</v>
      </c>
      <c r="HQ14" s="17">
        <v>29.882930000000002</v>
      </c>
      <c r="HR14" s="17">
        <v>29.882930000000002</v>
      </c>
      <c r="HS14" s="17">
        <v>-0.58292999999999995</v>
      </c>
      <c r="HT14" s="17">
        <v>170.5</v>
      </c>
      <c r="HU14" s="17">
        <v>171.54185000000001</v>
      </c>
      <c r="HV14" s="17">
        <v>171.54185000000001</v>
      </c>
      <c r="HW14" s="17">
        <v>-1.0418499999999999</v>
      </c>
      <c r="HX14" s="17">
        <v>94.3</v>
      </c>
      <c r="HY14" s="17">
        <v>95.918049999999994</v>
      </c>
      <c r="HZ14" s="17">
        <v>85.482579999999999</v>
      </c>
      <c r="IA14" s="17">
        <v>8.8174200000000003</v>
      </c>
      <c r="IB14" s="17">
        <v>0</v>
      </c>
      <c r="IC14" s="17">
        <v>0</v>
      </c>
      <c r="ID14" s="17"/>
      <c r="IE14" s="17">
        <v>0</v>
      </c>
      <c r="IF14" s="17"/>
      <c r="IG14" s="17"/>
      <c r="IH14" s="17"/>
      <c r="II14" s="17">
        <v>0</v>
      </c>
      <c r="IJ14" s="17"/>
      <c r="IK14" s="17"/>
      <c r="IL14" s="17">
        <v>0</v>
      </c>
      <c r="IM14" s="17">
        <v>0</v>
      </c>
      <c r="IN14" s="17"/>
      <c r="IO14" s="17"/>
      <c r="IP14" s="17"/>
      <c r="IQ14" s="17">
        <v>0</v>
      </c>
      <c r="IR14" s="17"/>
      <c r="IS14" s="17"/>
      <c r="IT14" s="17"/>
      <c r="IU14" s="17">
        <v>0</v>
      </c>
      <c r="IV14" s="17"/>
      <c r="IW14" s="17"/>
      <c r="IX14" s="17"/>
      <c r="IY14" s="17">
        <v>0</v>
      </c>
      <c r="IZ14" s="17">
        <v>131.30000000000001</v>
      </c>
      <c r="JA14" s="17">
        <v>133.35676000000001</v>
      </c>
      <c r="JB14" s="17">
        <v>111.18177</v>
      </c>
      <c r="JC14" s="17">
        <v>20.118230000000001</v>
      </c>
      <c r="JD14" s="17"/>
      <c r="JE14" s="17"/>
      <c r="JF14" s="17"/>
      <c r="JG14" s="17">
        <v>0</v>
      </c>
      <c r="JH14" s="17">
        <v>0</v>
      </c>
      <c r="JI14" s="17">
        <v>0</v>
      </c>
      <c r="JJ14" s="17"/>
      <c r="JK14" s="17">
        <v>0</v>
      </c>
      <c r="JL14" s="17">
        <v>0</v>
      </c>
      <c r="JM14" s="17">
        <v>0</v>
      </c>
      <c r="JN14" s="17"/>
      <c r="JO14" s="17">
        <v>0</v>
      </c>
      <c r="JP14" s="17"/>
      <c r="JQ14" s="17"/>
      <c r="JR14" s="17"/>
      <c r="JS14" s="17">
        <v>0</v>
      </c>
      <c r="JT14" s="17"/>
      <c r="JU14" s="17">
        <v>0</v>
      </c>
      <c r="JV14" s="17"/>
      <c r="JW14" s="17">
        <v>0</v>
      </c>
      <c r="JX14" s="17"/>
      <c r="JY14" s="17"/>
      <c r="JZ14" s="17"/>
      <c r="KA14" s="17">
        <v>0</v>
      </c>
      <c r="KB14" s="17"/>
      <c r="KC14" s="17"/>
      <c r="KD14" s="17"/>
      <c r="KE14" s="17">
        <v>0</v>
      </c>
      <c r="KF14" s="17"/>
      <c r="KG14" s="17"/>
      <c r="KH14" s="17"/>
      <c r="KI14" s="17">
        <v>0</v>
      </c>
      <c r="KJ14" s="17"/>
      <c r="KK14" s="17"/>
      <c r="KL14" s="17"/>
      <c r="KM14" s="17">
        <v>0</v>
      </c>
      <c r="KN14" s="17">
        <v>110.8</v>
      </c>
      <c r="KO14" s="17">
        <v>114.90732</v>
      </c>
      <c r="KP14" s="17">
        <v>114.90732</v>
      </c>
      <c r="KQ14" s="17">
        <v>-4.1073199999999996</v>
      </c>
      <c r="KR14" s="17"/>
      <c r="KS14" s="17"/>
      <c r="KT14" s="17"/>
      <c r="KU14" s="17">
        <v>0</v>
      </c>
      <c r="KV14" s="17"/>
      <c r="KW14" s="17"/>
      <c r="KX14" s="17"/>
      <c r="KY14" s="17">
        <v>0</v>
      </c>
      <c r="KZ14" s="17">
        <v>217.9</v>
      </c>
      <c r="LA14" s="17">
        <v>180.42523</v>
      </c>
      <c r="LB14" s="17">
        <v>41.025660000000002</v>
      </c>
      <c r="LC14" s="17">
        <v>176.87433999999999</v>
      </c>
      <c r="LD14" s="17">
        <v>129.19999999999999</v>
      </c>
      <c r="LE14" s="17">
        <v>133.67995999999999</v>
      </c>
      <c r="LF14" s="17">
        <v>133.67995999999999</v>
      </c>
      <c r="LG14" s="17">
        <v>-4.4799600000000002</v>
      </c>
      <c r="LH14" s="17">
        <v>57.1</v>
      </c>
      <c r="LI14" s="17">
        <v>67.461460000000002</v>
      </c>
      <c r="LJ14" s="17">
        <v>67.461460000000002</v>
      </c>
      <c r="LK14" s="17">
        <v>-10.361459999999999</v>
      </c>
      <c r="LL14" s="17">
        <v>75.7</v>
      </c>
      <c r="LM14" s="17">
        <v>78.567999999999998</v>
      </c>
      <c r="LN14" s="17">
        <v>78.567999999999998</v>
      </c>
      <c r="LO14" s="17">
        <v>-2.8679999999999999</v>
      </c>
      <c r="LP14" s="17"/>
      <c r="LQ14" s="17"/>
      <c r="LR14" s="17">
        <v>30.097560000000001</v>
      </c>
      <c r="LS14" s="17">
        <v>-30.097560000000001</v>
      </c>
      <c r="LT14" s="17"/>
      <c r="LU14" s="17"/>
      <c r="LV14" s="17"/>
      <c r="LW14" s="17">
        <v>0</v>
      </c>
      <c r="LX14" s="17"/>
      <c r="LY14" s="17"/>
      <c r="LZ14" s="17"/>
      <c r="MA14" s="17">
        <v>0</v>
      </c>
      <c r="MB14" s="17"/>
      <c r="MC14" s="17"/>
      <c r="MD14" s="17"/>
      <c r="ME14" s="17">
        <v>0</v>
      </c>
      <c r="MF14" s="17">
        <v>144.4</v>
      </c>
      <c r="MG14" s="17">
        <v>143.33333999999999</v>
      </c>
      <c r="MH14" s="17">
        <v>143.33332999999999</v>
      </c>
      <c r="MI14" s="17">
        <v>1.06667</v>
      </c>
      <c r="MJ14" s="17">
        <v>143.6</v>
      </c>
      <c r="MK14" s="17">
        <v>143.33333999999999</v>
      </c>
      <c r="ML14" s="17">
        <v>143.33332999999999</v>
      </c>
      <c r="MM14" s="17">
        <v>0.26667000000000002</v>
      </c>
      <c r="MN14" s="17">
        <v>147.4</v>
      </c>
      <c r="MO14" s="17">
        <v>143.33333999999999</v>
      </c>
      <c r="MP14" s="17">
        <v>143.33332999999999</v>
      </c>
      <c r="MQ14" s="17">
        <v>4.0666700000000002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6.5</v>
      </c>
      <c r="NY14" s="17">
        <v>57.71</v>
      </c>
      <c r="NZ14" s="17">
        <v>57.71</v>
      </c>
      <c r="OA14" s="17">
        <v>-51.21</v>
      </c>
      <c r="OB14" s="17">
        <v>0</v>
      </c>
      <c r="OC14" s="17">
        <v>0</v>
      </c>
      <c r="OD14" s="17">
        <v>0</v>
      </c>
      <c r="OE14" s="17">
        <v>0</v>
      </c>
      <c r="OF14" s="17">
        <v>2.5</v>
      </c>
      <c r="OG14" s="17">
        <v>0.44900000000000001</v>
      </c>
      <c r="OH14" s="17">
        <v>0.44900000000000001</v>
      </c>
      <c r="OI14" s="17">
        <v>2.0510000000000002</v>
      </c>
      <c r="OJ14" s="17">
        <v>0</v>
      </c>
      <c r="OK14" s="17">
        <v>0</v>
      </c>
      <c r="OL14" s="17">
        <v>0</v>
      </c>
      <c r="OM14" s="17">
        <v>0</v>
      </c>
      <c r="ON14" s="17"/>
      <c r="OO14" s="17">
        <v>17.560970000000001</v>
      </c>
      <c r="OP14" s="17">
        <v>17.560980000000001</v>
      </c>
      <c r="OQ14" s="17">
        <v>-17.560980000000001</v>
      </c>
      <c r="OR14" s="17">
        <v>10</v>
      </c>
      <c r="OS14" s="17">
        <v>9.9830000000000005</v>
      </c>
      <c r="OT14" s="17">
        <v>9.9830000000000005</v>
      </c>
      <c r="OU14" s="17">
        <v>1.7000000000000001E-2</v>
      </c>
      <c r="OV14" s="17">
        <v>4.7</v>
      </c>
      <c r="OW14" s="17">
        <v>5.67</v>
      </c>
      <c r="OX14" s="17">
        <v>5.67</v>
      </c>
      <c r="OY14" s="17">
        <v>-0.97</v>
      </c>
      <c r="OZ14" s="17">
        <v>3</v>
      </c>
      <c r="PA14" s="17">
        <v>3.6</v>
      </c>
      <c r="PB14" s="17">
        <v>3.6</v>
      </c>
      <c r="PC14" s="17">
        <v>-0.6</v>
      </c>
      <c r="PD14" s="17">
        <v>5</v>
      </c>
      <c r="PE14" s="17">
        <v>5</v>
      </c>
      <c r="PF14" s="17">
        <v>5</v>
      </c>
      <c r="PG14" s="17">
        <v>0</v>
      </c>
      <c r="PH14" s="17">
        <v>19.899999999999999</v>
      </c>
      <c r="PI14" s="17">
        <v>19.51219</v>
      </c>
      <c r="PJ14" s="17">
        <v>19.5122</v>
      </c>
      <c r="PK14" s="17">
        <v>0.38779999999999998</v>
      </c>
      <c r="PL14" s="17">
        <v>20</v>
      </c>
      <c r="PM14" s="17">
        <v>19.51219</v>
      </c>
      <c r="PN14" s="17">
        <v>19.5122</v>
      </c>
      <c r="PO14" s="17">
        <v>0.48780000000000001</v>
      </c>
      <c r="PP14" s="17">
        <v>18.2</v>
      </c>
      <c r="PQ14" s="17">
        <v>16.585360000000001</v>
      </c>
      <c r="PR14" s="17">
        <v>16.585370000000001</v>
      </c>
      <c r="PS14" s="17">
        <v>1.61463</v>
      </c>
      <c r="PT14" s="17">
        <v>3.5</v>
      </c>
      <c r="PU14" s="17">
        <v>3.5</v>
      </c>
      <c r="PV14" s="17">
        <v>3.5</v>
      </c>
      <c r="PW14" s="17">
        <v>0</v>
      </c>
      <c r="PX14" s="17">
        <v>0</v>
      </c>
      <c r="PY14" s="17"/>
      <c r="PZ14" s="17">
        <v>18.2439</v>
      </c>
      <c r="QA14" s="17">
        <v>-18.2439</v>
      </c>
      <c r="QB14" s="17">
        <v>0</v>
      </c>
      <c r="QC14" s="17">
        <v>0</v>
      </c>
      <c r="QD14" s="17">
        <v>0</v>
      </c>
      <c r="QE14" s="17">
        <v>0</v>
      </c>
      <c r="QF14" s="17">
        <v>0</v>
      </c>
      <c r="QG14" s="17">
        <v>0</v>
      </c>
      <c r="QH14" s="17">
        <v>0</v>
      </c>
      <c r="QI14" s="17">
        <v>0</v>
      </c>
      <c r="QJ14" s="17">
        <v>0</v>
      </c>
      <c r="QK14" s="17">
        <v>14.954000000000001</v>
      </c>
      <c r="QL14" s="17">
        <v>14.954000000000001</v>
      </c>
      <c r="QM14" s="17">
        <v>-14.954000000000001</v>
      </c>
      <c r="QN14" s="17">
        <v>0</v>
      </c>
      <c r="QO14" s="17">
        <v>48.033000000000001</v>
      </c>
      <c r="QP14" s="17">
        <v>48.033000000000001</v>
      </c>
      <c r="QQ14" s="17">
        <v>-48.033000000000001</v>
      </c>
      <c r="QR14" s="17">
        <v>4.5</v>
      </c>
      <c r="QS14" s="17">
        <v>4.2</v>
      </c>
      <c r="QT14" s="17">
        <v>4.2</v>
      </c>
      <c r="QU14" s="17">
        <v>0.3</v>
      </c>
      <c r="QV14" s="17">
        <v>2.4</v>
      </c>
      <c r="QW14" s="17">
        <v>2.4</v>
      </c>
      <c r="QX14" s="17">
        <v>2.4</v>
      </c>
      <c r="QY14" s="17">
        <v>0</v>
      </c>
      <c r="QZ14" s="17">
        <v>2.4</v>
      </c>
      <c r="RA14" s="17">
        <v>2.4</v>
      </c>
      <c r="RB14" s="17">
        <v>2.4</v>
      </c>
      <c r="RC14" s="17">
        <v>0</v>
      </c>
      <c r="RD14" s="17">
        <v>2.6</v>
      </c>
      <c r="RE14" s="17">
        <v>2.8</v>
      </c>
      <c r="RF14" s="17">
        <v>2.8</v>
      </c>
      <c r="RG14" s="17">
        <v>-0.2</v>
      </c>
      <c r="RH14" s="17">
        <v>0</v>
      </c>
      <c r="RI14" s="17">
        <v>0</v>
      </c>
      <c r="RJ14" s="17">
        <v>0</v>
      </c>
      <c r="RK14" s="17">
        <v>0</v>
      </c>
      <c r="RL14" s="17">
        <v>3.1</v>
      </c>
      <c r="RM14" s="17">
        <v>3.0990000000000002</v>
      </c>
      <c r="RN14" s="17">
        <v>3.0990000000000002</v>
      </c>
      <c r="RO14" s="17">
        <v>1E-3</v>
      </c>
      <c r="RP14" s="17">
        <v>20.2</v>
      </c>
      <c r="RQ14" s="17">
        <v>19.869240000000001</v>
      </c>
      <c r="RR14" s="17">
        <v>19.869240000000001</v>
      </c>
      <c r="RS14" s="17">
        <v>0.33076</v>
      </c>
      <c r="RT14" s="17">
        <v>2</v>
      </c>
      <c r="RU14" s="17">
        <v>2</v>
      </c>
      <c r="RV14" s="17">
        <v>2</v>
      </c>
      <c r="RW14" s="17">
        <v>0</v>
      </c>
      <c r="RX14" s="17"/>
      <c r="RY14" s="17"/>
      <c r="RZ14" s="17"/>
      <c r="SA14" s="17">
        <v>0</v>
      </c>
      <c r="SB14" s="17">
        <v>19.8</v>
      </c>
      <c r="SC14" s="17">
        <v>18.926829999999999</v>
      </c>
      <c r="SD14" s="17">
        <v>18.926829999999999</v>
      </c>
      <c r="SE14" s="17">
        <v>0.87317</v>
      </c>
      <c r="SF14" s="17">
        <v>4.8</v>
      </c>
      <c r="SG14" s="17">
        <v>11.21951</v>
      </c>
      <c r="SH14" s="17">
        <v>11.21951</v>
      </c>
      <c r="SI14" s="17">
        <v>-6.4195099999999998</v>
      </c>
      <c r="SJ14" s="17">
        <v>19</v>
      </c>
      <c r="SK14" s="17">
        <v>19.51219</v>
      </c>
      <c r="SL14" s="17">
        <v>19.5122</v>
      </c>
      <c r="SM14" s="17">
        <v>-0.51219999999999999</v>
      </c>
      <c r="SN14" s="17">
        <v>20.399999999999999</v>
      </c>
      <c r="SO14" s="17">
        <v>19.51219</v>
      </c>
      <c r="SP14" s="17">
        <v>19.5122</v>
      </c>
      <c r="SQ14" s="17">
        <v>0.88780000000000003</v>
      </c>
      <c r="SR14" s="17">
        <v>19.899999999999999</v>
      </c>
      <c r="SS14" s="17">
        <v>19.317070000000001</v>
      </c>
      <c r="ST14" s="17">
        <v>19.317070000000001</v>
      </c>
      <c r="SU14" s="17">
        <v>0.58292999999999995</v>
      </c>
      <c r="SV14" s="17">
        <v>8.5</v>
      </c>
      <c r="SW14" s="17">
        <v>11.715999999999999</v>
      </c>
      <c r="SX14" s="17">
        <v>11.715999999999999</v>
      </c>
      <c r="SY14" s="17">
        <v>-3.2160000000000002</v>
      </c>
      <c r="SZ14" s="17">
        <v>9.5</v>
      </c>
      <c r="TA14" s="17">
        <v>14.648999999999999</v>
      </c>
      <c r="TB14" s="17">
        <v>14.648999999999999</v>
      </c>
      <c r="TC14" s="17">
        <v>-5.149</v>
      </c>
      <c r="TD14" s="17">
        <v>0</v>
      </c>
      <c r="TE14" s="17">
        <v>0</v>
      </c>
      <c r="TF14" s="17">
        <v>0</v>
      </c>
      <c r="TG14" s="17">
        <v>0</v>
      </c>
      <c r="TH14" s="17">
        <v>0</v>
      </c>
      <c r="TI14" s="17">
        <v>11.08</v>
      </c>
      <c r="TJ14" s="17">
        <v>11.08</v>
      </c>
      <c r="TK14" s="17">
        <v>-11.08</v>
      </c>
      <c r="TL14" s="17">
        <v>0</v>
      </c>
      <c r="TM14" s="17">
        <v>9.56</v>
      </c>
      <c r="TN14" s="17">
        <v>9.56</v>
      </c>
      <c r="TO14" s="17">
        <v>-9.56</v>
      </c>
      <c r="TP14" s="17">
        <v>0</v>
      </c>
      <c r="TQ14" s="17">
        <v>0.87</v>
      </c>
      <c r="TR14" s="17">
        <v>0.87</v>
      </c>
      <c r="TS14" s="17">
        <v>-0.87</v>
      </c>
      <c r="TT14" s="17">
        <v>0</v>
      </c>
      <c r="TU14" s="17">
        <v>0.73</v>
      </c>
      <c r="TV14" s="17">
        <v>0.73</v>
      </c>
      <c r="TW14" s="17">
        <v>-0.73</v>
      </c>
      <c r="TX14" s="17">
        <v>21</v>
      </c>
      <c r="TY14" s="17">
        <v>19.51219</v>
      </c>
      <c r="TZ14" s="17">
        <v>19.5122</v>
      </c>
      <c r="UA14" s="17">
        <v>1.4878</v>
      </c>
      <c r="UB14" s="17">
        <v>7.9</v>
      </c>
      <c r="UC14" s="17">
        <v>8.4</v>
      </c>
      <c r="UD14" s="17">
        <v>8.4</v>
      </c>
      <c r="UE14" s="17">
        <v>-0.5</v>
      </c>
      <c r="UF14" s="17">
        <v>7.8</v>
      </c>
      <c r="UG14" s="17">
        <v>6.6</v>
      </c>
      <c r="UH14" s="17">
        <v>6.6</v>
      </c>
      <c r="UI14" s="17">
        <v>1.2</v>
      </c>
      <c r="UJ14" s="17">
        <v>20.399999999999999</v>
      </c>
      <c r="UK14" s="17">
        <v>19.51219</v>
      </c>
      <c r="UL14" s="17">
        <v>19.5122</v>
      </c>
      <c r="UM14" s="17">
        <v>0.88780000000000003</v>
      </c>
      <c r="UN14" s="17">
        <v>20.399999999999999</v>
      </c>
      <c r="UO14" s="17">
        <v>19.51219</v>
      </c>
      <c r="UP14" s="17">
        <v>19.5122</v>
      </c>
      <c r="UQ14" s="17">
        <v>0.88780000000000003</v>
      </c>
      <c r="UR14" s="17">
        <v>10.199999999999999</v>
      </c>
      <c r="US14" s="17">
        <v>10</v>
      </c>
      <c r="UT14" s="17">
        <v>10</v>
      </c>
      <c r="UU14" s="17">
        <v>0.2</v>
      </c>
      <c r="UV14" s="17">
        <v>0.5</v>
      </c>
      <c r="UW14" s="17">
        <v>0.23799999999999999</v>
      </c>
      <c r="UX14" s="17">
        <v>0.23799999999999999</v>
      </c>
      <c r="UY14" s="17">
        <v>0.26200000000000001</v>
      </c>
      <c r="UZ14" s="17">
        <v>0</v>
      </c>
      <c r="VA14" s="17">
        <v>0</v>
      </c>
      <c r="VB14" s="17">
        <v>0</v>
      </c>
      <c r="VC14" s="17">
        <v>0</v>
      </c>
      <c r="VD14" s="17">
        <v>0</v>
      </c>
      <c r="VE14" s="17">
        <v>0</v>
      </c>
      <c r="VF14" s="17">
        <v>0</v>
      </c>
      <c r="VG14" s="17">
        <v>0</v>
      </c>
      <c r="VH14" s="17"/>
      <c r="VI14" s="17"/>
      <c r="VJ14" s="17">
        <v>0.6</v>
      </c>
      <c r="VK14" s="17">
        <v>-0.6</v>
      </c>
      <c r="VL14" s="17">
        <v>0</v>
      </c>
      <c r="VM14" s="17">
        <v>29.683</v>
      </c>
      <c r="VN14" s="17">
        <v>29.683</v>
      </c>
      <c r="VO14" s="17">
        <v>-29.683</v>
      </c>
      <c r="VP14" s="17">
        <v>0</v>
      </c>
      <c r="VQ14" s="17">
        <v>37.200000000000003</v>
      </c>
      <c r="VR14" s="17">
        <v>37.200000000000003</v>
      </c>
      <c r="VS14" s="17">
        <v>-37.200000000000003</v>
      </c>
      <c r="VT14" s="17">
        <v>0</v>
      </c>
      <c r="VU14" s="17">
        <v>0</v>
      </c>
      <c r="VV14" s="17">
        <v>0</v>
      </c>
      <c r="VW14" s="17">
        <v>0</v>
      </c>
      <c r="VX14" s="17">
        <v>0</v>
      </c>
      <c r="VY14" s="17">
        <v>0</v>
      </c>
      <c r="VZ14" s="17">
        <v>0</v>
      </c>
      <c r="WA14" s="17">
        <v>0</v>
      </c>
      <c r="WB14" s="17">
        <v>2.2999999999999998</v>
      </c>
      <c r="WC14" s="17">
        <v>2.2999999999999998</v>
      </c>
      <c r="WD14" s="17">
        <v>2.2999999999999998</v>
      </c>
      <c r="WE14" s="17">
        <v>0</v>
      </c>
      <c r="WF14" s="17">
        <v>20</v>
      </c>
      <c r="WG14" s="17">
        <v>19.317070000000001</v>
      </c>
      <c r="WH14" s="17">
        <v>19.317070000000001</v>
      </c>
      <c r="WI14" s="17">
        <v>0.68293000000000004</v>
      </c>
      <c r="WJ14" s="17">
        <v>9.9</v>
      </c>
      <c r="WK14" s="17">
        <v>10.8</v>
      </c>
      <c r="WL14" s="17">
        <v>10.8</v>
      </c>
      <c r="WM14" s="17">
        <v>-0.9</v>
      </c>
      <c r="WN14" s="17"/>
      <c r="WO14" s="17">
        <v>20</v>
      </c>
      <c r="WP14" s="17">
        <v>20</v>
      </c>
      <c r="WQ14" s="17">
        <v>-20</v>
      </c>
      <c r="WR14" s="17">
        <v>37.700000000000003</v>
      </c>
      <c r="WS14" s="17"/>
      <c r="WT14" s="17"/>
      <c r="WU14" s="17">
        <v>37.700000000000003</v>
      </c>
      <c r="WV14" s="17">
        <v>29.2</v>
      </c>
      <c r="WW14" s="17">
        <v>29.184000000000001</v>
      </c>
      <c r="WX14" s="17">
        <v>29.184000000000001</v>
      </c>
      <c r="WY14" s="17">
        <v>1.6E-2</v>
      </c>
      <c r="WZ14" s="17">
        <v>3.1</v>
      </c>
      <c r="XA14" s="17">
        <v>2.8159999999999998</v>
      </c>
      <c r="XB14" s="17">
        <v>2.8159999999999998</v>
      </c>
      <c r="XC14" s="17">
        <v>0.28399999999999997</v>
      </c>
      <c r="XD14" s="17"/>
      <c r="XE14" s="17"/>
      <c r="XF14" s="17"/>
      <c r="XG14" s="17">
        <v>0</v>
      </c>
      <c r="XH14" s="17">
        <v>15.5</v>
      </c>
      <c r="XI14" s="17">
        <v>15</v>
      </c>
      <c r="XJ14" s="17">
        <v>15</v>
      </c>
      <c r="XK14" s="17">
        <v>0.5</v>
      </c>
      <c r="XL14" s="17"/>
      <c r="XM14" s="17"/>
      <c r="XN14" s="17"/>
      <c r="XO14" s="17">
        <v>0</v>
      </c>
    </row>
    <row r="15" spans="1:639" ht="24" customHeight="1">
      <c r="A15" s="1"/>
      <c r="B15" s="16" t="s">
        <v>53</v>
      </c>
      <c r="C15" s="16" t="s">
        <v>611</v>
      </c>
      <c r="D15" s="17">
        <v>1.1000000000000001</v>
      </c>
      <c r="E15" s="17">
        <v>1</v>
      </c>
      <c r="F15" s="17">
        <v>1</v>
      </c>
      <c r="G15" s="17">
        <v>0.1</v>
      </c>
      <c r="H15" s="17">
        <v>1.6</v>
      </c>
      <c r="I15" s="17">
        <v>1.64</v>
      </c>
      <c r="J15" s="17">
        <v>1.64</v>
      </c>
      <c r="K15" s="17">
        <v>-0.04</v>
      </c>
      <c r="L15" s="17">
        <v>601.16</v>
      </c>
      <c r="M15" s="17">
        <v>598.06290999999999</v>
      </c>
      <c r="N15" s="17">
        <v>598.06290999999999</v>
      </c>
      <c r="O15" s="17">
        <v>3.0970900000000001</v>
      </c>
      <c r="P15" s="17">
        <v>198.49</v>
      </c>
      <c r="Q15" s="17">
        <v>195.50957</v>
      </c>
      <c r="R15" s="17">
        <v>195.50957</v>
      </c>
      <c r="S15" s="17">
        <v>2.9804300000000001</v>
      </c>
      <c r="T15" s="17">
        <v>0</v>
      </c>
      <c r="U15" s="17">
        <v>0</v>
      </c>
      <c r="V15" s="17"/>
      <c r="W15" s="17">
        <v>0</v>
      </c>
      <c r="X15" s="17">
        <v>0</v>
      </c>
      <c r="Y15" s="17">
        <v>0</v>
      </c>
      <c r="Z15" s="17"/>
      <c r="AA15" s="17">
        <v>0</v>
      </c>
      <c r="AB15" s="17">
        <v>59.8</v>
      </c>
      <c r="AC15" s="17">
        <v>61.526829999999997</v>
      </c>
      <c r="AD15" s="17">
        <v>61.526829999999997</v>
      </c>
      <c r="AE15" s="17">
        <v>-1.7268300000000001</v>
      </c>
      <c r="AF15" s="17">
        <v>185.4</v>
      </c>
      <c r="AG15" s="17">
        <v>245.04524000000001</v>
      </c>
      <c r="AH15" s="17">
        <v>245.04525000000001</v>
      </c>
      <c r="AI15" s="17">
        <v>-59.645249999999997</v>
      </c>
      <c r="AJ15" s="17"/>
      <c r="AK15" s="17"/>
      <c r="AL15" s="17"/>
      <c r="AM15" s="17">
        <v>0</v>
      </c>
      <c r="AN15" s="17"/>
      <c r="AO15" s="17"/>
      <c r="AP15" s="17"/>
      <c r="AQ15" s="17">
        <v>0</v>
      </c>
      <c r="AR15" s="17">
        <v>0</v>
      </c>
      <c r="AS15" s="17">
        <v>0</v>
      </c>
      <c r="AT15" s="17">
        <v>0</v>
      </c>
      <c r="AU15" s="17">
        <v>0</v>
      </c>
      <c r="AV15" s="17">
        <v>140.9</v>
      </c>
      <c r="AW15" s="17">
        <v>110</v>
      </c>
      <c r="AX15" s="17">
        <v>110</v>
      </c>
      <c r="AY15" s="17">
        <v>30.9</v>
      </c>
      <c r="AZ15" s="17">
        <v>141.5</v>
      </c>
      <c r="BA15" s="17">
        <v>110</v>
      </c>
      <c r="BB15" s="17">
        <v>110</v>
      </c>
      <c r="BC15" s="17">
        <v>31.5</v>
      </c>
      <c r="BD15" s="17">
        <v>157.9</v>
      </c>
      <c r="BE15" s="17">
        <v>110</v>
      </c>
      <c r="BF15" s="17">
        <v>110</v>
      </c>
      <c r="BG15" s="17">
        <v>47.9</v>
      </c>
      <c r="BH15" s="17">
        <v>207.1</v>
      </c>
      <c r="BI15" s="17">
        <v>119.65812</v>
      </c>
      <c r="BJ15" s="17">
        <v>119.65812</v>
      </c>
      <c r="BK15" s="17">
        <v>87.441879999999998</v>
      </c>
      <c r="BL15" s="17">
        <v>107.1</v>
      </c>
      <c r="BM15" s="17">
        <v>59.829059999999998</v>
      </c>
      <c r="BN15" s="17">
        <v>59.829059999999998</v>
      </c>
      <c r="BO15" s="17">
        <v>47.270940000000003</v>
      </c>
      <c r="BP15" s="17">
        <v>563.5</v>
      </c>
      <c r="BQ15" s="17">
        <v>568.29853000000003</v>
      </c>
      <c r="BR15" s="17">
        <v>568.29854</v>
      </c>
      <c r="BS15" s="17">
        <v>-4.79854</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168.9</v>
      </c>
      <c r="CO15" s="17">
        <v>164.70732000000001</v>
      </c>
      <c r="CP15" s="17">
        <v>164.70732000000001</v>
      </c>
      <c r="CQ15" s="17">
        <v>4.1926800000000002</v>
      </c>
      <c r="CR15" s="17">
        <v>7.3</v>
      </c>
      <c r="CS15" s="17">
        <v>7.8775700000000004</v>
      </c>
      <c r="CT15" s="17">
        <v>7.8775700000000004</v>
      </c>
      <c r="CU15" s="17">
        <v>-0.57757000000000003</v>
      </c>
      <c r="CV15" s="17">
        <v>0</v>
      </c>
      <c r="CW15" s="17"/>
      <c r="CX15" s="17"/>
      <c r="CY15" s="17">
        <v>0</v>
      </c>
      <c r="CZ15" s="17">
        <v>6.3</v>
      </c>
      <c r="DA15" s="17">
        <v>6.8787000000000003</v>
      </c>
      <c r="DB15" s="17">
        <v>6.8787000000000003</v>
      </c>
      <c r="DC15" s="17">
        <v>-0.57869999999999999</v>
      </c>
      <c r="DD15" s="17">
        <v>8</v>
      </c>
      <c r="DE15" s="17">
        <v>10.217000000000001</v>
      </c>
      <c r="DF15" s="17">
        <v>10.217000000000001</v>
      </c>
      <c r="DG15" s="17">
        <v>-2.2170000000000001</v>
      </c>
      <c r="DH15" s="17">
        <v>30.5</v>
      </c>
      <c r="DI15" s="17">
        <v>15.38462</v>
      </c>
      <c r="DJ15" s="17">
        <v>15.38555</v>
      </c>
      <c r="DK15" s="17">
        <v>15.11445</v>
      </c>
      <c r="DL15" s="17">
        <v>4.5</v>
      </c>
      <c r="DM15" s="17">
        <v>5.9539999999999997</v>
      </c>
      <c r="DN15" s="17">
        <v>5.9539999999999997</v>
      </c>
      <c r="DO15" s="17">
        <v>-1.454</v>
      </c>
      <c r="DP15" s="17"/>
      <c r="DQ15" s="17"/>
      <c r="DR15" s="17"/>
      <c r="DS15" s="17">
        <v>0</v>
      </c>
      <c r="DT15" s="17"/>
      <c r="DU15" s="17"/>
      <c r="DV15" s="17"/>
      <c r="DW15" s="17">
        <v>0</v>
      </c>
      <c r="DX15" s="17"/>
      <c r="DY15" s="17"/>
      <c r="DZ15" s="17"/>
      <c r="EA15" s="17">
        <v>0</v>
      </c>
      <c r="EB15" s="17">
        <v>111.3</v>
      </c>
      <c r="EC15" s="17">
        <v>112.90536</v>
      </c>
      <c r="ED15" s="17">
        <v>112.90537</v>
      </c>
      <c r="EE15" s="17">
        <v>-1.60537</v>
      </c>
      <c r="EF15" s="17">
        <v>201.9</v>
      </c>
      <c r="EG15" s="17">
        <v>221.30108000000001</v>
      </c>
      <c r="EH15" s="17">
        <v>221.30108000000001</v>
      </c>
      <c r="EI15" s="17">
        <v>-19.40108</v>
      </c>
      <c r="EJ15" s="17">
        <v>0</v>
      </c>
      <c r="EK15" s="17">
        <v>0</v>
      </c>
      <c r="EL15" s="17"/>
      <c r="EM15" s="17">
        <v>0</v>
      </c>
      <c r="EN15" s="17"/>
      <c r="EO15" s="17"/>
      <c r="EP15" s="17"/>
      <c r="EQ15" s="17">
        <v>0</v>
      </c>
      <c r="ER15" s="17"/>
      <c r="ES15" s="17"/>
      <c r="ET15" s="17"/>
      <c r="EU15" s="17">
        <v>0</v>
      </c>
      <c r="EV15" s="17">
        <v>6.5</v>
      </c>
      <c r="EW15" s="17">
        <v>6.39</v>
      </c>
      <c r="EX15" s="17">
        <v>6.39</v>
      </c>
      <c r="EY15" s="17">
        <v>0.11</v>
      </c>
      <c r="EZ15" s="17">
        <v>463.1</v>
      </c>
      <c r="FA15" s="17">
        <v>458.87804999999997</v>
      </c>
      <c r="FB15" s="17">
        <v>458.87804999999997</v>
      </c>
      <c r="FC15" s="17">
        <v>4.2219499999999996</v>
      </c>
      <c r="FD15" s="17">
        <v>82</v>
      </c>
      <c r="FE15" s="17">
        <v>75.877809999999997</v>
      </c>
      <c r="FF15" s="17">
        <v>75.877809999999997</v>
      </c>
      <c r="FG15" s="17">
        <v>6.1221899999999998</v>
      </c>
      <c r="FH15" s="17">
        <v>148.80000000000001</v>
      </c>
      <c r="FI15" s="17">
        <v>148.62634</v>
      </c>
      <c r="FJ15" s="17">
        <v>148.62634</v>
      </c>
      <c r="FK15" s="17">
        <v>0.17366000000000001</v>
      </c>
      <c r="FL15" s="17">
        <v>42.2</v>
      </c>
      <c r="FM15" s="17">
        <v>26.416060000000002</v>
      </c>
      <c r="FN15" s="17">
        <v>26.416060000000002</v>
      </c>
      <c r="FO15" s="17">
        <v>15.783939999999999</v>
      </c>
      <c r="FP15" s="17">
        <v>18.399999999999999</v>
      </c>
      <c r="FQ15" s="17">
        <v>19.28585</v>
      </c>
      <c r="FR15" s="17">
        <v>19.28585</v>
      </c>
      <c r="FS15" s="17">
        <v>-0.88585000000000003</v>
      </c>
      <c r="FT15" s="17">
        <v>15.4</v>
      </c>
      <c r="FU15" s="17">
        <v>19.02439</v>
      </c>
      <c r="FV15" s="17">
        <v>19.02439</v>
      </c>
      <c r="FW15" s="17">
        <v>-3.62439</v>
      </c>
      <c r="FX15" s="17">
        <v>94.5</v>
      </c>
      <c r="FY15" s="17">
        <v>87.657560000000004</v>
      </c>
      <c r="FZ15" s="17">
        <v>87.657560000000004</v>
      </c>
      <c r="GA15" s="17">
        <v>6.8424399999999999</v>
      </c>
      <c r="GB15" s="17">
        <v>124.3</v>
      </c>
      <c r="GC15" s="17">
        <v>133.33332999999999</v>
      </c>
      <c r="GD15" s="17">
        <v>133.33332999999999</v>
      </c>
      <c r="GE15" s="17">
        <v>-9.0333299999999994</v>
      </c>
      <c r="GF15" s="17">
        <v>124.2</v>
      </c>
      <c r="GG15" s="17">
        <v>133.33332999999999</v>
      </c>
      <c r="GH15" s="17">
        <v>133.33332999999999</v>
      </c>
      <c r="GI15" s="17">
        <v>-9.1333300000000008</v>
      </c>
      <c r="GJ15" s="17">
        <v>152.6</v>
      </c>
      <c r="GK15" s="17">
        <v>133.33332999999999</v>
      </c>
      <c r="GL15" s="17">
        <v>133.33332999999999</v>
      </c>
      <c r="GM15" s="17">
        <v>19.266670000000001</v>
      </c>
      <c r="GN15" s="17">
        <v>108.3</v>
      </c>
      <c r="GO15" s="17">
        <v>110.91316999999999</v>
      </c>
      <c r="GP15" s="17">
        <v>110.91316999999999</v>
      </c>
      <c r="GQ15" s="17">
        <v>-2.6131700000000002</v>
      </c>
      <c r="GR15" s="17"/>
      <c r="GS15" s="17"/>
      <c r="GT15" s="17">
        <v>8.0058799999999994</v>
      </c>
      <c r="GU15" s="17">
        <v>-8.0058799999999994</v>
      </c>
      <c r="GV15" s="17">
        <v>8.9</v>
      </c>
      <c r="GW15" s="17">
        <v>8.0065799999999996</v>
      </c>
      <c r="GX15" s="17">
        <v>8.0065799999999996</v>
      </c>
      <c r="GY15" s="17">
        <v>0.89341999999999999</v>
      </c>
      <c r="GZ15" s="17">
        <v>45.7</v>
      </c>
      <c r="HA15" s="17">
        <v>47.26634</v>
      </c>
      <c r="HB15" s="17">
        <v>47.26634</v>
      </c>
      <c r="HC15" s="17">
        <v>-1.5663400000000001</v>
      </c>
      <c r="HD15" s="17"/>
      <c r="HE15" s="17"/>
      <c r="HF15" s="17">
        <v>44.275120000000001</v>
      </c>
      <c r="HG15" s="17">
        <v>-44.275120000000001</v>
      </c>
      <c r="HH15" s="17">
        <v>3.4</v>
      </c>
      <c r="HI15" s="17">
        <v>2.86084</v>
      </c>
      <c r="HJ15" s="17">
        <v>2.86084</v>
      </c>
      <c r="HK15" s="17">
        <v>0.53915999999999997</v>
      </c>
      <c r="HL15" s="17"/>
      <c r="HM15" s="17"/>
      <c r="HN15" s="17">
        <v>3.9931199999999998</v>
      </c>
      <c r="HO15" s="17">
        <v>-3.9931199999999998</v>
      </c>
      <c r="HP15" s="17">
        <v>29.3</v>
      </c>
      <c r="HQ15" s="17">
        <v>29.882930000000002</v>
      </c>
      <c r="HR15" s="17">
        <v>29.882930000000002</v>
      </c>
      <c r="HS15" s="17">
        <v>-0.58292999999999995</v>
      </c>
      <c r="HT15" s="17">
        <v>172.8</v>
      </c>
      <c r="HU15" s="17">
        <v>171.54185000000001</v>
      </c>
      <c r="HV15" s="17">
        <v>171.54185000000001</v>
      </c>
      <c r="HW15" s="17">
        <v>1.2581500000000001</v>
      </c>
      <c r="HX15" s="17">
        <v>95.1</v>
      </c>
      <c r="HY15" s="17">
        <v>95.918049999999994</v>
      </c>
      <c r="HZ15" s="17">
        <v>66.676270000000002</v>
      </c>
      <c r="IA15" s="17">
        <v>28.423729999999999</v>
      </c>
      <c r="IB15" s="17">
        <v>0</v>
      </c>
      <c r="IC15" s="17">
        <v>0</v>
      </c>
      <c r="ID15" s="17"/>
      <c r="IE15" s="17">
        <v>0</v>
      </c>
      <c r="IF15" s="17"/>
      <c r="IG15" s="17"/>
      <c r="IH15" s="17"/>
      <c r="II15" s="17">
        <v>0</v>
      </c>
      <c r="IJ15" s="17"/>
      <c r="IK15" s="17"/>
      <c r="IL15" s="17">
        <v>0</v>
      </c>
      <c r="IM15" s="17">
        <v>0</v>
      </c>
      <c r="IN15" s="17"/>
      <c r="IO15" s="17"/>
      <c r="IP15" s="17"/>
      <c r="IQ15" s="17">
        <v>0</v>
      </c>
      <c r="IR15" s="17"/>
      <c r="IS15" s="17"/>
      <c r="IT15" s="17"/>
      <c r="IU15" s="17">
        <v>0</v>
      </c>
      <c r="IV15" s="17"/>
      <c r="IW15" s="17"/>
      <c r="IX15" s="17"/>
      <c r="IY15" s="17">
        <v>0</v>
      </c>
      <c r="IZ15" s="17">
        <v>132.5</v>
      </c>
      <c r="JA15" s="17">
        <v>133.35676000000001</v>
      </c>
      <c r="JB15" s="17">
        <v>111.18176</v>
      </c>
      <c r="JC15" s="17">
        <v>21.318239999999999</v>
      </c>
      <c r="JD15" s="17"/>
      <c r="JE15" s="17"/>
      <c r="JF15" s="17"/>
      <c r="JG15" s="17">
        <v>0</v>
      </c>
      <c r="JH15" s="17">
        <v>0</v>
      </c>
      <c r="JI15" s="17">
        <v>0</v>
      </c>
      <c r="JJ15" s="17"/>
      <c r="JK15" s="17">
        <v>0</v>
      </c>
      <c r="JL15" s="17">
        <v>0</v>
      </c>
      <c r="JM15" s="17">
        <v>0</v>
      </c>
      <c r="JN15" s="17"/>
      <c r="JO15" s="17">
        <v>0</v>
      </c>
      <c r="JP15" s="17"/>
      <c r="JQ15" s="17"/>
      <c r="JR15" s="17"/>
      <c r="JS15" s="17">
        <v>0</v>
      </c>
      <c r="JT15" s="17"/>
      <c r="JU15" s="17">
        <v>0</v>
      </c>
      <c r="JV15" s="17"/>
      <c r="JW15" s="17">
        <v>0</v>
      </c>
      <c r="JX15" s="17"/>
      <c r="JY15" s="17"/>
      <c r="JZ15" s="17"/>
      <c r="KA15" s="17">
        <v>0</v>
      </c>
      <c r="KB15" s="17"/>
      <c r="KC15" s="17"/>
      <c r="KD15" s="17"/>
      <c r="KE15" s="17">
        <v>0</v>
      </c>
      <c r="KF15" s="17"/>
      <c r="KG15" s="17"/>
      <c r="KH15" s="17"/>
      <c r="KI15" s="17">
        <v>0</v>
      </c>
      <c r="KJ15" s="17"/>
      <c r="KK15" s="17"/>
      <c r="KL15" s="17"/>
      <c r="KM15" s="17">
        <v>0</v>
      </c>
      <c r="KN15" s="17">
        <v>112.8</v>
      </c>
      <c r="KO15" s="17">
        <v>114.90732</v>
      </c>
      <c r="KP15" s="17">
        <v>114.90732</v>
      </c>
      <c r="KQ15" s="17">
        <v>-2.1073200000000001</v>
      </c>
      <c r="KR15" s="17"/>
      <c r="KS15" s="17"/>
      <c r="KT15" s="17"/>
      <c r="KU15" s="17">
        <v>0</v>
      </c>
      <c r="KV15" s="17"/>
      <c r="KW15" s="17"/>
      <c r="KX15" s="17"/>
      <c r="KY15" s="17">
        <v>0</v>
      </c>
      <c r="KZ15" s="17">
        <v>217.4</v>
      </c>
      <c r="LA15" s="17">
        <v>131.38524000000001</v>
      </c>
      <c r="LB15" s="17">
        <v>141.29489000000001</v>
      </c>
      <c r="LC15" s="17">
        <v>76.105109999999996</v>
      </c>
      <c r="LD15" s="17">
        <v>131.4</v>
      </c>
      <c r="LE15" s="17">
        <v>133.67995999999999</v>
      </c>
      <c r="LF15" s="17">
        <v>133.67995999999999</v>
      </c>
      <c r="LG15" s="17">
        <v>-2.27996</v>
      </c>
      <c r="LH15" s="17">
        <v>58</v>
      </c>
      <c r="LI15" s="17">
        <v>67.461460000000002</v>
      </c>
      <c r="LJ15" s="17">
        <v>67.461460000000002</v>
      </c>
      <c r="LK15" s="17">
        <v>-9.4614600000000006</v>
      </c>
      <c r="LL15" s="17">
        <v>75.900000000000006</v>
      </c>
      <c r="LM15" s="17">
        <v>78.567989999999995</v>
      </c>
      <c r="LN15" s="17">
        <v>78.567999999999998</v>
      </c>
      <c r="LO15" s="17">
        <v>-2.6680000000000001</v>
      </c>
      <c r="LP15" s="17"/>
      <c r="LQ15" s="17"/>
      <c r="LR15" s="17">
        <v>30.097560000000001</v>
      </c>
      <c r="LS15" s="17">
        <v>-30.097560000000001</v>
      </c>
      <c r="LT15" s="17"/>
      <c r="LU15" s="17"/>
      <c r="LV15" s="17"/>
      <c r="LW15" s="17">
        <v>0</v>
      </c>
      <c r="LX15" s="17"/>
      <c r="LY15" s="17"/>
      <c r="LZ15" s="17"/>
      <c r="MA15" s="17">
        <v>0</v>
      </c>
      <c r="MB15" s="17"/>
      <c r="MC15" s="17"/>
      <c r="MD15" s="17"/>
      <c r="ME15" s="17">
        <v>0</v>
      </c>
      <c r="MF15" s="17">
        <v>144</v>
      </c>
      <c r="MG15" s="17">
        <v>143.33332999999999</v>
      </c>
      <c r="MH15" s="17">
        <v>143.33332999999999</v>
      </c>
      <c r="MI15" s="17">
        <v>0.66666999999999998</v>
      </c>
      <c r="MJ15" s="17">
        <v>143.5</v>
      </c>
      <c r="MK15" s="17">
        <v>143.33332999999999</v>
      </c>
      <c r="ML15" s="17">
        <v>143.33332999999999</v>
      </c>
      <c r="MM15" s="17">
        <v>0.16667000000000001</v>
      </c>
      <c r="MN15" s="17">
        <v>147.1</v>
      </c>
      <c r="MO15" s="17">
        <v>143.33332999999999</v>
      </c>
      <c r="MP15" s="17">
        <v>143.33332999999999</v>
      </c>
      <c r="MQ15" s="17">
        <v>3.76667</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17.5</v>
      </c>
      <c r="NY15" s="17">
        <v>55.744</v>
      </c>
      <c r="NZ15" s="17">
        <v>55.744</v>
      </c>
      <c r="OA15" s="17">
        <v>-38.244</v>
      </c>
      <c r="OB15" s="17">
        <v>0</v>
      </c>
      <c r="OC15" s="17">
        <v>0</v>
      </c>
      <c r="OD15" s="17">
        <v>0</v>
      </c>
      <c r="OE15" s="17">
        <v>0</v>
      </c>
      <c r="OF15" s="17">
        <v>3.3</v>
      </c>
      <c r="OG15" s="17">
        <v>0.49299999999999999</v>
      </c>
      <c r="OH15" s="17">
        <v>0.49299999999999999</v>
      </c>
      <c r="OI15" s="17">
        <v>2.8069999999999999</v>
      </c>
      <c r="OJ15" s="17">
        <v>0</v>
      </c>
      <c r="OK15" s="17">
        <v>0</v>
      </c>
      <c r="OL15" s="17">
        <v>0</v>
      </c>
      <c r="OM15" s="17">
        <v>0</v>
      </c>
      <c r="ON15" s="17"/>
      <c r="OO15" s="17">
        <v>17.560970000000001</v>
      </c>
      <c r="OP15" s="17">
        <v>17.560980000000001</v>
      </c>
      <c r="OQ15" s="17">
        <v>-17.560980000000001</v>
      </c>
      <c r="OR15" s="17">
        <v>9.9</v>
      </c>
      <c r="OS15" s="17">
        <v>9.9830000000000005</v>
      </c>
      <c r="OT15" s="17">
        <v>9.9830000000000005</v>
      </c>
      <c r="OU15" s="17">
        <v>-8.3000000000000004E-2</v>
      </c>
      <c r="OV15" s="17">
        <v>4.7</v>
      </c>
      <c r="OW15" s="17">
        <v>5.67</v>
      </c>
      <c r="OX15" s="17">
        <v>5.67</v>
      </c>
      <c r="OY15" s="17">
        <v>-0.97</v>
      </c>
      <c r="OZ15" s="17">
        <v>2.4</v>
      </c>
      <c r="PA15" s="17">
        <v>3.6</v>
      </c>
      <c r="PB15" s="17">
        <v>3.6</v>
      </c>
      <c r="PC15" s="17">
        <v>-1.2</v>
      </c>
      <c r="PD15" s="17">
        <v>5</v>
      </c>
      <c r="PE15" s="17">
        <v>5</v>
      </c>
      <c r="PF15" s="17">
        <v>5</v>
      </c>
      <c r="PG15" s="17">
        <v>0</v>
      </c>
      <c r="PH15" s="17">
        <v>20.399999999999999</v>
      </c>
      <c r="PI15" s="17">
        <v>19.51219</v>
      </c>
      <c r="PJ15" s="17">
        <v>19.5122</v>
      </c>
      <c r="PK15" s="17">
        <v>0.88780000000000003</v>
      </c>
      <c r="PL15" s="17">
        <v>19.3</v>
      </c>
      <c r="PM15" s="17">
        <v>19.51219</v>
      </c>
      <c r="PN15" s="17">
        <v>19.5122</v>
      </c>
      <c r="PO15" s="17">
        <v>-0.2122</v>
      </c>
      <c r="PP15" s="17">
        <v>18.2</v>
      </c>
      <c r="PQ15" s="17">
        <v>16.585360000000001</v>
      </c>
      <c r="PR15" s="17">
        <v>16.585370000000001</v>
      </c>
      <c r="PS15" s="17">
        <v>1.61463</v>
      </c>
      <c r="PT15" s="17">
        <v>3.4</v>
      </c>
      <c r="PU15" s="17">
        <v>3.5</v>
      </c>
      <c r="PV15" s="17">
        <v>3.5</v>
      </c>
      <c r="PW15" s="17">
        <v>-0.1</v>
      </c>
      <c r="PX15" s="17">
        <v>0</v>
      </c>
      <c r="PY15" s="17"/>
      <c r="PZ15" s="17">
        <v>18.2439</v>
      </c>
      <c r="QA15" s="17">
        <v>-18.2439</v>
      </c>
      <c r="QB15" s="17">
        <v>0</v>
      </c>
      <c r="QC15" s="17">
        <v>0</v>
      </c>
      <c r="QD15" s="17">
        <v>0</v>
      </c>
      <c r="QE15" s="17">
        <v>0</v>
      </c>
      <c r="QF15" s="17">
        <v>0</v>
      </c>
      <c r="QG15" s="17">
        <v>0</v>
      </c>
      <c r="QH15" s="17">
        <v>0</v>
      </c>
      <c r="QI15" s="17">
        <v>0</v>
      </c>
      <c r="QJ15" s="17">
        <v>1.2</v>
      </c>
      <c r="QK15" s="17">
        <v>14.532999999999999</v>
      </c>
      <c r="QL15" s="17">
        <v>14.532999999999999</v>
      </c>
      <c r="QM15" s="17">
        <v>-13.333</v>
      </c>
      <c r="QN15" s="17">
        <v>1.8</v>
      </c>
      <c r="QO15" s="17">
        <v>45.905999999999999</v>
      </c>
      <c r="QP15" s="17">
        <v>45.905999999999999</v>
      </c>
      <c r="QQ15" s="17">
        <v>-44.106000000000002</v>
      </c>
      <c r="QR15" s="17">
        <v>4.5</v>
      </c>
      <c r="QS15" s="17">
        <v>4.2</v>
      </c>
      <c r="QT15" s="17">
        <v>4.2</v>
      </c>
      <c r="QU15" s="17">
        <v>0.3</v>
      </c>
      <c r="QV15" s="17">
        <v>2.4</v>
      </c>
      <c r="QW15" s="17">
        <v>2.4</v>
      </c>
      <c r="QX15" s="17">
        <v>2.4</v>
      </c>
      <c r="QY15" s="17">
        <v>0</v>
      </c>
      <c r="QZ15" s="17">
        <v>2.4</v>
      </c>
      <c r="RA15" s="17">
        <v>2.4</v>
      </c>
      <c r="RB15" s="17">
        <v>2.4</v>
      </c>
      <c r="RC15" s="17">
        <v>0</v>
      </c>
      <c r="RD15" s="17">
        <v>2.6</v>
      </c>
      <c r="RE15" s="17">
        <v>2.8</v>
      </c>
      <c r="RF15" s="17">
        <v>2.8</v>
      </c>
      <c r="RG15" s="17">
        <v>-0.2</v>
      </c>
      <c r="RH15" s="17">
        <v>0</v>
      </c>
      <c r="RI15" s="17">
        <v>0</v>
      </c>
      <c r="RJ15" s="17">
        <v>0</v>
      </c>
      <c r="RK15" s="17">
        <v>0</v>
      </c>
      <c r="RL15" s="17">
        <v>2.8</v>
      </c>
      <c r="RM15" s="17">
        <v>3.0990000000000002</v>
      </c>
      <c r="RN15" s="17">
        <v>3.0990000000000002</v>
      </c>
      <c r="RO15" s="17">
        <v>-0.29899999999999999</v>
      </c>
      <c r="RP15" s="17">
        <v>20.2</v>
      </c>
      <c r="RQ15" s="17">
        <v>19.869240000000001</v>
      </c>
      <c r="RR15" s="17">
        <v>15.49797</v>
      </c>
      <c r="RS15" s="17">
        <v>4.7020299999999997</v>
      </c>
      <c r="RT15" s="17">
        <v>2</v>
      </c>
      <c r="RU15" s="17">
        <v>2</v>
      </c>
      <c r="RV15" s="17">
        <v>2</v>
      </c>
      <c r="RW15" s="17">
        <v>0</v>
      </c>
      <c r="RX15" s="17"/>
      <c r="RY15" s="17"/>
      <c r="RZ15" s="17"/>
      <c r="SA15" s="17">
        <v>0</v>
      </c>
      <c r="SB15" s="17">
        <v>19.8</v>
      </c>
      <c r="SC15" s="17">
        <v>18.926829999999999</v>
      </c>
      <c r="SD15" s="17">
        <v>18.926829999999999</v>
      </c>
      <c r="SE15" s="17">
        <v>0.87317</v>
      </c>
      <c r="SF15" s="17">
        <v>6.6</v>
      </c>
      <c r="SG15" s="17">
        <v>11.21951</v>
      </c>
      <c r="SH15" s="17">
        <v>11.21951</v>
      </c>
      <c r="SI15" s="17">
        <v>-4.61951</v>
      </c>
      <c r="SJ15" s="17">
        <v>19.2</v>
      </c>
      <c r="SK15" s="17">
        <v>19.51219</v>
      </c>
      <c r="SL15" s="17">
        <v>19.5122</v>
      </c>
      <c r="SM15" s="17">
        <v>-0.31219999999999998</v>
      </c>
      <c r="SN15" s="17">
        <v>20.5</v>
      </c>
      <c r="SO15" s="17">
        <v>19.51219</v>
      </c>
      <c r="SP15" s="17">
        <v>19.5122</v>
      </c>
      <c r="SQ15" s="17">
        <v>0.98780000000000001</v>
      </c>
      <c r="SR15" s="17">
        <v>20</v>
      </c>
      <c r="SS15" s="17">
        <v>19.317070000000001</v>
      </c>
      <c r="ST15" s="17">
        <v>19.317070000000001</v>
      </c>
      <c r="SU15" s="17">
        <v>0.68293000000000004</v>
      </c>
      <c r="SV15" s="17">
        <v>13.6</v>
      </c>
      <c r="SW15" s="17">
        <v>11.635999999999999</v>
      </c>
      <c r="SX15" s="17">
        <v>11.635999999999999</v>
      </c>
      <c r="SY15" s="17">
        <v>1.964</v>
      </c>
      <c r="SZ15" s="17">
        <v>10.199999999999999</v>
      </c>
      <c r="TA15" s="17">
        <v>13.263999999999999</v>
      </c>
      <c r="TB15" s="17">
        <v>13.263999999999999</v>
      </c>
      <c r="TC15" s="17">
        <v>-3.0640000000000001</v>
      </c>
      <c r="TD15" s="17">
        <v>0</v>
      </c>
      <c r="TE15" s="17">
        <v>0</v>
      </c>
      <c r="TF15" s="17">
        <v>0</v>
      </c>
      <c r="TG15" s="17">
        <v>0</v>
      </c>
      <c r="TH15" s="17">
        <v>0</v>
      </c>
      <c r="TI15" s="17">
        <v>11.08</v>
      </c>
      <c r="TJ15" s="17">
        <v>11.08</v>
      </c>
      <c r="TK15" s="17">
        <v>-11.08</v>
      </c>
      <c r="TL15" s="17">
        <v>0</v>
      </c>
      <c r="TM15" s="17">
        <v>9.56</v>
      </c>
      <c r="TN15" s="17">
        <v>9.56</v>
      </c>
      <c r="TO15" s="17">
        <v>-9.56</v>
      </c>
      <c r="TP15" s="17">
        <v>0</v>
      </c>
      <c r="TQ15" s="17">
        <v>0.87</v>
      </c>
      <c r="TR15" s="17">
        <v>0.87</v>
      </c>
      <c r="TS15" s="17">
        <v>-0.87</v>
      </c>
      <c r="TT15" s="17">
        <v>0</v>
      </c>
      <c r="TU15" s="17">
        <v>0.73</v>
      </c>
      <c r="TV15" s="17">
        <v>0.73</v>
      </c>
      <c r="TW15" s="17">
        <v>-0.73</v>
      </c>
      <c r="TX15" s="17">
        <v>21</v>
      </c>
      <c r="TY15" s="17">
        <v>19.51219</v>
      </c>
      <c r="TZ15" s="17">
        <v>19.5122</v>
      </c>
      <c r="UA15" s="17">
        <v>1.4878</v>
      </c>
      <c r="UB15" s="17">
        <v>8</v>
      </c>
      <c r="UC15" s="17">
        <v>8.4</v>
      </c>
      <c r="UD15" s="17">
        <v>8.4</v>
      </c>
      <c r="UE15" s="17">
        <v>-0.4</v>
      </c>
      <c r="UF15" s="17">
        <v>7.8</v>
      </c>
      <c r="UG15" s="17">
        <v>6.6</v>
      </c>
      <c r="UH15" s="17">
        <v>6.6</v>
      </c>
      <c r="UI15" s="17">
        <v>1.2</v>
      </c>
      <c r="UJ15" s="17">
        <v>20.399999999999999</v>
      </c>
      <c r="UK15" s="17">
        <v>19.51219</v>
      </c>
      <c r="UL15" s="17">
        <v>19.5122</v>
      </c>
      <c r="UM15" s="17">
        <v>0.88780000000000003</v>
      </c>
      <c r="UN15" s="17">
        <v>20.399999999999999</v>
      </c>
      <c r="UO15" s="17">
        <v>19.51219</v>
      </c>
      <c r="UP15" s="17">
        <v>19.5122</v>
      </c>
      <c r="UQ15" s="17">
        <v>0.88780000000000003</v>
      </c>
      <c r="UR15" s="17">
        <v>10.199999999999999</v>
      </c>
      <c r="US15" s="17">
        <v>10</v>
      </c>
      <c r="UT15" s="17">
        <v>10</v>
      </c>
      <c r="UU15" s="17">
        <v>0.2</v>
      </c>
      <c r="UV15" s="17">
        <v>0.8</v>
      </c>
      <c r="UW15" s="17">
        <v>0.21199999999999999</v>
      </c>
      <c r="UX15" s="17">
        <v>0.21199999999999999</v>
      </c>
      <c r="UY15" s="17">
        <v>0.58799999999999997</v>
      </c>
      <c r="UZ15" s="17">
        <v>0</v>
      </c>
      <c r="VA15" s="17">
        <v>0</v>
      </c>
      <c r="VB15" s="17">
        <v>0</v>
      </c>
      <c r="VC15" s="17">
        <v>0</v>
      </c>
      <c r="VD15" s="17">
        <v>0</v>
      </c>
      <c r="VE15" s="17">
        <v>0</v>
      </c>
      <c r="VF15" s="17">
        <v>0</v>
      </c>
      <c r="VG15" s="17">
        <v>0</v>
      </c>
      <c r="VH15" s="17"/>
      <c r="VI15" s="17"/>
      <c r="VJ15" s="17">
        <v>0.6</v>
      </c>
      <c r="VK15" s="17">
        <v>-0.6</v>
      </c>
      <c r="VL15" s="17">
        <v>0</v>
      </c>
      <c r="VM15" s="17">
        <v>24.902000000000001</v>
      </c>
      <c r="VN15" s="17">
        <v>24.902000000000001</v>
      </c>
      <c r="VO15" s="17">
        <v>-24.902000000000001</v>
      </c>
      <c r="VP15" s="17">
        <v>0</v>
      </c>
      <c r="VQ15" s="17">
        <v>30.356999999999999</v>
      </c>
      <c r="VR15" s="17">
        <v>30.356999999999999</v>
      </c>
      <c r="VS15" s="17">
        <v>-30.356999999999999</v>
      </c>
      <c r="VT15" s="17">
        <v>0</v>
      </c>
      <c r="VU15" s="17">
        <v>0</v>
      </c>
      <c r="VV15" s="17">
        <v>0</v>
      </c>
      <c r="VW15" s="17">
        <v>0</v>
      </c>
      <c r="VX15" s="17">
        <v>0</v>
      </c>
      <c r="VY15" s="17">
        <v>0</v>
      </c>
      <c r="VZ15" s="17">
        <v>0</v>
      </c>
      <c r="WA15" s="17">
        <v>0</v>
      </c>
      <c r="WB15" s="17">
        <v>2.2999999999999998</v>
      </c>
      <c r="WC15" s="17">
        <v>2.2999999999999998</v>
      </c>
      <c r="WD15" s="17">
        <v>2.2999999999999998</v>
      </c>
      <c r="WE15" s="17">
        <v>0</v>
      </c>
      <c r="WF15" s="17">
        <v>20</v>
      </c>
      <c r="WG15" s="17">
        <v>19.317070000000001</v>
      </c>
      <c r="WH15" s="17">
        <v>19.317070000000001</v>
      </c>
      <c r="WI15" s="17">
        <v>0.68293000000000004</v>
      </c>
      <c r="WJ15" s="17">
        <v>10.3</v>
      </c>
      <c r="WK15" s="17">
        <v>10.8</v>
      </c>
      <c r="WL15" s="17">
        <v>10.8</v>
      </c>
      <c r="WM15" s="17">
        <v>-0.5</v>
      </c>
      <c r="WN15" s="17"/>
      <c r="WO15" s="17">
        <v>20</v>
      </c>
      <c r="WP15" s="17">
        <v>20</v>
      </c>
      <c r="WQ15" s="17">
        <v>-20</v>
      </c>
      <c r="WR15" s="17">
        <v>37.799999999999997</v>
      </c>
      <c r="WS15" s="17"/>
      <c r="WT15" s="17"/>
      <c r="WU15" s="17">
        <v>37.799999999999997</v>
      </c>
      <c r="WV15" s="17">
        <v>29.3</v>
      </c>
      <c r="WW15" s="17">
        <v>29.184000000000001</v>
      </c>
      <c r="WX15" s="17">
        <v>29.184000000000001</v>
      </c>
      <c r="WY15" s="17">
        <v>0.11600000000000001</v>
      </c>
      <c r="WZ15" s="17">
        <v>3.2</v>
      </c>
      <c r="XA15" s="17">
        <v>2.8159999999999998</v>
      </c>
      <c r="XB15" s="17">
        <v>2.8159999999999998</v>
      </c>
      <c r="XC15" s="17">
        <v>0.38400000000000001</v>
      </c>
      <c r="XD15" s="17"/>
      <c r="XE15" s="17"/>
      <c r="XF15" s="17"/>
      <c r="XG15" s="17">
        <v>0</v>
      </c>
      <c r="XH15" s="17">
        <v>15.5</v>
      </c>
      <c r="XI15" s="17">
        <v>15</v>
      </c>
      <c r="XJ15" s="17">
        <v>15</v>
      </c>
      <c r="XK15" s="17">
        <v>0.5</v>
      </c>
      <c r="XL15" s="17"/>
      <c r="XM15" s="17"/>
      <c r="XN15" s="17"/>
      <c r="XO15" s="17">
        <v>0</v>
      </c>
    </row>
    <row r="16" spans="1:639" ht="24" customHeight="1">
      <c r="A16" s="1"/>
      <c r="B16" s="18" t="s">
        <v>53</v>
      </c>
      <c r="C16" s="18" t="s">
        <v>612</v>
      </c>
      <c r="D16" s="19">
        <v>0.9</v>
      </c>
      <c r="E16" s="19">
        <v>1</v>
      </c>
      <c r="F16" s="19">
        <v>1</v>
      </c>
      <c r="G16" s="19">
        <v>-0.1</v>
      </c>
      <c r="H16" s="19">
        <v>1.6</v>
      </c>
      <c r="I16" s="19">
        <v>1.64</v>
      </c>
      <c r="J16" s="19">
        <v>1.64</v>
      </c>
      <c r="K16" s="19">
        <v>-0.04</v>
      </c>
      <c r="L16" s="19">
        <v>596.07000000000005</v>
      </c>
      <c r="M16" s="19">
        <v>598.06290999999999</v>
      </c>
      <c r="N16" s="19">
        <v>598.06290999999999</v>
      </c>
      <c r="O16" s="19">
        <v>-1.99291</v>
      </c>
      <c r="P16" s="19">
        <v>198.75</v>
      </c>
      <c r="Q16" s="19">
        <v>195.50957</v>
      </c>
      <c r="R16" s="19">
        <v>195.50957</v>
      </c>
      <c r="S16" s="19">
        <v>3.2404299999999999</v>
      </c>
      <c r="T16" s="19">
        <v>0</v>
      </c>
      <c r="U16" s="19">
        <v>0</v>
      </c>
      <c r="V16" s="19"/>
      <c r="W16" s="19">
        <v>0</v>
      </c>
      <c r="X16" s="19">
        <v>0</v>
      </c>
      <c r="Y16" s="19">
        <v>0</v>
      </c>
      <c r="Z16" s="19"/>
      <c r="AA16" s="19">
        <v>0</v>
      </c>
      <c r="AB16" s="19">
        <v>59.9</v>
      </c>
      <c r="AC16" s="19">
        <v>61.526829999999997</v>
      </c>
      <c r="AD16" s="19">
        <v>61.526829999999997</v>
      </c>
      <c r="AE16" s="19">
        <v>-1.62683</v>
      </c>
      <c r="AF16" s="19">
        <v>195.8</v>
      </c>
      <c r="AG16" s="19">
        <v>245.04524000000001</v>
      </c>
      <c r="AH16" s="19">
        <v>245.04525000000001</v>
      </c>
      <c r="AI16" s="19">
        <v>-49.245249999999999</v>
      </c>
      <c r="AJ16" s="19"/>
      <c r="AK16" s="19"/>
      <c r="AL16" s="19"/>
      <c r="AM16" s="19">
        <v>0</v>
      </c>
      <c r="AN16" s="19"/>
      <c r="AO16" s="19"/>
      <c r="AP16" s="19"/>
      <c r="AQ16" s="19">
        <v>0</v>
      </c>
      <c r="AR16" s="19">
        <v>0</v>
      </c>
      <c r="AS16" s="19">
        <v>0</v>
      </c>
      <c r="AT16" s="19">
        <v>0</v>
      </c>
      <c r="AU16" s="19">
        <v>0</v>
      </c>
      <c r="AV16" s="19">
        <v>141.30000000000001</v>
      </c>
      <c r="AW16" s="19">
        <v>110.00001</v>
      </c>
      <c r="AX16" s="19">
        <v>110</v>
      </c>
      <c r="AY16" s="19">
        <v>31.3</v>
      </c>
      <c r="AZ16" s="19">
        <v>141.69999999999999</v>
      </c>
      <c r="BA16" s="19">
        <v>110.00001</v>
      </c>
      <c r="BB16" s="19">
        <v>110</v>
      </c>
      <c r="BC16" s="19">
        <v>31.7</v>
      </c>
      <c r="BD16" s="19">
        <v>157.9</v>
      </c>
      <c r="BE16" s="19">
        <v>110.00001</v>
      </c>
      <c r="BF16" s="19">
        <v>110</v>
      </c>
      <c r="BG16" s="19">
        <v>47.9</v>
      </c>
      <c r="BH16" s="19">
        <v>205.2</v>
      </c>
      <c r="BI16" s="19">
        <v>119.65813</v>
      </c>
      <c r="BJ16" s="19">
        <v>119.65817</v>
      </c>
      <c r="BK16" s="19">
        <v>85.541830000000004</v>
      </c>
      <c r="BL16" s="19">
        <v>107.5</v>
      </c>
      <c r="BM16" s="19">
        <v>59.829070000000002</v>
      </c>
      <c r="BN16" s="19">
        <v>59.829079999999998</v>
      </c>
      <c r="BO16" s="19">
        <v>47.670920000000002</v>
      </c>
      <c r="BP16" s="19">
        <v>555.1</v>
      </c>
      <c r="BQ16" s="19">
        <v>568.29853000000003</v>
      </c>
      <c r="BR16" s="19">
        <v>568.29854</v>
      </c>
      <c r="BS16" s="19">
        <v>-13.198539999999999</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169</v>
      </c>
      <c r="CO16" s="19">
        <v>164.70732000000001</v>
      </c>
      <c r="CP16" s="19">
        <v>164.70732000000001</v>
      </c>
      <c r="CQ16" s="19">
        <v>4.2926799999999998</v>
      </c>
      <c r="CR16" s="19">
        <v>7.1</v>
      </c>
      <c r="CS16" s="19">
        <v>7.8775700000000004</v>
      </c>
      <c r="CT16" s="19">
        <v>7.8775700000000004</v>
      </c>
      <c r="CU16" s="19">
        <v>-0.77756999999999998</v>
      </c>
      <c r="CV16" s="19">
        <v>0</v>
      </c>
      <c r="CW16" s="19"/>
      <c r="CX16" s="19"/>
      <c r="CY16" s="19">
        <v>0</v>
      </c>
      <c r="CZ16" s="19">
        <v>6.3</v>
      </c>
      <c r="DA16" s="19">
        <v>6.8787000000000003</v>
      </c>
      <c r="DB16" s="19">
        <v>6.8787000000000003</v>
      </c>
      <c r="DC16" s="19">
        <v>-0.57869999999999999</v>
      </c>
      <c r="DD16" s="19">
        <v>8</v>
      </c>
      <c r="DE16" s="19">
        <v>10.217000000000001</v>
      </c>
      <c r="DF16" s="19">
        <v>10.217000000000001</v>
      </c>
      <c r="DG16" s="19">
        <v>-2.2170000000000001</v>
      </c>
      <c r="DH16" s="19">
        <v>29.5</v>
      </c>
      <c r="DI16" s="19">
        <v>22.0242</v>
      </c>
      <c r="DJ16" s="19">
        <v>54.309840000000001</v>
      </c>
      <c r="DK16" s="19">
        <v>-24.809840000000001</v>
      </c>
      <c r="DL16" s="19">
        <v>4.4000000000000004</v>
      </c>
      <c r="DM16" s="19">
        <v>5.9539999999999997</v>
      </c>
      <c r="DN16" s="19">
        <v>5.9539999999999997</v>
      </c>
      <c r="DO16" s="19">
        <v>-1.554</v>
      </c>
      <c r="DP16" s="19"/>
      <c r="DQ16" s="19"/>
      <c r="DR16" s="19"/>
      <c r="DS16" s="19">
        <v>0</v>
      </c>
      <c r="DT16" s="19"/>
      <c r="DU16" s="19"/>
      <c r="DV16" s="19"/>
      <c r="DW16" s="19">
        <v>0</v>
      </c>
      <c r="DX16" s="19"/>
      <c r="DY16" s="19"/>
      <c r="DZ16" s="19"/>
      <c r="EA16" s="19">
        <v>0</v>
      </c>
      <c r="EB16" s="19">
        <v>111</v>
      </c>
      <c r="EC16" s="19">
        <v>112.90536</v>
      </c>
      <c r="ED16" s="19">
        <v>112.90537</v>
      </c>
      <c r="EE16" s="19">
        <v>-1.90537</v>
      </c>
      <c r="EF16" s="19">
        <v>209.3</v>
      </c>
      <c r="EG16" s="19">
        <v>221.30108000000001</v>
      </c>
      <c r="EH16" s="19">
        <v>221.30108000000001</v>
      </c>
      <c r="EI16" s="19">
        <v>-12.00108</v>
      </c>
      <c r="EJ16" s="19">
        <v>0</v>
      </c>
      <c r="EK16" s="19">
        <v>0</v>
      </c>
      <c r="EL16" s="19"/>
      <c r="EM16" s="19">
        <v>0</v>
      </c>
      <c r="EN16" s="19"/>
      <c r="EO16" s="19"/>
      <c r="EP16" s="19"/>
      <c r="EQ16" s="19">
        <v>0</v>
      </c>
      <c r="ER16" s="19"/>
      <c r="ES16" s="19"/>
      <c r="ET16" s="19"/>
      <c r="EU16" s="19">
        <v>0</v>
      </c>
      <c r="EV16" s="19">
        <v>6.5</v>
      </c>
      <c r="EW16" s="19">
        <v>6.39</v>
      </c>
      <c r="EX16" s="19">
        <v>6.39</v>
      </c>
      <c r="EY16" s="19">
        <v>0.11</v>
      </c>
      <c r="EZ16" s="19">
        <v>462.2</v>
      </c>
      <c r="FA16" s="19">
        <v>458.87804999999997</v>
      </c>
      <c r="FB16" s="19">
        <v>458.87804999999997</v>
      </c>
      <c r="FC16" s="19">
        <v>3.3219500000000002</v>
      </c>
      <c r="FD16" s="19">
        <v>81.900000000000006</v>
      </c>
      <c r="FE16" s="19">
        <v>75.877809999999997</v>
      </c>
      <c r="FF16" s="19">
        <v>75.877809999999997</v>
      </c>
      <c r="FG16" s="19">
        <v>6.0221900000000002</v>
      </c>
      <c r="FH16" s="19">
        <v>131.69999999999999</v>
      </c>
      <c r="FI16" s="19">
        <v>148.62634</v>
      </c>
      <c r="FJ16" s="19">
        <v>148.62634</v>
      </c>
      <c r="FK16" s="19">
        <v>-16.92634</v>
      </c>
      <c r="FL16" s="19">
        <v>41.8</v>
      </c>
      <c r="FM16" s="19">
        <v>26.416060000000002</v>
      </c>
      <c r="FN16" s="19">
        <v>26.416060000000002</v>
      </c>
      <c r="FO16" s="19">
        <v>15.383940000000001</v>
      </c>
      <c r="FP16" s="19">
        <v>18.3</v>
      </c>
      <c r="FQ16" s="19">
        <v>19.28585</v>
      </c>
      <c r="FR16" s="19">
        <v>19.28585</v>
      </c>
      <c r="FS16" s="19">
        <v>-0.98585</v>
      </c>
      <c r="FT16" s="19">
        <v>15.3</v>
      </c>
      <c r="FU16" s="19">
        <v>19.02439</v>
      </c>
      <c r="FV16" s="19">
        <v>19.02439</v>
      </c>
      <c r="FW16" s="19">
        <v>-3.7243900000000001</v>
      </c>
      <c r="FX16" s="19">
        <v>87.7</v>
      </c>
      <c r="FY16" s="19">
        <v>87.657560000000004</v>
      </c>
      <c r="FZ16" s="19">
        <v>87.657560000000004</v>
      </c>
      <c r="GA16" s="19">
        <v>4.2439999999999999E-2</v>
      </c>
      <c r="GB16" s="19">
        <v>122.4</v>
      </c>
      <c r="GC16" s="19">
        <v>133.33333999999999</v>
      </c>
      <c r="GD16" s="19">
        <v>133.33332999999999</v>
      </c>
      <c r="GE16" s="19">
        <v>-10.93333</v>
      </c>
      <c r="GF16" s="19">
        <v>122.7</v>
      </c>
      <c r="GG16" s="19">
        <v>133.33333999999999</v>
      </c>
      <c r="GH16" s="19">
        <v>133.33332999999999</v>
      </c>
      <c r="GI16" s="19">
        <v>-10.633330000000001</v>
      </c>
      <c r="GJ16" s="19">
        <v>153.4</v>
      </c>
      <c r="GK16" s="19">
        <v>133.33333999999999</v>
      </c>
      <c r="GL16" s="19">
        <v>133.33332999999999</v>
      </c>
      <c r="GM16" s="19">
        <v>20.066669999999998</v>
      </c>
      <c r="GN16" s="19">
        <v>108.1</v>
      </c>
      <c r="GO16" s="19">
        <v>110.91316999999999</v>
      </c>
      <c r="GP16" s="19">
        <v>110.91316999999999</v>
      </c>
      <c r="GQ16" s="19">
        <v>-2.8131699999999999</v>
      </c>
      <c r="GR16" s="19"/>
      <c r="GS16" s="19"/>
      <c r="GT16" s="19">
        <v>8.0058799999999994</v>
      </c>
      <c r="GU16" s="19">
        <v>-8.0058799999999994</v>
      </c>
      <c r="GV16" s="19">
        <v>8.9</v>
      </c>
      <c r="GW16" s="19">
        <v>8.0065799999999996</v>
      </c>
      <c r="GX16" s="19">
        <v>8.0065799999999996</v>
      </c>
      <c r="GY16" s="19">
        <v>0.89341999999999999</v>
      </c>
      <c r="GZ16" s="19">
        <v>45.2</v>
      </c>
      <c r="HA16" s="19">
        <v>47.26634</v>
      </c>
      <c r="HB16" s="19">
        <v>47.26634</v>
      </c>
      <c r="HC16" s="19">
        <v>-2.0663399999999998</v>
      </c>
      <c r="HD16" s="19"/>
      <c r="HE16" s="19"/>
      <c r="HF16" s="19">
        <v>44.275120000000001</v>
      </c>
      <c r="HG16" s="19">
        <v>-44.275120000000001</v>
      </c>
      <c r="HH16" s="19">
        <v>3.4</v>
      </c>
      <c r="HI16" s="19">
        <v>2.86084</v>
      </c>
      <c r="HJ16" s="19">
        <v>2.86084</v>
      </c>
      <c r="HK16" s="19">
        <v>0.53915999999999997</v>
      </c>
      <c r="HL16" s="19"/>
      <c r="HM16" s="19"/>
      <c r="HN16" s="19">
        <v>3.9931199999999998</v>
      </c>
      <c r="HO16" s="19">
        <v>-3.9931199999999998</v>
      </c>
      <c r="HP16" s="19">
        <v>29.8</v>
      </c>
      <c r="HQ16" s="19">
        <v>29.882930000000002</v>
      </c>
      <c r="HR16" s="19">
        <v>29.882930000000002</v>
      </c>
      <c r="HS16" s="19">
        <v>-8.2930000000000004E-2</v>
      </c>
      <c r="HT16" s="19">
        <v>171.7</v>
      </c>
      <c r="HU16" s="19">
        <v>171.54185000000001</v>
      </c>
      <c r="HV16" s="19">
        <v>171.54185000000001</v>
      </c>
      <c r="HW16" s="19">
        <v>0.15815000000000001</v>
      </c>
      <c r="HX16" s="19">
        <v>95.1</v>
      </c>
      <c r="HY16" s="19">
        <v>95.918049999999994</v>
      </c>
      <c r="HZ16" s="19">
        <v>85.482579999999999</v>
      </c>
      <c r="IA16" s="19">
        <v>9.6174199999999992</v>
      </c>
      <c r="IB16" s="19">
        <v>0</v>
      </c>
      <c r="IC16" s="19">
        <v>0</v>
      </c>
      <c r="ID16" s="19"/>
      <c r="IE16" s="19">
        <v>0</v>
      </c>
      <c r="IF16" s="19"/>
      <c r="IG16" s="19"/>
      <c r="IH16" s="19"/>
      <c r="II16" s="19">
        <v>0</v>
      </c>
      <c r="IJ16" s="19"/>
      <c r="IK16" s="19"/>
      <c r="IL16" s="19">
        <v>0</v>
      </c>
      <c r="IM16" s="19">
        <v>0</v>
      </c>
      <c r="IN16" s="19"/>
      <c r="IO16" s="19"/>
      <c r="IP16" s="19"/>
      <c r="IQ16" s="19">
        <v>0</v>
      </c>
      <c r="IR16" s="19"/>
      <c r="IS16" s="19"/>
      <c r="IT16" s="19"/>
      <c r="IU16" s="19">
        <v>0</v>
      </c>
      <c r="IV16" s="19"/>
      <c r="IW16" s="19"/>
      <c r="IX16" s="19"/>
      <c r="IY16" s="19">
        <v>0</v>
      </c>
      <c r="IZ16" s="19">
        <v>132.30000000000001</v>
      </c>
      <c r="JA16" s="19">
        <v>133.35676000000001</v>
      </c>
      <c r="JB16" s="19">
        <v>111.18177</v>
      </c>
      <c r="JC16" s="19">
        <v>21.118230000000001</v>
      </c>
      <c r="JD16" s="19"/>
      <c r="JE16" s="19"/>
      <c r="JF16" s="19"/>
      <c r="JG16" s="19">
        <v>0</v>
      </c>
      <c r="JH16" s="19">
        <v>0</v>
      </c>
      <c r="JI16" s="19">
        <v>0</v>
      </c>
      <c r="JJ16" s="19"/>
      <c r="JK16" s="19">
        <v>0</v>
      </c>
      <c r="JL16" s="19">
        <v>0</v>
      </c>
      <c r="JM16" s="19">
        <v>0</v>
      </c>
      <c r="JN16" s="19"/>
      <c r="JO16" s="19">
        <v>0</v>
      </c>
      <c r="JP16" s="19"/>
      <c r="JQ16" s="19"/>
      <c r="JR16" s="19"/>
      <c r="JS16" s="19">
        <v>0</v>
      </c>
      <c r="JT16" s="19"/>
      <c r="JU16" s="19">
        <v>0</v>
      </c>
      <c r="JV16" s="19"/>
      <c r="JW16" s="19">
        <v>0</v>
      </c>
      <c r="JX16" s="19"/>
      <c r="JY16" s="19"/>
      <c r="JZ16" s="19"/>
      <c r="KA16" s="19">
        <v>0</v>
      </c>
      <c r="KB16" s="19"/>
      <c r="KC16" s="19"/>
      <c r="KD16" s="19"/>
      <c r="KE16" s="19">
        <v>0</v>
      </c>
      <c r="KF16" s="19"/>
      <c r="KG16" s="19"/>
      <c r="KH16" s="19"/>
      <c r="KI16" s="19">
        <v>0</v>
      </c>
      <c r="KJ16" s="19"/>
      <c r="KK16" s="19"/>
      <c r="KL16" s="19"/>
      <c r="KM16" s="19">
        <v>0</v>
      </c>
      <c r="KN16" s="19">
        <v>112</v>
      </c>
      <c r="KO16" s="19">
        <v>114.90732</v>
      </c>
      <c r="KP16" s="19">
        <v>114.90732</v>
      </c>
      <c r="KQ16" s="19">
        <v>-2.9073199999999999</v>
      </c>
      <c r="KR16" s="19"/>
      <c r="KS16" s="19"/>
      <c r="KT16" s="19"/>
      <c r="KU16" s="19">
        <v>0</v>
      </c>
      <c r="KV16" s="19"/>
      <c r="KW16" s="19"/>
      <c r="KX16" s="19"/>
      <c r="KY16" s="19">
        <v>0</v>
      </c>
      <c r="KZ16" s="19">
        <v>166.3</v>
      </c>
      <c r="LA16" s="19">
        <v>141.29624999999999</v>
      </c>
      <c r="LB16" s="19">
        <v>91.707310000000007</v>
      </c>
      <c r="LC16" s="19">
        <v>74.592690000000005</v>
      </c>
      <c r="LD16" s="19">
        <v>121.1</v>
      </c>
      <c r="LE16" s="19">
        <v>133.67995999999999</v>
      </c>
      <c r="LF16" s="19">
        <v>133.67995999999999</v>
      </c>
      <c r="LG16" s="19">
        <v>-12.57996</v>
      </c>
      <c r="LH16" s="19">
        <v>57.9</v>
      </c>
      <c r="LI16" s="19">
        <v>67.461460000000002</v>
      </c>
      <c r="LJ16" s="19">
        <v>67.461460000000002</v>
      </c>
      <c r="LK16" s="19">
        <v>-9.5614600000000003</v>
      </c>
      <c r="LL16" s="19">
        <v>75.900000000000006</v>
      </c>
      <c r="LM16" s="19">
        <v>78.567999999999998</v>
      </c>
      <c r="LN16" s="19">
        <v>78.567999999999998</v>
      </c>
      <c r="LO16" s="19">
        <v>-2.6680000000000001</v>
      </c>
      <c r="LP16" s="19"/>
      <c r="LQ16" s="19"/>
      <c r="LR16" s="19">
        <v>30.097560000000001</v>
      </c>
      <c r="LS16" s="19">
        <v>-30.097560000000001</v>
      </c>
      <c r="LT16" s="19"/>
      <c r="LU16" s="19"/>
      <c r="LV16" s="19"/>
      <c r="LW16" s="19">
        <v>0</v>
      </c>
      <c r="LX16" s="19"/>
      <c r="LY16" s="19"/>
      <c r="LZ16" s="19"/>
      <c r="MA16" s="19">
        <v>0</v>
      </c>
      <c r="MB16" s="19"/>
      <c r="MC16" s="19"/>
      <c r="MD16" s="19"/>
      <c r="ME16" s="19">
        <v>0</v>
      </c>
      <c r="MF16" s="19">
        <v>143.5</v>
      </c>
      <c r="MG16" s="19">
        <v>143.33333999999999</v>
      </c>
      <c r="MH16" s="19">
        <v>143.33332999999999</v>
      </c>
      <c r="MI16" s="19">
        <v>0.16667000000000001</v>
      </c>
      <c r="MJ16" s="19">
        <v>143</v>
      </c>
      <c r="MK16" s="19">
        <v>143.33333999999999</v>
      </c>
      <c r="ML16" s="19">
        <v>143.33332999999999</v>
      </c>
      <c r="MM16" s="19">
        <v>-0.33333000000000002</v>
      </c>
      <c r="MN16" s="19">
        <v>146.69999999999999</v>
      </c>
      <c r="MO16" s="19">
        <v>143.33333999999999</v>
      </c>
      <c r="MP16" s="19">
        <v>143.33332999999999</v>
      </c>
      <c r="MQ16" s="19">
        <v>3.3666700000000001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23.4</v>
      </c>
      <c r="NY16" s="19">
        <v>54.673999999999999</v>
      </c>
      <c r="NZ16" s="19">
        <v>54.673999999999999</v>
      </c>
      <c r="OA16" s="19">
        <v>-31.274000000000001</v>
      </c>
      <c r="OB16" s="19">
        <v>0</v>
      </c>
      <c r="OC16" s="19">
        <v>0</v>
      </c>
      <c r="OD16" s="19">
        <v>0</v>
      </c>
      <c r="OE16" s="19">
        <v>0</v>
      </c>
      <c r="OF16" s="19">
        <v>4.3</v>
      </c>
      <c r="OG16" s="19">
        <v>0.57899999999999996</v>
      </c>
      <c r="OH16" s="19">
        <v>0.57899999999999996</v>
      </c>
      <c r="OI16" s="19">
        <v>3.7210000000000001</v>
      </c>
      <c r="OJ16" s="19">
        <v>0</v>
      </c>
      <c r="OK16" s="19">
        <v>0</v>
      </c>
      <c r="OL16" s="19">
        <v>0</v>
      </c>
      <c r="OM16" s="19">
        <v>0</v>
      </c>
      <c r="ON16" s="19"/>
      <c r="OO16" s="19">
        <v>17.560970000000001</v>
      </c>
      <c r="OP16" s="19">
        <v>17.560980000000001</v>
      </c>
      <c r="OQ16" s="19">
        <v>-17.560980000000001</v>
      </c>
      <c r="OR16" s="19">
        <v>9.9</v>
      </c>
      <c r="OS16" s="19">
        <v>9.9830000000000005</v>
      </c>
      <c r="OT16" s="19">
        <v>9.9830000000000005</v>
      </c>
      <c r="OU16" s="19">
        <v>-8.3000000000000004E-2</v>
      </c>
      <c r="OV16" s="19">
        <v>4.7</v>
      </c>
      <c r="OW16" s="19">
        <v>5.67</v>
      </c>
      <c r="OX16" s="19">
        <v>5.67</v>
      </c>
      <c r="OY16" s="19">
        <v>-0.97</v>
      </c>
      <c r="OZ16" s="19">
        <v>2.4</v>
      </c>
      <c r="PA16" s="19">
        <v>3.6</v>
      </c>
      <c r="PB16" s="19">
        <v>3.6</v>
      </c>
      <c r="PC16" s="19">
        <v>-1.2</v>
      </c>
      <c r="PD16" s="19">
        <v>5</v>
      </c>
      <c r="PE16" s="19">
        <v>5</v>
      </c>
      <c r="PF16" s="19">
        <v>5</v>
      </c>
      <c r="PG16" s="19">
        <v>0</v>
      </c>
      <c r="PH16" s="19">
        <v>20.3</v>
      </c>
      <c r="PI16" s="19">
        <v>19.51219</v>
      </c>
      <c r="PJ16" s="19">
        <v>19.5122</v>
      </c>
      <c r="PK16" s="19">
        <v>0.78779999999999994</v>
      </c>
      <c r="PL16" s="19">
        <v>20</v>
      </c>
      <c r="PM16" s="19">
        <v>19.51219</v>
      </c>
      <c r="PN16" s="19">
        <v>19.5122</v>
      </c>
      <c r="PO16" s="19">
        <v>0.48780000000000001</v>
      </c>
      <c r="PP16" s="19">
        <v>18.100000000000001</v>
      </c>
      <c r="PQ16" s="19">
        <v>16.585360000000001</v>
      </c>
      <c r="PR16" s="19">
        <v>16.585370000000001</v>
      </c>
      <c r="PS16" s="19">
        <v>1.5146299999999999</v>
      </c>
      <c r="PT16" s="19">
        <v>3.5</v>
      </c>
      <c r="PU16" s="19">
        <v>3.5</v>
      </c>
      <c r="PV16" s="19">
        <v>3.5</v>
      </c>
      <c r="PW16" s="19">
        <v>0</v>
      </c>
      <c r="PX16" s="19">
        <v>0</v>
      </c>
      <c r="PY16" s="19"/>
      <c r="PZ16" s="19">
        <v>18.2439</v>
      </c>
      <c r="QA16" s="19">
        <v>-18.2439</v>
      </c>
      <c r="QB16" s="19">
        <v>0</v>
      </c>
      <c r="QC16" s="19">
        <v>0</v>
      </c>
      <c r="QD16" s="19">
        <v>0</v>
      </c>
      <c r="QE16" s="19">
        <v>0</v>
      </c>
      <c r="QF16" s="19">
        <v>0</v>
      </c>
      <c r="QG16" s="19">
        <v>0</v>
      </c>
      <c r="QH16" s="19">
        <v>0</v>
      </c>
      <c r="QI16" s="19">
        <v>0</v>
      </c>
      <c r="QJ16" s="19">
        <v>1.5</v>
      </c>
      <c r="QK16" s="19">
        <v>14.135999999999999</v>
      </c>
      <c r="QL16" s="19">
        <v>14.135999999999999</v>
      </c>
      <c r="QM16" s="19">
        <v>-12.635999999999999</v>
      </c>
      <c r="QN16" s="19">
        <v>4.0999999999999996</v>
      </c>
      <c r="QO16" s="19">
        <v>43.548000000000002</v>
      </c>
      <c r="QP16" s="19">
        <v>43.548000000000002</v>
      </c>
      <c r="QQ16" s="19">
        <v>-39.448</v>
      </c>
      <c r="QR16" s="19">
        <v>4.5</v>
      </c>
      <c r="QS16" s="19">
        <v>4.2</v>
      </c>
      <c r="QT16" s="19">
        <v>4.2</v>
      </c>
      <c r="QU16" s="19">
        <v>0.3</v>
      </c>
      <c r="QV16" s="19">
        <v>2.4</v>
      </c>
      <c r="QW16" s="19">
        <v>2.4</v>
      </c>
      <c r="QX16" s="19">
        <v>2.4</v>
      </c>
      <c r="QY16" s="19">
        <v>0</v>
      </c>
      <c r="QZ16" s="19">
        <v>2.4</v>
      </c>
      <c r="RA16" s="19">
        <v>2.4</v>
      </c>
      <c r="RB16" s="19">
        <v>2.4</v>
      </c>
      <c r="RC16" s="19">
        <v>0</v>
      </c>
      <c r="RD16" s="19">
        <v>2.6</v>
      </c>
      <c r="RE16" s="19">
        <v>2.8</v>
      </c>
      <c r="RF16" s="19">
        <v>2.8</v>
      </c>
      <c r="RG16" s="19">
        <v>-0.2</v>
      </c>
      <c r="RH16" s="19">
        <v>0</v>
      </c>
      <c r="RI16" s="19">
        <v>0</v>
      </c>
      <c r="RJ16" s="19">
        <v>0</v>
      </c>
      <c r="RK16" s="19">
        <v>0</v>
      </c>
      <c r="RL16" s="19">
        <v>2.9</v>
      </c>
      <c r="RM16" s="19">
        <v>3.0990000000000002</v>
      </c>
      <c r="RN16" s="19">
        <v>3.0990000000000002</v>
      </c>
      <c r="RO16" s="19">
        <v>-0.19900000000000001</v>
      </c>
      <c r="RP16" s="19">
        <v>20.2</v>
      </c>
      <c r="RQ16" s="19">
        <v>19.869240000000001</v>
      </c>
      <c r="RR16" s="19">
        <v>19.869240000000001</v>
      </c>
      <c r="RS16" s="19">
        <v>0.33076</v>
      </c>
      <c r="RT16" s="19">
        <v>2</v>
      </c>
      <c r="RU16" s="19">
        <v>2</v>
      </c>
      <c r="RV16" s="19">
        <v>2</v>
      </c>
      <c r="RW16" s="19">
        <v>0</v>
      </c>
      <c r="RX16" s="19"/>
      <c r="RY16" s="19"/>
      <c r="RZ16" s="19"/>
      <c r="SA16" s="19">
        <v>0</v>
      </c>
      <c r="SB16" s="19">
        <v>19.8</v>
      </c>
      <c r="SC16" s="19">
        <v>18.926829999999999</v>
      </c>
      <c r="SD16" s="19">
        <v>18.926829999999999</v>
      </c>
      <c r="SE16" s="19">
        <v>0.87317</v>
      </c>
      <c r="SF16" s="19">
        <v>5.4</v>
      </c>
      <c r="SG16" s="19">
        <v>11.21951</v>
      </c>
      <c r="SH16" s="19">
        <v>11.21951</v>
      </c>
      <c r="SI16" s="19">
        <v>-5.8195100000000002</v>
      </c>
      <c r="SJ16" s="19">
        <v>19.2</v>
      </c>
      <c r="SK16" s="19">
        <v>19.51219</v>
      </c>
      <c r="SL16" s="19">
        <v>19.5122</v>
      </c>
      <c r="SM16" s="19">
        <v>-0.31219999999999998</v>
      </c>
      <c r="SN16" s="19">
        <v>20.5</v>
      </c>
      <c r="SO16" s="19">
        <v>19.51219</v>
      </c>
      <c r="SP16" s="19">
        <v>19.5122</v>
      </c>
      <c r="SQ16" s="19">
        <v>0.98780000000000001</v>
      </c>
      <c r="SR16" s="19">
        <v>19.899999999999999</v>
      </c>
      <c r="SS16" s="19">
        <v>19.317070000000001</v>
      </c>
      <c r="ST16" s="19">
        <v>19.317070000000001</v>
      </c>
      <c r="SU16" s="19">
        <v>0.58292999999999995</v>
      </c>
      <c r="SV16" s="19">
        <v>10.3</v>
      </c>
      <c r="SW16" s="19">
        <v>11.45</v>
      </c>
      <c r="SX16" s="19">
        <v>11.45</v>
      </c>
      <c r="SY16" s="19">
        <v>-1.1499999999999999</v>
      </c>
      <c r="SZ16" s="19">
        <v>3.9</v>
      </c>
      <c r="TA16" s="19">
        <v>11.824</v>
      </c>
      <c r="TB16" s="19">
        <v>11.824</v>
      </c>
      <c r="TC16" s="19">
        <v>-7.9240000000000004</v>
      </c>
      <c r="TD16" s="19">
        <v>0</v>
      </c>
      <c r="TE16" s="19">
        <v>0</v>
      </c>
      <c r="TF16" s="19">
        <v>0</v>
      </c>
      <c r="TG16" s="19">
        <v>0</v>
      </c>
      <c r="TH16" s="19">
        <v>0</v>
      </c>
      <c r="TI16" s="19">
        <v>11.08</v>
      </c>
      <c r="TJ16" s="19">
        <v>11.08</v>
      </c>
      <c r="TK16" s="19">
        <v>-11.08</v>
      </c>
      <c r="TL16" s="19">
        <v>0.4</v>
      </c>
      <c r="TM16" s="19">
        <v>9.56</v>
      </c>
      <c r="TN16" s="19">
        <v>9.56</v>
      </c>
      <c r="TO16" s="19">
        <v>-9.16</v>
      </c>
      <c r="TP16" s="19">
        <v>0</v>
      </c>
      <c r="TQ16" s="19">
        <v>0.87</v>
      </c>
      <c r="TR16" s="19">
        <v>0.87</v>
      </c>
      <c r="TS16" s="19">
        <v>-0.87</v>
      </c>
      <c r="TT16" s="19">
        <v>0</v>
      </c>
      <c r="TU16" s="19">
        <v>0.73</v>
      </c>
      <c r="TV16" s="19">
        <v>0.73</v>
      </c>
      <c r="TW16" s="19">
        <v>-0.73</v>
      </c>
      <c r="TX16" s="19">
        <v>21</v>
      </c>
      <c r="TY16" s="19">
        <v>19.51219</v>
      </c>
      <c r="TZ16" s="19">
        <v>19.5122</v>
      </c>
      <c r="UA16" s="19">
        <v>1.4878</v>
      </c>
      <c r="UB16" s="19">
        <v>7.9</v>
      </c>
      <c r="UC16" s="19">
        <v>8.4</v>
      </c>
      <c r="UD16" s="19">
        <v>8.4</v>
      </c>
      <c r="UE16" s="19">
        <v>-0.5</v>
      </c>
      <c r="UF16" s="19">
        <v>7.7</v>
      </c>
      <c r="UG16" s="19">
        <v>6.6</v>
      </c>
      <c r="UH16" s="19">
        <v>6.6</v>
      </c>
      <c r="UI16" s="19">
        <v>1.1000000000000001</v>
      </c>
      <c r="UJ16" s="19">
        <v>20.399999999999999</v>
      </c>
      <c r="UK16" s="19">
        <v>19.51219</v>
      </c>
      <c r="UL16" s="19">
        <v>19.5122</v>
      </c>
      <c r="UM16" s="19">
        <v>0.88780000000000003</v>
      </c>
      <c r="UN16" s="19">
        <v>20.399999999999999</v>
      </c>
      <c r="UO16" s="19">
        <v>19.51219</v>
      </c>
      <c r="UP16" s="19">
        <v>19.5122</v>
      </c>
      <c r="UQ16" s="19">
        <v>0.88780000000000003</v>
      </c>
      <c r="UR16" s="19">
        <v>10.199999999999999</v>
      </c>
      <c r="US16" s="19">
        <v>10</v>
      </c>
      <c r="UT16" s="19">
        <v>10</v>
      </c>
      <c r="UU16" s="19">
        <v>0.2</v>
      </c>
      <c r="UV16" s="19">
        <v>1.6</v>
      </c>
      <c r="UW16" s="19">
        <v>0.189</v>
      </c>
      <c r="UX16" s="19">
        <v>0.189</v>
      </c>
      <c r="UY16" s="19">
        <v>1.411</v>
      </c>
      <c r="UZ16" s="19">
        <v>0</v>
      </c>
      <c r="VA16" s="19">
        <v>0</v>
      </c>
      <c r="VB16" s="19">
        <v>0</v>
      </c>
      <c r="VC16" s="19">
        <v>0</v>
      </c>
      <c r="VD16" s="19">
        <v>0</v>
      </c>
      <c r="VE16" s="19">
        <v>0</v>
      </c>
      <c r="VF16" s="19">
        <v>0</v>
      </c>
      <c r="VG16" s="19">
        <v>0</v>
      </c>
      <c r="VH16" s="19"/>
      <c r="VI16" s="19"/>
      <c r="VJ16" s="19">
        <v>0.6</v>
      </c>
      <c r="VK16" s="19">
        <v>-0.6</v>
      </c>
      <c r="VL16" s="19">
        <v>0</v>
      </c>
      <c r="VM16" s="19">
        <v>20.626000000000001</v>
      </c>
      <c r="VN16" s="19">
        <v>20.626000000000001</v>
      </c>
      <c r="VO16" s="19">
        <v>-20.626000000000001</v>
      </c>
      <c r="VP16" s="19">
        <v>0</v>
      </c>
      <c r="VQ16" s="19">
        <v>23.599</v>
      </c>
      <c r="VR16" s="19">
        <v>23.599</v>
      </c>
      <c r="VS16" s="19">
        <v>-23.599</v>
      </c>
      <c r="VT16" s="19">
        <v>0</v>
      </c>
      <c r="VU16" s="19">
        <v>0</v>
      </c>
      <c r="VV16" s="19">
        <v>0</v>
      </c>
      <c r="VW16" s="19">
        <v>0</v>
      </c>
      <c r="VX16" s="19">
        <v>0</v>
      </c>
      <c r="VY16" s="19">
        <v>0</v>
      </c>
      <c r="VZ16" s="19">
        <v>0</v>
      </c>
      <c r="WA16" s="19">
        <v>0</v>
      </c>
      <c r="WB16" s="19">
        <v>2.2999999999999998</v>
      </c>
      <c r="WC16" s="19">
        <v>2.2999999999999998</v>
      </c>
      <c r="WD16" s="19">
        <v>2.2999999999999998</v>
      </c>
      <c r="WE16" s="19">
        <v>0</v>
      </c>
      <c r="WF16" s="19">
        <v>20</v>
      </c>
      <c r="WG16" s="19">
        <v>19.317070000000001</v>
      </c>
      <c r="WH16" s="19">
        <v>19.317070000000001</v>
      </c>
      <c r="WI16" s="19">
        <v>0.68293000000000004</v>
      </c>
      <c r="WJ16" s="19">
        <v>9.5</v>
      </c>
      <c r="WK16" s="19">
        <v>10.8</v>
      </c>
      <c r="WL16" s="19">
        <v>10.8</v>
      </c>
      <c r="WM16" s="19">
        <v>-1.3</v>
      </c>
      <c r="WN16" s="19"/>
      <c r="WO16" s="19">
        <v>20</v>
      </c>
      <c r="WP16" s="19">
        <v>20</v>
      </c>
      <c r="WQ16" s="19">
        <v>-20</v>
      </c>
      <c r="WR16" s="19">
        <v>37.9</v>
      </c>
      <c r="WS16" s="19"/>
      <c r="WT16" s="19"/>
      <c r="WU16" s="19">
        <v>37.9</v>
      </c>
      <c r="WV16" s="19">
        <v>29.2</v>
      </c>
      <c r="WW16" s="19">
        <v>29.184000000000001</v>
      </c>
      <c r="WX16" s="19">
        <v>29.184000000000001</v>
      </c>
      <c r="WY16" s="19">
        <v>1.6E-2</v>
      </c>
      <c r="WZ16" s="19">
        <v>3</v>
      </c>
      <c r="XA16" s="19">
        <v>2.8159999999999998</v>
      </c>
      <c r="XB16" s="19">
        <v>2.8159999999999998</v>
      </c>
      <c r="XC16" s="19">
        <v>0.184</v>
      </c>
      <c r="XD16" s="19"/>
      <c r="XE16" s="19"/>
      <c r="XF16" s="19"/>
      <c r="XG16" s="19">
        <v>0</v>
      </c>
      <c r="XH16" s="19">
        <v>15.5</v>
      </c>
      <c r="XI16" s="19">
        <v>15</v>
      </c>
      <c r="XJ16" s="19">
        <v>15</v>
      </c>
      <c r="XK16" s="19">
        <v>0.5</v>
      </c>
      <c r="XL16" s="19"/>
      <c r="XM16" s="19"/>
      <c r="XN16" s="19"/>
      <c r="XO16" s="19">
        <v>0</v>
      </c>
    </row>
    <row r="17" spans="1:639" ht="24" customHeight="1">
      <c r="A17" s="1"/>
      <c r="B17" s="13" t="s">
        <v>53</v>
      </c>
      <c r="C17" s="13" t="s">
        <v>613</v>
      </c>
      <c r="D17" s="14">
        <v>0.9</v>
      </c>
      <c r="E17" s="14">
        <v>1</v>
      </c>
      <c r="F17" s="14">
        <v>1</v>
      </c>
      <c r="G17" s="14">
        <v>-0.1</v>
      </c>
      <c r="H17" s="14">
        <v>1.5</v>
      </c>
      <c r="I17" s="14">
        <v>1.64</v>
      </c>
      <c r="J17" s="14">
        <v>1.64</v>
      </c>
      <c r="K17" s="14">
        <v>-0.14000000000000001</v>
      </c>
      <c r="L17" s="14">
        <v>593.25</v>
      </c>
      <c r="M17" s="14">
        <v>598.06290999999999</v>
      </c>
      <c r="N17" s="14">
        <v>598.06290999999999</v>
      </c>
      <c r="O17" s="14">
        <v>-4.8129099999999996</v>
      </c>
      <c r="P17" s="14">
        <v>200.63</v>
      </c>
      <c r="Q17" s="14">
        <v>195.50957</v>
      </c>
      <c r="R17" s="14">
        <v>195.50957</v>
      </c>
      <c r="S17" s="14">
        <v>5.1204299999999998</v>
      </c>
      <c r="T17" s="14">
        <v>0</v>
      </c>
      <c r="U17" s="14">
        <v>0</v>
      </c>
      <c r="V17" s="14"/>
      <c r="W17" s="14">
        <v>0</v>
      </c>
      <c r="X17" s="14">
        <v>0</v>
      </c>
      <c r="Y17" s="14">
        <v>0</v>
      </c>
      <c r="Z17" s="14"/>
      <c r="AA17" s="14">
        <v>0</v>
      </c>
      <c r="AB17" s="14">
        <v>54.9</v>
      </c>
      <c r="AC17" s="14">
        <v>61.521949999999997</v>
      </c>
      <c r="AD17" s="14">
        <v>61.521949999999997</v>
      </c>
      <c r="AE17" s="14">
        <v>-6.62195</v>
      </c>
      <c r="AF17" s="14">
        <v>240</v>
      </c>
      <c r="AG17" s="14">
        <v>245.04524000000001</v>
      </c>
      <c r="AH17" s="14">
        <v>245.04525000000001</v>
      </c>
      <c r="AI17" s="14">
        <v>-5.0452500000000002</v>
      </c>
      <c r="AJ17" s="14"/>
      <c r="AK17" s="14"/>
      <c r="AL17" s="14"/>
      <c r="AM17" s="14">
        <v>0</v>
      </c>
      <c r="AN17" s="14"/>
      <c r="AO17" s="14"/>
      <c r="AP17" s="14"/>
      <c r="AQ17" s="14">
        <v>0</v>
      </c>
      <c r="AR17" s="14">
        <v>0</v>
      </c>
      <c r="AS17" s="14">
        <v>0</v>
      </c>
      <c r="AT17" s="14">
        <v>0</v>
      </c>
      <c r="AU17" s="14">
        <v>0</v>
      </c>
      <c r="AV17" s="14">
        <v>123.9</v>
      </c>
      <c r="AW17" s="14">
        <v>110.00001</v>
      </c>
      <c r="AX17" s="14">
        <v>110</v>
      </c>
      <c r="AY17" s="14">
        <v>13.9</v>
      </c>
      <c r="AZ17" s="14">
        <v>124.2</v>
      </c>
      <c r="BA17" s="14">
        <v>110.00001</v>
      </c>
      <c r="BB17" s="14">
        <v>110</v>
      </c>
      <c r="BC17" s="14">
        <v>14.2</v>
      </c>
      <c r="BD17" s="14">
        <v>147.6</v>
      </c>
      <c r="BE17" s="14">
        <v>110.00001</v>
      </c>
      <c r="BF17" s="14">
        <v>110</v>
      </c>
      <c r="BG17" s="14">
        <v>37.6</v>
      </c>
      <c r="BH17" s="14">
        <v>209.1</v>
      </c>
      <c r="BI17" s="14">
        <v>119.65817</v>
      </c>
      <c r="BJ17" s="14">
        <v>119.65813</v>
      </c>
      <c r="BK17" s="14">
        <v>89.441869999999994</v>
      </c>
      <c r="BL17" s="14">
        <v>108.3</v>
      </c>
      <c r="BM17" s="14">
        <v>59.829079999999998</v>
      </c>
      <c r="BN17" s="14">
        <v>59.829059999999998</v>
      </c>
      <c r="BO17" s="14">
        <v>48.470939999999999</v>
      </c>
      <c r="BP17" s="14">
        <v>556.29999999999995</v>
      </c>
      <c r="BQ17" s="14">
        <v>568.29853000000003</v>
      </c>
      <c r="BR17" s="14">
        <v>568.29854</v>
      </c>
      <c r="BS17" s="14">
        <v>-11.99854</v>
      </c>
      <c r="BT17" s="14">
        <v>9.9</v>
      </c>
      <c r="BU17" s="14">
        <v>10.17268</v>
      </c>
      <c r="BV17" s="14">
        <v>10.17268</v>
      </c>
      <c r="BW17" s="14">
        <v>-0.27267999999999998</v>
      </c>
      <c r="BX17" s="14"/>
      <c r="BY17" s="14"/>
      <c r="BZ17" s="14"/>
      <c r="CA17" s="14">
        <v>0</v>
      </c>
      <c r="CB17" s="14"/>
      <c r="CC17" s="14"/>
      <c r="CD17" s="14"/>
      <c r="CE17" s="14">
        <v>0</v>
      </c>
      <c r="CF17" s="14"/>
      <c r="CG17" s="14"/>
      <c r="CH17" s="14"/>
      <c r="CI17" s="14">
        <v>0</v>
      </c>
      <c r="CJ17" s="14"/>
      <c r="CK17" s="14"/>
      <c r="CL17" s="14"/>
      <c r="CM17" s="14">
        <v>0</v>
      </c>
      <c r="CN17" s="14">
        <v>165.8</v>
      </c>
      <c r="CO17" s="14">
        <v>164.70732000000001</v>
      </c>
      <c r="CP17" s="14">
        <v>164.70732000000001</v>
      </c>
      <c r="CQ17" s="14">
        <v>1.0926800000000001</v>
      </c>
      <c r="CR17" s="14">
        <v>6.4</v>
      </c>
      <c r="CS17" s="14">
        <v>7.8775700000000004</v>
      </c>
      <c r="CT17" s="14">
        <v>7.8775700000000004</v>
      </c>
      <c r="CU17" s="14">
        <v>-1.4775700000000001</v>
      </c>
      <c r="CV17" s="14">
        <v>0</v>
      </c>
      <c r="CW17" s="14"/>
      <c r="CX17" s="14"/>
      <c r="CY17" s="14">
        <v>0</v>
      </c>
      <c r="CZ17" s="14">
        <v>6.3</v>
      </c>
      <c r="DA17" s="14">
        <v>6.8787000000000003</v>
      </c>
      <c r="DB17" s="14">
        <v>6.8787000000000003</v>
      </c>
      <c r="DC17" s="14">
        <v>-0.57869999999999999</v>
      </c>
      <c r="DD17" s="14">
        <v>8</v>
      </c>
      <c r="DE17" s="14">
        <v>10.217000000000001</v>
      </c>
      <c r="DF17" s="14">
        <v>10.217000000000001</v>
      </c>
      <c r="DG17" s="14">
        <v>-2.2170000000000001</v>
      </c>
      <c r="DH17" s="14">
        <v>29.4</v>
      </c>
      <c r="DI17" s="14">
        <v>25.776879999999998</v>
      </c>
      <c r="DJ17" s="14">
        <v>38.766109999999998</v>
      </c>
      <c r="DK17" s="14">
        <v>-9.3661100000000008</v>
      </c>
      <c r="DL17" s="14">
        <v>4.5999999999999996</v>
      </c>
      <c r="DM17" s="14">
        <v>5.9539999999999997</v>
      </c>
      <c r="DN17" s="14">
        <v>5.9539999999999997</v>
      </c>
      <c r="DO17" s="14">
        <v>-1.3540000000000001</v>
      </c>
      <c r="DP17" s="14"/>
      <c r="DQ17" s="14"/>
      <c r="DR17" s="14"/>
      <c r="DS17" s="14">
        <v>0</v>
      </c>
      <c r="DT17" s="14"/>
      <c r="DU17" s="14"/>
      <c r="DV17" s="14"/>
      <c r="DW17" s="14">
        <v>0</v>
      </c>
      <c r="DX17" s="14"/>
      <c r="DY17" s="14"/>
      <c r="DZ17" s="14"/>
      <c r="EA17" s="14">
        <v>0</v>
      </c>
      <c r="EB17" s="14">
        <v>109.2</v>
      </c>
      <c r="EC17" s="14">
        <v>112.90536</v>
      </c>
      <c r="ED17" s="14">
        <v>112.90537</v>
      </c>
      <c r="EE17" s="14">
        <v>-3.7053699999999998</v>
      </c>
      <c r="EF17" s="14">
        <v>202.3</v>
      </c>
      <c r="EG17" s="14">
        <v>221.30108000000001</v>
      </c>
      <c r="EH17" s="14">
        <v>221.30108000000001</v>
      </c>
      <c r="EI17" s="14">
        <v>-19.001080000000002</v>
      </c>
      <c r="EJ17" s="14">
        <v>0</v>
      </c>
      <c r="EK17" s="14">
        <v>0</v>
      </c>
      <c r="EL17" s="14"/>
      <c r="EM17" s="14">
        <v>0</v>
      </c>
      <c r="EN17" s="14"/>
      <c r="EO17" s="14"/>
      <c r="EP17" s="14"/>
      <c r="EQ17" s="14">
        <v>0</v>
      </c>
      <c r="ER17" s="14"/>
      <c r="ES17" s="14"/>
      <c r="ET17" s="14"/>
      <c r="EU17" s="14">
        <v>0</v>
      </c>
      <c r="EV17" s="14">
        <v>6.5</v>
      </c>
      <c r="EW17" s="14">
        <v>6.39</v>
      </c>
      <c r="EX17" s="14">
        <v>6.39</v>
      </c>
      <c r="EY17" s="14">
        <v>0.11</v>
      </c>
      <c r="EZ17" s="14">
        <v>452.6</v>
      </c>
      <c r="FA17" s="14">
        <v>458.87804999999997</v>
      </c>
      <c r="FB17" s="14">
        <v>458.87804999999997</v>
      </c>
      <c r="FC17" s="14">
        <v>-6.2780500000000004</v>
      </c>
      <c r="FD17" s="14">
        <v>82</v>
      </c>
      <c r="FE17" s="14">
        <v>81.954139999999995</v>
      </c>
      <c r="FF17" s="14">
        <v>75.877809999999997</v>
      </c>
      <c r="FG17" s="14">
        <v>6.1221899999999998</v>
      </c>
      <c r="FH17" s="14">
        <v>126.2</v>
      </c>
      <c r="FI17" s="14">
        <v>140.12329</v>
      </c>
      <c r="FJ17" s="14">
        <v>148.62634</v>
      </c>
      <c r="FK17" s="14">
        <v>-22.42634</v>
      </c>
      <c r="FL17" s="14">
        <v>40.9</v>
      </c>
      <c r="FM17" s="14">
        <v>39.26088</v>
      </c>
      <c r="FN17" s="14">
        <v>26.416060000000002</v>
      </c>
      <c r="FO17" s="14">
        <v>14.48394</v>
      </c>
      <c r="FP17" s="14">
        <v>18.399999999999999</v>
      </c>
      <c r="FQ17" s="14">
        <v>19.28585</v>
      </c>
      <c r="FR17" s="14">
        <v>19.28585</v>
      </c>
      <c r="FS17" s="14">
        <v>-0.88585000000000003</v>
      </c>
      <c r="FT17" s="14">
        <v>14.8</v>
      </c>
      <c r="FU17" s="14">
        <v>19.02439</v>
      </c>
      <c r="FV17" s="14">
        <v>19.02439</v>
      </c>
      <c r="FW17" s="14">
        <v>-4.2243899999999996</v>
      </c>
      <c r="FX17" s="14">
        <v>91.1</v>
      </c>
      <c r="FY17" s="14">
        <v>87.657560000000004</v>
      </c>
      <c r="FZ17" s="14">
        <v>87.657560000000004</v>
      </c>
      <c r="GA17" s="14">
        <v>3.4424399999999999</v>
      </c>
      <c r="GB17" s="14">
        <v>117.3</v>
      </c>
      <c r="GC17" s="14">
        <v>133.33332999999999</v>
      </c>
      <c r="GD17" s="14">
        <v>133.33332999999999</v>
      </c>
      <c r="GE17" s="14">
        <v>-16.033329999999999</v>
      </c>
      <c r="GF17" s="14">
        <v>117.7</v>
      </c>
      <c r="GG17" s="14">
        <v>133.33332999999999</v>
      </c>
      <c r="GH17" s="14">
        <v>133.33332999999999</v>
      </c>
      <c r="GI17" s="14">
        <v>-15.633330000000001</v>
      </c>
      <c r="GJ17" s="14">
        <v>154.5</v>
      </c>
      <c r="GK17" s="14">
        <v>133.33332999999999</v>
      </c>
      <c r="GL17" s="14">
        <v>133.33332999999999</v>
      </c>
      <c r="GM17" s="14">
        <v>21.16667</v>
      </c>
      <c r="GN17" s="14">
        <v>107.1</v>
      </c>
      <c r="GO17" s="14">
        <v>110.91316999999999</v>
      </c>
      <c r="GP17" s="14">
        <v>110.91316999999999</v>
      </c>
      <c r="GQ17" s="14">
        <v>-3.8131699999999999</v>
      </c>
      <c r="GR17" s="14"/>
      <c r="GS17" s="14"/>
      <c r="GT17" s="14">
        <v>8.0058799999999994</v>
      </c>
      <c r="GU17" s="14">
        <v>-8.0058799999999994</v>
      </c>
      <c r="GV17" s="14">
        <v>9.1999999999999993</v>
      </c>
      <c r="GW17" s="14">
        <v>8.0065799999999996</v>
      </c>
      <c r="GX17" s="14">
        <v>8.0065799999999996</v>
      </c>
      <c r="GY17" s="14">
        <v>1.1934199999999999</v>
      </c>
      <c r="GZ17" s="14">
        <v>46</v>
      </c>
      <c r="HA17" s="14">
        <v>47.26634</v>
      </c>
      <c r="HB17" s="14">
        <v>47.26634</v>
      </c>
      <c r="HC17" s="14">
        <v>-1.26634</v>
      </c>
      <c r="HD17" s="14"/>
      <c r="HE17" s="14"/>
      <c r="HF17" s="14">
        <v>44.275120000000001</v>
      </c>
      <c r="HG17" s="14">
        <v>-44.275120000000001</v>
      </c>
      <c r="HH17" s="14">
        <v>3.4</v>
      </c>
      <c r="HI17" s="14">
        <v>2.86084</v>
      </c>
      <c r="HJ17" s="14">
        <v>2.86084</v>
      </c>
      <c r="HK17" s="14">
        <v>0.53915999999999997</v>
      </c>
      <c r="HL17" s="14"/>
      <c r="HM17" s="14"/>
      <c r="HN17" s="14">
        <v>3.9931199999999998</v>
      </c>
      <c r="HO17" s="14">
        <v>-3.9931199999999998</v>
      </c>
      <c r="HP17" s="14">
        <v>27.6</v>
      </c>
      <c r="HQ17" s="14">
        <v>29.882930000000002</v>
      </c>
      <c r="HR17" s="14">
        <v>29.882930000000002</v>
      </c>
      <c r="HS17" s="14">
        <v>-2.2829299999999999</v>
      </c>
      <c r="HT17" s="14">
        <v>169.7</v>
      </c>
      <c r="HU17" s="14">
        <v>171.54185000000001</v>
      </c>
      <c r="HV17" s="14">
        <v>171.54185000000001</v>
      </c>
      <c r="HW17" s="14">
        <v>-1.84185</v>
      </c>
      <c r="HX17" s="14">
        <v>93.4</v>
      </c>
      <c r="HY17" s="14">
        <v>95.918049999999994</v>
      </c>
      <c r="HZ17" s="14">
        <v>85.482569999999996</v>
      </c>
      <c r="IA17" s="14">
        <v>7.9174300000000004</v>
      </c>
      <c r="IB17" s="14">
        <v>0</v>
      </c>
      <c r="IC17" s="14">
        <v>0</v>
      </c>
      <c r="ID17" s="14"/>
      <c r="IE17" s="14">
        <v>0</v>
      </c>
      <c r="IF17" s="14"/>
      <c r="IG17" s="14"/>
      <c r="IH17" s="14"/>
      <c r="II17" s="14">
        <v>0</v>
      </c>
      <c r="IJ17" s="14"/>
      <c r="IK17" s="14"/>
      <c r="IL17" s="14">
        <v>0</v>
      </c>
      <c r="IM17" s="14">
        <v>0</v>
      </c>
      <c r="IN17" s="14"/>
      <c r="IO17" s="14"/>
      <c r="IP17" s="14"/>
      <c r="IQ17" s="14">
        <v>0</v>
      </c>
      <c r="IR17" s="14"/>
      <c r="IS17" s="14"/>
      <c r="IT17" s="14"/>
      <c r="IU17" s="14">
        <v>0</v>
      </c>
      <c r="IV17" s="14"/>
      <c r="IW17" s="14"/>
      <c r="IX17" s="14"/>
      <c r="IY17" s="14">
        <v>0</v>
      </c>
      <c r="IZ17" s="14">
        <v>128.1</v>
      </c>
      <c r="JA17" s="14">
        <v>133.35676000000001</v>
      </c>
      <c r="JB17" s="14">
        <v>111.18176</v>
      </c>
      <c r="JC17" s="14">
        <v>16.918240000000001</v>
      </c>
      <c r="JD17" s="14"/>
      <c r="JE17" s="14"/>
      <c r="JF17" s="14"/>
      <c r="JG17" s="14">
        <v>0</v>
      </c>
      <c r="JH17" s="14">
        <v>0</v>
      </c>
      <c r="JI17" s="14">
        <v>0</v>
      </c>
      <c r="JJ17" s="14"/>
      <c r="JK17" s="14">
        <v>0</v>
      </c>
      <c r="JL17" s="14">
        <v>0</v>
      </c>
      <c r="JM17" s="14">
        <v>0</v>
      </c>
      <c r="JN17" s="14"/>
      <c r="JO17" s="14">
        <v>0</v>
      </c>
      <c r="JP17" s="14"/>
      <c r="JQ17" s="14"/>
      <c r="JR17" s="14"/>
      <c r="JS17" s="14">
        <v>0</v>
      </c>
      <c r="JT17" s="14"/>
      <c r="JU17" s="14">
        <v>0</v>
      </c>
      <c r="JV17" s="14"/>
      <c r="JW17" s="14">
        <v>0</v>
      </c>
      <c r="JX17" s="14"/>
      <c r="JY17" s="14"/>
      <c r="JZ17" s="14"/>
      <c r="KA17" s="14">
        <v>0</v>
      </c>
      <c r="KB17" s="14"/>
      <c r="KC17" s="14"/>
      <c r="KD17" s="14"/>
      <c r="KE17" s="14">
        <v>0</v>
      </c>
      <c r="KF17" s="14"/>
      <c r="KG17" s="14"/>
      <c r="KH17" s="14"/>
      <c r="KI17" s="14">
        <v>0</v>
      </c>
      <c r="KJ17" s="14"/>
      <c r="KK17" s="14"/>
      <c r="KL17" s="14"/>
      <c r="KM17" s="14">
        <v>0</v>
      </c>
      <c r="KN17" s="14">
        <v>111</v>
      </c>
      <c r="KO17" s="14">
        <v>114.90732</v>
      </c>
      <c r="KP17" s="14">
        <v>114.90732</v>
      </c>
      <c r="KQ17" s="14">
        <v>-3.9073199999999999</v>
      </c>
      <c r="KR17" s="14"/>
      <c r="KS17" s="14"/>
      <c r="KT17" s="14"/>
      <c r="KU17" s="14">
        <v>0</v>
      </c>
      <c r="KV17" s="14"/>
      <c r="KW17" s="14"/>
      <c r="KX17" s="14"/>
      <c r="KY17" s="14">
        <v>0</v>
      </c>
      <c r="KZ17" s="14">
        <v>227</v>
      </c>
      <c r="LA17" s="14">
        <v>248.06762000000001</v>
      </c>
      <c r="LB17" s="14">
        <v>91.707310000000007</v>
      </c>
      <c r="LC17" s="14">
        <v>135.29268999999999</v>
      </c>
      <c r="LD17" s="14">
        <v>110.2</v>
      </c>
      <c r="LE17" s="14">
        <v>121.97293999999999</v>
      </c>
      <c r="LF17" s="14">
        <v>133.67995999999999</v>
      </c>
      <c r="LG17" s="14">
        <v>-23.479959999999998</v>
      </c>
      <c r="LH17" s="14">
        <v>54.8</v>
      </c>
      <c r="LI17" s="14">
        <v>67.461460000000002</v>
      </c>
      <c r="LJ17" s="14">
        <v>67.461460000000002</v>
      </c>
      <c r="LK17" s="14">
        <v>-12.66146</v>
      </c>
      <c r="LL17" s="14">
        <v>73.7</v>
      </c>
      <c r="LM17" s="14">
        <v>78.567989999999995</v>
      </c>
      <c r="LN17" s="14">
        <v>78.567999999999998</v>
      </c>
      <c r="LO17" s="14">
        <v>-4.8680000000000003</v>
      </c>
      <c r="LP17" s="14"/>
      <c r="LQ17" s="14"/>
      <c r="LR17" s="14">
        <v>30.097560000000001</v>
      </c>
      <c r="LS17" s="14">
        <v>-30.097560000000001</v>
      </c>
      <c r="LT17" s="14"/>
      <c r="LU17" s="14"/>
      <c r="LV17" s="14"/>
      <c r="LW17" s="14">
        <v>0</v>
      </c>
      <c r="LX17" s="14"/>
      <c r="LY17" s="14"/>
      <c r="LZ17" s="14"/>
      <c r="MA17" s="14">
        <v>0</v>
      </c>
      <c r="MB17" s="14"/>
      <c r="MC17" s="14"/>
      <c r="MD17" s="14"/>
      <c r="ME17" s="14">
        <v>0</v>
      </c>
      <c r="MF17" s="14">
        <v>145.80000000000001</v>
      </c>
      <c r="MG17" s="14">
        <v>143.33333999999999</v>
      </c>
      <c r="MH17" s="14">
        <v>143.33332999999999</v>
      </c>
      <c r="MI17" s="14">
        <v>2.4666700000000001</v>
      </c>
      <c r="MJ17" s="14">
        <v>145.30000000000001</v>
      </c>
      <c r="MK17" s="14">
        <v>143.33333999999999</v>
      </c>
      <c r="ML17" s="14">
        <v>143.33332999999999</v>
      </c>
      <c r="MM17" s="14">
        <v>1.9666699999999999</v>
      </c>
      <c r="MN17" s="14">
        <v>148.9</v>
      </c>
      <c r="MO17" s="14">
        <v>143.33333999999999</v>
      </c>
      <c r="MP17" s="14">
        <v>143.33332999999999</v>
      </c>
      <c r="MQ17" s="14">
        <v>5.5666700000000002</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23.6</v>
      </c>
      <c r="NY17" s="14">
        <v>35.5</v>
      </c>
      <c r="NZ17" s="14">
        <v>55.573</v>
      </c>
      <c r="OA17" s="14">
        <v>-31.972999999999999</v>
      </c>
      <c r="OB17" s="14">
        <v>0</v>
      </c>
      <c r="OC17" s="14">
        <v>0</v>
      </c>
      <c r="OD17" s="14">
        <v>0</v>
      </c>
      <c r="OE17" s="14">
        <v>0</v>
      </c>
      <c r="OF17" s="14">
        <v>3.5</v>
      </c>
      <c r="OG17" s="14">
        <v>0.89700000000000002</v>
      </c>
      <c r="OH17" s="14">
        <v>0.89700000000000002</v>
      </c>
      <c r="OI17" s="14">
        <v>2.6030000000000002</v>
      </c>
      <c r="OJ17" s="14">
        <v>0</v>
      </c>
      <c r="OK17" s="14">
        <v>0</v>
      </c>
      <c r="OL17" s="14">
        <v>0</v>
      </c>
      <c r="OM17" s="14">
        <v>0</v>
      </c>
      <c r="ON17" s="14"/>
      <c r="OO17" s="14">
        <v>0</v>
      </c>
      <c r="OP17" s="14">
        <v>17.560980000000001</v>
      </c>
      <c r="OQ17" s="14">
        <v>-17.560980000000001</v>
      </c>
      <c r="OR17" s="14">
        <v>9.8000000000000007</v>
      </c>
      <c r="OS17" s="14">
        <v>9.9830000000000005</v>
      </c>
      <c r="OT17" s="14">
        <v>9.9830000000000005</v>
      </c>
      <c r="OU17" s="14">
        <v>-0.183</v>
      </c>
      <c r="OV17" s="14">
        <v>5</v>
      </c>
      <c r="OW17" s="14">
        <v>5.67</v>
      </c>
      <c r="OX17" s="14">
        <v>5.67</v>
      </c>
      <c r="OY17" s="14">
        <v>-0.67</v>
      </c>
      <c r="OZ17" s="14">
        <v>2.4</v>
      </c>
      <c r="PA17" s="14">
        <v>3.6</v>
      </c>
      <c r="PB17" s="14">
        <v>3.6</v>
      </c>
      <c r="PC17" s="14">
        <v>-1.2</v>
      </c>
      <c r="PD17" s="14">
        <v>5</v>
      </c>
      <c r="PE17" s="14">
        <v>5</v>
      </c>
      <c r="PF17" s="14">
        <v>5</v>
      </c>
      <c r="PG17" s="14">
        <v>0</v>
      </c>
      <c r="PH17" s="14">
        <v>20</v>
      </c>
      <c r="PI17" s="14">
        <v>19.51219</v>
      </c>
      <c r="PJ17" s="14">
        <v>19.5122</v>
      </c>
      <c r="PK17" s="14">
        <v>0.48780000000000001</v>
      </c>
      <c r="PL17" s="14">
        <v>20</v>
      </c>
      <c r="PM17" s="14">
        <v>19.51219</v>
      </c>
      <c r="PN17" s="14">
        <v>19.5122</v>
      </c>
      <c r="PO17" s="14">
        <v>0.48780000000000001</v>
      </c>
      <c r="PP17" s="14">
        <v>18</v>
      </c>
      <c r="PQ17" s="14">
        <v>16.585360000000001</v>
      </c>
      <c r="PR17" s="14">
        <v>16.585370000000001</v>
      </c>
      <c r="PS17" s="14">
        <v>1.4146300000000001</v>
      </c>
      <c r="PT17" s="14">
        <v>3.4</v>
      </c>
      <c r="PU17" s="14">
        <v>3.5</v>
      </c>
      <c r="PV17" s="14">
        <v>3.5</v>
      </c>
      <c r="PW17" s="14">
        <v>-0.1</v>
      </c>
      <c r="PX17" s="14">
        <v>0</v>
      </c>
      <c r="PY17" s="14"/>
      <c r="PZ17" s="14">
        <v>18.2439</v>
      </c>
      <c r="QA17" s="14">
        <v>-18.2439</v>
      </c>
      <c r="QB17" s="14">
        <v>0</v>
      </c>
      <c r="QC17" s="14">
        <v>0</v>
      </c>
      <c r="QD17" s="14">
        <v>0</v>
      </c>
      <c r="QE17" s="14">
        <v>0</v>
      </c>
      <c r="QF17" s="14">
        <v>0</v>
      </c>
      <c r="QG17" s="14">
        <v>0</v>
      </c>
      <c r="QH17" s="14">
        <v>0</v>
      </c>
      <c r="QI17" s="14">
        <v>0</v>
      </c>
      <c r="QJ17" s="14">
        <v>2.1</v>
      </c>
      <c r="QK17" s="14">
        <v>13.923999999999999</v>
      </c>
      <c r="QL17" s="14">
        <v>13.923999999999999</v>
      </c>
      <c r="QM17" s="14">
        <v>-11.824</v>
      </c>
      <c r="QN17" s="14">
        <v>5.2</v>
      </c>
      <c r="QO17" s="14">
        <v>22.8</v>
      </c>
      <c r="QP17" s="14">
        <v>40.905999999999999</v>
      </c>
      <c r="QQ17" s="14">
        <v>-35.706000000000003</v>
      </c>
      <c r="QR17" s="14">
        <v>4.5</v>
      </c>
      <c r="QS17" s="14">
        <v>4.2</v>
      </c>
      <c r="QT17" s="14">
        <v>4.2</v>
      </c>
      <c r="QU17" s="14">
        <v>0.3</v>
      </c>
      <c r="QV17" s="14">
        <v>2.4</v>
      </c>
      <c r="QW17" s="14">
        <v>2.4</v>
      </c>
      <c r="QX17" s="14">
        <v>2.4</v>
      </c>
      <c r="QY17" s="14">
        <v>0</v>
      </c>
      <c r="QZ17" s="14">
        <v>2.4</v>
      </c>
      <c r="RA17" s="14">
        <v>2.4</v>
      </c>
      <c r="RB17" s="14">
        <v>2.4</v>
      </c>
      <c r="RC17" s="14">
        <v>0</v>
      </c>
      <c r="RD17" s="14">
        <v>2.6</v>
      </c>
      <c r="RE17" s="14">
        <v>2.8</v>
      </c>
      <c r="RF17" s="14">
        <v>2.8</v>
      </c>
      <c r="RG17" s="14">
        <v>-0.2</v>
      </c>
      <c r="RH17" s="14">
        <v>0</v>
      </c>
      <c r="RI17" s="14">
        <v>0</v>
      </c>
      <c r="RJ17" s="14">
        <v>0</v>
      </c>
      <c r="RK17" s="14">
        <v>0</v>
      </c>
      <c r="RL17" s="14">
        <v>2.9</v>
      </c>
      <c r="RM17" s="14">
        <v>3.0990000000000002</v>
      </c>
      <c r="RN17" s="14">
        <v>3.0990000000000002</v>
      </c>
      <c r="RO17" s="14">
        <v>-0.19900000000000001</v>
      </c>
      <c r="RP17" s="14">
        <v>20.2</v>
      </c>
      <c r="RQ17" s="14">
        <v>19.869240000000001</v>
      </c>
      <c r="RR17" s="14">
        <v>19.869240000000001</v>
      </c>
      <c r="RS17" s="14">
        <v>0.33076</v>
      </c>
      <c r="RT17" s="14">
        <v>2</v>
      </c>
      <c r="RU17" s="14">
        <v>2</v>
      </c>
      <c r="RV17" s="14">
        <v>2</v>
      </c>
      <c r="RW17" s="14">
        <v>0</v>
      </c>
      <c r="RX17" s="14"/>
      <c r="RY17" s="14"/>
      <c r="RZ17" s="14"/>
      <c r="SA17" s="14">
        <v>0</v>
      </c>
      <c r="SB17" s="14">
        <v>19.8</v>
      </c>
      <c r="SC17" s="14">
        <v>18.926829999999999</v>
      </c>
      <c r="SD17" s="14">
        <v>18.926829999999999</v>
      </c>
      <c r="SE17" s="14">
        <v>0.87317</v>
      </c>
      <c r="SF17" s="14">
        <v>6.4</v>
      </c>
      <c r="SG17" s="14">
        <v>11.21951</v>
      </c>
      <c r="SH17" s="14">
        <v>11.21951</v>
      </c>
      <c r="SI17" s="14">
        <v>-4.8195100000000002</v>
      </c>
      <c r="SJ17" s="14">
        <v>19.2</v>
      </c>
      <c r="SK17" s="14">
        <v>19.51219</v>
      </c>
      <c r="SL17" s="14">
        <v>19.5122</v>
      </c>
      <c r="SM17" s="14">
        <v>-0.31219999999999998</v>
      </c>
      <c r="SN17" s="14">
        <v>20.399999999999999</v>
      </c>
      <c r="SO17" s="14">
        <v>19.51219</v>
      </c>
      <c r="SP17" s="14">
        <v>19.5122</v>
      </c>
      <c r="SQ17" s="14">
        <v>0.88780000000000003</v>
      </c>
      <c r="SR17" s="14">
        <v>20</v>
      </c>
      <c r="SS17" s="14">
        <v>19.317070000000001</v>
      </c>
      <c r="ST17" s="14">
        <v>19.317070000000001</v>
      </c>
      <c r="SU17" s="14">
        <v>0.68293000000000004</v>
      </c>
      <c r="SV17" s="14">
        <v>10.3</v>
      </c>
      <c r="SW17" s="14">
        <v>8.6999999999999993</v>
      </c>
      <c r="SX17" s="14">
        <v>11.827999999999999</v>
      </c>
      <c r="SY17" s="14">
        <v>-1.528</v>
      </c>
      <c r="SZ17" s="14">
        <v>4</v>
      </c>
      <c r="TA17" s="14">
        <v>5.8</v>
      </c>
      <c r="TB17" s="14">
        <v>11.045</v>
      </c>
      <c r="TC17" s="14">
        <v>-7.0449999999999999</v>
      </c>
      <c r="TD17" s="14">
        <v>0</v>
      </c>
      <c r="TE17" s="14">
        <v>0</v>
      </c>
      <c r="TF17" s="14">
        <v>0</v>
      </c>
      <c r="TG17" s="14">
        <v>0</v>
      </c>
      <c r="TH17" s="14">
        <v>0</v>
      </c>
      <c r="TI17" s="14">
        <v>9.1999999999999993</v>
      </c>
      <c r="TJ17" s="14">
        <v>11.08</v>
      </c>
      <c r="TK17" s="14">
        <v>-11.08</v>
      </c>
      <c r="TL17" s="14">
        <v>0.2</v>
      </c>
      <c r="TM17" s="14">
        <v>15.4</v>
      </c>
      <c r="TN17" s="14">
        <v>9.56</v>
      </c>
      <c r="TO17" s="14">
        <v>-9.36</v>
      </c>
      <c r="TP17" s="14">
        <v>0</v>
      </c>
      <c r="TQ17" s="14">
        <v>0.87</v>
      </c>
      <c r="TR17" s="14">
        <v>0.87</v>
      </c>
      <c r="TS17" s="14">
        <v>-0.87</v>
      </c>
      <c r="TT17" s="14">
        <v>0</v>
      </c>
      <c r="TU17" s="14">
        <v>0.73</v>
      </c>
      <c r="TV17" s="14">
        <v>0.73</v>
      </c>
      <c r="TW17" s="14">
        <v>-0.73</v>
      </c>
      <c r="TX17" s="14">
        <v>21</v>
      </c>
      <c r="TY17" s="14">
        <v>19.51219</v>
      </c>
      <c r="TZ17" s="14">
        <v>19.5122</v>
      </c>
      <c r="UA17" s="14">
        <v>1.4878</v>
      </c>
      <c r="UB17" s="14">
        <v>7.9</v>
      </c>
      <c r="UC17" s="14">
        <v>8.4</v>
      </c>
      <c r="UD17" s="14">
        <v>8.4</v>
      </c>
      <c r="UE17" s="14">
        <v>-0.5</v>
      </c>
      <c r="UF17" s="14">
        <v>7.7</v>
      </c>
      <c r="UG17" s="14">
        <v>6.6</v>
      </c>
      <c r="UH17" s="14">
        <v>6.6</v>
      </c>
      <c r="UI17" s="14">
        <v>1.1000000000000001</v>
      </c>
      <c r="UJ17" s="14">
        <v>20.399999999999999</v>
      </c>
      <c r="UK17" s="14">
        <v>19.51219</v>
      </c>
      <c r="UL17" s="14">
        <v>19.5122</v>
      </c>
      <c r="UM17" s="14">
        <v>0.88780000000000003</v>
      </c>
      <c r="UN17" s="14">
        <v>20.399999999999999</v>
      </c>
      <c r="UO17" s="14">
        <v>19.51219</v>
      </c>
      <c r="UP17" s="14">
        <v>19.5122</v>
      </c>
      <c r="UQ17" s="14">
        <v>0.88780000000000003</v>
      </c>
      <c r="UR17" s="14">
        <v>10.199999999999999</v>
      </c>
      <c r="US17" s="14">
        <v>10</v>
      </c>
      <c r="UT17" s="14">
        <v>10</v>
      </c>
      <c r="UU17" s="14">
        <v>0.2</v>
      </c>
      <c r="UV17" s="14">
        <v>1.6</v>
      </c>
      <c r="UW17" s="14">
        <v>0.41</v>
      </c>
      <c r="UX17" s="14">
        <v>0.41</v>
      </c>
      <c r="UY17" s="14">
        <v>1.19</v>
      </c>
      <c r="UZ17" s="14">
        <v>0</v>
      </c>
      <c r="VA17" s="14">
        <v>0</v>
      </c>
      <c r="VB17" s="14">
        <v>0</v>
      </c>
      <c r="VC17" s="14">
        <v>0</v>
      </c>
      <c r="VD17" s="14">
        <v>0</v>
      </c>
      <c r="VE17" s="14">
        <v>0</v>
      </c>
      <c r="VF17" s="14">
        <v>0</v>
      </c>
      <c r="VG17" s="14">
        <v>0</v>
      </c>
      <c r="VH17" s="14"/>
      <c r="VI17" s="14"/>
      <c r="VJ17" s="14">
        <v>0.6</v>
      </c>
      <c r="VK17" s="14">
        <v>-0.6</v>
      </c>
      <c r="VL17" s="14">
        <v>0</v>
      </c>
      <c r="VM17" s="14">
        <v>5.6</v>
      </c>
      <c r="VN17" s="14">
        <v>17.149000000000001</v>
      </c>
      <c r="VO17" s="14">
        <v>-17.149000000000001</v>
      </c>
      <c r="VP17" s="14">
        <v>0</v>
      </c>
      <c r="VQ17" s="14">
        <v>5.6</v>
      </c>
      <c r="VR17" s="14">
        <v>19.048999999999999</v>
      </c>
      <c r="VS17" s="14">
        <v>-19.048999999999999</v>
      </c>
      <c r="VT17" s="14">
        <v>0</v>
      </c>
      <c r="VU17" s="14">
        <v>0</v>
      </c>
      <c r="VV17" s="14">
        <v>0</v>
      </c>
      <c r="VW17" s="14">
        <v>0</v>
      </c>
      <c r="VX17" s="14">
        <v>0</v>
      </c>
      <c r="VY17" s="14">
        <v>0</v>
      </c>
      <c r="VZ17" s="14">
        <v>0</v>
      </c>
      <c r="WA17" s="14">
        <v>0</v>
      </c>
      <c r="WB17" s="14">
        <v>2.2999999999999998</v>
      </c>
      <c r="WC17" s="14">
        <v>2.2999999999999998</v>
      </c>
      <c r="WD17" s="14">
        <v>2.2999999999999998</v>
      </c>
      <c r="WE17" s="14">
        <v>0</v>
      </c>
      <c r="WF17" s="14">
        <v>20</v>
      </c>
      <c r="WG17" s="14">
        <v>19.317070000000001</v>
      </c>
      <c r="WH17" s="14">
        <v>19.317070000000001</v>
      </c>
      <c r="WI17" s="14">
        <v>0.68293000000000004</v>
      </c>
      <c r="WJ17" s="14">
        <v>10</v>
      </c>
      <c r="WK17" s="14">
        <v>10.8</v>
      </c>
      <c r="WL17" s="14">
        <v>10.8</v>
      </c>
      <c r="WM17" s="14">
        <v>-0.8</v>
      </c>
      <c r="WN17" s="14"/>
      <c r="WO17" s="14">
        <v>38</v>
      </c>
      <c r="WP17" s="14">
        <v>20</v>
      </c>
      <c r="WQ17" s="14">
        <v>-20</v>
      </c>
      <c r="WR17" s="14">
        <v>37.9</v>
      </c>
      <c r="WS17" s="14"/>
      <c r="WT17" s="14"/>
      <c r="WU17" s="14">
        <v>37.9</v>
      </c>
      <c r="WV17" s="14">
        <v>29.3</v>
      </c>
      <c r="WW17" s="14">
        <v>29.184000000000001</v>
      </c>
      <c r="WX17" s="14">
        <v>29.184000000000001</v>
      </c>
      <c r="WY17" s="14">
        <v>0.11600000000000001</v>
      </c>
      <c r="WZ17" s="14">
        <v>3.1</v>
      </c>
      <c r="XA17" s="14">
        <v>2.8159999999999998</v>
      </c>
      <c r="XB17" s="14">
        <v>2.8159999999999998</v>
      </c>
      <c r="XC17" s="14">
        <v>0.28399999999999997</v>
      </c>
      <c r="XD17" s="14"/>
      <c r="XE17" s="14"/>
      <c r="XF17" s="14"/>
      <c r="XG17" s="14">
        <v>0</v>
      </c>
      <c r="XH17" s="14">
        <v>16.399999999999999</v>
      </c>
      <c r="XI17" s="14">
        <v>15</v>
      </c>
      <c r="XJ17" s="14">
        <v>15</v>
      </c>
      <c r="XK17" s="14">
        <v>1.4</v>
      </c>
      <c r="XL17" s="14"/>
      <c r="XM17" s="14"/>
      <c r="XN17" s="14"/>
      <c r="XO17" s="14">
        <v>0</v>
      </c>
    </row>
    <row r="18" spans="1:639" ht="24" customHeight="1">
      <c r="A18" s="1"/>
      <c r="B18" s="16" t="s">
        <v>53</v>
      </c>
      <c r="C18" s="16" t="s">
        <v>614</v>
      </c>
      <c r="D18" s="17">
        <v>0.8</v>
      </c>
      <c r="E18" s="17">
        <v>0.99999000000000005</v>
      </c>
      <c r="F18" s="17">
        <v>1</v>
      </c>
      <c r="G18" s="17">
        <v>-0.2</v>
      </c>
      <c r="H18" s="17">
        <v>1.6</v>
      </c>
      <c r="I18" s="17">
        <v>1.6399900000000001</v>
      </c>
      <c r="J18" s="17">
        <v>1.64</v>
      </c>
      <c r="K18" s="17">
        <v>-0.04</v>
      </c>
      <c r="L18" s="17">
        <v>600.53</v>
      </c>
      <c r="M18" s="17">
        <v>598.06290999999999</v>
      </c>
      <c r="N18" s="17">
        <v>598.06290999999999</v>
      </c>
      <c r="O18" s="17">
        <v>2.4670899999999998</v>
      </c>
      <c r="P18" s="17">
        <v>198.91</v>
      </c>
      <c r="Q18" s="17">
        <v>195.50955999999999</v>
      </c>
      <c r="R18" s="17">
        <v>195.50957</v>
      </c>
      <c r="S18" s="17">
        <v>3.4004300000000001</v>
      </c>
      <c r="T18" s="17">
        <v>0</v>
      </c>
      <c r="U18" s="17">
        <v>0</v>
      </c>
      <c r="V18" s="17"/>
      <c r="W18" s="17">
        <v>0</v>
      </c>
      <c r="X18" s="17">
        <v>0</v>
      </c>
      <c r="Y18" s="17">
        <v>0</v>
      </c>
      <c r="Z18" s="17"/>
      <c r="AA18" s="17">
        <v>0</v>
      </c>
      <c r="AB18" s="17">
        <v>60.4</v>
      </c>
      <c r="AC18" s="17">
        <v>61.521940000000001</v>
      </c>
      <c r="AD18" s="17">
        <v>61.521949999999997</v>
      </c>
      <c r="AE18" s="17">
        <v>-1.12195</v>
      </c>
      <c r="AF18" s="17">
        <v>246.1</v>
      </c>
      <c r="AG18" s="17">
        <v>245.04524000000001</v>
      </c>
      <c r="AH18" s="17">
        <v>245.04525000000001</v>
      </c>
      <c r="AI18" s="17">
        <v>1.0547500000000001</v>
      </c>
      <c r="AJ18" s="17"/>
      <c r="AK18" s="17"/>
      <c r="AL18" s="17"/>
      <c r="AM18" s="17">
        <v>0</v>
      </c>
      <c r="AN18" s="17"/>
      <c r="AO18" s="17"/>
      <c r="AP18" s="17"/>
      <c r="AQ18" s="17">
        <v>0</v>
      </c>
      <c r="AR18" s="17">
        <v>0</v>
      </c>
      <c r="AS18" s="17">
        <v>0</v>
      </c>
      <c r="AT18" s="17">
        <v>0</v>
      </c>
      <c r="AU18" s="17">
        <v>0</v>
      </c>
      <c r="AV18" s="17">
        <v>105.3</v>
      </c>
      <c r="AW18" s="17">
        <v>110</v>
      </c>
      <c r="AX18" s="17">
        <v>110</v>
      </c>
      <c r="AY18" s="17">
        <v>-4.7</v>
      </c>
      <c r="AZ18" s="17">
        <v>104.8</v>
      </c>
      <c r="BA18" s="17">
        <v>110</v>
      </c>
      <c r="BB18" s="17">
        <v>110</v>
      </c>
      <c r="BC18" s="17">
        <v>-5.2</v>
      </c>
      <c r="BD18" s="17">
        <v>134.9</v>
      </c>
      <c r="BE18" s="17">
        <v>110</v>
      </c>
      <c r="BF18" s="17">
        <v>110</v>
      </c>
      <c r="BG18" s="17">
        <v>24.9</v>
      </c>
      <c r="BH18" s="17">
        <v>206.2</v>
      </c>
      <c r="BI18" s="17">
        <v>119.65812</v>
      </c>
      <c r="BJ18" s="17">
        <v>119.65812</v>
      </c>
      <c r="BK18" s="17">
        <v>86.541880000000006</v>
      </c>
      <c r="BL18" s="17">
        <v>107.2</v>
      </c>
      <c r="BM18" s="17">
        <v>59.829059999999998</v>
      </c>
      <c r="BN18" s="17">
        <v>59.829059999999998</v>
      </c>
      <c r="BO18" s="17">
        <v>47.370939999999997</v>
      </c>
      <c r="BP18" s="17">
        <v>563.6</v>
      </c>
      <c r="BQ18" s="17">
        <v>568.29852000000005</v>
      </c>
      <c r="BR18" s="17">
        <v>568.29854</v>
      </c>
      <c r="BS18" s="17">
        <v>-4.6985400000000004</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169.3</v>
      </c>
      <c r="CO18" s="17">
        <v>164.70731000000001</v>
      </c>
      <c r="CP18" s="17">
        <v>164.70732000000001</v>
      </c>
      <c r="CQ18" s="17">
        <v>4.5926799999999997</v>
      </c>
      <c r="CR18" s="17">
        <v>7.5</v>
      </c>
      <c r="CS18" s="17">
        <v>7.8775599999999999</v>
      </c>
      <c r="CT18" s="17">
        <v>7.8775700000000004</v>
      </c>
      <c r="CU18" s="17">
        <v>-0.37757000000000002</v>
      </c>
      <c r="CV18" s="17">
        <v>0</v>
      </c>
      <c r="CW18" s="17"/>
      <c r="CX18" s="17"/>
      <c r="CY18" s="17">
        <v>0</v>
      </c>
      <c r="CZ18" s="17">
        <v>6.3</v>
      </c>
      <c r="DA18" s="17">
        <v>6.8786899999999997</v>
      </c>
      <c r="DB18" s="17">
        <v>6.8787000000000003</v>
      </c>
      <c r="DC18" s="17">
        <v>-0.57869999999999999</v>
      </c>
      <c r="DD18" s="17">
        <v>8</v>
      </c>
      <c r="DE18" s="17">
        <v>10.217000000000001</v>
      </c>
      <c r="DF18" s="17">
        <v>10.217000000000001</v>
      </c>
      <c r="DG18" s="17">
        <v>-2.2170000000000001</v>
      </c>
      <c r="DH18" s="17">
        <v>30.5</v>
      </c>
      <c r="DI18" s="17">
        <v>15.38462</v>
      </c>
      <c r="DJ18" s="17">
        <v>38.654029999999999</v>
      </c>
      <c r="DK18" s="17">
        <v>-8.1540300000000006</v>
      </c>
      <c r="DL18" s="17">
        <v>5</v>
      </c>
      <c r="DM18" s="17">
        <v>5.9539900000000001</v>
      </c>
      <c r="DN18" s="17">
        <v>5.9539999999999997</v>
      </c>
      <c r="DO18" s="17">
        <v>-0.95399999999999996</v>
      </c>
      <c r="DP18" s="17"/>
      <c r="DQ18" s="17"/>
      <c r="DR18" s="17"/>
      <c r="DS18" s="17">
        <v>0</v>
      </c>
      <c r="DT18" s="17"/>
      <c r="DU18" s="17"/>
      <c r="DV18" s="17"/>
      <c r="DW18" s="17">
        <v>0</v>
      </c>
      <c r="DX18" s="17"/>
      <c r="DY18" s="17"/>
      <c r="DZ18" s="17"/>
      <c r="EA18" s="17">
        <v>0</v>
      </c>
      <c r="EB18" s="17">
        <v>111.4</v>
      </c>
      <c r="EC18" s="17">
        <v>112.90536</v>
      </c>
      <c r="ED18" s="17">
        <v>112.90537</v>
      </c>
      <c r="EE18" s="17">
        <v>-1.5053700000000001</v>
      </c>
      <c r="EF18" s="17">
        <v>217.7</v>
      </c>
      <c r="EG18" s="17">
        <v>221.30107000000001</v>
      </c>
      <c r="EH18" s="17">
        <v>221.30108000000001</v>
      </c>
      <c r="EI18" s="17">
        <v>-3.6010800000000001</v>
      </c>
      <c r="EJ18" s="17">
        <v>0</v>
      </c>
      <c r="EK18" s="17">
        <v>0</v>
      </c>
      <c r="EL18" s="17"/>
      <c r="EM18" s="17">
        <v>0</v>
      </c>
      <c r="EN18" s="17"/>
      <c r="EO18" s="17"/>
      <c r="EP18" s="17"/>
      <c r="EQ18" s="17">
        <v>0</v>
      </c>
      <c r="ER18" s="17"/>
      <c r="ES18" s="17"/>
      <c r="ET18" s="17"/>
      <c r="EU18" s="17">
        <v>0</v>
      </c>
      <c r="EV18" s="17">
        <v>6.5</v>
      </c>
      <c r="EW18" s="17">
        <v>6.39</v>
      </c>
      <c r="EX18" s="17">
        <v>6.39</v>
      </c>
      <c r="EY18" s="17">
        <v>0.11</v>
      </c>
      <c r="EZ18" s="17">
        <v>459.8</v>
      </c>
      <c r="FA18" s="17">
        <v>458.87803000000002</v>
      </c>
      <c r="FB18" s="17">
        <v>458.87804999999997</v>
      </c>
      <c r="FC18" s="17">
        <v>0.92195000000000005</v>
      </c>
      <c r="FD18" s="17">
        <v>81.900000000000006</v>
      </c>
      <c r="FE18" s="17">
        <v>81.954139999999995</v>
      </c>
      <c r="FF18" s="17">
        <v>75.877809999999997</v>
      </c>
      <c r="FG18" s="17">
        <v>6.0221900000000002</v>
      </c>
      <c r="FH18" s="17">
        <v>143.5</v>
      </c>
      <c r="FI18" s="17">
        <v>140.13159999999999</v>
      </c>
      <c r="FJ18" s="17">
        <v>148.62634</v>
      </c>
      <c r="FK18" s="17">
        <v>-5.1263399999999999</v>
      </c>
      <c r="FL18" s="17">
        <v>42.1</v>
      </c>
      <c r="FM18" s="17">
        <v>39.260869999999997</v>
      </c>
      <c r="FN18" s="17">
        <v>26.416060000000002</v>
      </c>
      <c r="FO18" s="17">
        <v>15.68394</v>
      </c>
      <c r="FP18" s="17">
        <v>18.399999999999999</v>
      </c>
      <c r="FQ18" s="17">
        <v>19.28585</v>
      </c>
      <c r="FR18" s="17">
        <v>19.28585</v>
      </c>
      <c r="FS18" s="17">
        <v>-0.88585000000000003</v>
      </c>
      <c r="FT18" s="17">
        <v>15.5</v>
      </c>
      <c r="FU18" s="17">
        <v>19.024380000000001</v>
      </c>
      <c r="FV18" s="17">
        <v>19.02439</v>
      </c>
      <c r="FW18" s="17">
        <v>-3.5243899999999999</v>
      </c>
      <c r="FX18" s="17">
        <v>91.3</v>
      </c>
      <c r="FY18" s="17">
        <v>87.657550000000001</v>
      </c>
      <c r="FZ18" s="17">
        <v>87.657560000000004</v>
      </c>
      <c r="GA18" s="17">
        <v>3.6424400000000001</v>
      </c>
      <c r="GB18" s="17">
        <v>129.6</v>
      </c>
      <c r="GC18" s="17">
        <v>133.33332999999999</v>
      </c>
      <c r="GD18" s="17">
        <v>133.33332999999999</v>
      </c>
      <c r="GE18" s="17">
        <v>-3.73333</v>
      </c>
      <c r="GF18" s="17">
        <v>129.80000000000001</v>
      </c>
      <c r="GG18" s="17">
        <v>133.33332999999999</v>
      </c>
      <c r="GH18" s="17">
        <v>133.33332999999999</v>
      </c>
      <c r="GI18" s="17">
        <v>-3.5333299999999999</v>
      </c>
      <c r="GJ18" s="17">
        <v>156.5</v>
      </c>
      <c r="GK18" s="17">
        <v>133.33332999999999</v>
      </c>
      <c r="GL18" s="17">
        <v>133.33332999999999</v>
      </c>
      <c r="GM18" s="17">
        <v>23.16667</v>
      </c>
      <c r="GN18" s="17">
        <v>109.1</v>
      </c>
      <c r="GO18" s="17">
        <v>110.91316</v>
      </c>
      <c r="GP18" s="17">
        <v>110.91316999999999</v>
      </c>
      <c r="GQ18" s="17">
        <v>-1.8131699999999999</v>
      </c>
      <c r="GR18" s="17"/>
      <c r="GS18" s="17"/>
      <c r="GT18" s="17">
        <v>8.0058799999999994</v>
      </c>
      <c r="GU18" s="17">
        <v>-8.0058799999999994</v>
      </c>
      <c r="GV18" s="17">
        <v>8.9</v>
      </c>
      <c r="GW18" s="17">
        <v>8.00657</v>
      </c>
      <c r="GX18" s="17">
        <v>8.0065799999999996</v>
      </c>
      <c r="GY18" s="17">
        <v>0.89341999999999999</v>
      </c>
      <c r="GZ18" s="17">
        <v>45.7</v>
      </c>
      <c r="HA18" s="17">
        <v>47.266330000000004</v>
      </c>
      <c r="HB18" s="17">
        <v>47.26634</v>
      </c>
      <c r="HC18" s="17">
        <v>-1.5663400000000001</v>
      </c>
      <c r="HD18" s="17"/>
      <c r="HE18" s="17"/>
      <c r="HF18" s="17">
        <v>44.275120000000001</v>
      </c>
      <c r="HG18" s="17">
        <v>-44.275120000000001</v>
      </c>
      <c r="HH18" s="17">
        <v>3.4</v>
      </c>
      <c r="HI18" s="17">
        <v>2.86083</v>
      </c>
      <c r="HJ18" s="17">
        <v>2.86084</v>
      </c>
      <c r="HK18" s="17">
        <v>0.53915999999999997</v>
      </c>
      <c r="HL18" s="17"/>
      <c r="HM18" s="17"/>
      <c r="HN18" s="17">
        <v>3.9931199999999998</v>
      </c>
      <c r="HO18" s="17">
        <v>-3.9931199999999998</v>
      </c>
      <c r="HP18" s="17">
        <v>30.3</v>
      </c>
      <c r="HQ18" s="17">
        <v>29.882919999999999</v>
      </c>
      <c r="HR18" s="17">
        <v>29.882930000000002</v>
      </c>
      <c r="HS18" s="17">
        <v>0.41707</v>
      </c>
      <c r="HT18" s="17">
        <v>173.3</v>
      </c>
      <c r="HU18" s="17">
        <v>171.54184000000001</v>
      </c>
      <c r="HV18" s="17">
        <v>171.54185000000001</v>
      </c>
      <c r="HW18" s="17">
        <v>1.7581500000000001</v>
      </c>
      <c r="HX18" s="17">
        <v>95.3</v>
      </c>
      <c r="HY18" s="17">
        <v>95.918040000000005</v>
      </c>
      <c r="HZ18" s="17">
        <v>85.482569999999996</v>
      </c>
      <c r="IA18" s="17">
        <v>9.8174299999999999</v>
      </c>
      <c r="IB18" s="17">
        <v>0</v>
      </c>
      <c r="IC18" s="17">
        <v>0</v>
      </c>
      <c r="ID18" s="17"/>
      <c r="IE18" s="17">
        <v>0</v>
      </c>
      <c r="IF18" s="17"/>
      <c r="IG18" s="17"/>
      <c r="IH18" s="17"/>
      <c r="II18" s="17">
        <v>0</v>
      </c>
      <c r="IJ18" s="17"/>
      <c r="IK18" s="17"/>
      <c r="IL18" s="17">
        <v>0</v>
      </c>
      <c r="IM18" s="17">
        <v>0</v>
      </c>
      <c r="IN18" s="17"/>
      <c r="IO18" s="17"/>
      <c r="IP18" s="17"/>
      <c r="IQ18" s="17">
        <v>0</v>
      </c>
      <c r="IR18" s="17"/>
      <c r="IS18" s="17"/>
      <c r="IT18" s="17"/>
      <c r="IU18" s="17">
        <v>0</v>
      </c>
      <c r="IV18" s="17"/>
      <c r="IW18" s="17"/>
      <c r="IX18" s="17"/>
      <c r="IY18" s="17">
        <v>0</v>
      </c>
      <c r="IZ18" s="17">
        <v>132.80000000000001</v>
      </c>
      <c r="JA18" s="17">
        <v>124.95471999999999</v>
      </c>
      <c r="JB18" s="17">
        <v>111.18176</v>
      </c>
      <c r="JC18" s="17">
        <v>21.61824</v>
      </c>
      <c r="JD18" s="17"/>
      <c r="JE18" s="17"/>
      <c r="JF18" s="17"/>
      <c r="JG18" s="17">
        <v>0</v>
      </c>
      <c r="JH18" s="17">
        <v>0</v>
      </c>
      <c r="JI18" s="17">
        <v>0</v>
      </c>
      <c r="JJ18" s="17"/>
      <c r="JK18" s="17">
        <v>0</v>
      </c>
      <c r="JL18" s="17">
        <v>0</v>
      </c>
      <c r="JM18" s="17">
        <v>0</v>
      </c>
      <c r="JN18" s="17"/>
      <c r="JO18" s="17">
        <v>0</v>
      </c>
      <c r="JP18" s="17"/>
      <c r="JQ18" s="17"/>
      <c r="JR18" s="17"/>
      <c r="JS18" s="17">
        <v>0</v>
      </c>
      <c r="JT18" s="17"/>
      <c r="JU18" s="17">
        <v>0</v>
      </c>
      <c r="JV18" s="17"/>
      <c r="JW18" s="17">
        <v>0</v>
      </c>
      <c r="JX18" s="17"/>
      <c r="JY18" s="17"/>
      <c r="JZ18" s="17"/>
      <c r="KA18" s="17">
        <v>0</v>
      </c>
      <c r="KB18" s="17"/>
      <c r="KC18" s="17"/>
      <c r="KD18" s="17"/>
      <c r="KE18" s="17">
        <v>0</v>
      </c>
      <c r="KF18" s="17"/>
      <c r="KG18" s="17"/>
      <c r="KH18" s="17"/>
      <c r="KI18" s="17">
        <v>0</v>
      </c>
      <c r="KJ18" s="17"/>
      <c r="KK18" s="17"/>
      <c r="KL18" s="17"/>
      <c r="KM18" s="17">
        <v>0</v>
      </c>
      <c r="KN18" s="17">
        <v>113.2</v>
      </c>
      <c r="KO18" s="17">
        <v>114.90731</v>
      </c>
      <c r="KP18" s="17">
        <v>114.90732</v>
      </c>
      <c r="KQ18" s="17">
        <v>-1.7073199999999999</v>
      </c>
      <c r="KR18" s="17"/>
      <c r="KS18" s="17"/>
      <c r="KT18" s="17"/>
      <c r="KU18" s="17">
        <v>0</v>
      </c>
      <c r="KV18" s="17"/>
      <c r="KW18" s="17"/>
      <c r="KX18" s="17"/>
      <c r="KY18" s="17">
        <v>0</v>
      </c>
      <c r="KZ18" s="17">
        <v>253.4</v>
      </c>
      <c r="LA18" s="17">
        <v>248.05817999999999</v>
      </c>
      <c r="LB18" s="17">
        <v>91.707310000000007</v>
      </c>
      <c r="LC18" s="17">
        <v>161.69269</v>
      </c>
      <c r="LD18" s="17">
        <v>123.4</v>
      </c>
      <c r="LE18" s="17">
        <v>121.97403</v>
      </c>
      <c r="LF18" s="17">
        <v>133.67995999999999</v>
      </c>
      <c r="LG18" s="17">
        <v>-10.279960000000001</v>
      </c>
      <c r="LH18" s="17">
        <v>58.3</v>
      </c>
      <c r="LI18" s="17">
        <v>67.461460000000002</v>
      </c>
      <c r="LJ18" s="17">
        <v>67.461460000000002</v>
      </c>
      <c r="LK18" s="17">
        <v>-9.1614599999999999</v>
      </c>
      <c r="LL18" s="17">
        <v>75.900000000000006</v>
      </c>
      <c r="LM18" s="17">
        <v>78.567970000000003</v>
      </c>
      <c r="LN18" s="17">
        <v>78.567999999999998</v>
      </c>
      <c r="LO18" s="17">
        <v>-2.6680000000000001</v>
      </c>
      <c r="LP18" s="17"/>
      <c r="LQ18" s="17"/>
      <c r="LR18" s="17">
        <v>30.097560000000001</v>
      </c>
      <c r="LS18" s="17">
        <v>-30.097560000000001</v>
      </c>
      <c r="LT18" s="17"/>
      <c r="LU18" s="17"/>
      <c r="LV18" s="17"/>
      <c r="LW18" s="17">
        <v>0</v>
      </c>
      <c r="LX18" s="17"/>
      <c r="LY18" s="17"/>
      <c r="LZ18" s="17"/>
      <c r="MA18" s="17">
        <v>0</v>
      </c>
      <c r="MB18" s="17"/>
      <c r="MC18" s="17"/>
      <c r="MD18" s="17"/>
      <c r="ME18" s="17">
        <v>0</v>
      </c>
      <c r="MF18" s="17">
        <v>144.1</v>
      </c>
      <c r="MG18" s="17">
        <v>143.33332999999999</v>
      </c>
      <c r="MH18" s="17">
        <v>143.33332999999999</v>
      </c>
      <c r="MI18" s="17">
        <v>0.76666999999999996</v>
      </c>
      <c r="MJ18" s="17">
        <v>143.80000000000001</v>
      </c>
      <c r="MK18" s="17">
        <v>143.33332999999999</v>
      </c>
      <c r="ML18" s="17">
        <v>143.33332999999999</v>
      </c>
      <c r="MM18" s="17">
        <v>0.46666999999999997</v>
      </c>
      <c r="MN18" s="17">
        <v>147.5</v>
      </c>
      <c r="MO18" s="17">
        <v>143.33332999999999</v>
      </c>
      <c r="MP18" s="17">
        <v>143.33332999999999</v>
      </c>
      <c r="MQ18" s="17">
        <v>4.1666699999999999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20.9</v>
      </c>
      <c r="NY18" s="17">
        <v>37.999989999999997</v>
      </c>
      <c r="NZ18" s="17">
        <v>57.128</v>
      </c>
      <c r="OA18" s="17">
        <v>-36.228000000000002</v>
      </c>
      <c r="OB18" s="17">
        <v>0</v>
      </c>
      <c r="OC18" s="17">
        <v>0</v>
      </c>
      <c r="OD18" s="17">
        <v>0</v>
      </c>
      <c r="OE18" s="17">
        <v>0</v>
      </c>
      <c r="OF18" s="17">
        <v>3.6</v>
      </c>
      <c r="OG18" s="17">
        <v>1.2929900000000001</v>
      </c>
      <c r="OH18" s="17">
        <v>1.2929999999999999</v>
      </c>
      <c r="OI18" s="17">
        <v>2.3069999999999999</v>
      </c>
      <c r="OJ18" s="17">
        <v>0</v>
      </c>
      <c r="OK18" s="17">
        <v>0</v>
      </c>
      <c r="OL18" s="17">
        <v>0</v>
      </c>
      <c r="OM18" s="17">
        <v>0</v>
      </c>
      <c r="ON18" s="17"/>
      <c r="OO18" s="17">
        <v>0</v>
      </c>
      <c r="OP18" s="17">
        <v>17.560980000000001</v>
      </c>
      <c r="OQ18" s="17">
        <v>-17.560980000000001</v>
      </c>
      <c r="OR18" s="17">
        <v>9.9</v>
      </c>
      <c r="OS18" s="17">
        <v>9.9829899999999991</v>
      </c>
      <c r="OT18" s="17">
        <v>9.9830000000000005</v>
      </c>
      <c r="OU18" s="17">
        <v>-8.3000000000000004E-2</v>
      </c>
      <c r="OV18" s="17">
        <v>4.7</v>
      </c>
      <c r="OW18" s="17">
        <v>5.6699900000000003</v>
      </c>
      <c r="OX18" s="17">
        <v>5.67</v>
      </c>
      <c r="OY18" s="17">
        <v>-0.97</v>
      </c>
      <c r="OZ18" s="17">
        <v>2.9</v>
      </c>
      <c r="PA18" s="17">
        <v>3.59999</v>
      </c>
      <c r="PB18" s="17">
        <v>3.6</v>
      </c>
      <c r="PC18" s="17">
        <v>-0.7</v>
      </c>
      <c r="PD18" s="17">
        <v>5</v>
      </c>
      <c r="PE18" s="17">
        <v>4.9999900000000004</v>
      </c>
      <c r="PF18" s="17">
        <v>5</v>
      </c>
      <c r="PG18" s="17">
        <v>0</v>
      </c>
      <c r="PH18" s="17">
        <v>20.6</v>
      </c>
      <c r="PI18" s="17">
        <v>19.51219</v>
      </c>
      <c r="PJ18" s="17">
        <v>19.5122</v>
      </c>
      <c r="PK18" s="17">
        <v>1.0878000000000001</v>
      </c>
      <c r="PL18" s="17">
        <v>19.7</v>
      </c>
      <c r="PM18" s="17">
        <v>19.51219</v>
      </c>
      <c r="PN18" s="17">
        <v>19.5122</v>
      </c>
      <c r="PO18" s="17">
        <v>0.18779999999999999</v>
      </c>
      <c r="PP18" s="17">
        <v>6.7</v>
      </c>
      <c r="PQ18" s="17">
        <v>16.585360000000001</v>
      </c>
      <c r="PR18" s="17">
        <v>16.585370000000001</v>
      </c>
      <c r="PS18" s="17">
        <v>-9.88537</v>
      </c>
      <c r="PT18" s="17">
        <v>3.3</v>
      </c>
      <c r="PU18" s="17">
        <v>3.4999899999999999</v>
      </c>
      <c r="PV18" s="17">
        <v>3.5</v>
      </c>
      <c r="PW18" s="17">
        <v>-0.2</v>
      </c>
      <c r="PX18" s="17">
        <v>0</v>
      </c>
      <c r="PY18" s="17"/>
      <c r="PZ18" s="17">
        <v>18.2439</v>
      </c>
      <c r="QA18" s="17">
        <v>-18.2439</v>
      </c>
      <c r="QB18" s="17">
        <v>0.1</v>
      </c>
      <c r="QC18" s="17">
        <v>0</v>
      </c>
      <c r="QD18" s="17">
        <v>0</v>
      </c>
      <c r="QE18" s="17">
        <v>0.1</v>
      </c>
      <c r="QF18" s="17">
        <v>0</v>
      </c>
      <c r="QG18" s="17">
        <v>0</v>
      </c>
      <c r="QH18" s="17">
        <v>0</v>
      </c>
      <c r="QI18" s="17">
        <v>0</v>
      </c>
      <c r="QJ18" s="17">
        <v>1.8</v>
      </c>
      <c r="QK18" s="17">
        <v>13.77299</v>
      </c>
      <c r="QL18" s="17">
        <v>13.773</v>
      </c>
      <c r="QM18" s="17">
        <v>-11.973000000000001</v>
      </c>
      <c r="QN18" s="17">
        <v>5.0999999999999996</v>
      </c>
      <c r="QO18" s="17">
        <v>23.399989999999999</v>
      </c>
      <c r="QP18" s="17">
        <v>38.168999999999997</v>
      </c>
      <c r="QQ18" s="17">
        <v>-33.069000000000003</v>
      </c>
      <c r="QR18" s="17">
        <v>4.5</v>
      </c>
      <c r="QS18" s="17">
        <v>4.1999899999999997</v>
      </c>
      <c r="QT18" s="17">
        <v>4.2</v>
      </c>
      <c r="QU18" s="17">
        <v>0.3</v>
      </c>
      <c r="QV18" s="17">
        <v>2.4</v>
      </c>
      <c r="QW18" s="17">
        <v>2.3999899999999998</v>
      </c>
      <c r="QX18" s="17">
        <v>2.4</v>
      </c>
      <c r="QY18" s="17">
        <v>0</v>
      </c>
      <c r="QZ18" s="17">
        <v>2.4</v>
      </c>
      <c r="RA18" s="17">
        <v>2.3999899999999998</v>
      </c>
      <c r="RB18" s="17">
        <v>2.4</v>
      </c>
      <c r="RC18" s="17">
        <v>0</v>
      </c>
      <c r="RD18" s="17">
        <v>2.6</v>
      </c>
      <c r="RE18" s="17">
        <v>2.7999900000000002</v>
      </c>
      <c r="RF18" s="17">
        <v>2.8</v>
      </c>
      <c r="RG18" s="17">
        <v>-0.2</v>
      </c>
      <c r="RH18" s="17">
        <v>0</v>
      </c>
      <c r="RI18" s="17">
        <v>0</v>
      </c>
      <c r="RJ18" s="17">
        <v>0</v>
      </c>
      <c r="RK18" s="17">
        <v>0</v>
      </c>
      <c r="RL18" s="17">
        <v>2.9</v>
      </c>
      <c r="RM18" s="17">
        <v>3.0989900000000001</v>
      </c>
      <c r="RN18" s="17">
        <v>3.0990000000000002</v>
      </c>
      <c r="RO18" s="17">
        <v>-0.19900000000000001</v>
      </c>
      <c r="RP18" s="17">
        <v>20.2</v>
      </c>
      <c r="RQ18" s="17">
        <v>19.869230000000002</v>
      </c>
      <c r="RR18" s="17">
        <v>19.869240000000001</v>
      </c>
      <c r="RS18" s="17">
        <v>0.33076</v>
      </c>
      <c r="RT18" s="17">
        <v>2</v>
      </c>
      <c r="RU18" s="17">
        <v>1.9999899999999999</v>
      </c>
      <c r="RV18" s="17">
        <v>2</v>
      </c>
      <c r="RW18" s="17">
        <v>0</v>
      </c>
      <c r="RX18" s="17"/>
      <c r="RY18" s="17"/>
      <c r="RZ18" s="17"/>
      <c r="SA18" s="17">
        <v>0</v>
      </c>
      <c r="SB18" s="17">
        <v>19.8</v>
      </c>
      <c r="SC18" s="17">
        <v>18.926819999999999</v>
      </c>
      <c r="SD18" s="17">
        <v>18.926829999999999</v>
      </c>
      <c r="SE18" s="17">
        <v>0.87317</v>
      </c>
      <c r="SF18" s="17">
        <v>6.4</v>
      </c>
      <c r="SG18" s="17">
        <v>11.21951</v>
      </c>
      <c r="SH18" s="17">
        <v>11.21951</v>
      </c>
      <c r="SI18" s="17">
        <v>-4.8195100000000002</v>
      </c>
      <c r="SJ18" s="17">
        <v>19.2</v>
      </c>
      <c r="SK18" s="17">
        <v>19.51219</v>
      </c>
      <c r="SL18" s="17">
        <v>19.5122</v>
      </c>
      <c r="SM18" s="17">
        <v>-0.31219999999999998</v>
      </c>
      <c r="SN18" s="17">
        <v>20.5</v>
      </c>
      <c r="SO18" s="17">
        <v>19.51219</v>
      </c>
      <c r="SP18" s="17">
        <v>19.5122</v>
      </c>
      <c r="SQ18" s="17">
        <v>0.98780000000000001</v>
      </c>
      <c r="SR18" s="17">
        <v>19.899999999999999</v>
      </c>
      <c r="SS18" s="17">
        <v>19.317070000000001</v>
      </c>
      <c r="ST18" s="17">
        <v>19.317070000000001</v>
      </c>
      <c r="SU18" s="17">
        <v>0.58292999999999995</v>
      </c>
      <c r="SV18" s="17">
        <v>12.8</v>
      </c>
      <c r="SW18" s="17">
        <v>9.6</v>
      </c>
      <c r="SX18" s="17">
        <v>12.394</v>
      </c>
      <c r="SY18" s="17">
        <v>0.40600000000000003</v>
      </c>
      <c r="SZ18" s="17">
        <v>11.5</v>
      </c>
      <c r="TA18" s="17">
        <v>6.09999</v>
      </c>
      <c r="TB18" s="17">
        <v>10.487</v>
      </c>
      <c r="TC18" s="17">
        <v>1.0129999999999999</v>
      </c>
      <c r="TD18" s="17">
        <v>0</v>
      </c>
      <c r="TE18" s="17">
        <v>0</v>
      </c>
      <c r="TF18" s="17">
        <v>0</v>
      </c>
      <c r="TG18" s="17">
        <v>0</v>
      </c>
      <c r="TH18" s="17">
        <v>0</v>
      </c>
      <c r="TI18" s="17">
        <v>10.899990000000001</v>
      </c>
      <c r="TJ18" s="17">
        <v>11.08</v>
      </c>
      <c r="TK18" s="17">
        <v>-11.08</v>
      </c>
      <c r="TL18" s="17">
        <v>0.5</v>
      </c>
      <c r="TM18" s="17">
        <v>18.399989999999999</v>
      </c>
      <c r="TN18" s="17">
        <v>9.56</v>
      </c>
      <c r="TO18" s="17">
        <v>-9.06</v>
      </c>
      <c r="TP18" s="17">
        <v>0</v>
      </c>
      <c r="TQ18" s="17">
        <v>0.86999000000000004</v>
      </c>
      <c r="TR18" s="17">
        <v>0.87</v>
      </c>
      <c r="TS18" s="17">
        <v>-0.87</v>
      </c>
      <c r="TT18" s="17">
        <v>0</v>
      </c>
      <c r="TU18" s="17">
        <v>0.72999000000000003</v>
      </c>
      <c r="TV18" s="17">
        <v>0.73</v>
      </c>
      <c r="TW18" s="17">
        <v>-0.73</v>
      </c>
      <c r="TX18" s="17">
        <v>21</v>
      </c>
      <c r="TY18" s="17">
        <v>19.51219</v>
      </c>
      <c r="TZ18" s="17">
        <v>19.5122</v>
      </c>
      <c r="UA18" s="17">
        <v>1.4878</v>
      </c>
      <c r="UB18" s="17">
        <v>7.8</v>
      </c>
      <c r="UC18" s="17">
        <v>8.3999900000000007</v>
      </c>
      <c r="UD18" s="17">
        <v>8.4</v>
      </c>
      <c r="UE18" s="17">
        <v>-0.6</v>
      </c>
      <c r="UF18" s="17">
        <v>7.7</v>
      </c>
      <c r="UG18" s="17">
        <v>6.6</v>
      </c>
      <c r="UH18" s="17">
        <v>6.6</v>
      </c>
      <c r="UI18" s="17">
        <v>1.1000000000000001</v>
      </c>
      <c r="UJ18" s="17">
        <v>20.399999999999999</v>
      </c>
      <c r="UK18" s="17">
        <v>19.51219</v>
      </c>
      <c r="UL18" s="17">
        <v>19.5122</v>
      </c>
      <c r="UM18" s="17">
        <v>0.88780000000000003</v>
      </c>
      <c r="UN18" s="17">
        <v>20.399999999999999</v>
      </c>
      <c r="UO18" s="17">
        <v>19.51219</v>
      </c>
      <c r="UP18" s="17">
        <v>19.5122</v>
      </c>
      <c r="UQ18" s="17">
        <v>0.88780000000000003</v>
      </c>
      <c r="UR18" s="17">
        <v>10.199999999999999</v>
      </c>
      <c r="US18" s="17">
        <v>9.9999900000000004</v>
      </c>
      <c r="UT18" s="17">
        <v>10</v>
      </c>
      <c r="UU18" s="17">
        <v>0.2</v>
      </c>
      <c r="UV18" s="17">
        <v>1.2</v>
      </c>
      <c r="UW18" s="17">
        <v>0.71399000000000001</v>
      </c>
      <c r="UX18" s="17">
        <v>0.71399999999999997</v>
      </c>
      <c r="UY18" s="17">
        <v>0.48599999999999999</v>
      </c>
      <c r="UZ18" s="17">
        <v>0</v>
      </c>
      <c r="VA18" s="17">
        <v>0</v>
      </c>
      <c r="VB18" s="17">
        <v>0</v>
      </c>
      <c r="VC18" s="17">
        <v>0</v>
      </c>
      <c r="VD18" s="17">
        <v>0</v>
      </c>
      <c r="VE18" s="17">
        <v>0</v>
      </c>
      <c r="VF18" s="17">
        <v>0</v>
      </c>
      <c r="VG18" s="17">
        <v>0</v>
      </c>
      <c r="VH18" s="17"/>
      <c r="VI18" s="17"/>
      <c r="VJ18" s="17">
        <v>0.6</v>
      </c>
      <c r="VK18" s="17">
        <v>-0.6</v>
      </c>
      <c r="VL18" s="17">
        <v>0</v>
      </c>
      <c r="VM18" s="17">
        <v>6.2999900000000002</v>
      </c>
      <c r="VN18" s="17">
        <v>13.94</v>
      </c>
      <c r="VO18" s="17">
        <v>-13.94</v>
      </c>
      <c r="VP18" s="17">
        <v>0</v>
      </c>
      <c r="VQ18" s="17">
        <v>6.2999900000000002</v>
      </c>
      <c r="VR18" s="17">
        <v>15.234999999999999</v>
      </c>
      <c r="VS18" s="17">
        <v>-15.234999999999999</v>
      </c>
      <c r="VT18" s="17">
        <v>0</v>
      </c>
      <c r="VU18" s="17">
        <v>0</v>
      </c>
      <c r="VV18" s="17">
        <v>0</v>
      </c>
      <c r="VW18" s="17">
        <v>0</v>
      </c>
      <c r="VX18" s="17">
        <v>0</v>
      </c>
      <c r="VY18" s="17">
        <v>0</v>
      </c>
      <c r="VZ18" s="17">
        <v>0</v>
      </c>
      <c r="WA18" s="17">
        <v>0</v>
      </c>
      <c r="WB18" s="17">
        <v>2.2999999999999998</v>
      </c>
      <c r="WC18" s="17">
        <v>2.2999900000000002</v>
      </c>
      <c r="WD18" s="17">
        <v>2.2999999999999998</v>
      </c>
      <c r="WE18" s="17">
        <v>0</v>
      </c>
      <c r="WF18" s="17">
        <v>19.8</v>
      </c>
      <c r="WG18" s="17">
        <v>19.317070000000001</v>
      </c>
      <c r="WH18" s="17">
        <v>19.317070000000001</v>
      </c>
      <c r="WI18" s="17">
        <v>0.48293000000000003</v>
      </c>
      <c r="WJ18" s="17">
        <v>10.199999999999999</v>
      </c>
      <c r="WK18" s="17">
        <v>10.799989999999999</v>
      </c>
      <c r="WL18" s="17">
        <v>10.8</v>
      </c>
      <c r="WM18" s="17">
        <v>-0.6</v>
      </c>
      <c r="WN18" s="17"/>
      <c r="WO18" s="17">
        <v>38</v>
      </c>
      <c r="WP18" s="17">
        <v>20</v>
      </c>
      <c r="WQ18" s="17">
        <v>-20</v>
      </c>
      <c r="WR18" s="17">
        <v>37.5</v>
      </c>
      <c r="WS18" s="17"/>
      <c r="WT18" s="17"/>
      <c r="WU18" s="17">
        <v>37.5</v>
      </c>
      <c r="WV18" s="17">
        <v>29.3</v>
      </c>
      <c r="WW18" s="17">
        <v>29.184000000000001</v>
      </c>
      <c r="WX18" s="17">
        <v>29.184000000000001</v>
      </c>
      <c r="WY18" s="17">
        <v>0.11600000000000001</v>
      </c>
      <c r="WZ18" s="17">
        <v>3.4</v>
      </c>
      <c r="XA18" s="17">
        <v>2.8159999999999998</v>
      </c>
      <c r="XB18" s="17">
        <v>2.8159999999999998</v>
      </c>
      <c r="XC18" s="17">
        <v>0.58399999999999996</v>
      </c>
      <c r="XD18" s="17"/>
      <c r="XE18" s="17"/>
      <c r="XF18" s="17"/>
      <c r="XG18" s="17">
        <v>0</v>
      </c>
      <c r="XH18" s="17">
        <v>16.3</v>
      </c>
      <c r="XI18" s="17">
        <v>14.99999</v>
      </c>
      <c r="XJ18" s="17">
        <v>15</v>
      </c>
      <c r="XK18" s="17">
        <v>1.3</v>
      </c>
      <c r="XL18" s="17"/>
      <c r="XM18" s="17"/>
      <c r="XN18" s="17"/>
      <c r="XO18" s="17">
        <v>0</v>
      </c>
    </row>
    <row r="19" spans="1:639" ht="24" customHeight="1">
      <c r="A19" s="1"/>
      <c r="B19" s="16" t="s">
        <v>53</v>
      </c>
      <c r="C19" s="16" t="s">
        <v>615</v>
      </c>
      <c r="D19" s="17">
        <v>0.6</v>
      </c>
      <c r="E19" s="17">
        <v>1</v>
      </c>
      <c r="F19" s="17">
        <v>1</v>
      </c>
      <c r="G19" s="17">
        <v>-0.4</v>
      </c>
      <c r="H19" s="17">
        <v>1.4</v>
      </c>
      <c r="I19" s="17">
        <v>1.64</v>
      </c>
      <c r="J19" s="17">
        <v>1.64</v>
      </c>
      <c r="K19" s="17">
        <v>-0.24</v>
      </c>
      <c r="L19" s="17">
        <v>606.83000000000004</v>
      </c>
      <c r="M19" s="17">
        <v>598.06290999999999</v>
      </c>
      <c r="N19" s="17">
        <v>598.06290999999999</v>
      </c>
      <c r="O19" s="17">
        <v>8.7670899999999996</v>
      </c>
      <c r="P19" s="17">
        <v>200.22</v>
      </c>
      <c r="Q19" s="17">
        <v>195.50957</v>
      </c>
      <c r="R19" s="17">
        <v>195.50957</v>
      </c>
      <c r="S19" s="17">
        <v>4.7104299999999997</v>
      </c>
      <c r="T19" s="17">
        <v>0</v>
      </c>
      <c r="U19" s="17">
        <v>0</v>
      </c>
      <c r="V19" s="17"/>
      <c r="W19" s="17">
        <v>0</v>
      </c>
      <c r="X19" s="17">
        <v>0</v>
      </c>
      <c r="Y19" s="17">
        <v>0</v>
      </c>
      <c r="Z19" s="17"/>
      <c r="AA19" s="17">
        <v>0</v>
      </c>
      <c r="AB19" s="17">
        <v>60.7</v>
      </c>
      <c r="AC19" s="17">
        <v>61.521949999999997</v>
      </c>
      <c r="AD19" s="17">
        <v>61.521949999999997</v>
      </c>
      <c r="AE19" s="17">
        <v>-0.82194999999999996</v>
      </c>
      <c r="AF19" s="17">
        <v>221.2</v>
      </c>
      <c r="AG19" s="17">
        <v>245.04524000000001</v>
      </c>
      <c r="AH19" s="17">
        <v>245.04525000000001</v>
      </c>
      <c r="AI19" s="17">
        <v>-23.84525</v>
      </c>
      <c r="AJ19" s="17"/>
      <c r="AK19" s="17"/>
      <c r="AL19" s="17"/>
      <c r="AM19" s="17">
        <v>0</v>
      </c>
      <c r="AN19" s="17"/>
      <c r="AO19" s="17"/>
      <c r="AP19" s="17"/>
      <c r="AQ19" s="17">
        <v>0</v>
      </c>
      <c r="AR19" s="17">
        <v>30.6</v>
      </c>
      <c r="AS19" s="17">
        <v>0</v>
      </c>
      <c r="AT19" s="17">
        <v>0</v>
      </c>
      <c r="AU19" s="17">
        <v>30.6</v>
      </c>
      <c r="AV19" s="17">
        <v>106.3</v>
      </c>
      <c r="AW19" s="17">
        <v>110.00001</v>
      </c>
      <c r="AX19" s="17">
        <v>110</v>
      </c>
      <c r="AY19" s="17">
        <v>-3.7</v>
      </c>
      <c r="AZ19" s="17">
        <v>104.8</v>
      </c>
      <c r="BA19" s="17">
        <v>110.00001</v>
      </c>
      <c r="BB19" s="17">
        <v>110</v>
      </c>
      <c r="BC19" s="17">
        <v>-5.2</v>
      </c>
      <c r="BD19" s="17">
        <v>133</v>
      </c>
      <c r="BE19" s="17">
        <v>110.00001</v>
      </c>
      <c r="BF19" s="17">
        <v>110</v>
      </c>
      <c r="BG19" s="17">
        <v>23</v>
      </c>
      <c r="BH19" s="17">
        <v>207.8</v>
      </c>
      <c r="BI19" s="17">
        <v>119.65822</v>
      </c>
      <c r="BJ19" s="17">
        <v>119.78532</v>
      </c>
      <c r="BK19" s="17">
        <v>88.014679999999998</v>
      </c>
      <c r="BL19" s="17">
        <v>107.6</v>
      </c>
      <c r="BM19" s="17">
        <v>59.82911</v>
      </c>
      <c r="BN19" s="17">
        <v>59.892659999999999</v>
      </c>
      <c r="BO19" s="17">
        <v>47.707340000000002</v>
      </c>
      <c r="BP19" s="17">
        <v>579.70000000000005</v>
      </c>
      <c r="BQ19" s="17">
        <v>568.29853000000003</v>
      </c>
      <c r="BR19" s="17">
        <v>568.29854</v>
      </c>
      <c r="BS19" s="17">
        <v>11.40146</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157</v>
      </c>
      <c r="CO19" s="17">
        <v>153.35898</v>
      </c>
      <c r="CP19" s="17">
        <v>153.35898</v>
      </c>
      <c r="CQ19" s="17">
        <v>3.6410200000000001</v>
      </c>
      <c r="CR19" s="17">
        <v>7.8</v>
      </c>
      <c r="CS19" s="17">
        <v>7.8775700000000004</v>
      </c>
      <c r="CT19" s="17">
        <v>7.8775700000000004</v>
      </c>
      <c r="CU19" s="17">
        <v>-7.757E-2</v>
      </c>
      <c r="CV19" s="17">
        <v>0</v>
      </c>
      <c r="CW19" s="17"/>
      <c r="CX19" s="17"/>
      <c r="CY19" s="17">
        <v>0</v>
      </c>
      <c r="CZ19" s="17">
        <v>6.3</v>
      </c>
      <c r="DA19" s="17">
        <v>6.8787000000000003</v>
      </c>
      <c r="DB19" s="17">
        <v>6.8787000000000003</v>
      </c>
      <c r="DC19" s="17">
        <v>-0.57869999999999999</v>
      </c>
      <c r="DD19" s="17">
        <v>8</v>
      </c>
      <c r="DE19" s="17">
        <v>10.217000000000001</v>
      </c>
      <c r="DF19" s="17">
        <v>10.217000000000001</v>
      </c>
      <c r="DG19" s="17">
        <v>-2.2170000000000001</v>
      </c>
      <c r="DH19" s="17">
        <v>32</v>
      </c>
      <c r="DI19" s="17">
        <v>47.971980000000002</v>
      </c>
      <c r="DJ19" s="17">
        <v>57.389159999999997</v>
      </c>
      <c r="DK19" s="17">
        <v>-25.38916</v>
      </c>
      <c r="DL19" s="17">
        <v>4.5</v>
      </c>
      <c r="DM19" s="17">
        <v>5.9539999999999997</v>
      </c>
      <c r="DN19" s="17">
        <v>5.9539999999999997</v>
      </c>
      <c r="DO19" s="17">
        <v>-1.454</v>
      </c>
      <c r="DP19" s="17"/>
      <c r="DQ19" s="17"/>
      <c r="DR19" s="17"/>
      <c r="DS19" s="17">
        <v>0</v>
      </c>
      <c r="DT19" s="17"/>
      <c r="DU19" s="17"/>
      <c r="DV19" s="17"/>
      <c r="DW19" s="17">
        <v>0</v>
      </c>
      <c r="DX19" s="17"/>
      <c r="DY19" s="17"/>
      <c r="DZ19" s="17"/>
      <c r="EA19" s="17">
        <v>0</v>
      </c>
      <c r="EB19" s="17">
        <v>111.3</v>
      </c>
      <c r="EC19" s="17">
        <v>112.90536</v>
      </c>
      <c r="ED19" s="17">
        <v>112.90537</v>
      </c>
      <c r="EE19" s="17">
        <v>-1.60537</v>
      </c>
      <c r="EF19" s="17">
        <v>219.9</v>
      </c>
      <c r="EG19" s="17">
        <v>221.30108000000001</v>
      </c>
      <c r="EH19" s="17">
        <v>221.30108000000001</v>
      </c>
      <c r="EI19" s="17">
        <v>-1.4010800000000001</v>
      </c>
      <c r="EJ19" s="17">
        <v>0</v>
      </c>
      <c r="EK19" s="17">
        <v>0</v>
      </c>
      <c r="EL19" s="17"/>
      <c r="EM19" s="17">
        <v>0</v>
      </c>
      <c r="EN19" s="17"/>
      <c r="EO19" s="17"/>
      <c r="EP19" s="17"/>
      <c r="EQ19" s="17">
        <v>0</v>
      </c>
      <c r="ER19" s="17"/>
      <c r="ES19" s="17"/>
      <c r="ET19" s="17"/>
      <c r="EU19" s="17">
        <v>0</v>
      </c>
      <c r="EV19" s="17">
        <v>6.5</v>
      </c>
      <c r="EW19" s="17">
        <v>6.39</v>
      </c>
      <c r="EX19" s="17">
        <v>6.39</v>
      </c>
      <c r="EY19" s="17">
        <v>0.11</v>
      </c>
      <c r="EZ19" s="17">
        <v>467.7</v>
      </c>
      <c r="FA19" s="17">
        <v>458.87804999999997</v>
      </c>
      <c r="FB19" s="17">
        <v>458.87804999999997</v>
      </c>
      <c r="FC19" s="17">
        <v>8.8219499999999993</v>
      </c>
      <c r="FD19" s="17">
        <v>82</v>
      </c>
      <c r="FE19" s="17">
        <v>81.954139999999995</v>
      </c>
      <c r="FF19" s="17">
        <v>75.877809999999997</v>
      </c>
      <c r="FG19" s="17">
        <v>6.1221899999999998</v>
      </c>
      <c r="FH19" s="17">
        <v>148</v>
      </c>
      <c r="FI19" s="17">
        <v>140.12306000000001</v>
      </c>
      <c r="FJ19" s="17">
        <v>148.62634</v>
      </c>
      <c r="FK19" s="17">
        <v>-0.62634000000000001</v>
      </c>
      <c r="FL19" s="17">
        <v>42.1</v>
      </c>
      <c r="FM19" s="17">
        <v>39.26088</v>
      </c>
      <c r="FN19" s="17">
        <v>26.416060000000002</v>
      </c>
      <c r="FO19" s="17">
        <v>15.68394</v>
      </c>
      <c r="FP19" s="17">
        <v>18.5</v>
      </c>
      <c r="FQ19" s="17">
        <v>19.28585</v>
      </c>
      <c r="FR19" s="17">
        <v>19.28585</v>
      </c>
      <c r="FS19" s="17">
        <v>-0.78585000000000005</v>
      </c>
      <c r="FT19" s="17">
        <v>13</v>
      </c>
      <c r="FU19" s="17">
        <v>19.02439</v>
      </c>
      <c r="FV19" s="17">
        <v>19.02439</v>
      </c>
      <c r="FW19" s="17">
        <v>-6.0243900000000004</v>
      </c>
      <c r="FX19" s="17">
        <v>86.7</v>
      </c>
      <c r="FY19" s="17">
        <v>44.179409999999997</v>
      </c>
      <c r="FZ19" s="17">
        <v>44.179409999999997</v>
      </c>
      <c r="GA19" s="17">
        <v>42.520589999999999</v>
      </c>
      <c r="GB19" s="17">
        <v>127.7</v>
      </c>
      <c r="GC19" s="17">
        <v>133.33332999999999</v>
      </c>
      <c r="GD19" s="17">
        <v>133.33332999999999</v>
      </c>
      <c r="GE19" s="17">
        <v>-5.6333299999999999</v>
      </c>
      <c r="GF19" s="17">
        <v>128.1</v>
      </c>
      <c r="GG19" s="17">
        <v>133.33332999999999</v>
      </c>
      <c r="GH19" s="17">
        <v>133.33332999999999</v>
      </c>
      <c r="GI19" s="17">
        <v>-5.2333299999999996</v>
      </c>
      <c r="GJ19" s="17">
        <v>159</v>
      </c>
      <c r="GK19" s="17">
        <v>133.33332999999999</v>
      </c>
      <c r="GL19" s="17">
        <v>133.33332999999999</v>
      </c>
      <c r="GM19" s="17">
        <v>25.66667</v>
      </c>
      <c r="GN19" s="17">
        <v>109</v>
      </c>
      <c r="GO19" s="17">
        <v>110.91316999999999</v>
      </c>
      <c r="GP19" s="17">
        <v>110.91316999999999</v>
      </c>
      <c r="GQ19" s="17">
        <v>-1.91317</v>
      </c>
      <c r="GR19" s="17"/>
      <c r="GS19" s="17"/>
      <c r="GT19" s="17">
        <v>8.0058799999999994</v>
      </c>
      <c r="GU19" s="17">
        <v>-8.0058799999999994</v>
      </c>
      <c r="GV19" s="17">
        <v>9</v>
      </c>
      <c r="GW19" s="17">
        <v>8.0065799999999996</v>
      </c>
      <c r="GX19" s="17">
        <v>8.0065799999999996</v>
      </c>
      <c r="GY19" s="17">
        <v>0.99341999999999997</v>
      </c>
      <c r="GZ19" s="17">
        <v>45.2</v>
      </c>
      <c r="HA19" s="17">
        <v>47.26634</v>
      </c>
      <c r="HB19" s="17">
        <v>47.26634</v>
      </c>
      <c r="HC19" s="17">
        <v>-2.0663399999999998</v>
      </c>
      <c r="HD19" s="17"/>
      <c r="HE19" s="17"/>
      <c r="HF19" s="17">
        <v>44.275120000000001</v>
      </c>
      <c r="HG19" s="17">
        <v>-44.275120000000001</v>
      </c>
      <c r="HH19" s="17">
        <v>3.4</v>
      </c>
      <c r="HI19" s="17">
        <v>2.86084</v>
      </c>
      <c r="HJ19" s="17">
        <v>2.86084</v>
      </c>
      <c r="HK19" s="17">
        <v>0.53915999999999997</v>
      </c>
      <c r="HL19" s="17"/>
      <c r="HM19" s="17"/>
      <c r="HN19" s="17">
        <v>3.9931199999999998</v>
      </c>
      <c r="HO19" s="17">
        <v>-3.9931199999999998</v>
      </c>
      <c r="HP19" s="17">
        <v>29.2</v>
      </c>
      <c r="HQ19" s="17">
        <v>29.882930000000002</v>
      </c>
      <c r="HR19" s="17">
        <v>29.882930000000002</v>
      </c>
      <c r="HS19" s="17">
        <v>-0.68293000000000004</v>
      </c>
      <c r="HT19" s="17">
        <v>174.7</v>
      </c>
      <c r="HU19" s="17">
        <v>171.54185000000001</v>
      </c>
      <c r="HV19" s="17">
        <v>171.54185000000001</v>
      </c>
      <c r="HW19" s="17">
        <v>3.15815</v>
      </c>
      <c r="HX19" s="17">
        <v>95.9</v>
      </c>
      <c r="HY19" s="17">
        <v>95.918049999999994</v>
      </c>
      <c r="HZ19" s="17">
        <v>85.482579999999999</v>
      </c>
      <c r="IA19" s="17">
        <v>10.41742</v>
      </c>
      <c r="IB19" s="17">
        <v>0</v>
      </c>
      <c r="IC19" s="17">
        <v>0</v>
      </c>
      <c r="ID19" s="17"/>
      <c r="IE19" s="17">
        <v>0</v>
      </c>
      <c r="IF19" s="17"/>
      <c r="IG19" s="17"/>
      <c r="IH19" s="17"/>
      <c r="II19" s="17">
        <v>0</v>
      </c>
      <c r="IJ19" s="17"/>
      <c r="IK19" s="17"/>
      <c r="IL19" s="17">
        <v>0</v>
      </c>
      <c r="IM19" s="17">
        <v>0</v>
      </c>
      <c r="IN19" s="17"/>
      <c r="IO19" s="17"/>
      <c r="IP19" s="17"/>
      <c r="IQ19" s="17">
        <v>0</v>
      </c>
      <c r="IR19" s="17"/>
      <c r="IS19" s="17"/>
      <c r="IT19" s="17"/>
      <c r="IU19" s="17">
        <v>0</v>
      </c>
      <c r="IV19" s="17"/>
      <c r="IW19" s="17"/>
      <c r="IX19" s="17"/>
      <c r="IY19" s="17">
        <v>0</v>
      </c>
      <c r="IZ19" s="17">
        <v>133</v>
      </c>
      <c r="JA19" s="17">
        <v>133.35676000000001</v>
      </c>
      <c r="JB19" s="17">
        <v>111.18177</v>
      </c>
      <c r="JC19" s="17">
        <v>21.81823</v>
      </c>
      <c r="JD19" s="17"/>
      <c r="JE19" s="17"/>
      <c r="JF19" s="17"/>
      <c r="JG19" s="17">
        <v>0</v>
      </c>
      <c r="JH19" s="17">
        <v>0</v>
      </c>
      <c r="JI19" s="17">
        <v>0</v>
      </c>
      <c r="JJ19" s="17"/>
      <c r="JK19" s="17">
        <v>0</v>
      </c>
      <c r="JL19" s="17">
        <v>0</v>
      </c>
      <c r="JM19" s="17">
        <v>0</v>
      </c>
      <c r="JN19" s="17"/>
      <c r="JO19" s="17">
        <v>0</v>
      </c>
      <c r="JP19" s="17"/>
      <c r="JQ19" s="17"/>
      <c r="JR19" s="17"/>
      <c r="JS19" s="17">
        <v>0</v>
      </c>
      <c r="JT19" s="17"/>
      <c r="JU19" s="17">
        <v>0</v>
      </c>
      <c r="JV19" s="17"/>
      <c r="JW19" s="17">
        <v>0</v>
      </c>
      <c r="JX19" s="17"/>
      <c r="JY19" s="17"/>
      <c r="JZ19" s="17"/>
      <c r="KA19" s="17">
        <v>0</v>
      </c>
      <c r="KB19" s="17"/>
      <c r="KC19" s="17"/>
      <c r="KD19" s="17"/>
      <c r="KE19" s="17">
        <v>0</v>
      </c>
      <c r="KF19" s="17"/>
      <c r="KG19" s="17"/>
      <c r="KH19" s="17"/>
      <c r="KI19" s="17">
        <v>0</v>
      </c>
      <c r="KJ19" s="17"/>
      <c r="KK19" s="17"/>
      <c r="KL19" s="17"/>
      <c r="KM19" s="17">
        <v>0</v>
      </c>
      <c r="KN19" s="17">
        <v>114.7</v>
      </c>
      <c r="KO19" s="17">
        <v>114.90732</v>
      </c>
      <c r="KP19" s="17">
        <v>114.90732</v>
      </c>
      <c r="KQ19" s="17">
        <v>-0.20732</v>
      </c>
      <c r="KR19" s="17"/>
      <c r="KS19" s="17"/>
      <c r="KT19" s="17"/>
      <c r="KU19" s="17">
        <v>0</v>
      </c>
      <c r="KV19" s="17"/>
      <c r="KW19" s="17"/>
      <c r="KX19" s="17"/>
      <c r="KY19" s="17">
        <v>0</v>
      </c>
      <c r="KZ19" s="17">
        <v>261</v>
      </c>
      <c r="LA19" s="17">
        <v>248.06786</v>
      </c>
      <c r="LB19" s="17">
        <v>141.29488000000001</v>
      </c>
      <c r="LC19" s="17">
        <v>119.70511999999999</v>
      </c>
      <c r="LD19" s="17">
        <v>128.19999999999999</v>
      </c>
      <c r="LE19" s="17">
        <v>121.97293000000001</v>
      </c>
      <c r="LF19" s="17">
        <v>133.67995999999999</v>
      </c>
      <c r="LG19" s="17">
        <v>-5.4799600000000002</v>
      </c>
      <c r="LH19" s="17">
        <v>59.2</v>
      </c>
      <c r="LI19" s="17">
        <v>67.461460000000002</v>
      </c>
      <c r="LJ19" s="17">
        <v>67.461460000000002</v>
      </c>
      <c r="LK19" s="17">
        <v>-8.2614599999999996</v>
      </c>
      <c r="LL19" s="17">
        <v>79.400000000000006</v>
      </c>
      <c r="LM19" s="17">
        <v>78.567989999999995</v>
      </c>
      <c r="LN19" s="17">
        <v>78.567999999999998</v>
      </c>
      <c r="LO19" s="17">
        <v>0.83199999999999996</v>
      </c>
      <c r="LP19" s="17"/>
      <c r="LQ19" s="17"/>
      <c r="LR19" s="17">
        <v>30.097560000000001</v>
      </c>
      <c r="LS19" s="17">
        <v>-30.097560000000001</v>
      </c>
      <c r="LT19" s="17"/>
      <c r="LU19" s="17"/>
      <c r="LV19" s="17"/>
      <c r="LW19" s="17">
        <v>0</v>
      </c>
      <c r="LX19" s="17"/>
      <c r="LY19" s="17"/>
      <c r="LZ19" s="17"/>
      <c r="MA19" s="17">
        <v>0</v>
      </c>
      <c r="MB19" s="17"/>
      <c r="MC19" s="17"/>
      <c r="MD19" s="17"/>
      <c r="ME19" s="17">
        <v>0</v>
      </c>
      <c r="MF19" s="17">
        <v>145.19999999999999</v>
      </c>
      <c r="MG19" s="17">
        <v>143.33333999999999</v>
      </c>
      <c r="MH19" s="17">
        <v>143.33332999999999</v>
      </c>
      <c r="MI19" s="17">
        <v>1.8666700000000001</v>
      </c>
      <c r="MJ19" s="17">
        <v>144.5</v>
      </c>
      <c r="MK19" s="17">
        <v>143.33333999999999</v>
      </c>
      <c r="ML19" s="17">
        <v>143.33332999999999</v>
      </c>
      <c r="MM19" s="17">
        <v>1.1666700000000001</v>
      </c>
      <c r="MN19" s="17">
        <v>148.1</v>
      </c>
      <c r="MO19" s="17">
        <v>143.33333999999999</v>
      </c>
      <c r="MP19" s="17">
        <v>143.33332999999999</v>
      </c>
      <c r="MQ19" s="17">
        <v>4.7666700000000004</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8.4</v>
      </c>
      <c r="NY19" s="17">
        <v>40.1</v>
      </c>
      <c r="NZ19" s="17">
        <v>58.670999999999999</v>
      </c>
      <c r="OA19" s="17">
        <v>-50.271000000000001</v>
      </c>
      <c r="OB19" s="17">
        <v>0</v>
      </c>
      <c r="OC19" s="17">
        <v>0</v>
      </c>
      <c r="OD19" s="17">
        <v>0</v>
      </c>
      <c r="OE19" s="17">
        <v>0</v>
      </c>
      <c r="OF19" s="17">
        <v>4.2</v>
      </c>
      <c r="OG19" s="17">
        <v>1.403</v>
      </c>
      <c r="OH19" s="17">
        <v>1.403</v>
      </c>
      <c r="OI19" s="17">
        <v>2.7970000000000002</v>
      </c>
      <c r="OJ19" s="17">
        <v>0</v>
      </c>
      <c r="OK19" s="17">
        <v>0</v>
      </c>
      <c r="OL19" s="17">
        <v>0</v>
      </c>
      <c r="OM19" s="17">
        <v>0</v>
      </c>
      <c r="ON19" s="17"/>
      <c r="OO19" s="17">
        <v>0</v>
      </c>
      <c r="OP19" s="17">
        <v>17.560980000000001</v>
      </c>
      <c r="OQ19" s="17">
        <v>-17.560980000000001</v>
      </c>
      <c r="OR19" s="17">
        <v>9.9</v>
      </c>
      <c r="OS19" s="17">
        <v>9.9830000000000005</v>
      </c>
      <c r="OT19" s="17">
        <v>9.9830000000000005</v>
      </c>
      <c r="OU19" s="17">
        <v>-8.3000000000000004E-2</v>
      </c>
      <c r="OV19" s="17">
        <v>4.8</v>
      </c>
      <c r="OW19" s="17">
        <v>5.67</v>
      </c>
      <c r="OX19" s="17">
        <v>5.67</v>
      </c>
      <c r="OY19" s="17">
        <v>-0.87</v>
      </c>
      <c r="OZ19" s="17">
        <v>3.2</v>
      </c>
      <c r="PA19" s="17">
        <v>3.6</v>
      </c>
      <c r="PB19" s="17">
        <v>3.6</v>
      </c>
      <c r="PC19" s="17">
        <v>-0.4</v>
      </c>
      <c r="PD19" s="17">
        <v>5</v>
      </c>
      <c r="PE19" s="17">
        <v>5</v>
      </c>
      <c r="PF19" s="17">
        <v>5</v>
      </c>
      <c r="PG19" s="17">
        <v>0</v>
      </c>
      <c r="PH19" s="17">
        <v>20.7</v>
      </c>
      <c r="PI19" s="17">
        <v>19.51219</v>
      </c>
      <c r="PJ19" s="17">
        <v>19.5122</v>
      </c>
      <c r="PK19" s="17">
        <v>1.1878</v>
      </c>
      <c r="PL19" s="17">
        <v>20</v>
      </c>
      <c r="PM19" s="17">
        <v>19.51219</v>
      </c>
      <c r="PN19" s="17">
        <v>19.5122</v>
      </c>
      <c r="PO19" s="17">
        <v>0.48780000000000001</v>
      </c>
      <c r="PP19" s="17">
        <v>0</v>
      </c>
      <c r="PQ19" s="17">
        <v>16.585360000000001</v>
      </c>
      <c r="PR19" s="17">
        <v>16.585370000000001</v>
      </c>
      <c r="PS19" s="17">
        <v>-16.585370000000001</v>
      </c>
      <c r="PT19" s="17">
        <v>3.2</v>
      </c>
      <c r="PU19" s="17">
        <v>3.5</v>
      </c>
      <c r="PV19" s="17">
        <v>3.5</v>
      </c>
      <c r="PW19" s="17">
        <v>-0.3</v>
      </c>
      <c r="PX19" s="17">
        <v>0</v>
      </c>
      <c r="PY19" s="17"/>
      <c r="PZ19" s="17">
        <v>18.2439</v>
      </c>
      <c r="QA19" s="17">
        <v>-18.2439</v>
      </c>
      <c r="QB19" s="17">
        <v>1.1000000000000001</v>
      </c>
      <c r="QC19" s="17">
        <v>0.33600000000000002</v>
      </c>
      <c r="QD19" s="17">
        <v>0.33600000000000002</v>
      </c>
      <c r="QE19" s="17">
        <v>0.76400000000000001</v>
      </c>
      <c r="QF19" s="17">
        <v>1.3</v>
      </c>
      <c r="QG19" s="17">
        <v>0.25600000000000001</v>
      </c>
      <c r="QH19" s="17">
        <v>0.25600000000000001</v>
      </c>
      <c r="QI19" s="17">
        <v>1.044</v>
      </c>
      <c r="QJ19" s="17">
        <v>0.8</v>
      </c>
      <c r="QK19" s="17">
        <v>13.776999999999999</v>
      </c>
      <c r="QL19" s="17">
        <v>13.776999999999999</v>
      </c>
      <c r="QM19" s="17">
        <v>-12.977</v>
      </c>
      <c r="QN19" s="17">
        <v>1.2</v>
      </c>
      <c r="QO19" s="17">
        <v>23.9</v>
      </c>
      <c r="QP19" s="17">
        <v>35.914000000000001</v>
      </c>
      <c r="QQ19" s="17">
        <v>-34.713999999999999</v>
      </c>
      <c r="QR19" s="17">
        <v>4.5</v>
      </c>
      <c r="QS19" s="17">
        <v>4.2</v>
      </c>
      <c r="QT19" s="17">
        <v>4.2</v>
      </c>
      <c r="QU19" s="17">
        <v>0.3</v>
      </c>
      <c r="QV19" s="17">
        <v>2.4</v>
      </c>
      <c r="QW19" s="17">
        <v>2.4</v>
      </c>
      <c r="QX19" s="17">
        <v>2.4</v>
      </c>
      <c r="QY19" s="17">
        <v>0</v>
      </c>
      <c r="QZ19" s="17">
        <v>2.4</v>
      </c>
      <c r="RA19" s="17">
        <v>2.4</v>
      </c>
      <c r="RB19" s="17">
        <v>2.4</v>
      </c>
      <c r="RC19" s="17">
        <v>0</v>
      </c>
      <c r="RD19" s="17">
        <v>2.6</v>
      </c>
      <c r="RE19" s="17">
        <v>2.8</v>
      </c>
      <c r="RF19" s="17">
        <v>2.8</v>
      </c>
      <c r="RG19" s="17">
        <v>-0.2</v>
      </c>
      <c r="RH19" s="17">
        <v>0.1</v>
      </c>
      <c r="RI19" s="17">
        <v>2.645</v>
      </c>
      <c r="RJ19" s="17">
        <v>2.645</v>
      </c>
      <c r="RK19" s="17">
        <v>-2.5449999999999999</v>
      </c>
      <c r="RL19" s="17">
        <v>2.9</v>
      </c>
      <c r="RM19" s="17">
        <v>3.0990000000000002</v>
      </c>
      <c r="RN19" s="17">
        <v>3.0990000000000002</v>
      </c>
      <c r="RO19" s="17">
        <v>-0.19900000000000001</v>
      </c>
      <c r="RP19" s="17">
        <v>20.2</v>
      </c>
      <c r="RQ19" s="17">
        <v>19.869240000000001</v>
      </c>
      <c r="RR19" s="17">
        <v>19.869240000000001</v>
      </c>
      <c r="RS19" s="17">
        <v>0.33076</v>
      </c>
      <c r="RT19" s="17">
        <v>2</v>
      </c>
      <c r="RU19" s="17">
        <v>2</v>
      </c>
      <c r="RV19" s="17">
        <v>2</v>
      </c>
      <c r="RW19" s="17">
        <v>0</v>
      </c>
      <c r="RX19" s="17"/>
      <c r="RY19" s="17"/>
      <c r="RZ19" s="17"/>
      <c r="SA19" s="17">
        <v>0</v>
      </c>
      <c r="SB19" s="17">
        <v>19.8</v>
      </c>
      <c r="SC19" s="17">
        <v>18.926829999999999</v>
      </c>
      <c r="SD19" s="17">
        <v>18.926829999999999</v>
      </c>
      <c r="SE19" s="17">
        <v>0.87317</v>
      </c>
      <c r="SF19" s="17">
        <v>6.4</v>
      </c>
      <c r="SG19" s="17">
        <v>11.21951</v>
      </c>
      <c r="SH19" s="17">
        <v>11.21951</v>
      </c>
      <c r="SI19" s="17">
        <v>-4.8195100000000002</v>
      </c>
      <c r="SJ19" s="17">
        <v>19.8</v>
      </c>
      <c r="SK19" s="17">
        <v>19.51219</v>
      </c>
      <c r="SL19" s="17">
        <v>19.5122</v>
      </c>
      <c r="SM19" s="17">
        <v>0.2878</v>
      </c>
      <c r="SN19" s="17">
        <v>20.5</v>
      </c>
      <c r="SO19" s="17">
        <v>19.51219</v>
      </c>
      <c r="SP19" s="17">
        <v>19.5122</v>
      </c>
      <c r="SQ19" s="17">
        <v>0.98780000000000001</v>
      </c>
      <c r="SR19" s="17">
        <v>20</v>
      </c>
      <c r="SS19" s="17">
        <v>19.317070000000001</v>
      </c>
      <c r="ST19" s="17">
        <v>19.317070000000001</v>
      </c>
      <c r="SU19" s="17">
        <v>0.68293000000000004</v>
      </c>
      <c r="SV19" s="17">
        <v>12.4</v>
      </c>
      <c r="SW19" s="17">
        <v>10</v>
      </c>
      <c r="SX19" s="17">
        <v>13.042999999999999</v>
      </c>
      <c r="SY19" s="17">
        <v>-0.64300000000000002</v>
      </c>
      <c r="SZ19" s="17">
        <v>9.4</v>
      </c>
      <c r="TA19" s="17">
        <v>6.6</v>
      </c>
      <c r="TB19" s="17">
        <v>9.6170000000000009</v>
      </c>
      <c r="TC19" s="17">
        <v>-0.217</v>
      </c>
      <c r="TD19" s="17">
        <v>0.8</v>
      </c>
      <c r="TE19" s="17">
        <v>0.18</v>
      </c>
      <c r="TF19" s="17">
        <v>0.18</v>
      </c>
      <c r="TG19" s="17">
        <v>0.62</v>
      </c>
      <c r="TH19" s="17">
        <v>0</v>
      </c>
      <c r="TI19" s="17">
        <v>12.9</v>
      </c>
      <c r="TJ19" s="17">
        <v>4.3</v>
      </c>
      <c r="TK19" s="17">
        <v>-4.3</v>
      </c>
      <c r="TL19" s="17">
        <v>1.9</v>
      </c>
      <c r="TM19" s="17">
        <v>21.9</v>
      </c>
      <c r="TN19" s="17">
        <v>4.07</v>
      </c>
      <c r="TO19" s="17">
        <v>-2.17</v>
      </c>
      <c r="TP19" s="17">
        <v>0</v>
      </c>
      <c r="TQ19" s="17">
        <v>0.24</v>
      </c>
      <c r="TR19" s="17">
        <v>0.24</v>
      </c>
      <c r="TS19" s="17">
        <v>-0.24</v>
      </c>
      <c r="TT19" s="17">
        <v>0</v>
      </c>
      <c r="TU19" s="17">
        <v>0.17</v>
      </c>
      <c r="TV19" s="17">
        <v>0.17</v>
      </c>
      <c r="TW19" s="17">
        <v>-0.17</v>
      </c>
      <c r="TX19" s="17">
        <v>21</v>
      </c>
      <c r="TY19" s="17">
        <v>19.51219</v>
      </c>
      <c r="TZ19" s="17">
        <v>19.5122</v>
      </c>
      <c r="UA19" s="17">
        <v>1.4878</v>
      </c>
      <c r="UB19" s="17">
        <v>7.7</v>
      </c>
      <c r="UC19" s="17">
        <v>8.4</v>
      </c>
      <c r="UD19" s="17">
        <v>8.4</v>
      </c>
      <c r="UE19" s="17">
        <v>-0.7</v>
      </c>
      <c r="UF19" s="17">
        <v>7.7</v>
      </c>
      <c r="UG19" s="17">
        <v>6.6</v>
      </c>
      <c r="UH19" s="17">
        <v>6.6</v>
      </c>
      <c r="UI19" s="17">
        <v>1.1000000000000001</v>
      </c>
      <c r="UJ19" s="17">
        <v>20.399999999999999</v>
      </c>
      <c r="UK19" s="17">
        <v>19.51219</v>
      </c>
      <c r="UL19" s="17">
        <v>19.5122</v>
      </c>
      <c r="UM19" s="17">
        <v>0.88780000000000003</v>
      </c>
      <c r="UN19" s="17">
        <v>20.399999999999999</v>
      </c>
      <c r="UO19" s="17">
        <v>19.51219</v>
      </c>
      <c r="UP19" s="17">
        <v>19.5122</v>
      </c>
      <c r="UQ19" s="17">
        <v>0.88780000000000003</v>
      </c>
      <c r="UR19" s="17">
        <v>10.199999999999999</v>
      </c>
      <c r="US19" s="17">
        <v>10</v>
      </c>
      <c r="UT19" s="17">
        <v>10</v>
      </c>
      <c r="UU19" s="17">
        <v>0.2</v>
      </c>
      <c r="UV19" s="17">
        <v>1.7</v>
      </c>
      <c r="UW19" s="17">
        <v>0.93200000000000005</v>
      </c>
      <c r="UX19" s="17">
        <v>0.93200000000000005</v>
      </c>
      <c r="UY19" s="17">
        <v>0.76800000000000002</v>
      </c>
      <c r="UZ19" s="17">
        <v>0</v>
      </c>
      <c r="VA19" s="17">
        <v>0</v>
      </c>
      <c r="VB19" s="17">
        <v>0</v>
      </c>
      <c r="VC19" s="17">
        <v>0</v>
      </c>
      <c r="VD19" s="17">
        <v>2.6</v>
      </c>
      <c r="VE19" s="17">
        <v>1.081</v>
      </c>
      <c r="VF19" s="17">
        <v>1.081</v>
      </c>
      <c r="VG19" s="17">
        <v>1.5189999999999999</v>
      </c>
      <c r="VH19" s="17"/>
      <c r="VI19" s="17"/>
      <c r="VJ19" s="17">
        <v>0.6</v>
      </c>
      <c r="VK19" s="17">
        <v>-0.6</v>
      </c>
      <c r="VL19" s="17">
        <v>0</v>
      </c>
      <c r="VM19" s="17">
        <v>6.7</v>
      </c>
      <c r="VN19" s="17">
        <v>14.353</v>
      </c>
      <c r="VO19" s="17">
        <v>-14.353</v>
      </c>
      <c r="VP19" s="17">
        <v>0</v>
      </c>
      <c r="VQ19" s="17">
        <v>6.7</v>
      </c>
      <c r="VR19" s="17">
        <v>12.92</v>
      </c>
      <c r="VS19" s="17">
        <v>-12.92</v>
      </c>
      <c r="VT19" s="17">
        <v>2.2999999999999998</v>
      </c>
      <c r="VU19" s="17">
        <v>0.59099999999999997</v>
      </c>
      <c r="VV19" s="17">
        <v>0.59099999999999997</v>
      </c>
      <c r="VW19" s="17">
        <v>1.7090000000000001</v>
      </c>
      <c r="VX19" s="17">
        <v>0</v>
      </c>
      <c r="VY19" s="17">
        <v>0</v>
      </c>
      <c r="VZ19" s="17">
        <v>0</v>
      </c>
      <c r="WA19" s="17">
        <v>0</v>
      </c>
      <c r="WB19" s="17">
        <v>2.2999999999999998</v>
      </c>
      <c r="WC19" s="17">
        <v>2.2999999999999998</v>
      </c>
      <c r="WD19" s="17">
        <v>2.2999999999999998</v>
      </c>
      <c r="WE19" s="17">
        <v>0</v>
      </c>
      <c r="WF19" s="17">
        <v>20</v>
      </c>
      <c r="WG19" s="17">
        <v>19.317070000000001</v>
      </c>
      <c r="WH19" s="17">
        <v>19.317070000000001</v>
      </c>
      <c r="WI19" s="17">
        <v>0.68293000000000004</v>
      </c>
      <c r="WJ19" s="17">
        <v>8.8000000000000007</v>
      </c>
      <c r="WK19" s="17">
        <v>10.8</v>
      </c>
      <c r="WL19" s="17">
        <v>10.8</v>
      </c>
      <c r="WM19" s="17">
        <v>-2</v>
      </c>
      <c r="WN19" s="17"/>
      <c r="WO19" s="17">
        <v>38</v>
      </c>
      <c r="WP19" s="17">
        <v>20</v>
      </c>
      <c r="WQ19" s="17">
        <v>-20</v>
      </c>
      <c r="WR19" s="17">
        <v>37.9</v>
      </c>
      <c r="WS19" s="17"/>
      <c r="WT19" s="17"/>
      <c r="WU19" s="17">
        <v>37.9</v>
      </c>
      <c r="WV19" s="17">
        <v>29.4</v>
      </c>
      <c r="WW19" s="17">
        <v>29.184000000000001</v>
      </c>
      <c r="WX19" s="17">
        <v>29.184000000000001</v>
      </c>
      <c r="WY19" s="17">
        <v>0.216</v>
      </c>
      <c r="WZ19" s="17">
        <v>3.2</v>
      </c>
      <c r="XA19" s="17">
        <v>2.8159999999999998</v>
      </c>
      <c r="XB19" s="17">
        <v>2.8159999999999998</v>
      </c>
      <c r="XC19" s="17">
        <v>0.38400000000000001</v>
      </c>
      <c r="XD19" s="17"/>
      <c r="XE19" s="17"/>
      <c r="XF19" s="17"/>
      <c r="XG19" s="17">
        <v>0</v>
      </c>
      <c r="XH19" s="17">
        <v>16.3</v>
      </c>
      <c r="XI19" s="17">
        <v>15</v>
      </c>
      <c r="XJ19" s="17">
        <v>15</v>
      </c>
      <c r="XK19" s="17">
        <v>1.3</v>
      </c>
      <c r="XL19" s="17"/>
      <c r="XM19" s="17"/>
      <c r="XN19" s="17"/>
      <c r="XO19" s="17">
        <v>0</v>
      </c>
    </row>
    <row r="20" spans="1:639" ht="24" customHeight="1">
      <c r="A20" s="1"/>
      <c r="B20" s="16" t="s">
        <v>53</v>
      </c>
      <c r="C20" s="16" t="s">
        <v>616</v>
      </c>
      <c r="D20" s="17">
        <v>0.6</v>
      </c>
      <c r="E20" s="17">
        <v>1</v>
      </c>
      <c r="F20" s="17">
        <v>1</v>
      </c>
      <c r="G20" s="17">
        <v>-0.4</v>
      </c>
      <c r="H20" s="17">
        <v>1.3</v>
      </c>
      <c r="I20" s="17">
        <v>1.64</v>
      </c>
      <c r="J20" s="17">
        <v>1.64</v>
      </c>
      <c r="K20" s="17">
        <v>-0.34</v>
      </c>
      <c r="L20" s="17">
        <v>592.79</v>
      </c>
      <c r="M20" s="17">
        <v>598.06290999999999</v>
      </c>
      <c r="N20" s="17">
        <v>598.06290999999999</v>
      </c>
      <c r="O20" s="17">
        <v>-5.2729100000000004</v>
      </c>
      <c r="P20" s="17">
        <v>197.75</v>
      </c>
      <c r="Q20" s="17">
        <v>195.50957</v>
      </c>
      <c r="R20" s="17">
        <v>195.50957</v>
      </c>
      <c r="S20" s="17">
        <v>2.2404299999999999</v>
      </c>
      <c r="T20" s="17">
        <v>0</v>
      </c>
      <c r="U20" s="17">
        <v>0</v>
      </c>
      <c r="V20" s="17"/>
      <c r="W20" s="17">
        <v>0</v>
      </c>
      <c r="X20" s="17">
        <v>0</v>
      </c>
      <c r="Y20" s="17">
        <v>0</v>
      </c>
      <c r="Z20" s="17"/>
      <c r="AA20" s="17">
        <v>0</v>
      </c>
      <c r="AB20" s="17">
        <v>59.7</v>
      </c>
      <c r="AC20" s="17">
        <v>61.521949999999997</v>
      </c>
      <c r="AD20" s="17">
        <v>61.521949999999997</v>
      </c>
      <c r="AE20" s="17">
        <v>-1.82195</v>
      </c>
      <c r="AF20" s="17">
        <v>203.4</v>
      </c>
      <c r="AG20" s="17">
        <v>245.04524000000001</v>
      </c>
      <c r="AH20" s="17">
        <v>245.04525000000001</v>
      </c>
      <c r="AI20" s="17">
        <v>-41.645249999999997</v>
      </c>
      <c r="AJ20" s="17"/>
      <c r="AK20" s="17"/>
      <c r="AL20" s="17"/>
      <c r="AM20" s="17">
        <v>0</v>
      </c>
      <c r="AN20" s="17"/>
      <c r="AO20" s="17"/>
      <c r="AP20" s="17"/>
      <c r="AQ20" s="17">
        <v>0</v>
      </c>
      <c r="AR20" s="17">
        <v>29.8</v>
      </c>
      <c r="AS20" s="17">
        <v>30</v>
      </c>
      <c r="AT20" s="17">
        <v>30</v>
      </c>
      <c r="AU20" s="17">
        <v>-0.2</v>
      </c>
      <c r="AV20" s="17">
        <v>104.6</v>
      </c>
      <c r="AW20" s="17">
        <v>110.00001</v>
      </c>
      <c r="AX20" s="17">
        <v>110</v>
      </c>
      <c r="AY20" s="17">
        <v>-5.4</v>
      </c>
      <c r="AZ20" s="17">
        <v>104.5</v>
      </c>
      <c r="BA20" s="17">
        <v>110.00001</v>
      </c>
      <c r="BB20" s="17">
        <v>110</v>
      </c>
      <c r="BC20" s="17">
        <v>-5.5</v>
      </c>
      <c r="BD20" s="17">
        <v>134.6</v>
      </c>
      <c r="BE20" s="17">
        <v>110.00001</v>
      </c>
      <c r="BF20" s="17">
        <v>110</v>
      </c>
      <c r="BG20" s="17">
        <v>24.6</v>
      </c>
      <c r="BH20" s="17">
        <v>208</v>
      </c>
      <c r="BI20" s="17">
        <v>119.65817</v>
      </c>
      <c r="BJ20" s="17">
        <v>138.9736</v>
      </c>
      <c r="BK20" s="17">
        <v>69.026399999999995</v>
      </c>
      <c r="BL20" s="17">
        <v>107.8</v>
      </c>
      <c r="BM20" s="17">
        <v>59.829090000000001</v>
      </c>
      <c r="BN20" s="17">
        <v>69.486800000000002</v>
      </c>
      <c r="BO20" s="17">
        <v>38.313200000000002</v>
      </c>
      <c r="BP20" s="17">
        <v>546.70000000000005</v>
      </c>
      <c r="BQ20" s="17">
        <v>568.29853000000003</v>
      </c>
      <c r="BR20" s="17">
        <v>568.29854</v>
      </c>
      <c r="BS20" s="17">
        <v>-21.59854</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155.80000000000001</v>
      </c>
      <c r="CO20" s="17">
        <v>153.35898</v>
      </c>
      <c r="CP20" s="17">
        <v>153.35898</v>
      </c>
      <c r="CQ20" s="17">
        <v>2.44102</v>
      </c>
      <c r="CR20" s="17">
        <v>6.7</v>
      </c>
      <c r="CS20" s="17">
        <v>7.8775700000000004</v>
      </c>
      <c r="CT20" s="17">
        <v>7.8775700000000004</v>
      </c>
      <c r="CU20" s="17">
        <v>-1.17757</v>
      </c>
      <c r="CV20" s="17">
        <v>0</v>
      </c>
      <c r="CW20" s="17"/>
      <c r="CX20" s="17"/>
      <c r="CY20" s="17">
        <v>0</v>
      </c>
      <c r="CZ20" s="17">
        <v>6.3</v>
      </c>
      <c r="DA20" s="17">
        <v>6.8787000000000003</v>
      </c>
      <c r="DB20" s="17">
        <v>6.8787000000000003</v>
      </c>
      <c r="DC20" s="17">
        <v>-0.57869999999999999</v>
      </c>
      <c r="DD20" s="17">
        <v>7.5</v>
      </c>
      <c r="DE20" s="17">
        <v>10.217000000000001</v>
      </c>
      <c r="DF20" s="17">
        <v>10.217000000000001</v>
      </c>
      <c r="DG20" s="17">
        <v>-2.7170000000000001</v>
      </c>
      <c r="DH20" s="17">
        <v>29.1</v>
      </c>
      <c r="DI20" s="17">
        <v>30.733560000000001</v>
      </c>
      <c r="DJ20" s="17">
        <v>62.476930000000003</v>
      </c>
      <c r="DK20" s="17">
        <v>-33.376930000000002</v>
      </c>
      <c r="DL20" s="17">
        <v>4.4000000000000004</v>
      </c>
      <c r="DM20" s="17">
        <v>5.9539999999999997</v>
      </c>
      <c r="DN20" s="17">
        <v>5.9539999999999997</v>
      </c>
      <c r="DO20" s="17">
        <v>-1.554</v>
      </c>
      <c r="DP20" s="17"/>
      <c r="DQ20" s="17"/>
      <c r="DR20" s="17"/>
      <c r="DS20" s="17">
        <v>0</v>
      </c>
      <c r="DT20" s="17"/>
      <c r="DU20" s="17"/>
      <c r="DV20" s="17"/>
      <c r="DW20" s="17">
        <v>0</v>
      </c>
      <c r="DX20" s="17"/>
      <c r="DY20" s="17"/>
      <c r="DZ20" s="17"/>
      <c r="EA20" s="17">
        <v>0</v>
      </c>
      <c r="EB20" s="17">
        <v>110.4</v>
      </c>
      <c r="EC20" s="17">
        <v>112.90536</v>
      </c>
      <c r="ED20" s="17">
        <v>112.90537</v>
      </c>
      <c r="EE20" s="17">
        <v>-2.5053700000000001</v>
      </c>
      <c r="EF20" s="17">
        <v>217.8</v>
      </c>
      <c r="EG20" s="17">
        <v>221.30108000000001</v>
      </c>
      <c r="EH20" s="17">
        <v>221.30108000000001</v>
      </c>
      <c r="EI20" s="17">
        <v>-3.50108</v>
      </c>
      <c r="EJ20" s="17">
        <v>0</v>
      </c>
      <c r="EK20" s="17">
        <v>0</v>
      </c>
      <c r="EL20" s="17"/>
      <c r="EM20" s="17">
        <v>0</v>
      </c>
      <c r="EN20" s="17"/>
      <c r="EO20" s="17"/>
      <c r="EP20" s="17"/>
      <c r="EQ20" s="17">
        <v>0</v>
      </c>
      <c r="ER20" s="17"/>
      <c r="ES20" s="17"/>
      <c r="ET20" s="17"/>
      <c r="EU20" s="17">
        <v>0</v>
      </c>
      <c r="EV20" s="17">
        <v>6.5</v>
      </c>
      <c r="EW20" s="17">
        <v>6.39</v>
      </c>
      <c r="EX20" s="17">
        <v>6.39</v>
      </c>
      <c r="EY20" s="17">
        <v>0.11</v>
      </c>
      <c r="EZ20" s="17">
        <v>463.5</v>
      </c>
      <c r="FA20" s="17">
        <v>458.87804999999997</v>
      </c>
      <c r="FB20" s="17">
        <v>458.87804999999997</v>
      </c>
      <c r="FC20" s="17">
        <v>4.62195</v>
      </c>
      <c r="FD20" s="17">
        <v>82</v>
      </c>
      <c r="FE20" s="17">
        <v>81.954139999999995</v>
      </c>
      <c r="FF20" s="17">
        <v>75.877809999999997</v>
      </c>
      <c r="FG20" s="17">
        <v>6.1221899999999998</v>
      </c>
      <c r="FH20" s="17">
        <v>130.4</v>
      </c>
      <c r="FI20" s="17">
        <v>140.12323000000001</v>
      </c>
      <c r="FJ20" s="17">
        <v>148.62634</v>
      </c>
      <c r="FK20" s="17">
        <v>-18.22634</v>
      </c>
      <c r="FL20" s="17">
        <v>41.4</v>
      </c>
      <c r="FM20" s="17">
        <v>39.26088</v>
      </c>
      <c r="FN20" s="17">
        <v>26.416060000000002</v>
      </c>
      <c r="FO20" s="17">
        <v>14.98394</v>
      </c>
      <c r="FP20" s="17">
        <v>16.600000000000001</v>
      </c>
      <c r="FQ20" s="17">
        <v>19.28585</v>
      </c>
      <c r="FR20" s="17">
        <v>19.28585</v>
      </c>
      <c r="FS20" s="17">
        <v>-2.6858499999999998</v>
      </c>
      <c r="FT20" s="17">
        <v>12.8</v>
      </c>
      <c r="FU20" s="17">
        <v>19.02439</v>
      </c>
      <c r="FV20" s="17">
        <v>19.02439</v>
      </c>
      <c r="FW20" s="17">
        <v>-6.2243899999999996</v>
      </c>
      <c r="FX20" s="17">
        <v>83.5</v>
      </c>
      <c r="FY20" s="17">
        <v>44.179409999999997</v>
      </c>
      <c r="FZ20" s="17">
        <v>44.179409999999997</v>
      </c>
      <c r="GA20" s="17">
        <v>39.320590000000003</v>
      </c>
      <c r="GB20" s="17">
        <v>119.8</v>
      </c>
      <c r="GC20" s="17">
        <v>133.33332999999999</v>
      </c>
      <c r="GD20" s="17">
        <v>133.33332999999999</v>
      </c>
      <c r="GE20" s="17">
        <v>-13.533329999999999</v>
      </c>
      <c r="GF20" s="17">
        <v>120.2</v>
      </c>
      <c r="GG20" s="17">
        <v>133.33332999999999</v>
      </c>
      <c r="GH20" s="17">
        <v>133.33332999999999</v>
      </c>
      <c r="GI20" s="17">
        <v>-13.133330000000001</v>
      </c>
      <c r="GJ20" s="17">
        <v>158.5</v>
      </c>
      <c r="GK20" s="17">
        <v>133.33332999999999</v>
      </c>
      <c r="GL20" s="17">
        <v>133.33332999999999</v>
      </c>
      <c r="GM20" s="17">
        <v>25.16667</v>
      </c>
      <c r="GN20" s="17">
        <v>107.9</v>
      </c>
      <c r="GO20" s="17">
        <v>110.91316999999999</v>
      </c>
      <c r="GP20" s="17">
        <v>110.91316999999999</v>
      </c>
      <c r="GQ20" s="17">
        <v>-3.0131700000000001</v>
      </c>
      <c r="GR20" s="17"/>
      <c r="GS20" s="17"/>
      <c r="GT20" s="17">
        <v>8.0058799999999994</v>
      </c>
      <c r="GU20" s="17">
        <v>-8.0058799999999994</v>
      </c>
      <c r="GV20" s="17">
        <v>8.9</v>
      </c>
      <c r="GW20" s="17">
        <v>8.0065799999999996</v>
      </c>
      <c r="GX20" s="17">
        <v>8.0065799999999996</v>
      </c>
      <c r="GY20" s="17">
        <v>0.89341999999999999</v>
      </c>
      <c r="GZ20" s="17">
        <v>45.4</v>
      </c>
      <c r="HA20" s="17">
        <v>47.26634</v>
      </c>
      <c r="HB20" s="17">
        <v>47.26634</v>
      </c>
      <c r="HC20" s="17">
        <v>-1.8663400000000001</v>
      </c>
      <c r="HD20" s="17"/>
      <c r="HE20" s="17"/>
      <c r="HF20" s="17">
        <v>44.275120000000001</v>
      </c>
      <c r="HG20" s="17">
        <v>-44.275120000000001</v>
      </c>
      <c r="HH20" s="17">
        <v>3.4</v>
      </c>
      <c r="HI20" s="17">
        <v>2.86084</v>
      </c>
      <c r="HJ20" s="17">
        <v>2.86084</v>
      </c>
      <c r="HK20" s="17">
        <v>0.53915999999999997</v>
      </c>
      <c r="HL20" s="17"/>
      <c r="HM20" s="17"/>
      <c r="HN20" s="17">
        <v>3.9931199999999998</v>
      </c>
      <c r="HO20" s="17">
        <v>-3.9931199999999998</v>
      </c>
      <c r="HP20" s="17">
        <v>28.7</v>
      </c>
      <c r="HQ20" s="17">
        <v>29.882930000000002</v>
      </c>
      <c r="HR20" s="17">
        <v>29.882930000000002</v>
      </c>
      <c r="HS20" s="17">
        <v>-1.18293</v>
      </c>
      <c r="HT20" s="17">
        <v>170.9</v>
      </c>
      <c r="HU20" s="17">
        <v>171.54185000000001</v>
      </c>
      <c r="HV20" s="17">
        <v>171.54185000000001</v>
      </c>
      <c r="HW20" s="17">
        <v>-0.64185000000000003</v>
      </c>
      <c r="HX20" s="17">
        <v>94.5</v>
      </c>
      <c r="HY20" s="17">
        <v>95.918049999999994</v>
      </c>
      <c r="HZ20" s="17">
        <v>85.482579999999999</v>
      </c>
      <c r="IA20" s="17">
        <v>9.0174199999999995</v>
      </c>
      <c r="IB20" s="17">
        <v>0</v>
      </c>
      <c r="IC20" s="17">
        <v>0</v>
      </c>
      <c r="ID20" s="17"/>
      <c r="IE20" s="17">
        <v>0</v>
      </c>
      <c r="IF20" s="17"/>
      <c r="IG20" s="17"/>
      <c r="IH20" s="17"/>
      <c r="II20" s="17">
        <v>0</v>
      </c>
      <c r="IJ20" s="17"/>
      <c r="IK20" s="17"/>
      <c r="IL20" s="17">
        <v>0</v>
      </c>
      <c r="IM20" s="17">
        <v>0</v>
      </c>
      <c r="IN20" s="17"/>
      <c r="IO20" s="17"/>
      <c r="IP20" s="17"/>
      <c r="IQ20" s="17">
        <v>0</v>
      </c>
      <c r="IR20" s="17"/>
      <c r="IS20" s="17"/>
      <c r="IT20" s="17"/>
      <c r="IU20" s="17">
        <v>0</v>
      </c>
      <c r="IV20" s="17"/>
      <c r="IW20" s="17"/>
      <c r="IX20" s="17"/>
      <c r="IY20" s="17">
        <v>0</v>
      </c>
      <c r="IZ20" s="17">
        <v>132</v>
      </c>
      <c r="JA20" s="17">
        <v>133.35676000000001</v>
      </c>
      <c r="JB20" s="17">
        <v>111.18177</v>
      </c>
      <c r="JC20" s="17">
        <v>20.81823</v>
      </c>
      <c r="JD20" s="17"/>
      <c r="JE20" s="17"/>
      <c r="JF20" s="17"/>
      <c r="JG20" s="17">
        <v>0</v>
      </c>
      <c r="JH20" s="17">
        <v>0</v>
      </c>
      <c r="JI20" s="17">
        <v>0</v>
      </c>
      <c r="JJ20" s="17"/>
      <c r="JK20" s="17">
        <v>0</v>
      </c>
      <c r="JL20" s="17">
        <v>0</v>
      </c>
      <c r="JM20" s="17">
        <v>0</v>
      </c>
      <c r="JN20" s="17"/>
      <c r="JO20" s="17">
        <v>0</v>
      </c>
      <c r="JP20" s="17"/>
      <c r="JQ20" s="17"/>
      <c r="JR20" s="17"/>
      <c r="JS20" s="17">
        <v>0</v>
      </c>
      <c r="JT20" s="17"/>
      <c r="JU20" s="17">
        <v>0</v>
      </c>
      <c r="JV20" s="17"/>
      <c r="JW20" s="17">
        <v>0</v>
      </c>
      <c r="JX20" s="17"/>
      <c r="JY20" s="17"/>
      <c r="JZ20" s="17"/>
      <c r="KA20" s="17">
        <v>0</v>
      </c>
      <c r="KB20" s="17"/>
      <c r="KC20" s="17"/>
      <c r="KD20" s="17"/>
      <c r="KE20" s="17">
        <v>0</v>
      </c>
      <c r="KF20" s="17"/>
      <c r="KG20" s="17"/>
      <c r="KH20" s="17"/>
      <c r="KI20" s="17">
        <v>0</v>
      </c>
      <c r="KJ20" s="17"/>
      <c r="KK20" s="17"/>
      <c r="KL20" s="17"/>
      <c r="KM20" s="17">
        <v>0</v>
      </c>
      <c r="KN20" s="17">
        <v>111.4</v>
      </c>
      <c r="KO20" s="17">
        <v>114.90732</v>
      </c>
      <c r="KP20" s="17">
        <v>114.90732</v>
      </c>
      <c r="KQ20" s="17">
        <v>-3.50732</v>
      </c>
      <c r="KR20" s="17"/>
      <c r="KS20" s="17"/>
      <c r="KT20" s="17"/>
      <c r="KU20" s="17">
        <v>0</v>
      </c>
      <c r="KV20" s="17"/>
      <c r="KW20" s="17"/>
      <c r="KX20" s="17"/>
      <c r="KY20" s="17">
        <v>0</v>
      </c>
      <c r="KZ20" s="17">
        <v>199.3</v>
      </c>
      <c r="LA20" s="17">
        <v>248.06769</v>
      </c>
      <c r="LB20" s="17">
        <v>91.707310000000007</v>
      </c>
      <c r="LC20" s="17">
        <v>107.59269</v>
      </c>
      <c r="LD20" s="17">
        <v>111.4</v>
      </c>
      <c r="LE20" s="17">
        <v>121.97293999999999</v>
      </c>
      <c r="LF20" s="17">
        <v>133.67995999999999</v>
      </c>
      <c r="LG20" s="17">
        <v>-22.279959999999999</v>
      </c>
      <c r="LH20" s="17">
        <v>57.6</v>
      </c>
      <c r="LI20" s="17">
        <v>67.461460000000002</v>
      </c>
      <c r="LJ20" s="17">
        <v>67.461460000000002</v>
      </c>
      <c r="LK20" s="17">
        <v>-9.8614599999999992</v>
      </c>
      <c r="LL20" s="17">
        <v>79.7</v>
      </c>
      <c r="LM20" s="17">
        <v>78.567989999999995</v>
      </c>
      <c r="LN20" s="17">
        <v>78.567999999999998</v>
      </c>
      <c r="LO20" s="17">
        <v>1.1319999999999999</v>
      </c>
      <c r="LP20" s="17"/>
      <c r="LQ20" s="17"/>
      <c r="LR20" s="17">
        <v>30.097560000000001</v>
      </c>
      <c r="LS20" s="17">
        <v>-30.097560000000001</v>
      </c>
      <c r="LT20" s="17"/>
      <c r="LU20" s="17"/>
      <c r="LV20" s="17"/>
      <c r="LW20" s="17">
        <v>0</v>
      </c>
      <c r="LX20" s="17"/>
      <c r="LY20" s="17"/>
      <c r="LZ20" s="17"/>
      <c r="MA20" s="17">
        <v>0</v>
      </c>
      <c r="MB20" s="17"/>
      <c r="MC20" s="17"/>
      <c r="MD20" s="17"/>
      <c r="ME20" s="17">
        <v>0</v>
      </c>
      <c r="MF20" s="17">
        <v>144.4</v>
      </c>
      <c r="MG20" s="17">
        <v>143.33333999999999</v>
      </c>
      <c r="MH20" s="17">
        <v>143.33332999999999</v>
      </c>
      <c r="MI20" s="17">
        <v>1.06667</v>
      </c>
      <c r="MJ20" s="17">
        <v>144.1</v>
      </c>
      <c r="MK20" s="17">
        <v>143.33333999999999</v>
      </c>
      <c r="ML20" s="17">
        <v>143.33332999999999</v>
      </c>
      <c r="MM20" s="17">
        <v>0.76666999999999996</v>
      </c>
      <c r="MN20" s="17">
        <v>147</v>
      </c>
      <c r="MO20" s="17">
        <v>143.33333999999999</v>
      </c>
      <c r="MP20" s="17">
        <v>143.33332999999999</v>
      </c>
      <c r="MQ20" s="17">
        <v>3.6666699999999999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11</v>
      </c>
      <c r="NY20" s="17">
        <v>39.9</v>
      </c>
      <c r="NZ20" s="17">
        <v>60.209000000000003</v>
      </c>
      <c r="OA20" s="17">
        <v>-49.209000000000003</v>
      </c>
      <c r="OB20" s="17">
        <v>1.2</v>
      </c>
      <c r="OC20" s="17">
        <v>2.7730000000000001</v>
      </c>
      <c r="OD20" s="17">
        <v>2.7730000000000001</v>
      </c>
      <c r="OE20" s="17">
        <v>-1.573</v>
      </c>
      <c r="OF20" s="17">
        <v>3.3</v>
      </c>
      <c r="OG20" s="17">
        <v>1.419</v>
      </c>
      <c r="OH20" s="17">
        <v>1.419</v>
      </c>
      <c r="OI20" s="17">
        <v>1.881</v>
      </c>
      <c r="OJ20" s="17">
        <v>0</v>
      </c>
      <c r="OK20" s="17">
        <v>0</v>
      </c>
      <c r="OL20" s="17">
        <v>0</v>
      </c>
      <c r="OM20" s="17">
        <v>0</v>
      </c>
      <c r="ON20" s="17"/>
      <c r="OO20" s="17">
        <v>0</v>
      </c>
      <c r="OP20" s="17">
        <v>17.560980000000001</v>
      </c>
      <c r="OQ20" s="17">
        <v>-17.560980000000001</v>
      </c>
      <c r="OR20" s="17">
        <v>9.9</v>
      </c>
      <c r="OS20" s="17">
        <v>9.9830000000000005</v>
      </c>
      <c r="OT20" s="17">
        <v>9.9830000000000005</v>
      </c>
      <c r="OU20" s="17">
        <v>-8.3000000000000004E-2</v>
      </c>
      <c r="OV20" s="17">
        <v>4.8</v>
      </c>
      <c r="OW20" s="17">
        <v>5.67</v>
      </c>
      <c r="OX20" s="17">
        <v>5.67</v>
      </c>
      <c r="OY20" s="17">
        <v>-0.87</v>
      </c>
      <c r="OZ20" s="17">
        <v>3.1</v>
      </c>
      <c r="PA20" s="17">
        <v>3.6</v>
      </c>
      <c r="PB20" s="17">
        <v>3.6</v>
      </c>
      <c r="PC20" s="17">
        <v>-0.5</v>
      </c>
      <c r="PD20" s="17">
        <v>5</v>
      </c>
      <c r="PE20" s="17">
        <v>5</v>
      </c>
      <c r="PF20" s="17">
        <v>5</v>
      </c>
      <c r="PG20" s="17">
        <v>0</v>
      </c>
      <c r="PH20" s="17">
        <v>20</v>
      </c>
      <c r="PI20" s="17">
        <v>19.51219</v>
      </c>
      <c r="PJ20" s="17">
        <v>19.5122</v>
      </c>
      <c r="PK20" s="17">
        <v>0.48780000000000001</v>
      </c>
      <c r="PL20" s="17">
        <v>20</v>
      </c>
      <c r="PM20" s="17">
        <v>19.51219</v>
      </c>
      <c r="PN20" s="17">
        <v>19.5122</v>
      </c>
      <c r="PO20" s="17">
        <v>0.48780000000000001</v>
      </c>
      <c r="PP20" s="17">
        <v>16.8</v>
      </c>
      <c r="PQ20" s="17">
        <v>16.585360000000001</v>
      </c>
      <c r="PR20" s="17">
        <v>16.585370000000001</v>
      </c>
      <c r="PS20" s="17">
        <v>0.21462999999999999</v>
      </c>
      <c r="PT20" s="17">
        <v>3.2</v>
      </c>
      <c r="PU20" s="17">
        <v>3.5</v>
      </c>
      <c r="PV20" s="17">
        <v>3.5</v>
      </c>
      <c r="PW20" s="17">
        <v>-0.3</v>
      </c>
      <c r="PX20" s="17">
        <v>0</v>
      </c>
      <c r="PY20" s="17"/>
      <c r="PZ20" s="17">
        <v>18.2439</v>
      </c>
      <c r="QA20" s="17">
        <v>-18.2439</v>
      </c>
      <c r="QB20" s="17">
        <v>2.4</v>
      </c>
      <c r="QC20" s="17">
        <v>1.202</v>
      </c>
      <c r="QD20" s="17">
        <v>1.202</v>
      </c>
      <c r="QE20" s="17">
        <v>1.198</v>
      </c>
      <c r="QF20" s="17">
        <v>2.7</v>
      </c>
      <c r="QG20" s="17">
        <v>1.2170000000000001</v>
      </c>
      <c r="QH20" s="17">
        <v>1.2170000000000001</v>
      </c>
      <c r="QI20" s="17">
        <v>1.4830000000000001</v>
      </c>
      <c r="QJ20" s="17">
        <v>0.5</v>
      </c>
      <c r="QK20" s="17">
        <v>13.832000000000001</v>
      </c>
      <c r="QL20" s="17">
        <v>13.832000000000001</v>
      </c>
      <c r="QM20" s="17">
        <v>-13.332000000000001</v>
      </c>
      <c r="QN20" s="17">
        <v>0</v>
      </c>
      <c r="QO20" s="17">
        <v>24.2</v>
      </c>
      <c r="QP20" s="17">
        <v>33.819000000000003</v>
      </c>
      <c r="QQ20" s="17">
        <v>-33.819000000000003</v>
      </c>
      <c r="QR20" s="17">
        <v>4.5</v>
      </c>
      <c r="QS20" s="17">
        <v>4.2</v>
      </c>
      <c r="QT20" s="17">
        <v>4.2</v>
      </c>
      <c r="QU20" s="17">
        <v>0.3</v>
      </c>
      <c r="QV20" s="17">
        <v>2.4</v>
      </c>
      <c r="QW20" s="17">
        <v>2.4</v>
      </c>
      <c r="QX20" s="17">
        <v>2.4</v>
      </c>
      <c r="QY20" s="17">
        <v>0</v>
      </c>
      <c r="QZ20" s="17">
        <v>2.4</v>
      </c>
      <c r="RA20" s="17">
        <v>2.4</v>
      </c>
      <c r="RB20" s="17">
        <v>2.4</v>
      </c>
      <c r="RC20" s="17">
        <v>0</v>
      </c>
      <c r="RD20" s="17">
        <v>2.6</v>
      </c>
      <c r="RE20" s="17">
        <v>2.8</v>
      </c>
      <c r="RF20" s="17">
        <v>2.8</v>
      </c>
      <c r="RG20" s="17">
        <v>-0.2</v>
      </c>
      <c r="RH20" s="17">
        <v>1.5</v>
      </c>
      <c r="RI20" s="17">
        <v>8.2799999999999994</v>
      </c>
      <c r="RJ20" s="17">
        <v>8.2799999999999994</v>
      </c>
      <c r="RK20" s="17">
        <v>-6.78</v>
      </c>
      <c r="RL20" s="17">
        <v>2.9</v>
      </c>
      <c r="RM20" s="17">
        <v>3.0990000000000002</v>
      </c>
      <c r="RN20" s="17">
        <v>3.0990000000000002</v>
      </c>
      <c r="RO20" s="17">
        <v>-0.19900000000000001</v>
      </c>
      <c r="RP20" s="17">
        <v>20.2</v>
      </c>
      <c r="RQ20" s="17">
        <v>19.869240000000001</v>
      </c>
      <c r="RR20" s="17">
        <v>19.869240000000001</v>
      </c>
      <c r="RS20" s="17">
        <v>0.33076</v>
      </c>
      <c r="RT20" s="17">
        <v>2</v>
      </c>
      <c r="RU20" s="17">
        <v>2</v>
      </c>
      <c r="RV20" s="17">
        <v>2</v>
      </c>
      <c r="RW20" s="17">
        <v>0</v>
      </c>
      <c r="RX20" s="17"/>
      <c r="RY20" s="17"/>
      <c r="RZ20" s="17"/>
      <c r="SA20" s="17">
        <v>0</v>
      </c>
      <c r="SB20" s="17">
        <v>19.8</v>
      </c>
      <c r="SC20" s="17">
        <v>18.926829999999999</v>
      </c>
      <c r="SD20" s="17">
        <v>18.926829999999999</v>
      </c>
      <c r="SE20" s="17">
        <v>0.87317</v>
      </c>
      <c r="SF20" s="17">
        <v>6.5</v>
      </c>
      <c r="SG20" s="17">
        <v>11.21951</v>
      </c>
      <c r="SH20" s="17">
        <v>11.21951</v>
      </c>
      <c r="SI20" s="17">
        <v>-4.7195099999999996</v>
      </c>
      <c r="SJ20" s="17">
        <v>19.2</v>
      </c>
      <c r="SK20" s="17">
        <v>19.51219</v>
      </c>
      <c r="SL20" s="17">
        <v>19.5122</v>
      </c>
      <c r="SM20" s="17">
        <v>-0.31219999999999998</v>
      </c>
      <c r="SN20" s="17">
        <v>20.3</v>
      </c>
      <c r="SO20" s="17">
        <v>19.51219</v>
      </c>
      <c r="SP20" s="17">
        <v>19.5122</v>
      </c>
      <c r="SQ20" s="17">
        <v>0.78779999999999994</v>
      </c>
      <c r="SR20" s="17">
        <v>20</v>
      </c>
      <c r="SS20" s="17">
        <v>19.317070000000001</v>
      </c>
      <c r="ST20" s="17">
        <v>19.317070000000001</v>
      </c>
      <c r="SU20" s="17">
        <v>0.68293000000000004</v>
      </c>
      <c r="SV20" s="17">
        <v>13.2</v>
      </c>
      <c r="SW20" s="17">
        <v>10.4</v>
      </c>
      <c r="SX20" s="17">
        <v>13.72</v>
      </c>
      <c r="SY20" s="17">
        <v>-0.52</v>
      </c>
      <c r="SZ20" s="17">
        <v>2.9</v>
      </c>
      <c r="TA20" s="17">
        <v>6.9</v>
      </c>
      <c r="TB20" s="17">
        <v>8.6430000000000007</v>
      </c>
      <c r="TC20" s="17">
        <v>-5.7430000000000003</v>
      </c>
      <c r="TD20" s="17">
        <v>3.6</v>
      </c>
      <c r="TE20" s="17">
        <v>1.657</v>
      </c>
      <c r="TF20" s="17">
        <v>1.657</v>
      </c>
      <c r="TG20" s="17">
        <v>1.9430000000000001</v>
      </c>
      <c r="TH20" s="17">
        <v>0</v>
      </c>
      <c r="TI20" s="17">
        <v>13.9</v>
      </c>
      <c r="TJ20" s="17">
        <v>4.3</v>
      </c>
      <c r="TK20" s="17">
        <v>-4.3</v>
      </c>
      <c r="TL20" s="17">
        <v>0.7</v>
      </c>
      <c r="TM20" s="17">
        <v>24.3</v>
      </c>
      <c r="TN20" s="17">
        <v>4.07</v>
      </c>
      <c r="TO20" s="17">
        <v>-3.37</v>
      </c>
      <c r="TP20" s="17">
        <v>0</v>
      </c>
      <c r="TQ20" s="17">
        <v>0.24</v>
      </c>
      <c r="TR20" s="17">
        <v>0.24</v>
      </c>
      <c r="TS20" s="17">
        <v>-0.24</v>
      </c>
      <c r="TT20" s="17">
        <v>0</v>
      </c>
      <c r="TU20" s="17">
        <v>0.17</v>
      </c>
      <c r="TV20" s="17">
        <v>0.17</v>
      </c>
      <c r="TW20" s="17">
        <v>-0.17</v>
      </c>
      <c r="TX20" s="17">
        <v>21</v>
      </c>
      <c r="TY20" s="17">
        <v>19.51219</v>
      </c>
      <c r="TZ20" s="17">
        <v>19.5122</v>
      </c>
      <c r="UA20" s="17">
        <v>1.4878</v>
      </c>
      <c r="UB20" s="17">
        <v>7.7</v>
      </c>
      <c r="UC20" s="17">
        <v>8.4</v>
      </c>
      <c r="UD20" s="17">
        <v>8.4</v>
      </c>
      <c r="UE20" s="17">
        <v>-0.7</v>
      </c>
      <c r="UF20" s="17">
        <v>7.7</v>
      </c>
      <c r="UG20" s="17">
        <v>6.6</v>
      </c>
      <c r="UH20" s="17">
        <v>6.6</v>
      </c>
      <c r="UI20" s="17">
        <v>1.1000000000000001</v>
      </c>
      <c r="UJ20" s="17">
        <v>20.399999999999999</v>
      </c>
      <c r="UK20" s="17">
        <v>19.51219</v>
      </c>
      <c r="UL20" s="17">
        <v>19.5122</v>
      </c>
      <c r="UM20" s="17">
        <v>0.88780000000000003</v>
      </c>
      <c r="UN20" s="17">
        <v>20.399999999999999</v>
      </c>
      <c r="UO20" s="17">
        <v>19.51219</v>
      </c>
      <c r="UP20" s="17">
        <v>19.5122</v>
      </c>
      <c r="UQ20" s="17">
        <v>0.88780000000000003</v>
      </c>
      <c r="UR20" s="17">
        <v>10.199999999999999</v>
      </c>
      <c r="US20" s="17">
        <v>10</v>
      </c>
      <c r="UT20" s="17">
        <v>10</v>
      </c>
      <c r="UU20" s="17">
        <v>0.2</v>
      </c>
      <c r="UV20" s="17">
        <v>1.2</v>
      </c>
      <c r="UW20" s="17">
        <v>1.121</v>
      </c>
      <c r="UX20" s="17">
        <v>1.121</v>
      </c>
      <c r="UY20" s="17">
        <v>7.9000000000000001E-2</v>
      </c>
      <c r="UZ20" s="17">
        <v>0.2</v>
      </c>
      <c r="VA20" s="17">
        <v>0.64</v>
      </c>
      <c r="VB20" s="17">
        <v>0.64</v>
      </c>
      <c r="VC20" s="17">
        <v>-0.44</v>
      </c>
      <c r="VD20" s="17">
        <v>13.4</v>
      </c>
      <c r="VE20" s="17">
        <v>10.128</v>
      </c>
      <c r="VF20" s="17">
        <v>10.128</v>
      </c>
      <c r="VG20" s="17">
        <v>3.2719999999999998</v>
      </c>
      <c r="VH20" s="17"/>
      <c r="VI20" s="17"/>
      <c r="VJ20" s="17">
        <v>0.6</v>
      </c>
      <c r="VK20" s="17">
        <v>-0.6</v>
      </c>
      <c r="VL20" s="17">
        <v>0</v>
      </c>
      <c r="VM20" s="17">
        <v>6.4</v>
      </c>
      <c r="VN20" s="17">
        <v>15.974</v>
      </c>
      <c r="VO20" s="17">
        <v>-15.974</v>
      </c>
      <c r="VP20" s="17">
        <v>0</v>
      </c>
      <c r="VQ20" s="17">
        <v>6.4</v>
      </c>
      <c r="VR20" s="17">
        <v>11.103999999999999</v>
      </c>
      <c r="VS20" s="17">
        <v>-11.103999999999999</v>
      </c>
      <c r="VT20" s="17">
        <v>11.7</v>
      </c>
      <c r="VU20" s="17">
        <v>7.8090000000000002</v>
      </c>
      <c r="VV20" s="17">
        <v>7.8090000000000002</v>
      </c>
      <c r="VW20" s="17">
        <v>3.891</v>
      </c>
      <c r="VX20" s="17">
        <v>0</v>
      </c>
      <c r="VY20" s="17">
        <v>0.08</v>
      </c>
      <c r="VZ20" s="17">
        <v>0.08</v>
      </c>
      <c r="WA20" s="17">
        <v>-0.08</v>
      </c>
      <c r="WB20" s="17">
        <v>2.2999999999999998</v>
      </c>
      <c r="WC20" s="17">
        <v>2.2999999999999998</v>
      </c>
      <c r="WD20" s="17">
        <v>2.2999999999999998</v>
      </c>
      <c r="WE20" s="17">
        <v>0</v>
      </c>
      <c r="WF20" s="17">
        <v>19.899999999999999</v>
      </c>
      <c r="WG20" s="17">
        <v>19.317070000000001</v>
      </c>
      <c r="WH20" s="17">
        <v>19.317070000000001</v>
      </c>
      <c r="WI20" s="17">
        <v>0.58292999999999995</v>
      </c>
      <c r="WJ20" s="17">
        <v>10.199999999999999</v>
      </c>
      <c r="WK20" s="17">
        <v>10.8</v>
      </c>
      <c r="WL20" s="17">
        <v>10.8</v>
      </c>
      <c r="WM20" s="17">
        <v>-0.6</v>
      </c>
      <c r="WN20" s="17"/>
      <c r="WO20" s="17">
        <v>38</v>
      </c>
      <c r="WP20" s="17">
        <v>20</v>
      </c>
      <c r="WQ20" s="17">
        <v>-20</v>
      </c>
      <c r="WR20" s="17">
        <v>38.1</v>
      </c>
      <c r="WS20" s="17"/>
      <c r="WT20" s="17"/>
      <c r="WU20" s="17">
        <v>38.1</v>
      </c>
      <c r="WV20" s="17">
        <v>29.5</v>
      </c>
      <c r="WW20" s="17">
        <v>29.184000000000001</v>
      </c>
      <c r="WX20" s="17">
        <v>29.184000000000001</v>
      </c>
      <c r="WY20" s="17">
        <v>0.316</v>
      </c>
      <c r="WZ20" s="17">
        <v>2.9</v>
      </c>
      <c r="XA20" s="17">
        <v>2.8159999999999998</v>
      </c>
      <c r="XB20" s="17">
        <v>2.8159999999999998</v>
      </c>
      <c r="XC20" s="17">
        <v>8.4000000000000005E-2</v>
      </c>
      <c r="XD20" s="17"/>
      <c r="XE20" s="17"/>
      <c r="XF20" s="17"/>
      <c r="XG20" s="17">
        <v>0</v>
      </c>
      <c r="XH20" s="17">
        <v>16.3</v>
      </c>
      <c r="XI20" s="17">
        <v>15</v>
      </c>
      <c r="XJ20" s="17">
        <v>15</v>
      </c>
      <c r="XK20" s="17">
        <v>1.3</v>
      </c>
      <c r="XL20" s="17"/>
      <c r="XM20" s="17"/>
      <c r="XN20" s="17"/>
      <c r="XO20" s="17">
        <v>0</v>
      </c>
    </row>
    <row r="21" spans="1:639" ht="24" customHeight="1">
      <c r="A21" s="1"/>
      <c r="B21" s="16" t="s">
        <v>53</v>
      </c>
      <c r="C21" s="16" t="s">
        <v>617</v>
      </c>
      <c r="D21" s="17">
        <v>0</v>
      </c>
      <c r="E21" s="17">
        <v>1</v>
      </c>
      <c r="F21" s="17">
        <v>1</v>
      </c>
      <c r="G21" s="17">
        <v>-1</v>
      </c>
      <c r="H21" s="17">
        <v>0.7</v>
      </c>
      <c r="I21" s="17">
        <v>1.64</v>
      </c>
      <c r="J21" s="17">
        <v>1.64</v>
      </c>
      <c r="K21" s="17">
        <v>-0.94</v>
      </c>
      <c r="L21" s="17">
        <v>590.87</v>
      </c>
      <c r="M21" s="17">
        <v>598.06290999999999</v>
      </c>
      <c r="N21" s="17">
        <v>598.06290999999999</v>
      </c>
      <c r="O21" s="17">
        <v>-7.1929100000000004</v>
      </c>
      <c r="P21" s="17">
        <v>197.96</v>
      </c>
      <c r="Q21" s="17">
        <v>195.50957</v>
      </c>
      <c r="R21" s="17">
        <v>195.50957</v>
      </c>
      <c r="S21" s="17">
        <v>2.4504299999999999</v>
      </c>
      <c r="T21" s="17">
        <v>0</v>
      </c>
      <c r="U21" s="17">
        <v>0</v>
      </c>
      <c r="V21" s="17"/>
      <c r="W21" s="17">
        <v>0</v>
      </c>
      <c r="X21" s="17">
        <v>0</v>
      </c>
      <c r="Y21" s="17">
        <v>0</v>
      </c>
      <c r="Z21" s="17"/>
      <c r="AA21" s="17">
        <v>0</v>
      </c>
      <c r="AB21" s="17">
        <v>59.1</v>
      </c>
      <c r="AC21" s="17">
        <v>61.521949999999997</v>
      </c>
      <c r="AD21" s="17">
        <v>61.521949999999997</v>
      </c>
      <c r="AE21" s="17">
        <v>-2.4219499999999998</v>
      </c>
      <c r="AF21" s="17">
        <v>190.9</v>
      </c>
      <c r="AG21" s="17">
        <v>245.04524000000001</v>
      </c>
      <c r="AH21" s="17">
        <v>245.04525000000001</v>
      </c>
      <c r="AI21" s="17">
        <v>-54.145249999999997</v>
      </c>
      <c r="AJ21" s="17"/>
      <c r="AK21" s="17"/>
      <c r="AL21" s="17"/>
      <c r="AM21" s="17">
        <v>0</v>
      </c>
      <c r="AN21" s="17"/>
      <c r="AO21" s="17"/>
      <c r="AP21" s="17"/>
      <c r="AQ21" s="17">
        <v>0</v>
      </c>
      <c r="AR21" s="17">
        <v>32.200000000000003</v>
      </c>
      <c r="AS21" s="17">
        <v>50</v>
      </c>
      <c r="AT21" s="17">
        <v>50</v>
      </c>
      <c r="AU21" s="17">
        <v>-17.8</v>
      </c>
      <c r="AV21" s="17">
        <v>104.3</v>
      </c>
      <c r="AW21" s="17">
        <v>110.00002000000001</v>
      </c>
      <c r="AX21" s="17">
        <v>110</v>
      </c>
      <c r="AY21" s="17">
        <v>-5.7</v>
      </c>
      <c r="AZ21" s="17">
        <v>103.9</v>
      </c>
      <c r="BA21" s="17">
        <v>110.00002000000001</v>
      </c>
      <c r="BB21" s="17">
        <v>110</v>
      </c>
      <c r="BC21" s="17">
        <v>-6.1</v>
      </c>
      <c r="BD21" s="17">
        <v>131.4</v>
      </c>
      <c r="BE21" s="17">
        <v>110.00002000000001</v>
      </c>
      <c r="BF21" s="17">
        <v>110</v>
      </c>
      <c r="BG21" s="17">
        <v>21.4</v>
      </c>
      <c r="BH21" s="17">
        <v>206.2</v>
      </c>
      <c r="BI21" s="17">
        <v>119.65831</v>
      </c>
      <c r="BJ21" s="17">
        <v>125.71867</v>
      </c>
      <c r="BK21" s="17">
        <v>80.48133</v>
      </c>
      <c r="BL21" s="17">
        <v>105.7</v>
      </c>
      <c r="BM21" s="17">
        <v>59.829149999999998</v>
      </c>
      <c r="BN21" s="17">
        <v>62.85933</v>
      </c>
      <c r="BO21" s="17">
        <v>42.840670000000003</v>
      </c>
      <c r="BP21" s="17">
        <v>554.79999999999995</v>
      </c>
      <c r="BQ21" s="17">
        <v>568.29853000000003</v>
      </c>
      <c r="BR21" s="17">
        <v>568.29854</v>
      </c>
      <c r="BS21" s="17">
        <v>-13.49854</v>
      </c>
      <c r="BT21" s="17">
        <v>10.199999999999999</v>
      </c>
      <c r="BU21" s="17">
        <v>10.17268</v>
      </c>
      <c r="BV21" s="17">
        <v>10.17268</v>
      </c>
      <c r="BW21" s="17">
        <v>2.7320000000000001E-2</v>
      </c>
      <c r="BX21" s="17"/>
      <c r="BY21" s="17"/>
      <c r="BZ21" s="17"/>
      <c r="CA21" s="17">
        <v>0</v>
      </c>
      <c r="CB21" s="17"/>
      <c r="CC21" s="17"/>
      <c r="CD21" s="17"/>
      <c r="CE21" s="17">
        <v>0</v>
      </c>
      <c r="CF21" s="17"/>
      <c r="CG21" s="17"/>
      <c r="CH21" s="17"/>
      <c r="CI21" s="17">
        <v>0</v>
      </c>
      <c r="CJ21" s="17"/>
      <c r="CK21" s="17"/>
      <c r="CL21" s="17"/>
      <c r="CM21" s="17">
        <v>0</v>
      </c>
      <c r="CN21" s="17">
        <v>154.9</v>
      </c>
      <c r="CO21" s="17">
        <v>153.35898</v>
      </c>
      <c r="CP21" s="17">
        <v>153.35898</v>
      </c>
      <c r="CQ21" s="17">
        <v>1.5410200000000001</v>
      </c>
      <c r="CR21" s="17">
        <v>7</v>
      </c>
      <c r="CS21" s="17">
        <v>7.8775700000000004</v>
      </c>
      <c r="CT21" s="17">
        <v>7.8775700000000004</v>
      </c>
      <c r="CU21" s="17">
        <v>-0.87756999999999996</v>
      </c>
      <c r="CV21" s="17">
        <v>0</v>
      </c>
      <c r="CW21" s="17"/>
      <c r="CX21" s="17"/>
      <c r="CY21" s="17">
        <v>0</v>
      </c>
      <c r="CZ21" s="17">
        <v>6.3</v>
      </c>
      <c r="DA21" s="17">
        <v>6.8787000000000003</v>
      </c>
      <c r="DB21" s="17">
        <v>6.8787000000000003</v>
      </c>
      <c r="DC21" s="17">
        <v>-0.57869999999999999</v>
      </c>
      <c r="DD21" s="17">
        <v>7.6</v>
      </c>
      <c r="DE21" s="17">
        <v>10.217000000000001</v>
      </c>
      <c r="DF21" s="17">
        <v>10.217000000000001</v>
      </c>
      <c r="DG21" s="17">
        <v>-2.617</v>
      </c>
      <c r="DH21" s="17">
        <v>27.2</v>
      </c>
      <c r="DI21" s="17">
        <v>57.8735</v>
      </c>
      <c r="DJ21" s="17">
        <v>56.220030000000001</v>
      </c>
      <c r="DK21" s="17">
        <v>-29.020029999999998</v>
      </c>
      <c r="DL21" s="17">
        <v>4.0999999999999996</v>
      </c>
      <c r="DM21" s="17">
        <v>5.9539999999999997</v>
      </c>
      <c r="DN21" s="17">
        <v>5.9539999999999997</v>
      </c>
      <c r="DO21" s="17">
        <v>-1.8540000000000001</v>
      </c>
      <c r="DP21" s="17"/>
      <c r="DQ21" s="17"/>
      <c r="DR21" s="17"/>
      <c r="DS21" s="17">
        <v>0</v>
      </c>
      <c r="DT21" s="17"/>
      <c r="DU21" s="17"/>
      <c r="DV21" s="17"/>
      <c r="DW21" s="17">
        <v>0</v>
      </c>
      <c r="DX21" s="17"/>
      <c r="DY21" s="17"/>
      <c r="DZ21" s="17"/>
      <c r="EA21" s="17">
        <v>0</v>
      </c>
      <c r="EB21" s="17">
        <v>110.4</v>
      </c>
      <c r="EC21" s="17">
        <v>112.90536</v>
      </c>
      <c r="ED21" s="17">
        <v>112.90537</v>
      </c>
      <c r="EE21" s="17">
        <v>-2.5053700000000001</v>
      </c>
      <c r="EF21" s="17">
        <v>214.3</v>
      </c>
      <c r="EG21" s="17">
        <v>221.30108000000001</v>
      </c>
      <c r="EH21" s="17">
        <v>221.30108000000001</v>
      </c>
      <c r="EI21" s="17">
        <v>-7.00108</v>
      </c>
      <c r="EJ21" s="17">
        <v>0</v>
      </c>
      <c r="EK21" s="17">
        <v>0</v>
      </c>
      <c r="EL21" s="17"/>
      <c r="EM21" s="17">
        <v>0</v>
      </c>
      <c r="EN21" s="17"/>
      <c r="EO21" s="17"/>
      <c r="EP21" s="17"/>
      <c r="EQ21" s="17">
        <v>0</v>
      </c>
      <c r="ER21" s="17"/>
      <c r="ES21" s="17"/>
      <c r="ET21" s="17"/>
      <c r="EU21" s="17">
        <v>0</v>
      </c>
      <c r="EV21" s="17">
        <v>6.5</v>
      </c>
      <c r="EW21" s="17">
        <v>6.39</v>
      </c>
      <c r="EX21" s="17">
        <v>6.39</v>
      </c>
      <c r="EY21" s="17">
        <v>0.11</v>
      </c>
      <c r="EZ21" s="17">
        <v>458.8</v>
      </c>
      <c r="FA21" s="17">
        <v>458.87804999999997</v>
      </c>
      <c r="FB21" s="17">
        <v>458.87804999999997</v>
      </c>
      <c r="FC21" s="17">
        <v>-7.8049999999999994E-2</v>
      </c>
      <c r="FD21" s="17">
        <v>82</v>
      </c>
      <c r="FE21" s="17">
        <v>81.954149999999998</v>
      </c>
      <c r="FF21" s="17">
        <v>75.877809999999997</v>
      </c>
      <c r="FG21" s="17">
        <v>6.1221899999999998</v>
      </c>
      <c r="FH21" s="17">
        <v>149.80000000000001</v>
      </c>
      <c r="FI21" s="17">
        <v>148.62634</v>
      </c>
      <c r="FJ21" s="17">
        <v>148.62634</v>
      </c>
      <c r="FK21" s="17">
        <v>1.1736599999999999</v>
      </c>
      <c r="FL21" s="17">
        <v>42.1</v>
      </c>
      <c r="FM21" s="17">
        <v>39.26088</v>
      </c>
      <c r="FN21" s="17">
        <v>26.416060000000002</v>
      </c>
      <c r="FO21" s="17">
        <v>15.68394</v>
      </c>
      <c r="FP21" s="17">
        <v>18.399999999999999</v>
      </c>
      <c r="FQ21" s="17">
        <v>19.28585</v>
      </c>
      <c r="FR21" s="17">
        <v>19.28585</v>
      </c>
      <c r="FS21" s="17">
        <v>-0.88585000000000003</v>
      </c>
      <c r="FT21" s="17">
        <v>11.5</v>
      </c>
      <c r="FU21" s="17">
        <v>19.02439</v>
      </c>
      <c r="FV21" s="17">
        <v>19.02439</v>
      </c>
      <c r="FW21" s="17">
        <v>-7.5243900000000004</v>
      </c>
      <c r="FX21" s="17">
        <v>83.6</v>
      </c>
      <c r="FY21" s="17">
        <v>44.179409999999997</v>
      </c>
      <c r="FZ21" s="17">
        <v>44.179409999999997</v>
      </c>
      <c r="GA21" s="17">
        <v>39.420589999999997</v>
      </c>
      <c r="GB21" s="17">
        <v>117.8</v>
      </c>
      <c r="GC21" s="17">
        <v>133.33332999999999</v>
      </c>
      <c r="GD21" s="17">
        <v>133.33332999999999</v>
      </c>
      <c r="GE21" s="17">
        <v>-15.533329999999999</v>
      </c>
      <c r="GF21" s="17">
        <v>118.5</v>
      </c>
      <c r="GG21" s="17">
        <v>133.33332999999999</v>
      </c>
      <c r="GH21" s="17">
        <v>133.33332999999999</v>
      </c>
      <c r="GI21" s="17">
        <v>-14.83333</v>
      </c>
      <c r="GJ21" s="17">
        <v>151.80000000000001</v>
      </c>
      <c r="GK21" s="17">
        <v>133.33332999999999</v>
      </c>
      <c r="GL21" s="17">
        <v>133.33332999999999</v>
      </c>
      <c r="GM21" s="17">
        <v>18.466670000000001</v>
      </c>
      <c r="GN21" s="17">
        <v>107.8</v>
      </c>
      <c r="GO21" s="17">
        <v>110.91316999999999</v>
      </c>
      <c r="GP21" s="17">
        <v>110.91316999999999</v>
      </c>
      <c r="GQ21" s="17">
        <v>-3.1131700000000002</v>
      </c>
      <c r="GR21" s="17"/>
      <c r="GS21" s="17"/>
      <c r="GT21" s="17">
        <v>8.0058799999999994</v>
      </c>
      <c r="GU21" s="17">
        <v>-8.0058799999999994</v>
      </c>
      <c r="GV21" s="17">
        <v>8.9</v>
      </c>
      <c r="GW21" s="17">
        <v>8.0065799999999996</v>
      </c>
      <c r="GX21" s="17">
        <v>8.0065799999999996</v>
      </c>
      <c r="GY21" s="17">
        <v>0.89341999999999999</v>
      </c>
      <c r="GZ21" s="17">
        <v>45.5</v>
      </c>
      <c r="HA21" s="17">
        <v>47.26634</v>
      </c>
      <c r="HB21" s="17">
        <v>47.26634</v>
      </c>
      <c r="HC21" s="17">
        <v>-1.76634</v>
      </c>
      <c r="HD21" s="17"/>
      <c r="HE21" s="17"/>
      <c r="HF21" s="17">
        <v>44.275120000000001</v>
      </c>
      <c r="HG21" s="17">
        <v>-44.275120000000001</v>
      </c>
      <c r="HH21" s="17">
        <v>3.4</v>
      </c>
      <c r="HI21" s="17">
        <v>2.86084</v>
      </c>
      <c r="HJ21" s="17">
        <v>2.86084</v>
      </c>
      <c r="HK21" s="17">
        <v>0.53915999999999997</v>
      </c>
      <c r="HL21" s="17"/>
      <c r="HM21" s="17"/>
      <c r="HN21" s="17">
        <v>3.9931199999999998</v>
      </c>
      <c r="HO21" s="17">
        <v>-3.9931199999999998</v>
      </c>
      <c r="HP21" s="17">
        <v>29.8</v>
      </c>
      <c r="HQ21" s="17">
        <v>29.882930000000002</v>
      </c>
      <c r="HR21" s="17">
        <v>29.882930000000002</v>
      </c>
      <c r="HS21" s="17">
        <v>-8.2930000000000004E-2</v>
      </c>
      <c r="HT21" s="17">
        <v>169.9</v>
      </c>
      <c r="HU21" s="17">
        <v>171.54185000000001</v>
      </c>
      <c r="HV21" s="17">
        <v>171.54185000000001</v>
      </c>
      <c r="HW21" s="17">
        <v>-1.64185</v>
      </c>
      <c r="HX21" s="17">
        <v>94.4</v>
      </c>
      <c r="HY21" s="17">
        <v>95.918049999999994</v>
      </c>
      <c r="HZ21" s="17">
        <v>85.482579999999999</v>
      </c>
      <c r="IA21" s="17">
        <v>8.9174199999999999</v>
      </c>
      <c r="IB21" s="17">
        <v>0</v>
      </c>
      <c r="IC21" s="17">
        <v>0</v>
      </c>
      <c r="ID21" s="17"/>
      <c r="IE21" s="17">
        <v>0</v>
      </c>
      <c r="IF21" s="17"/>
      <c r="IG21" s="17"/>
      <c r="IH21" s="17"/>
      <c r="II21" s="17">
        <v>0</v>
      </c>
      <c r="IJ21" s="17"/>
      <c r="IK21" s="17"/>
      <c r="IL21" s="17">
        <v>0</v>
      </c>
      <c r="IM21" s="17">
        <v>0</v>
      </c>
      <c r="IN21" s="17"/>
      <c r="IO21" s="17"/>
      <c r="IP21" s="17"/>
      <c r="IQ21" s="17">
        <v>0</v>
      </c>
      <c r="IR21" s="17"/>
      <c r="IS21" s="17"/>
      <c r="IT21" s="17"/>
      <c r="IU21" s="17">
        <v>0</v>
      </c>
      <c r="IV21" s="17"/>
      <c r="IW21" s="17"/>
      <c r="IX21" s="17"/>
      <c r="IY21" s="17">
        <v>0</v>
      </c>
      <c r="IZ21" s="17">
        <v>131.1</v>
      </c>
      <c r="JA21" s="17">
        <v>133.35676000000001</v>
      </c>
      <c r="JB21" s="17">
        <v>111.18177</v>
      </c>
      <c r="JC21" s="17">
        <v>19.918230000000001</v>
      </c>
      <c r="JD21" s="17"/>
      <c r="JE21" s="17"/>
      <c r="JF21" s="17"/>
      <c r="JG21" s="17">
        <v>0</v>
      </c>
      <c r="JH21" s="17">
        <v>0</v>
      </c>
      <c r="JI21" s="17">
        <v>0</v>
      </c>
      <c r="JJ21" s="17"/>
      <c r="JK21" s="17">
        <v>0</v>
      </c>
      <c r="JL21" s="17">
        <v>0</v>
      </c>
      <c r="JM21" s="17">
        <v>0</v>
      </c>
      <c r="JN21" s="17"/>
      <c r="JO21" s="17">
        <v>0</v>
      </c>
      <c r="JP21" s="17"/>
      <c r="JQ21" s="17"/>
      <c r="JR21" s="17"/>
      <c r="JS21" s="17">
        <v>0</v>
      </c>
      <c r="JT21" s="17"/>
      <c r="JU21" s="17">
        <v>0</v>
      </c>
      <c r="JV21" s="17"/>
      <c r="JW21" s="17">
        <v>0</v>
      </c>
      <c r="JX21" s="17"/>
      <c r="JY21" s="17"/>
      <c r="JZ21" s="17"/>
      <c r="KA21" s="17">
        <v>0</v>
      </c>
      <c r="KB21" s="17"/>
      <c r="KC21" s="17"/>
      <c r="KD21" s="17"/>
      <c r="KE21" s="17">
        <v>0</v>
      </c>
      <c r="KF21" s="17"/>
      <c r="KG21" s="17"/>
      <c r="KH21" s="17"/>
      <c r="KI21" s="17">
        <v>0</v>
      </c>
      <c r="KJ21" s="17"/>
      <c r="KK21" s="17"/>
      <c r="KL21" s="17"/>
      <c r="KM21" s="17">
        <v>0</v>
      </c>
      <c r="KN21" s="17">
        <v>111.2</v>
      </c>
      <c r="KO21" s="17">
        <v>114.90732</v>
      </c>
      <c r="KP21" s="17">
        <v>114.90732</v>
      </c>
      <c r="KQ21" s="17">
        <v>-3.7073200000000002</v>
      </c>
      <c r="KR21" s="17"/>
      <c r="KS21" s="17"/>
      <c r="KT21" s="17"/>
      <c r="KU21" s="17">
        <v>0</v>
      </c>
      <c r="KV21" s="17"/>
      <c r="KW21" s="17"/>
      <c r="KX21" s="17"/>
      <c r="KY21" s="17">
        <v>0</v>
      </c>
      <c r="KZ21" s="17">
        <v>201.8</v>
      </c>
      <c r="LA21" s="17">
        <v>210.75489999999999</v>
      </c>
      <c r="LB21" s="17">
        <v>131.62341000000001</v>
      </c>
      <c r="LC21" s="17">
        <v>70.176590000000004</v>
      </c>
      <c r="LD21" s="17">
        <v>117.4</v>
      </c>
      <c r="LE21" s="17">
        <v>121.97286</v>
      </c>
      <c r="LF21" s="17">
        <v>133.67995999999999</v>
      </c>
      <c r="LG21" s="17">
        <v>-16.279959999999999</v>
      </c>
      <c r="LH21" s="17">
        <v>56.5</v>
      </c>
      <c r="LI21" s="17">
        <v>67.461460000000002</v>
      </c>
      <c r="LJ21" s="17">
        <v>67.461460000000002</v>
      </c>
      <c r="LK21" s="17">
        <v>-10.961460000000001</v>
      </c>
      <c r="LL21" s="17">
        <v>79.7</v>
      </c>
      <c r="LM21" s="17">
        <v>78.567989999999995</v>
      </c>
      <c r="LN21" s="17">
        <v>78.567999999999998</v>
      </c>
      <c r="LO21" s="17">
        <v>1.1319999999999999</v>
      </c>
      <c r="LP21" s="17"/>
      <c r="LQ21" s="17"/>
      <c r="LR21" s="17">
        <v>30.097560000000001</v>
      </c>
      <c r="LS21" s="17">
        <v>-30.097560000000001</v>
      </c>
      <c r="LT21" s="17"/>
      <c r="LU21" s="17"/>
      <c r="LV21" s="17"/>
      <c r="LW21" s="17">
        <v>0</v>
      </c>
      <c r="LX21" s="17"/>
      <c r="LY21" s="17"/>
      <c r="LZ21" s="17"/>
      <c r="MA21" s="17">
        <v>0</v>
      </c>
      <c r="MB21" s="17"/>
      <c r="MC21" s="17"/>
      <c r="MD21" s="17"/>
      <c r="ME21" s="17">
        <v>0</v>
      </c>
      <c r="MF21" s="17">
        <v>142</v>
      </c>
      <c r="MG21" s="17">
        <v>143.33333999999999</v>
      </c>
      <c r="MH21" s="17">
        <v>143.33332999999999</v>
      </c>
      <c r="MI21" s="17">
        <v>-1.3333299999999999</v>
      </c>
      <c r="MJ21" s="17">
        <v>140.69999999999999</v>
      </c>
      <c r="MK21" s="17">
        <v>143.33333999999999</v>
      </c>
      <c r="ML21" s="17">
        <v>143.33332999999999</v>
      </c>
      <c r="MM21" s="17">
        <v>-2.6333299999999999</v>
      </c>
      <c r="MN21" s="17">
        <v>144.80000000000001</v>
      </c>
      <c r="MO21" s="17">
        <v>143.33333999999999</v>
      </c>
      <c r="MP21" s="17">
        <v>143.33332999999999</v>
      </c>
      <c r="MQ21" s="17">
        <v>1.4666699999999999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2.4E-2</v>
      </c>
      <c r="NV21" s="17">
        <v>2.4E-2</v>
      </c>
      <c r="NW21" s="17">
        <v>-2.4E-2</v>
      </c>
      <c r="NX21" s="17">
        <v>12.9</v>
      </c>
      <c r="NY21" s="17">
        <v>38.6</v>
      </c>
      <c r="NZ21" s="17">
        <v>61.701999999999998</v>
      </c>
      <c r="OA21" s="17">
        <v>-48.802</v>
      </c>
      <c r="OB21" s="17">
        <v>3.3</v>
      </c>
      <c r="OC21" s="17">
        <v>6.4649999999999999</v>
      </c>
      <c r="OD21" s="17">
        <v>6.4649999999999999</v>
      </c>
      <c r="OE21" s="17">
        <v>-3.165</v>
      </c>
      <c r="OF21" s="17">
        <v>2.2999999999999998</v>
      </c>
      <c r="OG21" s="17">
        <v>1.645</v>
      </c>
      <c r="OH21" s="17">
        <v>1.645</v>
      </c>
      <c r="OI21" s="17">
        <v>0.65500000000000003</v>
      </c>
      <c r="OJ21" s="17">
        <v>0</v>
      </c>
      <c r="OK21" s="17">
        <v>0</v>
      </c>
      <c r="OL21" s="17">
        <v>0</v>
      </c>
      <c r="OM21" s="17">
        <v>0</v>
      </c>
      <c r="ON21" s="17"/>
      <c r="OO21" s="17">
        <v>0</v>
      </c>
      <c r="OP21" s="17">
        <v>17.560980000000001</v>
      </c>
      <c r="OQ21" s="17">
        <v>-17.560980000000001</v>
      </c>
      <c r="OR21" s="17">
        <v>9.9</v>
      </c>
      <c r="OS21" s="17">
        <v>9.9830000000000005</v>
      </c>
      <c r="OT21" s="17">
        <v>9.9830000000000005</v>
      </c>
      <c r="OU21" s="17">
        <v>-8.3000000000000004E-2</v>
      </c>
      <c r="OV21" s="17">
        <v>4.7</v>
      </c>
      <c r="OW21" s="17">
        <v>5.67</v>
      </c>
      <c r="OX21" s="17">
        <v>5.67</v>
      </c>
      <c r="OY21" s="17">
        <v>-0.97</v>
      </c>
      <c r="OZ21" s="17">
        <v>3</v>
      </c>
      <c r="PA21" s="17">
        <v>3.6</v>
      </c>
      <c r="PB21" s="17">
        <v>3.6</v>
      </c>
      <c r="PC21" s="17">
        <v>-0.6</v>
      </c>
      <c r="PD21" s="17">
        <v>5</v>
      </c>
      <c r="PE21" s="17">
        <v>5</v>
      </c>
      <c r="PF21" s="17">
        <v>5</v>
      </c>
      <c r="PG21" s="17">
        <v>0</v>
      </c>
      <c r="PH21" s="17">
        <v>20.100000000000001</v>
      </c>
      <c r="PI21" s="17">
        <v>19.51219</v>
      </c>
      <c r="PJ21" s="17">
        <v>19.5122</v>
      </c>
      <c r="PK21" s="17">
        <v>0.58779999999999999</v>
      </c>
      <c r="PL21" s="17">
        <v>20</v>
      </c>
      <c r="PM21" s="17">
        <v>19.51219</v>
      </c>
      <c r="PN21" s="17">
        <v>19.5122</v>
      </c>
      <c r="PO21" s="17">
        <v>0.48780000000000001</v>
      </c>
      <c r="PP21" s="17">
        <v>19.2</v>
      </c>
      <c r="PQ21" s="17">
        <v>16.585360000000001</v>
      </c>
      <c r="PR21" s="17">
        <v>16.585370000000001</v>
      </c>
      <c r="PS21" s="17">
        <v>2.61463</v>
      </c>
      <c r="PT21" s="17">
        <v>3.2</v>
      </c>
      <c r="PU21" s="17">
        <v>3.5</v>
      </c>
      <c r="PV21" s="17">
        <v>3.5</v>
      </c>
      <c r="PW21" s="17">
        <v>-0.3</v>
      </c>
      <c r="PX21" s="17">
        <v>0</v>
      </c>
      <c r="PY21" s="17"/>
      <c r="PZ21" s="17">
        <v>18.2439</v>
      </c>
      <c r="QA21" s="17">
        <v>-18.2439</v>
      </c>
      <c r="QB21" s="17">
        <v>3</v>
      </c>
      <c r="QC21" s="17">
        <v>2.5270000000000001</v>
      </c>
      <c r="QD21" s="17">
        <v>2.5270000000000001</v>
      </c>
      <c r="QE21" s="17">
        <v>0.47299999999999998</v>
      </c>
      <c r="QF21" s="17">
        <v>3.8</v>
      </c>
      <c r="QG21" s="17">
        <v>2.6160000000000001</v>
      </c>
      <c r="QH21" s="17">
        <v>2.6160000000000001</v>
      </c>
      <c r="QI21" s="17">
        <v>1.1839999999999999</v>
      </c>
      <c r="QJ21" s="17">
        <v>0.2</v>
      </c>
      <c r="QK21" s="17">
        <v>13.814</v>
      </c>
      <c r="QL21" s="17">
        <v>13.814</v>
      </c>
      <c r="QM21" s="17">
        <v>-13.614000000000001</v>
      </c>
      <c r="QN21" s="17">
        <v>0</v>
      </c>
      <c r="QO21" s="17">
        <v>24.4</v>
      </c>
      <c r="QP21" s="17">
        <v>32.125999999999998</v>
      </c>
      <c r="QQ21" s="17">
        <v>-32.125999999999998</v>
      </c>
      <c r="QR21" s="17">
        <v>4.5</v>
      </c>
      <c r="QS21" s="17">
        <v>4.2</v>
      </c>
      <c r="QT21" s="17">
        <v>4.2</v>
      </c>
      <c r="QU21" s="17">
        <v>0.3</v>
      </c>
      <c r="QV21" s="17">
        <v>2.4</v>
      </c>
      <c r="QW21" s="17">
        <v>2.4</v>
      </c>
      <c r="QX21" s="17">
        <v>2.4</v>
      </c>
      <c r="QY21" s="17">
        <v>0</v>
      </c>
      <c r="QZ21" s="17">
        <v>2.4</v>
      </c>
      <c r="RA21" s="17">
        <v>2.4</v>
      </c>
      <c r="RB21" s="17">
        <v>2.4</v>
      </c>
      <c r="RC21" s="17">
        <v>0</v>
      </c>
      <c r="RD21" s="17">
        <v>2.6</v>
      </c>
      <c r="RE21" s="17">
        <v>2.8</v>
      </c>
      <c r="RF21" s="17">
        <v>2.8</v>
      </c>
      <c r="RG21" s="17">
        <v>-0.2</v>
      </c>
      <c r="RH21" s="17">
        <v>4.5999999999999996</v>
      </c>
      <c r="RI21" s="17">
        <v>11.771000000000001</v>
      </c>
      <c r="RJ21" s="17">
        <v>11.771000000000001</v>
      </c>
      <c r="RK21" s="17">
        <v>-7.1710000000000003</v>
      </c>
      <c r="RL21" s="17">
        <v>2.9</v>
      </c>
      <c r="RM21" s="17">
        <v>3.0990000000000002</v>
      </c>
      <c r="RN21" s="17">
        <v>3.0990000000000002</v>
      </c>
      <c r="RO21" s="17">
        <v>-0.19900000000000001</v>
      </c>
      <c r="RP21" s="17">
        <v>20.2</v>
      </c>
      <c r="RQ21" s="17">
        <v>19.869240000000001</v>
      </c>
      <c r="RR21" s="17">
        <v>19.869240000000001</v>
      </c>
      <c r="RS21" s="17">
        <v>0.33076</v>
      </c>
      <c r="RT21" s="17">
        <v>2</v>
      </c>
      <c r="RU21" s="17">
        <v>2</v>
      </c>
      <c r="RV21" s="17">
        <v>2</v>
      </c>
      <c r="RW21" s="17">
        <v>0</v>
      </c>
      <c r="RX21" s="17"/>
      <c r="RY21" s="17"/>
      <c r="RZ21" s="17"/>
      <c r="SA21" s="17">
        <v>0</v>
      </c>
      <c r="SB21" s="17">
        <v>19.8</v>
      </c>
      <c r="SC21" s="17">
        <v>18.926829999999999</v>
      </c>
      <c r="SD21" s="17">
        <v>18.926829999999999</v>
      </c>
      <c r="SE21" s="17">
        <v>0.87317</v>
      </c>
      <c r="SF21" s="17">
        <v>5.9</v>
      </c>
      <c r="SG21" s="17">
        <v>11.21951</v>
      </c>
      <c r="SH21" s="17">
        <v>11.21951</v>
      </c>
      <c r="SI21" s="17">
        <v>-5.3195100000000002</v>
      </c>
      <c r="SJ21" s="17">
        <v>19.399999999999999</v>
      </c>
      <c r="SK21" s="17">
        <v>19.51219</v>
      </c>
      <c r="SL21" s="17">
        <v>19.5122</v>
      </c>
      <c r="SM21" s="17">
        <v>-0.11219999999999999</v>
      </c>
      <c r="SN21" s="17">
        <v>20.399999999999999</v>
      </c>
      <c r="SO21" s="17">
        <v>19.51219</v>
      </c>
      <c r="SP21" s="17">
        <v>19.5122</v>
      </c>
      <c r="SQ21" s="17">
        <v>0.88780000000000003</v>
      </c>
      <c r="SR21" s="17">
        <v>20</v>
      </c>
      <c r="SS21" s="17">
        <v>19.317070000000001</v>
      </c>
      <c r="ST21" s="17">
        <v>19.317070000000001</v>
      </c>
      <c r="SU21" s="17">
        <v>0.68293000000000004</v>
      </c>
      <c r="SV21" s="17">
        <v>13.7</v>
      </c>
      <c r="SW21" s="17">
        <v>11.2</v>
      </c>
      <c r="SX21" s="17">
        <v>14.151</v>
      </c>
      <c r="SY21" s="17">
        <v>-0.45100000000000001</v>
      </c>
      <c r="SZ21" s="17">
        <v>2.6</v>
      </c>
      <c r="TA21" s="17">
        <v>7</v>
      </c>
      <c r="TB21" s="17">
        <v>7.6269999999999998</v>
      </c>
      <c r="TC21" s="17">
        <v>-5.0270000000000001</v>
      </c>
      <c r="TD21" s="17">
        <v>5.4</v>
      </c>
      <c r="TE21" s="17">
        <v>4.194</v>
      </c>
      <c r="TF21" s="17">
        <v>4.194</v>
      </c>
      <c r="TG21" s="17">
        <v>1.206</v>
      </c>
      <c r="TH21" s="17">
        <v>0</v>
      </c>
      <c r="TI21" s="17">
        <v>14.5</v>
      </c>
      <c r="TJ21" s="17">
        <v>0.66</v>
      </c>
      <c r="TK21" s="17">
        <v>-0.66</v>
      </c>
      <c r="TL21" s="17">
        <v>0.3</v>
      </c>
      <c r="TM21" s="17">
        <v>26.2</v>
      </c>
      <c r="TN21" s="17">
        <v>0.82</v>
      </c>
      <c r="TO21" s="17">
        <v>-0.52</v>
      </c>
      <c r="TP21" s="17">
        <v>0</v>
      </c>
      <c r="TQ21" s="17">
        <v>0</v>
      </c>
      <c r="TR21" s="17">
        <v>0</v>
      </c>
      <c r="TS21" s="17">
        <v>0</v>
      </c>
      <c r="TT21" s="17">
        <v>0</v>
      </c>
      <c r="TU21" s="17">
        <v>0</v>
      </c>
      <c r="TV21" s="17">
        <v>0</v>
      </c>
      <c r="TW21" s="17">
        <v>0</v>
      </c>
      <c r="TX21" s="17">
        <v>21</v>
      </c>
      <c r="TY21" s="17">
        <v>19.51219</v>
      </c>
      <c r="TZ21" s="17">
        <v>19.5122</v>
      </c>
      <c r="UA21" s="17">
        <v>1.4878</v>
      </c>
      <c r="UB21" s="17">
        <v>7.6</v>
      </c>
      <c r="UC21" s="17">
        <v>8.4</v>
      </c>
      <c r="UD21" s="17">
        <v>8.4</v>
      </c>
      <c r="UE21" s="17">
        <v>-0.8</v>
      </c>
      <c r="UF21" s="17">
        <v>7.7</v>
      </c>
      <c r="UG21" s="17">
        <v>6.6</v>
      </c>
      <c r="UH21" s="17">
        <v>6.6</v>
      </c>
      <c r="UI21" s="17">
        <v>1.1000000000000001</v>
      </c>
      <c r="UJ21" s="17">
        <v>20.399999999999999</v>
      </c>
      <c r="UK21" s="17">
        <v>19.51219</v>
      </c>
      <c r="UL21" s="17">
        <v>19.5122</v>
      </c>
      <c r="UM21" s="17">
        <v>0.88780000000000003</v>
      </c>
      <c r="UN21" s="17">
        <v>20.399999999999999</v>
      </c>
      <c r="UO21" s="17">
        <v>19.51219</v>
      </c>
      <c r="UP21" s="17">
        <v>19.5122</v>
      </c>
      <c r="UQ21" s="17">
        <v>0.88780000000000003</v>
      </c>
      <c r="UR21" s="17">
        <v>10.199999999999999</v>
      </c>
      <c r="US21" s="17">
        <v>10</v>
      </c>
      <c r="UT21" s="17">
        <v>10</v>
      </c>
      <c r="UU21" s="17">
        <v>0.2</v>
      </c>
      <c r="UV21" s="17">
        <v>0.7</v>
      </c>
      <c r="UW21" s="17">
        <v>1.454</v>
      </c>
      <c r="UX21" s="17">
        <v>1.454</v>
      </c>
      <c r="UY21" s="17">
        <v>-0.754</v>
      </c>
      <c r="UZ21" s="17">
        <v>1.3</v>
      </c>
      <c r="VA21" s="17">
        <v>1.6</v>
      </c>
      <c r="VB21" s="17">
        <v>1.6</v>
      </c>
      <c r="VC21" s="17">
        <v>-0.3</v>
      </c>
      <c r="VD21" s="17">
        <v>28.5</v>
      </c>
      <c r="VE21" s="17">
        <v>22.370999999999999</v>
      </c>
      <c r="VF21" s="17">
        <v>22.370999999999999</v>
      </c>
      <c r="VG21" s="17">
        <v>6.1289999999999996</v>
      </c>
      <c r="VH21" s="17"/>
      <c r="VI21" s="17"/>
      <c r="VJ21" s="17">
        <v>0.6</v>
      </c>
      <c r="VK21" s="17">
        <v>-0.6</v>
      </c>
      <c r="VL21" s="17">
        <v>0</v>
      </c>
      <c r="VM21" s="17">
        <v>5.8</v>
      </c>
      <c r="VN21" s="17">
        <v>16.692</v>
      </c>
      <c r="VO21" s="17">
        <v>-16.692</v>
      </c>
      <c r="VP21" s="17">
        <v>0</v>
      </c>
      <c r="VQ21" s="17">
        <v>5.8</v>
      </c>
      <c r="VR21" s="17">
        <v>9.0239999999999991</v>
      </c>
      <c r="VS21" s="17">
        <v>-9.0239999999999991</v>
      </c>
      <c r="VT21" s="17">
        <v>24</v>
      </c>
      <c r="VU21" s="17">
        <v>16.422999999999998</v>
      </c>
      <c r="VV21" s="17">
        <v>16.422999999999998</v>
      </c>
      <c r="VW21" s="17">
        <v>7.577</v>
      </c>
      <c r="VX21" s="17">
        <v>0.5</v>
      </c>
      <c r="VY21" s="17">
        <v>0.88</v>
      </c>
      <c r="VZ21" s="17">
        <v>0.88</v>
      </c>
      <c r="WA21" s="17">
        <v>-0.38</v>
      </c>
      <c r="WB21" s="17">
        <v>2.2999999999999998</v>
      </c>
      <c r="WC21" s="17">
        <v>2.2999999999999998</v>
      </c>
      <c r="WD21" s="17">
        <v>2.2999999999999998</v>
      </c>
      <c r="WE21" s="17">
        <v>0</v>
      </c>
      <c r="WF21" s="17">
        <v>20</v>
      </c>
      <c r="WG21" s="17">
        <v>19.317070000000001</v>
      </c>
      <c r="WH21" s="17">
        <v>19.317070000000001</v>
      </c>
      <c r="WI21" s="17">
        <v>0.68293000000000004</v>
      </c>
      <c r="WJ21" s="17">
        <v>10.1</v>
      </c>
      <c r="WK21" s="17">
        <v>10.8</v>
      </c>
      <c r="WL21" s="17">
        <v>10.8</v>
      </c>
      <c r="WM21" s="17">
        <v>-0.7</v>
      </c>
      <c r="WN21" s="17"/>
      <c r="WO21" s="17">
        <v>38</v>
      </c>
      <c r="WP21" s="17">
        <v>20</v>
      </c>
      <c r="WQ21" s="17">
        <v>-20</v>
      </c>
      <c r="WR21" s="17">
        <v>38</v>
      </c>
      <c r="WS21" s="17"/>
      <c r="WT21" s="17"/>
      <c r="WU21" s="17">
        <v>38</v>
      </c>
      <c r="WV21" s="17">
        <v>29.3</v>
      </c>
      <c r="WW21" s="17">
        <v>29.184000000000001</v>
      </c>
      <c r="WX21" s="17">
        <v>29.184000000000001</v>
      </c>
      <c r="WY21" s="17">
        <v>0.11600000000000001</v>
      </c>
      <c r="WZ21" s="17">
        <v>3</v>
      </c>
      <c r="XA21" s="17">
        <v>2.8159999999999998</v>
      </c>
      <c r="XB21" s="17">
        <v>2.8159999999999998</v>
      </c>
      <c r="XC21" s="17">
        <v>0.184</v>
      </c>
      <c r="XD21" s="17"/>
      <c r="XE21" s="17"/>
      <c r="XF21" s="17"/>
      <c r="XG21" s="17">
        <v>0</v>
      </c>
      <c r="XH21" s="17">
        <v>16.3</v>
      </c>
      <c r="XI21" s="17">
        <v>15</v>
      </c>
      <c r="XJ21" s="17">
        <v>15</v>
      </c>
      <c r="XK21" s="17">
        <v>1.3</v>
      </c>
      <c r="XL21" s="17"/>
      <c r="XM21" s="17"/>
      <c r="XN21" s="17"/>
      <c r="XO21" s="17">
        <v>0</v>
      </c>
    </row>
    <row r="22" spans="1:639" ht="24" customHeight="1">
      <c r="A22" s="1"/>
      <c r="B22" s="16" t="s">
        <v>53</v>
      </c>
      <c r="C22" s="16" t="s">
        <v>618</v>
      </c>
      <c r="D22" s="17">
        <v>0.1</v>
      </c>
      <c r="E22" s="17">
        <v>1</v>
      </c>
      <c r="F22" s="17">
        <v>1</v>
      </c>
      <c r="G22" s="17">
        <v>-0.9</v>
      </c>
      <c r="H22" s="17">
        <v>0.2</v>
      </c>
      <c r="I22" s="17">
        <v>1.64</v>
      </c>
      <c r="J22" s="17">
        <v>1.64</v>
      </c>
      <c r="K22" s="17">
        <v>-1.44</v>
      </c>
      <c r="L22" s="17">
        <v>590.54999999999995</v>
      </c>
      <c r="M22" s="17">
        <v>598.06290999999999</v>
      </c>
      <c r="N22" s="17">
        <v>598.06290999999999</v>
      </c>
      <c r="O22" s="17">
        <v>-7.5129099999999998</v>
      </c>
      <c r="P22" s="17">
        <v>198.67</v>
      </c>
      <c r="Q22" s="17">
        <v>195.50957</v>
      </c>
      <c r="R22" s="17">
        <v>195.50957</v>
      </c>
      <c r="S22" s="17">
        <v>3.1604299999999999</v>
      </c>
      <c r="T22" s="17">
        <v>0</v>
      </c>
      <c r="U22" s="17">
        <v>0</v>
      </c>
      <c r="V22" s="17"/>
      <c r="W22" s="17">
        <v>0</v>
      </c>
      <c r="X22" s="17">
        <v>0</v>
      </c>
      <c r="Y22" s="17">
        <v>0</v>
      </c>
      <c r="Z22" s="17"/>
      <c r="AA22" s="17">
        <v>0</v>
      </c>
      <c r="AB22" s="17">
        <v>59</v>
      </c>
      <c r="AC22" s="17">
        <v>61.32244</v>
      </c>
      <c r="AD22" s="17">
        <v>61.32244</v>
      </c>
      <c r="AE22" s="17">
        <v>-2.3224399999999998</v>
      </c>
      <c r="AF22" s="17">
        <v>106.2</v>
      </c>
      <c r="AG22" s="17">
        <v>245.04524000000001</v>
      </c>
      <c r="AH22" s="17">
        <v>245.04525000000001</v>
      </c>
      <c r="AI22" s="17">
        <v>-138.84524999999999</v>
      </c>
      <c r="AJ22" s="17"/>
      <c r="AK22" s="17"/>
      <c r="AL22" s="17"/>
      <c r="AM22" s="17">
        <v>0</v>
      </c>
      <c r="AN22" s="17"/>
      <c r="AO22" s="17"/>
      <c r="AP22" s="17"/>
      <c r="AQ22" s="17">
        <v>0</v>
      </c>
      <c r="AR22" s="17">
        <v>77.099999999999994</v>
      </c>
      <c r="AS22" s="17">
        <v>50</v>
      </c>
      <c r="AT22" s="17">
        <v>50</v>
      </c>
      <c r="AU22" s="17">
        <v>27.1</v>
      </c>
      <c r="AV22" s="17">
        <v>104.3</v>
      </c>
      <c r="AW22" s="17">
        <v>150</v>
      </c>
      <c r="AX22" s="17">
        <v>150</v>
      </c>
      <c r="AY22" s="17">
        <v>-45.7</v>
      </c>
      <c r="AZ22" s="17">
        <v>104.7</v>
      </c>
      <c r="BA22" s="17">
        <v>150</v>
      </c>
      <c r="BB22" s="17">
        <v>150</v>
      </c>
      <c r="BC22" s="17">
        <v>-45.3</v>
      </c>
      <c r="BD22" s="17">
        <v>128.6</v>
      </c>
      <c r="BE22" s="17">
        <v>150</v>
      </c>
      <c r="BF22" s="17">
        <v>150</v>
      </c>
      <c r="BG22" s="17">
        <v>-21.4</v>
      </c>
      <c r="BH22" s="17">
        <v>205.7</v>
      </c>
      <c r="BI22" s="17">
        <v>119.65819</v>
      </c>
      <c r="BJ22" s="17">
        <v>119.65812</v>
      </c>
      <c r="BK22" s="17">
        <v>86.041880000000006</v>
      </c>
      <c r="BL22" s="17">
        <v>107.3</v>
      </c>
      <c r="BM22" s="17">
        <v>59.829099999999997</v>
      </c>
      <c r="BN22" s="17">
        <v>59.829059999999998</v>
      </c>
      <c r="BO22" s="17">
        <v>47.470939999999999</v>
      </c>
      <c r="BP22" s="17">
        <v>549</v>
      </c>
      <c r="BQ22" s="17">
        <v>568.29853000000003</v>
      </c>
      <c r="BR22" s="17">
        <v>568.29854</v>
      </c>
      <c r="BS22" s="17">
        <v>-19.298539999999999</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153.5</v>
      </c>
      <c r="CO22" s="17">
        <v>153.35898</v>
      </c>
      <c r="CP22" s="17">
        <v>153.35898</v>
      </c>
      <c r="CQ22" s="17">
        <v>0.14102000000000001</v>
      </c>
      <c r="CR22" s="17">
        <v>6.5</v>
      </c>
      <c r="CS22" s="17">
        <v>7.8775700000000004</v>
      </c>
      <c r="CT22" s="17">
        <v>7.8775700000000004</v>
      </c>
      <c r="CU22" s="17">
        <v>-1.37757</v>
      </c>
      <c r="CV22" s="17">
        <v>0</v>
      </c>
      <c r="CW22" s="17"/>
      <c r="CX22" s="17"/>
      <c r="CY22" s="17">
        <v>0</v>
      </c>
      <c r="CZ22" s="17">
        <v>6.3</v>
      </c>
      <c r="DA22" s="17">
        <v>6.8787000000000003</v>
      </c>
      <c r="DB22" s="17">
        <v>6.8787000000000003</v>
      </c>
      <c r="DC22" s="17">
        <v>-0.57869999999999999</v>
      </c>
      <c r="DD22" s="17">
        <v>7.3</v>
      </c>
      <c r="DE22" s="17">
        <v>10.217000000000001</v>
      </c>
      <c r="DF22" s="17">
        <v>10.217000000000001</v>
      </c>
      <c r="DG22" s="17">
        <v>-2.9169999999999998</v>
      </c>
      <c r="DH22" s="17">
        <v>29.5</v>
      </c>
      <c r="DI22" s="17">
        <v>40.483649999999997</v>
      </c>
      <c r="DJ22" s="17">
        <v>18.454219999999999</v>
      </c>
      <c r="DK22" s="17">
        <v>11.045780000000001</v>
      </c>
      <c r="DL22" s="17">
        <v>4.2</v>
      </c>
      <c r="DM22" s="17">
        <v>5.9539999999999997</v>
      </c>
      <c r="DN22" s="17">
        <v>5.9539999999999997</v>
      </c>
      <c r="DO22" s="17">
        <v>-1.754</v>
      </c>
      <c r="DP22" s="17"/>
      <c r="DQ22" s="17"/>
      <c r="DR22" s="17"/>
      <c r="DS22" s="17">
        <v>0</v>
      </c>
      <c r="DT22" s="17"/>
      <c r="DU22" s="17"/>
      <c r="DV22" s="17"/>
      <c r="DW22" s="17">
        <v>0</v>
      </c>
      <c r="DX22" s="17"/>
      <c r="DY22" s="17"/>
      <c r="DZ22" s="17"/>
      <c r="EA22" s="17">
        <v>0</v>
      </c>
      <c r="EB22" s="17">
        <v>109.2</v>
      </c>
      <c r="EC22" s="17">
        <v>112.90536</v>
      </c>
      <c r="ED22" s="17">
        <v>112.90537</v>
      </c>
      <c r="EE22" s="17">
        <v>-3.7053699999999998</v>
      </c>
      <c r="EF22" s="17">
        <v>209.9</v>
      </c>
      <c r="EG22" s="17">
        <v>221</v>
      </c>
      <c r="EH22" s="17">
        <v>221</v>
      </c>
      <c r="EI22" s="17">
        <v>-11.1</v>
      </c>
      <c r="EJ22" s="17">
        <v>0</v>
      </c>
      <c r="EK22" s="17">
        <v>0</v>
      </c>
      <c r="EL22" s="17"/>
      <c r="EM22" s="17">
        <v>0</v>
      </c>
      <c r="EN22" s="17"/>
      <c r="EO22" s="17"/>
      <c r="EP22" s="17"/>
      <c r="EQ22" s="17">
        <v>0</v>
      </c>
      <c r="ER22" s="17"/>
      <c r="ES22" s="17"/>
      <c r="ET22" s="17"/>
      <c r="EU22" s="17">
        <v>0</v>
      </c>
      <c r="EV22" s="17">
        <v>6.5</v>
      </c>
      <c r="EW22" s="17">
        <v>6.39</v>
      </c>
      <c r="EX22" s="17">
        <v>6.39</v>
      </c>
      <c r="EY22" s="17">
        <v>0.11</v>
      </c>
      <c r="EZ22" s="17">
        <v>455.3</v>
      </c>
      <c r="FA22" s="17">
        <v>458.87804999999997</v>
      </c>
      <c r="FB22" s="17">
        <v>458.87804999999997</v>
      </c>
      <c r="FC22" s="17">
        <v>-3.5780500000000002</v>
      </c>
      <c r="FD22" s="17">
        <v>82</v>
      </c>
      <c r="FE22" s="17">
        <v>81.954139999999995</v>
      </c>
      <c r="FF22" s="17">
        <v>75.877809999999997</v>
      </c>
      <c r="FG22" s="17">
        <v>6.1221899999999998</v>
      </c>
      <c r="FH22" s="17">
        <v>141.69999999999999</v>
      </c>
      <c r="FI22" s="17">
        <v>148.62634</v>
      </c>
      <c r="FJ22" s="17">
        <v>148.62634</v>
      </c>
      <c r="FK22" s="17">
        <v>-6.9263399999999997</v>
      </c>
      <c r="FL22" s="17">
        <v>40.799999999999997</v>
      </c>
      <c r="FM22" s="17">
        <v>39.26088</v>
      </c>
      <c r="FN22" s="17">
        <v>26.416060000000002</v>
      </c>
      <c r="FO22" s="17">
        <v>14.383940000000001</v>
      </c>
      <c r="FP22" s="17">
        <v>18.399999999999999</v>
      </c>
      <c r="FQ22" s="17">
        <v>19.28585</v>
      </c>
      <c r="FR22" s="17">
        <v>19.28585</v>
      </c>
      <c r="FS22" s="17">
        <v>-0.88585000000000003</v>
      </c>
      <c r="FT22" s="17">
        <v>12.8</v>
      </c>
      <c r="FU22" s="17">
        <v>19.02439</v>
      </c>
      <c r="FV22" s="17">
        <v>19.02439</v>
      </c>
      <c r="FW22" s="17">
        <v>-6.2243899999999996</v>
      </c>
      <c r="FX22" s="17">
        <v>84</v>
      </c>
      <c r="FY22" s="17">
        <v>44.179409999999997</v>
      </c>
      <c r="FZ22" s="17">
        <v>44.179409999999997</v>
      </c>
      <c r="GA22" s="17">
        <v>39.820590000000003</v>
      </c>
      <c r="GB22" s="17">
        <v>137.80000000000001</v>
      </c>
      <c r="GC22" s="17">
        <v>143.24787000000001</v>
      </c>
      <c r="GD22" s="17">
        <v>144.06496999999999</v>
      </c>
      <c r="GE22" s="17">
        <v>-6.2649699999999999</v>
      </c>
      <c r="GF22" s="17">
        <v>138.1</v>
      </c>
      <c r="GG22" s="17">
        <v>143.24787000000001</v>
      </c>
      <c r="GH22" s="17">
        <v>144.06496999999999</v>
      </c>
      <c r="GI22" s="17">
        <v>-5.9649700000000001</v>
      </c>
      <c r="GJ22" s="17">
        <v>159.19999999999999</v>
      </c>
      <c r="GK22" s="17">
        <v>143.24787000000001</v>
      </c>
      <c r="GL22" s="17">
        <v>144.06496999999999</v>
      </c>
      <c r="GM22" s="17">
        <v>15.13503</v>
      </c>
      <c r="GN22" s="17">
        <v>107.3</v>
      </c>
      <c r="GO22" s="17">
        <v>110.91316999999999</v>
      </c>
      <c r="GP22" s="17">
        <v>110.91316999999999</v>
      </c>
      <c r="GQ22" s="17">
        <v>-3.6131700000000002</v>
      </c>
      <c r="GR22" s="17"/>
      <c r="GS22" s="17"/>
      <c r="GT22" s="17">
        <v>8.0058799999999994</v>
      </c>
      <c r="GU22" s="17">
        <v>-8.0058799999999994</v>
      </c>
      <c r="GV22" s="17">
        <v>9</v>
      </c>
      <c r="GW22" s="17">
        <v>8.0065799999999996</v>
      </c>
      <c r="GX22" s="17">
        <v>8.0065799999999996</v>
      </c>
      <c r="GY22" s="17">
        <v>0.99341999999999997</v>
      </c>
      <c r="GZ22" s="17">
        <v>45.2</v>
      </c>
      <c r="HA22" s="17">
        <v>47.26634</v>
      </c>
      <c r="HB22" s="17">
        <v>47.26634</v>
      </c>
      <c r="HC22" s="17">
        <v>-2.0663399999999998</v>
      </c>
      <c r="HD22" s="17"/>
      <c r="HE22" s="17"/>
      <c r="HF22" s="17">
        <v>44.275120000000001</v>
      </c>
      <c r="HG22" s="17">
        <v>-44.275120000000001</v>
      </c>
      <c r="HH22" s="17">
        <v>3.4</v>
      </c>
      <c r="HI22" s="17">
        <v>2.86084</v>
      </c>
      <c r="HJ22" s="17">
        <v>2.86084</v>
      </c>
      <c r="HK22" s="17">
        <v>0.53915999999999997</v>
      </c>
      <c r="HL22" s="17"/>
      <c r="HM22" s="17"/>
      <c r="HN22" s="17">
        <v>3.9931199999999998</v>
      </c>
      <c r="HO22" s="17">
        <v>-3.9931199999999998</v>
      </c>
      <c r="HP22" s="17">
        <v>29.3</v>
      </c>
      <c r="HQ22" s="17">
        <v>29.882930000000002</v>
      </c>
      <c r="HR22" s="17">
        <v>29.882930000000002</v>
      </c>
      <c r="HS22" s="17">
        <v>-0.58292999999999995</v>
      </c>
      <c r="HT22" s="17">
        <v>170</v>
      </c>
      <c r="HU22" s="17">
        <v>171.54185000000001</v>
      </c>
      <c r="HV22" s="17">
        <v>171.54185000000001</v>
      </c>
      <c r="HW22" s="17">
        <v>-1.5418499999999999</v>
      </c>
      <c r="HX22" s="17">
        <v>93.7</v>
      </c>
      <c r="HY22" s="17">
        <v>95.918049999999994</v>
      </c>
      <c r="HZ22" s="17">
        <v>81.433260000000004</v>
      </c>
      <c r="IA22" s="17">
        <v>12.26674</v>
      </c>
      <c r="IB22" s="17">
        <v>0</v>
      </c>
      <c r="IC22" s="17">
        <v>0</v>
      </c>
      <c r="ID22" s="17"/>
      <c r="IE22" s="17">
        <v>0</v>
      </c>
      <c r="IF22" s="17"/>
      <c r="IG22" s="17"/>
      <c r="IH22" s="17"/>
      <c r="II22" s="17">
        <v>0</v>
      </c>
      <c r="IJ22" s="17"/>
      <c r="IK22" s="17"/>
      <c r="IL22" s="17">
        <v>0</v>
      </c>
      <c r="IM22" s="17">
        <v>0</v>
      </c>
      <c r="IN22" s="17"/>
      <c r="IO22" s="17"/>
      <c r="IP22" s="17"/>
      <c r="IQ22" s="17">
        <v>0</v>
      </c>
      <c r="IR22" s="17"/>
      <c r="IS22" s="17"/>
      <c r="IT22" s="17"/>
      <c r="IU22" s="17">
        <v>0</v>
      </c>
      <c r="IV22" s="17"/>
      <c r="IW22" s="17"/>
      <c r="IX22" s="17"/>
      <c r="IY22" s="17">
        <v>0</v>
      </c>
      <c r="IZ22" s="17">
        <v>130.80000000000001</v>
      </c>
      <c r="JA22" s="17">
        <v>133.35676000000001</v>
      </c>
      <c r="JB22" s="17">
        <v>111.18176</v>
      </c>
      <c r="JC22" s="17">
        <v>19.61824</v>
      </c>
      <c r="JD22" s="17"/>
      <c r="JE22" s="17"/>
      <c r="JF22" s="17"/>
      <c r="JG22" s="17">
        <v>0</v>
      </c>
      <c r="JH22" s="17">
        <v>0</v>
      </c>
      <c r="JI22" s="17">
        <v>0</v>
      </c>
      <c r="JJ22" s="17"/>
      <c r="JK22" s="17">
        <v>0</v>
      </c>
      <c r="JL22" s="17">
        <v>0</v>
      </c>
      <c r="JM22" s="17">
        <v>0</v>
      </c>
      <c r="JN22" s="17"/>
      <c r="JO22" s="17">
        <v>0</v>
      </c>
      <c r="JP22" s="17"/>
      <c r="JQ22" s="17"/>
      <c r="JR22" s="17"/>
      <c r="JS22" s="17">
        <v>0</v>
      </c>
      <c r="JT22" s="17"/>
      <c r="JU22" s="17">
        <v>0</v>
      </c>
      <c r="JV22" s="17"/>
      <c r="JW22" s="17">
        <v>0</v>
      </c>
      <c r="JX22" s="17"/>
      <c r="JY22" s="17"/>
      <c r="JZ22" s="17"/>
      <c r="KA22" s="17">
        <v>0</v>
      </c>
      <c r="KB22" s="17"/>
      <c r="KC22" s="17"/>
      <c r="KD22" s="17"/>
      <c r="KE22" s="17">
        <v>0</v>
      </c>
      <c r="KF22" s="17"/>
      <c r="KG22" s="17"/>
      <c r="KH22" s="17"/>
      <c r="KI22" s="17">
        <v>0</v>
      </c>
      <c r="KJ22" s="17"/>
      <c r="KK22" s="17"/>
      <c r="KL22" s="17"/>
      <c r="KM22" s="17">
        <v>0</v>
      </c>
      <c r="KN22" s="17">
        <v>109.6</v>
      </c>
      <c r="KO22" s="17">
        <v>114.90732</v>
      </c>
      <c r="KP22" s="17">
        <v>114.90732</v>
      </c>
      <c r="KQ22" s="17">
        <v>-5.3073199999999998</v>
      </c>
      <c r="KR22" s="17"/>
      <c r="KS22" s="17"/>
      <c r="KT22" s="17"/>
      <c r="KU22" s="17">
        <v>0</v>
      </c>
      <c r="KV22" s="17"/>
      <c r="KW22" s="17"/>
      <c r="KX22" s="17"/>
      <c r="KY22" s="17">
        <v>0</v>
      </c>
      <c r="KZ22" s="17">
        <v>161.6</v>
      </c>
      <c r="LA22" s="17">
        <v>181.01132999999999</v>
      </c>
      <c r="LB22" s="17">
        <v>166.77943999999999</v>
      </c>
      <c r="LC22" s="17">
        <v>-5.1794399999999996</v>
      </c>
      <c r="LD22" s="17">
        <v>114.7</v>
      </c>
      <c r="LE22" s="17">
        <v>121.97283</v>
      </c>
      <c r="LF22" s="17">
        <v>127.8263</v>
      </c>
      <c r="LG22" s="17">
        <v>-13.126300000000001</v>
      </c>
      <c r="LH22" s="17">
        <v>56.5</v>
      </c>
      <c r="LI22" s="17">
        <v>67.461460000000002</v>
      </c>
      <c r="LJ22" s="17">
        <v>67.461460000000002</v>
      </c>
      <c r="LK22" s="17">
        <v>-10.961460000000001</v>
      </c>
      <c r="LL22" s="17">
        <v>80</v>
      </c>
      <c r="LM22" s="17">
        <v>78.567989999999995</v>
      </c>
      <c r="LN22" s="17">
        <v>78.567999999999998</v>
      </c>
      <c r="LO22" s="17">
        <v>1.4319999999999999</v>
      </c>
      <c r="LP22" s="17"/>
      <c r="LQ22" s="17"/>
      <c r="LR22" s="17">
        <v>30.097560000000001</v>
      </c>
      <c r="LS22" s="17">
        <v>-30.097560000000001</v>
      </c>
      <c r="LT22" s="17"/>
      <c r="LU22" s="17"/>
      <c r="LV22" s="17"/>
      <c r="LW22" s="17">
        <v>0</v>
      </c>
      <c r="LX22" s="17"/>
      <c r="LY22" s="17"/>
      <c r="LZ22" s="17"/>
      <c r="MA22" s="17">
        <v>0</v>
      </c>
      <c r="MB22" s="17"/>
      <c r="MC22" s="17"/>
      <c r="MD22" s="17"/>
      <c r="ME22" s="17">
        <v>0</v>
      </c>
      <c r="MF22" s="17">
        <v>142.80000000000001</v>
      </c>
      <c r="MG22" s="17">
        <v>143.33333999999999</v>
      </c>
      <c r="MH22" s="17">
        <v>143.33332999999999</v>
      </c>
      <c r="MI22" s="17">
        <v>-0.53332999999999997</v>
      </c>
      <c r="MJ22" s="17">
        <v>141.80000000000001</v>
      </c>
      <c r="MK22" s="17">
        <v>143.33333999999999</v>
      </c>
      <c r="ML22" s="17">
        <v>143.33332999999999</v>
      </c>
      <c r="MM22" s="17">
        <v>-1.5333300000000001</v>
      </c>
      <c r="MN22" s="17">
        <v>146.5</v>
      </c>
      <c r="MO22" s="17">
        <v>143.33333999999999</v>
      </c>
      <c r="MP22" s="17">
        <v>143.33332999999999</v>
      </c>
      <c r="MQ22" s="17">
        <v>3.1666699999999999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12</v>
      </c>
      <c r="NY22" s="17">
        <v>39.9</v>
      </c>
      <c r="NZ22" s="17">
        <v>63.18</v>
      </c>
      <c r="OA22" s="17">
        <v>-51.18</v>
      </c>
      <c r="OB22" s="17">
        <v>5.5</v>
      </c>
      <c r="OC22" s="17">
        <v>15.984999999999999</v>
      </c>
      <c r="OD22" s="17">
        <v>15.984999999999999</v>
      </c>
      <c r="OE22" s="17">
        <v>-10.484999999999999</v>
      </c>
      <c r="OF22" s="17">
        <v>1.1000000000000001</v>
      </c>
      <c r="OG22" s="17">
        <v>1.9419999999999999</v>
      </c>
      <c r="OH22" s="17">
        <v>1.9419999999999999</v>
      </c>
      <c r="OI22" s="17">
        <v>-0.84199999999999997</v>
      </c>
      <c r="OJ22" s="17">
        <v>0</v>
      </c>
      <c r="OK22" s="17">
        <v>0</v>
      </c>
      <c r="OL22" s="17">
        <v>0</v>
      </c>
      <c r="OM22" s="17">
        <v>0</v>
      </c>
      <c r="ON22" s="17"/>
      <c r="OO22" s="17">
        <v>0</v>
      </c>
      <c r="OP22" s="17">
        <v>17.560980000000001</v>
      </c>
      <c r="OQ22" s="17">
        <v>-17.560980000000001</v>
      </c>
      <c r="OR22" s="17">
        <v>10</v>
      </c>
      <c r="OS22" s="17">
        <v>9.9830000000000005</v>
      </c>
      <c r="OT22" s="17">
        <v>9.9830000000000005</v>
      </c>
      <c r="OU22" s="17">
        <v>1.7000000000000001E-2</v>
      </c>
      <c r="OV22" s="17">
        <v>4.5999999999999996</v>
      </c>
      <c r="OW22" s="17">
        <v>5.67</v>
      </c>
      <c r="OX22" s="17">
        <v>5.67</v>
      </c>
      <c r="OY22" s="17">
        <v>-1.07</v>
      </c>
      <c r="OZ22" s="17">
        <v>3</v>
      </c>
      <c r="PA22" s="17">
        <v>3.6</v>
      </c>
      <c r="PB22" s="17">
        <v>3.6</v>
      </c>
      <c r="PC22" s="17">
        <v>-0.6</v>
      </c>
      <c r="PD22" s="17">
        <v>5</v>
      </c>
      <c r="PE22" s="17">
        <v>5</v>
      </c>
      <c r="PF22" s="17">
        <v>5</v>
      </c>
      <c r="PG22" s="17">
        <v>0</v>
      </c>
      <c r="PH22" s="17">
        <v>19.7</v>
      </c>
      <c r="PI22" s="17">
        <v>19.51219</v>
      </c>
      <c r="PJ22" s="17">
        <v>19.5122</v>
      </c>
      <c r="PK22" s="17">
        <v>0.18779999999999999</v>
      </c>
      <c r="PL22" s="17">
        <v>20</v>
      </c>
      <c r="PM22" s="17">
        <v>19.51219</v>
      </c>
      <c r="PN22" s="17">
        <v>19.5122</v>
      </c>
      <c r="PO22" s="17">
        <v>0.48780000000000001</v>
      </c>
      <c r="PP22" s="17">
        <v>19</v>
      </c>
      <c r="PQ22" s="17">
        <v>16.585360000000001</v>
      </c>
      <c r="PR22" s="17">
        <v>16.585370000000001</v>
      </c>
      <c r="PS22" s="17">
        <v>2.4146299999999998</v>
      </c>
      <c r="PT22" s="17">
        <v>3.2</v>
      </c>
      <c r="PU22" s="17">
        <v>3.5</v>
      </c>
      <c r="PV22" s="17">
        <v>3.5</v>
      </c>
      <c r="PW22" s="17">
        <v>-0.3</v>
      </c>
      <c r="PX22" s="17">
        <v>0</v>
      </c>
      <c r="PY22" s="17"/>
      <c r="PZ22" s="17">
        <v>18.2439</v>
      </c>
      <c r="QA22" s="17">
        <v>-18.2439</v>
      </c>
      <c r="QB22" s="17">
        <v>3.2</v>
      </c>
      <c r="QC22" s="17">
        <v>5.5519999999999996</v>
      </c>
      <c r="QD22" s="17">
        <v>5.5519999999999996</v>
      </c>
      <c r="QE22" s="17">
        <v>-2.3519999999999999</v>
      </c>
      <c r="QF22" s="17">
        <v>3.4</v>
      </c>
      <c r="QG22" s="17">
        <v>6.3780000000000001</v>
      </c>
      <c r="QH22" s="17">
        <v>6.3780000000000001</v>
      </c>
      <c r="QI22" s="17">
        <v>-2.9780000000000002</v>
      </c>
      <c r="QJ22" s="17">
        <v>0.6</v>
      </c>
      <c r="QK22" s="17">
        <v>13.771000000000001</v>
      </c>
      <c r="QL22" s="17">
        <v>13.771000000000001</v>
      </c>
      <c r="QM22" s="17">
        <v>-13.170999999999999</v>
      </c>
      <c r="QN22" s="17">
        <v>1.1000000000000001</v>
      </c>
      <c r="QO22" s="17">
        <v>27.9</v>
      </c>
      <c r="QP22" s="17">
        <v>30.568000000000001</v>
      </c>
      <c r="QQ22" s="17">
        <v>-29.468</v>
      </c>
      <c r="QR22" s="17">
        <v>4.5</v>
      </c>
      <c r="QS22" s="17">
        <v>4.2</v>
      </c>
      <c r="QT22" s="17">
        <v>4.2</v>
      </c>
      <c r="QU22" s="17">
        <v>0.3</v>
      </c>
      <c r="QV22" s="17">
        <v>2.4</v>
      </c>
      <c r="QW22" s="17">
        <v>2.4</v>
      </c>
      <c r="QX22" s="17">
        <v>2.4</v>
      </c>
      <c r="QY22" s="17">
        <v>0</v>
      </c>
      <c r="QZ22" s="17">
        <v>2.4</v>
      </c>
      <c r="RA22" s="17">
        <v>2.4</v>
      </c>
      <c r="RB22" s="17">
        <v>2.4</v>
      </c>
      <c r="RC22" s="17">
        <v>0</v>
      </c>
      <c r="RD22" s="17">
        <v>2.6</v>
      </c>
      <c r="RE22" s="17">
        <v>2.8</v>
      </c>
      <c r="RF22" s="17">
        <v>2.8</v>
      </c>
      <c r="RG22" s="17">
        <v>-0.2</v>
      </c>
      <c r="RH22" s="17">
        <v>6</v>
      </c>
      <c r="RI22" s="17">
        <v>11.771000000000001</v>
      </c>
      <c r="RJ22" s="17">
        <v>11.771000000000001</v>
      </c>
      <c r="RK22" s="17">
        <v>-5.7709999999999999</v>
      </c>
      <c r="RL22" s="17">
        <v>2.9</v>
      </c>
      <c r="RM22" s="17">
        <v>3.0990000000000002</v>
      </c>
      <c r="RN22" s="17">
        <v>3.0990000000000002</v>
      </c>
      <c r="RO22" s="17">
        <v>-0.19900000000000001</v>
      </c>
      <c r="RP22" s="17">
        <v>20.2</v>
      </c>
      <c r="RQ22" s="17">
        <v>19.869240000000001</v>
      </c>
      <c r="RR22" s="17">
        <v>18.92803</v>
      </c>
      <c r="RS22" s="17">
        <v>1.27197</v>
      </c>
      <c r="RT22" s="17">
        <v>2</v>
      </c>
      <c r="RU22" s="17">
        <v>2</v>
      </c>
      <c r="RV22" s="17">
        <v>2</v>
      </c>
      <c r="RW22" s="17">
        <v>0</v>
      </c>
      <c r="RX22" s="17"/>
      <c r="RY22" s="17"/>
      <c r="RZ22" s="17"/>
      <c r="SA22" s="17">
        <v>0</v>
      </c>
      <c r="SB22" s="17">
        <v>19.8</v>
      </c>
      <c r="SC22" s="17">
        <v>18.926829999999999</v>
      </c>
      <c r="SD22" s="17">
        <v>18.926829999999999</v>
      </c>
      <c r="SE22" s="17">
        <v>0.87317</v>
      </c>
      <c r="SF22" s="17">
        <v>2.9</v>
      </c>
      <c r="SG22" s="17">
        <v>11.21951</v>
      </c>
      <c r="SH22" s="17">
        <v>11.21951</v>
      </c>
      <c r="SI22" s="17">
        <v>-8.3195099999999993</v>
      </c>
      <c r="SJ22" s="17">
        <v>19.399999999999999</v>
      </c>
      <c r="SK22" s="17">
        <v>19.51219</v>
      </c>
      <c r="SL22" s="17">
        <v>19.5122</v>
      </c>
      <c r="SM22" s="17">
        <v>-0.11219999999999999</v>
      </c>
      <c r="SN22" s="17">
        <v>20.399999999999999</v>
      </c>
      <c r="SO22" s="17">
        <v>19.51219</v>
      </c>
      <c r="SP22" s="17">
        <v>19.5122</v>
      </c>
      <c r="SQ22" s="17">
        <v>0.88780000000000003</v>
      </c>
      <c r="SR22" s="17">
        <v>20</v>
      </c>
      <c r="SS22" s="17">
        <v>19.317070000000001</v>
      </c>
      <c r="ST22" s="17">
        <v>19.317070000000001</v>
      </c>
      <c r="SU22" s="17">
        <v>0.68293000000000004</v>
      </c>
      <c r="SV22" s="17">
        <v>13.6</v>
      </c>
      <c r="SW22" s="17">
        <v>11.6</v>
      </c>
      <c r="SX22" s="17">
        <v>14.5</v>
      </c>
      <c r="SY22" s="17">
        <v>-0.9</v>
      </c>
      <c r="SZ22" s="17">
        <v>2.9</v>
      </c>
      <c r="TA22" s="17">
        <v>7.9</v>
      </c>
      <c r="TB22" s="17">
        <v>6.5979999999999999</v>
      </c>
      <c r="TC22" s="17">
        <v>-3.698</v>
      </c>
      <c r="TD22" s="17">
        <v>6.4</v>
      </c>
      <c r="TE22" s="17">
        <v>6.7930000000000001</v>
      </c>
      <c r="TF22" s="17">
        <v>6.7930000000000001</v>
      </c>
      <c r="TG22" s="17">
        <v>-0.39300000000000002</v>
      </c>
      <c r="TH22" s="17">
        <v>0</v>
      </c>
      <c r="TI22" s="17">
        <v>17.600000000000001</v>
      </c>
      <c r="TJ22" s="17">
        <v>0.66</v>
      </c>
      <c r="TK22" s="17">
        <v>-0.66</v>
      </c>
      <c r="TL22" s="17">
        <v>0.1</v>
      </c>
      <c r="TM22" s="17">
        <v>29.4</v>
      </c>
      <c r="TN22" s="17">
        <v>0.82</v>
      </c>
      <c r="TO22" s="17">
        <v>-0.72</v>
      </c>
      <c r="TP22" s="17">
        <v>0</v>
      </c>
      <c r="TQ22" s="17">
        <v>0</v>
      </c>
      <c r="TR22" s="17">
        <v>0</v>
      </c>
      <c r="TS22" s="17">
        <v>0</v>
      </c>
      <c r="TT22" s="17">
        <v>0</v>
      </c>
      <c r="TU22" s="17">
        <v>0</v>
      </c>
      <c r="TV22" s="17">
        <v>0</v>
      </c>
      <c r="TW22" s="17">
        <v>0</v>
      </c>
      <c r="TX22" s="17">
        <v>21</v>
      </c>
      <c r="TY22" s="17">
        <v>19.51219</v>
      </c>
      <c r="TZ22" s="17">
        <v>19.5122</v>
      </c>
      <c r="UA22" s="17">
        <v>1.4878</v>
      </c>
      <c r="UB22" s="17">
        <v>7.5</v>
      </c>
      <c r="UC22" s="17">
        <v>8.4</v>
      </c>
      <c r="UD22" s="17">
        <v>8.4</v>
      </c>
      <c r="UE22" s="17">
        <v>-0.9</v>
      </c>
      <c r="UF22" s="17">
        <v>7.7</v>
      </c>
      <c r="UG22" s="17">
        <v>6.6</v>
      </c>
      <c r="UH22" s="17">
        <v>6.6</v>
      </c>
      <c r="UI22" s="17">
        <v>1.1000000000000001</v>
      </c>
      <c r="UJ22" s="17">
        <v>20.399999999999999</v>
      </c>
      <c r="UK22" s="17">
        <v>19.51219</v>
      </c>
      <c r="UL22" s="17">
        <v>19.5122</v>
      </c>
      <c r="UM22" s="17">
        <v>0.88780000000000003</v>
      </c>
      <c r="UN22" s="17">
        <v>20.399999999999999</v>
      </c>
      <c r="UO22" s="17">
        <v>19.51219</v>
      </c>
      <c r="UP22" s="17">
        <v>19.5122</v>
      </c>
      <c r="UQ22" s="17">
        <v>0.88780000000000003</v>
      </c>
      <c r="UR22" s="17">
        <v>10.199999999999999</v>
      </c>
      <c r="US22" s="17">
        <v>10</v>
      </c>
      <c r="UT22" s="17">
        <v>10</v>
      </c>
      <c r="UU22" s="17">
        <v>0.2</v>
      </c>
      <c r="UV22" s="17">
        <v>0.1</v>
      </c>
      <c r="UW22" s="17">
        <v>1.835</v>
      </c>
      <c r="UX22" s="17">
        <v>1.835</v>
      </c>
      <c r="UY22" s="17">
        <v>-1.7350000000000001</v>
      </c>
      <c r="UZ22" s="17">
        <v>1.8</v>
      </c>
      <c r="VA22" s="17">
        <v>2.96</v>
      </c>
      <c r="VB22" s="17">
        <v>2.96</v>
      </c>
      <c r="VC22" s="17">
        <v>-1.1599999999999999</v>
      </c>
      <c r="VD22" s="17">
        <v>56</v>
      </c>
      <c r="VE22" s="17">
        <v>32.479999999999997</v>
      </c>
      <c r="VF22" s="17">
        <v>32.479999999999997</v>
      </c>
      <c r="VG22" s="17">
        <v>23.52</v>
      </c>
      <c r="VH22" s="17"/>
      <c r="VI22" s="17"/>
      <c r="VJ22" s="17">
        <v>0.6</v>
      </c>
      <c r="VK22" s="17">
        <v>-0.6</v>
      </c>
      <c r="VL22" s="17">
        <v>0</v>
      </c>
      <c r="VM22" s="17">
        <v>10</v>
      </c>
      <c r="VN22" s="17">
        <v>17.109000000000002</v>
      </c>
      <c r="VO22" s="17">
        <v>-17.109000000000002</v>
      </c>
      <c r="VP22" s="17">
        <v>0</v>
      </c>
      <c r="VQ22" s="17">
        <v>10</v>
      </c>
      <c r="VR22" s="17">
        <v>6.8559999999999999</v>
      </c>
      <c r="VS22" s="17">
        <v>-6.8559999999999999</v>
      </c>
      <c r="VT22" s="17">
        <v>47.3</v>
      </c>
      <c r="VU22" s="17">
        <v>24.087</v>
      </c>
      <c r="VV22" s="17">
        <v>24.087</v>
      </c>
      <c r="VW22" s="17">
        <v>23.213000000000001</v>
      </c>
      <c r="VX22" s="17">
        <v>1.6</v>
      </c>
      <c r="VY22" s="17">
        <v>1.6</v>
      </c>
      <c r="VZ22" s="17">
        <v>1.6</v>
      </c>
      <c r="WA22" s="17">
        <v>0</v>
      </c>
      <c r="WB22" s="17">
        <v>2.2999999999999998</v>
      </c>
      <c r="WC22" s="17">
        <v>2.2999999999999998</v>
      </c>
      <c r="WD22" s="17">
        <v>2.2999999999999998</v>
      </c>
      <c r="WE22" s="17">
        <v>0</v>
      </c>
      <c r="WF22" s="17">
        <v>20</v>
      </c>
      <c r="WG22" s="17">
        <v>19.317070000000001</v>
      </c>
      <c r="WH22" s="17">
        <v>19.317070000000001</v>
      </c>
      <c r="WI22" s="17">
        <v>0.68293000000000004</v>
      </c>
      <c r="WJ22" s="17">
        <v>10.1</v>
      </c>
      <c r="WK22" s="17">
        <v>10.8</v>
      </c>
      <c r="WL22" s="17">
        <v>10.8</v>
      </c>
      <c r="WM22" s="17">
        <v>-0.7</v>
      </c>
      <c r="WN22" s="17"/>
      <c r="WO22" s="17">
        <v>38</v>
      </c>
      <c r="WP22" s="17">
        <v>20</v>
      </c>
      <c r="WQ22" s="17">
        <v>-20</v>
      </c>
      <c r="WR22" s="17">
        <v>37.799999999999997</v>
      </c>
      <c r="WS22" s="17"/>
      <c r="WT22" s="17"/>
      <c r="WU22" s="17">
        <v>37.799999999999997</v>
      </c>
      <c r="WV22" s="17">
        <v>29</v>
      </c>
      <c r="WW22" s="17">
        <v>29.184000000000001</v>
      </c>
      <c r="WX22" s="17">
        <v>29.184000000000001</v>
      </c>
      <c r="WY22" s="17">
        <v>-0.184</v>
      </c>
      <c r="WZ22" s="17">
        <v>3.1</v>
      </c>
      <c r="XA22" s="17">
        <v>2.8159999999999998</v>
      </c>
      <c r="XB22" s="17">
        <v>2.8159999999999998</v>
      </c>
      <c r="XC22" s="17">
        <v>0.28399999999999997</v>
      </c>
      <c r="XD22" s="17"/>
      <c r="XE22" s="17"/>
      <c r="XF22" s="17"/>
      <c r="XG22" s="17">
        <v>0</v>
      </c>
      <c r="XH22" s="17">
        <v>16.3</v>
      </c>
      <c r="XI22" s="17">
        <v>15</v>
      </c>
      <c r="XJ22" s="17">
        <v>15</v>
      </c>
      <c r="XK22" s="17">
        <v>1.3</v>
      </c>
      <c r="XL22" s="17"/>
      <c r="XM22" s="17"/>
      <c r="XN22" s="17"/>
      <c r="XO22" s="17">
        <v>0</v>
      </c>
    </row>
    <row r="23" spans="1:639" ht="24" customHeight="1">
      <c r="A23" s="1"/>
      <c r="B23" s="16" t="s">
        <v>53</v>
      </c>
      <c r="C23" s="16" t="s">
        <v>619</v>
      </c>
      <c r="D23" s="17">
        <v>0.2</v>
      </c>
      <c r="E23" s="17">
        <v>1</v>
      </c>
      <c r="F23" s="17">
        <v>1</v>
      </c>
      <c r="G23" s="17">
        <v>-0.8</v>
      </c>
      <c r="H23" s="17">
        <v>0.7</v>
      </c>
      <c r="I23" s="17">
        <v>1.64</v>
      </c>
      <c r="J23" s="17">
        <v>1.64</v>
      </c>
      <c r="K23" s="17">
        <v>-0.94</v>
      </c>
      <c r="L23" s="17">
        <v>602.96</v>
      </c>
      <c r="M23" s="17">
        <v>598.06290999999999</v>
      </c>
      <c r="N23" s="17">
        <v>598.06290999999999</v>
      </c>
      <c r="O23" s="17">
        <v>4.8970900000000004</v>
      </c>
      <c r="P23" s="17">
        <v>197.94</v>
      </c>
      <c r="Q23" s="17">
        <v>195.50957</v>
      </c>
      <c r="R23" s="17">
        <v>195.50957</v>
      </c>
      <c r="S23" s="17">
        <v>2.4304299999999999</v>
      </c>
      <c r="T23" s="17">
        <v>0</v>
      </c>
      <c r="U23" s="17">
        <v>0</v>
      </c>
      <c r="V23" s="17"/>
      <c r="W23" s="17">
        <v>0</v>
      </c>
      <c r="X23" s="17">
        <v>0</v>
      </c>
      <c r="Y23" s="17">
        <v>0</v>
      </c>
      <c r="Z23" s="17"/>
      <c r="AA23" s="17">
        <v>0</v>
      </c>
      <c r="AB23" s="17">
        <v>56.5</v>
      </c>
      <c r="AC23" s="17">
        <v>54.724879999999999</v>
      </c>
      <c r="AD23" s="17">
        <v>54.724879999999999</v>
      </c>
      <c r="AE23" s="17">
        <v>1.77512</v>
      </c>
      <c r="AF23" s="17">
        <v>148.6</v>
      </c>
      <c r="AG23" s="17">
        <v>245.04524000000001</v>
      </c>
      <c r="AH23" s="17">
        <v>245.04525000000001</v>
      </c>
      <c r="AI23" s="17">
        <v>-96.445250000000001</v>
      </c>
      <c r="AJ23" s="17"/>
      <c r="AK23" s="17"/>
      <c r="AL23" s="17"/>
      <c r="AM23" s="17">
        <v>0</v>
      </c>
      <c r="AN23" s="17"/>
      <c r="AO23" s="17"/>
      <c r="AP23" s="17"/>
      <c r="AQ23" s="17">
        <v>0</v>
      </c>
      <c r="AR23" s="17">
        <v>104</v>
      </c>
      <c r="AS23" s="17">
        <v>80</v>
      </c>
      <c r="AT23" s="17">
        <v>80</v>
      </c>
      <c r="AU23" s="17">
        <v>24</v>
      </c>
      <c r="AV23" s="17">
        <v>105.5</v>
      </c>
      <c r="AW23" s="17">
        <v>163.33332999999999</v>
      </c>
      <c r="AX23" s="17">
        <v>163.33332999999999</v>
      </c>
      <c r="AY23" s="17">
        <v>-57.833329999999997</v>
      </c>
      <c r="AZ23" s="17">
        <v>105.6</v>
      </c>
      <c r="BA23" s="17">
        <v>163.33332999999999</v>
      </c>
      <c r="BB23" s="17">
        <v>163.33332999999999</v>
      </c>
      <c r="BC23" s="17">
        <v>-57.733330000000002</v>
      </c>
      <c r="BD23" s="17">
        <v>189.6</v>
      </c>
      <c r="BE23" s="17">
        <v>163.33332999999999</v>
      </c>
      <c r="BF23" s="17">
        <v>163.33332999999999</v>
      </c>
      <c r="BG23" s="17">
        <v>26.266670000000001</v>
      </c>
      <c r="BH23" s="17">
        <v>205</v>
      </c>
      <c r="BI23" s="17">
        <v>148.74826999999999</v>
      </c>
      <c r="BJ23" s="17">
        <v>119.65815000000001</v>
      </c>
      <c r="BK23" s="17">
        <v>85.341849999999994</v>
      </c>
      <c r="BL23" s="17">
        <v>106.8</v>
      </c>
      <c r="BM23" s="17">
        <v>74.374129999999994</v>
      </c>
      <c r="BN23" s="17">
        <v>59.829079999999998</v>
      </c>
      <c r="BO23" s="17">
        <v>46.97092</v>
      </c>
      <c r="BP23" s="17">
        <v>568.70000000000005</v>
      </c>
      <c r="BQ23" s="17">
        <v>568.29853000000003</v>
      </c>
      <c r="BR23" s="17">
        <v>568.29854</v>
      </c>
      <c r="BS23" s="17">
        <v>0.40145999999999998</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157.5</v>
      </c>
      <c r="CO23" s="17">
        <v>153.35898</v>
      </c>
      <c r="CP23" s="17">
        <v>153.35898</v>
      </c>
      <c r="CQ23" s="17">
        <v>4.1410200000000001</v>
      </c>
      <c r="CR23" s="17">
        <v>7.6</v>
      </c>
      <c r="CS23" s="17">
        <v>7.8775700000000004</v>
      </c>
      <c r="CT23" s="17">
        <v>7.8775700000000004</v>
      </c>
      <c r="CU23" s="17">
        <v>-0.27756999999999998</v>
      </c>
      <c r="CV23" s="17">
        <v>0</v>
      </c>
      <c r="CW23" s="17"/>
      <c r="CX23" s="17"/>
      <c r="CY23" s="17">
        <v>0</v>
      </c>
      <c r="CZ23" s="17">
        <v>6.3</v>
      </c>
      <c r="DA23" s="17">
        <v>6.8787000000000003</v>
      </c>
      <c r="DB23" s="17">
        <v>6.8787000000000003</v>
      </c>
      <c r="DC23" s="17">
        <v>-0.57869999999999999</v>
      </c>
      <c r="DD23" s="17">
        <v>7.2</v>
      </c>
      <c r="DE23" s="17">
        <v>10.217000000000001</v>
      </c>
      <c r="DF23" s="17">
        <v>10.217000000000001</v>
      </c>
      <c r="DG23" s="17">
        <v>-3.0169999999999999</v>
      </c>
      <c r="DH23" s="17">
        <v>61.3</v>
      </c>
      <c r="DI23" s="17">
        <v>65.043340000000001</v>
      </c>
      <c r="DJ23" s="17">
        <v>50.792839999999998</v>
      </c>
      <c r="DK23" s="17">
        <v>10.507160000000001</v>
      </c>
      <c r="DL23" s="17">
        <v>4.0999999999999996</v>
      </c>
      <c r="DM23" s="17">
        <v>5.9539999999999997</v>
      </c>
      <c r="DN23" s="17">
        <v>5.9539999999999997</v>
      </c>
      <c r="DO23" s="17">
        <v>-1.8540000000000001</v>
      </c>
      <c r="DP23" s="17"/>
      <c r="DQ23" s="17"/>
      <c r="DR23" s="17"/>
      <c r="DS23" s="17">
        <v>0</v>
      </c>
      <c r="DT23" s="17"/>
      <c r="DU23" s="17"/>
      <c r="DV23" s="17"/>
      <c r="DW23" s="17">
        <v>0</v>
      </c>
      <c r="DX23" s="17"/>
      <c r="DY23" s="17"/>
      <c r="DZ23" s="17"/>
      <c r="EA23" s="17">
        <v>0</v>
      </c>
      <c r="EB23" s="17">
        <v>111.5</v>
      </c>
      <c r="EC23" s="17">
        <v>112.90536</v>
      </c>
      <c r="ED23" s="17">
        <v>112.90537</v>
      </c>
      <c r="EE23" s="17">
        <v>-1.40537</v>
      </c>
      <c r="EF23" s="17">
        <v>221.2</v>
      </c>
      <c r="EG23" s="17">
        <v>221</v>
      </c>
      <c r="EH23" s="17">
        <v>221</v>
      </c>
      <c r="EI23" s="17">
        <v>0.2</v>
      </c>
      <c r="EJ23" s="17">
        <v>0</v>
      </c>
      <c r="EK23" s="17">
        <v>0</v>
      </c>
      <c r="EL23" s="17"/>
      <c r="EM23" s="17">
        <v>0</v>
      </c>
      <c r="EN23" s="17"/>
      <c r="EO23" s="17"/>
      <c r="EP23" s="17"/>
      <c r="EQ23" s="17">
        <v>0</v>
      </c>
      <c r="ER23" s="17"/>
      <c r="ES23" s="17"/>
      <c r="ET23" s="17"/>
      <c r="EU23" s="17">
        <v>0</v>
      </c>
      <c r="EV23" s="17">
        <v>6.5</v>
      </c>
      <c r="EW23" s="17">
        <v>6.39</v>
      </c>
      <c r="EX23" s="17">
        <v>6.39</v>
      </c>
      <c r="EY23" s="17">
        <v>0.11</v>
      </c>
      <c r="EZ23" s="17">
        <v>459</v>
      </c>
      <c r="FA23" s="17">
        <v>458.87804999999997</v>
      </c>
      <c r="FB23" s="17">
        <v>458.87804999999997</v>
      </c>
      <c r="FC23" s="17">
        <v>0.12195</v>
      </c>
      <c r="FD23" s="17">
        <v>82</v>
      </c>
      <c r="FE23" s="17">
        <v>81.954149999999998</v>
      </c>
      <c r="FF23" s="17">
        <v>75.877809999999997</v>
      </c>
      <c r="FG23" s="17">
        <v>6.1221899999999998</v>
      </c>
      <c r="FH23" s="17">
        <v>149.9</v>
      </c>
      <c r="FI23" s="17">
        <v>148.62634</v>
      </c>
      <c r="FJ23" s="17">
        <v>148.62634</v>
      </c>
      <c r="FK23" s="17">
        <v>1.27366</v>
      </c>
      <c r="FL23" s="17">
        <v>42.2</v>
      </c>
      <c r="FM23" s="17">
        <v>39.26088</v>
      </c>
      <c r="FN23" s="17">
        <v>26.416060000000002</v>
      </c>
      <c r="FO23" s="17">
        <v>15.783939999999999</v>
      </c>
      <c r="FP23" s="17">
        <v>18.399999999999999</v>
      </c>
      <c r="FQ23" s="17">
        <v>19.28585</v>
      </c>
      <c r="FR23" s="17">
        <v>19.28585</v>
      </c>
      <c r="FS23" s="17">
        <v>-0.88585000000000003</v>
      </c>
      <c r="FT23" s="17">
        <v>14.5</v>
      </c>
      <c r="FU23" s="17">
        <v>19.02439</v>
      </c>
      <c r="FV23" s="17">
        <v>19.02439</v>
      </c>
      <c r="FW23" s="17">
        <v>-4.5243900000000004</v>
      </c>
      <c r="FX23" s="17">
        <v>57.3</v>
      </c>
      <c r="FY23" s="17">
        <v>44.179409999999997</v>
      </c>
      <c r="FZ23" s="17">
        <v>44.179409999999997</v>
      </c>
      <c r="GA23" s="17">
        <v>13.12059</v>
      </c>
      <c r="GB23" s="17">
        <v>144.9</v>
      </c>
      <c r="GC23" s="17">
        <v>139.82906</v>
      </c>
      <c r="GD23" s="17">
        <v>142.74749</v>
      </c>
      <c r="GE23" s="17">
        <v>2.1525099999999999</v>
      </c>
      <c r="GF23" s="17">
        <v>145.1</v>
      </c>
      <c r="GG23" s="17">
        <v>139.82906</v>
      </c>
      <c r="GH23" s="17">
        <v>142.74749</v>
      </c>
      <c r="GI23" s="17">
        <v>2.3525100000000001</v>
      </c>
      <c r="GJ23" s="17">
        <v>160.4</v>
      </c>
      <c r="GK23" s="17">
        <v>139.82906</v>
      </c>
      <c r="GL23" s="17">
        <v>142.74749</v>
      </c>
      <c r="GM23" s="17">
        <v>17.652509999999999</v>
      </c>
      <c r="GN23" s="17">
        <v>109.9</v>
      </c>
      <c r="GO23" s="17">
        <v>110.91316999999999</v>
      </c>
      <c r="GP23" s="17">
        <v>110.91316999999999</v>
      </c>
      <c r="GQ23" s="17">
        <v>-1.0131699999999999</v>
      </c>
      <c r="GR23" s="17"/>
      <c r="GS23" s="17"/>
      <c r="GT23" s="17">
        <v>8.0058799999999994</v>
      </c>
      <c r="GU23" s="17">
        <v>-8.0058799999999994</v>
      </c>
      <c r="GV23" s="17">
        <v>8.9</v>
      </c>
      <c r="GW23" s="17">
        <v>8.0065799999999996</v>
      </c>
      <c r="GX23" s="17">
        <v>8.0065799999999996</v>
      </c>
      <c r="GY23" s="17">
        <v>0.89341999999999999</v>
      </c>
      <c r="GZ23" s="17">
        <v>45.3</v>
      </c>
      <c r="HA23" s="17">
        <v>47.26634</v>
      </c>
      <c r="HB23" s="17">
        <v>47.26634</v>
      </c>
      <c r="HC23" s="17">
        <v>-1.96634</v>
      </c>
      <c r="HD23" s="17"/>
      <c r="HE23" s="17"/>
      <c r="HF23" s="17">
        <v>44.275120000000001</v>
      </c>
      <c r="HG23" s="17">
        <v>-44.275120000000001</v>
      </c>
      <c r="HH23" s="17">
        <v>3.4</v>
      </c>
      <c r="HI23" s="17">
        <v>2.86084</v>
      </c>
      <c r="HJ23" s="17">
        <v>2.86084</v>
      </c>
      <c r="HK23" s="17">
        <v>0.53915999999999997</v>
      </c>
      <c r="HL23" s="17"/>
      <c r="HM23" s="17"/>
      <c r="HN23" s="17">
        <v>3.9931199999999998</v>
      </c>
      <c r="HO23" s="17">
        <v>-3.9931199999999998</v>
      </c>
      <c r="HP23" s="17">
        <v>29</v>
      </c>
      <c r="HQ23" s="17">
        <v>29.882930000000002</v>
      </c>
      <c r="HR23" s="17">
        <v>29.882930000000002</v>
      </c>
      <c r="HS23" s="17">
        <v>-0.88292999999999999</v>
      </c>
      <c r="HT23" s="17">
        <v>174.1</v>
      </c>
      <c r="HU23" s="17">
        <v>171.54185000000001</v>
      </c>
      <c r="HV23" s="17">
        <v>171.54185000000001</v>
      </c>
      <c r="HW23" s="17">
        <v>2.5581499999999999</v>
      </c>
      <c r="HX23" s="17">
        <v>95.7</v>
      </c>
      <c r="HY23" s="17">
        <v>95.918049999999994</v>
      </c>
      <c r="HZ23" s="17">
        <v>85.482579999999999</v>
      </c>
      <c r="IA23" s="17">
        <v>10.217420000000001</v>
      </c>
      <c r="IB23" s="17">
        <v>0</v>
      </c>
      <c r="IC23" s="17">
        <v>0</v>
      </c>
      <c r="ID23" s="17"/>
      <c r="IE23" s="17">
        <v>0</v>
      </c>
      <c r="IF23" s="17"/>
      <c r="IG23" s="17"/>
      <c r="IH23" s="17"/>
      <c r="II23" s="17">
        <v>0</v>
      </c>
      <c r="IJ23" s="17"/>
      <c r="IK23" s="17"/>
      <c r="IL23" s="17">
        <v>44.914529999999999</v>
      </c>
      <c r="IM23" s="17">
        <v>-44.914529999999999</v>
      </c>
      <c r="IN23" s="17"/>
      <c r="IO23" s="17"/>
      <c r="IP23" s="17"/>
      <c r="IQ23" s="17">
        <v>0</v>
      </c>
      <c r="IR23" s="17"/>
      <c r="IS23" s="17"/>
      <c r="IT23" s="17"/>
      <c r="IU23" s="17">
        <v>0</v>
      </c>
      <c r="IV23" s="17"/>
      <c r="IW23" s="17"/>
      <c r="IX23" s="17"/>
      <c r="IY23" s="17">
        <v>0</v>
      </c>
      <c r="IZ23" s="17">
        <v>132.80000000000001</v>
      </c>
      <c r="JA23" s="17">
        <v>133.35676000000001</v>
      </c>
      <c r="JB23" s="17">
        <v>111.18177</v>
      </c>
      <c r="JC23" s="17">
        <v>21.618230000000001</v>
      </c>
      <c r="JD23" s="17"/>
      <c r="JE23" s="17"/>
      <c r="JF23" s="17"/>
      <c r="JG23" s="17">
        <v>0</v>
      </c>
      <c r="JH23" s="17">
        <v>0</v>
      </c>
      <c r="JI23" s="17">
        <v>0</v>
      </c>
      <c r="JJ23" s="17"/>
      <c r="JK23" s="17">
        <v>0</v>
      </c>
      <c r="JL23" s="17">
        <v>0</v>
      </c>
      <c r="JM23" s="17">
        <v>0</v>
      </c>
      <c r="JN23" s="17"/>
      <c r="JO23" s="17">
        <v>0</v>
      </c>
      <c r="JP23" s="17"/>
      <c r="JQ23" s="17"/>
      <c r="JR23" s="17"/>
      <c r="JS23" s="17">
        <v>0</v>
      </c>
      <c r="JT23" s="17"/>
      <c r="JU23" s="17">
        <v>0</v>
      </c>
      <c r="JV23" s="17"/>
      <c r="JW23" s="17">
        <v>0</v>
      </c>
      <c r="JX23" s="17"/>
      <c r="JY23" s="17"/>
      <c r="JZ23" s="17"/>
      <c r="KA23" s="17">
        <v>0</v>
      </c>
      <c r="KB23" s="17"/>
      <c r="KC23" s="17"/>
      <c r="KD23" s="17"/>
      <c r="KE23" s="17">
        <v>0</v>
      </c>
      <c r="KF23" s="17"/>
      <c r="KG23" s="17"/>
      <c r="KH23" s="17"/>
      <c r="KI23" s="17">
        <v>0</v>
      </c>
      <c r="KJ23" s="17"/>
      <c r="KK23" s="17"/>
      <c r="KL23" s="17"/>
      <c r="KM23" s="17">
        <v>0</v>
      </c>
      <c r="KN23" s="17">
        <v>113.8</v>
      </c>
      <c r="KO23" s="17">
        <v>114.90732</v>
      </c>
      <c r="KP23" s="17">
        <v>114.90732</v>
      </c>
      <c r="KQ23" s="17">
        <v>-1.1073200000000001</v>
      </c>
      <c r="KR23" s="17"/>
      <c r="KS23" s="17"/>
      <c r="KT23" s="17"/>
      <c r="KU23" s="17">
        <v>0</v>
      </c>
      <c r="KV23" s="17"/>
      <c r="KW23" s="17"/>
      <c r="KX23" s="17"/>
      <c r="KY23" s="17">
        <v>0</v>
      </c>
      <c r="KZ23" s="17">
        <v>214.3</v>
      </c>
      <c r="LA23" s="17">
        <v>185.41426999999999</v>
      </c>
      <c r="LB23" s="17">
        <v>175.86010999999999</v>
      </c>
      <c r="LC23" s="17">
        <v>38.439889999999998</v>
      </c>
      <c r="LD23" s="17">
        <v>132.80000000000001</v>
      </c>
      <c r="LE23" s="17">
        <v>133.67995999999999</v>
      </c>
      <c r="LF23" s="17">
        <v>133.67995999999999</v>
      </c>
      <c r="LG23" s="17">
        <v>-0.87995999999999996</v>
      </c>
      <c r="LH23" s="17">
        <v>58.5</v>
      </c>
      <c r="LI23" s="17">
        <v>67.461460000000002</v>
      </c>
      <c r="LJ23" s="17">
        <v>67.461460000000002</v>
      </c>
      <c r="LK23" s="17">
        <v>-8.9614600000000006</v>
      </c>
      <c r="LL23" s="17">
        <v>80.8</v>
      </c>
      <c r="LM23" s="17">
        <v>78.567989999999995</v>
      </c>
      <c r="LN23" s="17">
        <v>78.567999999999998</v>
      </c>
      <c r="LO23" s="17">
        <v>2.2320000000000002</v>
      </c>
      <c r="LP23" s="17"/>
      <c r="LQ23" s="17"/>
      <c r="LR23" s="17">
        <v>30.097560000000001</v>
      </c>
      <c r="LS23" s="17">
        <v>-30.097560000000001</v>
      </c>
      <c r="LT23" s="17"/>
      <c r="LU23" s="17"/>
      <c r="LV23" s="17"/>
      <c r="LW23" s="17">
        <v>0</v>
      </c>
      <c r="LX23" s="17"/>
      <c r="LY23" s="17"/>
      <c r="LZ23" s="17"/>
      <c r="MA23" s="17">
        <v>0</v>
      </c>
      <c r="MB23" s="17"/>
      <c r="MC23" s="17"/>
      <c r="MD23" s="17"/>
      <c r="ME23" s="17">
        <v>0</v>
      </c>
      <c r="MF23" s="17">
        <v>143.5</v>
      </c>
      <c r="MG23" s="17">
        <v>143.33333999999999</v>
      </c>
      <c r="MH23" s="17">
        <v>143.33332999999999</v>
      </c>
      <c r="MI23" s="17">
        <v>0.16667000000000001</v>
      </c>
      <c r="MJ23" s="17">
        <v>142.4</v>
      </c>
      <c r="MK23" s="17">
        <v>143.33333999999999</v>
      </c>
      <c r="ML23" s="17">
        <v>143.33332999999999</v>
      </c>
      <c r="MM23" s="17">
        <v>-0.93332999999999999</v>
      </c>
      <c r="MN23" s="17">
        <v>147.5</v>
      </c>
      <c r="MO23" s="17">
        <v>143.33333999999999</v>
      </c>
      <c r="MP23" s="17">
        <v>143.33332999999999</v>
      </c>
      <c r="MQ23" s="17">
        <v>4.1666699999999999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v>5.8000000000000003E-2</v>
      </c>
      <c r="NV23" s="17">
        <v>5.8000000000000003E-2</v>
      </c>
      <c r="NW23" s="17">
        <v>4.2000000000000003E-2</v>
      </c>
      <c r="NX23" s="17">
        <v>12.9</v>
      </c>
      <c r="NY23" s="17">
        <v>42</v>
      </c>
      <c r="NZ23" s="17">
        <v>66.027000000000001</v>
      </c>
      <c r="OA23" s="17">
        <v>-53.127000000000002</v>
      </c>
      <c r="OB23" s="17">
        <v>13.4</v>
      </c>
      <c r="OC23" s="17">
        <v>26.678999999999998</v>
      </c>
      <c r="OD23" s="17">
        <v>26.678999999999998</v>
      </c>
      <c r="OE23" s="17">
        <v>-13.279</v>
      </c>
      <c r="OF23" s="17">
        <v>0</v>
      </c>
      <c r="OG23" s="17">
        <v>3.3220000000000001</v>
      </c>
      <c r="OH23" s="17">
        <v>3.3220000000000001</v>
      </c>
      <c r="OI23" s="17">
        <v>-3.3220000000000001</v>
      </c>
      <c r="OJ23" s="17">
        <v>0.1</v>
      </c>
      <c r="OK23" s="17">
        <v>0</v>
      </c>
      <c r="OL23" s="17">
        <v>0</v>
      </c>
      <c r="OM23" s="17">
        <v>0.1</v>
      </c>
      <c r="ON23" s="17"/>
      <c r="OO23" s="17">
        <v>0</v>
      </c>
      <c r="OP23" s="17">
        <v>17.560980000000001</v>
      </c>
      <c r="OQ23" s="17">
        <v>-17.560980000000001</v>
      </c>
      <c r="OR23" s="17">
        <v>10</v>
      </c>
      <c r="OS23" s="17">
        <v>9.9830000000000005</v>
      </c>
      <c r="OT23" s="17">
        <v>9.9830000000000005</v>
      </c>
      <c r="OU23" s="17">
        <v>1.7000000000000001E-2</v>
      </c>
      <c r="OV23" s="17">
        <v>4.5</v>
      </c>
      <c r="OW23" s="17">
        <v>5.67</v>
      </c>
      <c r="OX23" s="17">
        <v>5.67</v>
      </c>
      <c r="OY23" s="17">
        <v>-1.17</v>
      </c>
      <c r="OZ23" s="17">
        <v>3.2</v>
      </c>
      <c r="PA23" s="17">
        <v>3.6</v>
      </c>
      <c r="PB23" s="17">
        <v>3.6</v>
      </c>
      <c r="PC23" s="17">
        <v>-0.4</v>
      </c>
      <c r="PD23" s="17">
        <v>5</v>
      </c>
      <c r="PE23" s="17">
        <v>5</v>
      </c>
      <c r="PF23" s="17">
        <v>5</v>
      </c>
      <c r="PG23" s="17">
        <v>0</v>
      </c>
      <c r="PH23" s="17">
        <v>20.5</v>
      </c>
      <c r="PI23" s="17">
        <v>19.51219</v>
      </c>
      <c r="PJ23" s="17">
        <v>19.5122</v>
      </c>
      <c r="PK23" s="17">
        <v>0.98780000000000001</v>
      </c>
      <c r="PL23" s="17">
        <v>20</v>
      </c>
      <c r="PM23" s="17">
        <v>19.51219</v>
      </c>
      <c r="PN23" s="17">
        <v>19.5122</v>
      </c>
      <c r="PO23" s="17">
        <v>0.48780000000000001</v>
      </c>
      <c r="PP23" s="17">
        <v>19</v>
      </c>
      <c r="PQ23" s="17">
        <v>16.585360000000001</v>
      </c>
      <c r="PR23" s="17">
        <v>16.585370000000001</v>
      </c>
      <c r="PS23" s="17">
        <v>2.4146299999999998</v>
      </c>
      <c r="PT23" s="17">
        <v>3.2</v>
      </c>
      <c r="PU23" s="17">
        <v>3.5</v>
      </c>
      <c r="PV23" s="17">
        <v>3.5</v>
      </c>
      <c r="PW23" s="17">
        <v>-0.3</v>
      </c>
      <c r="PX23" s="17">
        <v>0</v>
      </c>
      <c r="PY23" s="17"/>
      <c r="PZ23" s="17">
        <v>18.2439</v>
      </c>
      <c r="QA23" s="17">
        <v>-18.2439</v>
      </c>
      <c r="QB23" s="17">
        <v>3.6</v>
      </c>
      <c r="QC23" s="17">
        <v>6.31</v>
      </c>
      <c r="QD23" s="17">
        <v>6.31</v>
      </c>
      <c r="QE23" s="17">
        <v>-2.71</v>
      </c>
      <c r="QF23" s="17">
        <v>3.5</v>
      </c>
      <c r="QG23" s="17">
        <v>7.6130000000000004</v>
      </c>
      <c r="QH23" s="17">
        <v>7.6130000000000004</v>
      </c>
      <c r="QI23" s="17">
        <v>-4.1130000000000004</v>
      </c>
      <c r="QJ23" s="17">
        <v>0.8</v>
      </c>
      <c r="QK23" s="17">
        <v>14.622</v>
      </c>
      <c r="QL23" s="17">
        <v>14.622</v>
      </c>
      <c r="QM23" s="17">
        <v>-13.821999999999999</v>
      </c>
      <c r="QN23" s="17">
        <v>0.6</v>
      </c>
      <c r="QO23" s="17">
        <v>32.4</v>
      </c>
      <c r="QP23" s="17">
        <v>31.928999999999998</v>
      </c>
      <c r="QQ23" s="17">
        <v>-31.329000000000001</v>
      </c>
      <c r="QR23" s="17">
        <v>4.4000000000000004</v>
      </c>
      <c r="QS23" s="17">
        <v>4.2</v>
      </c>
      <c r="QT23" s="17">
        <v>4.2</v>
      </c>
      <c r="QU23" s="17">
        <v>0.2</v>
      </c>
      <c r="QV23" s="17">
        <v>2.4</v>
      </c>
      <c r="QW23" s="17">
        <v>2.4</v>
      </c>
      <c r="QX23" s="17">
        <v>2.4</v>
      </c>
      <c r="QY23" s="17">
        <v>0</v>
      </c>
      <c r="QZ23" s="17">
        <v>2.4</v>
      </c>
      <c r="RA23" s="17">
        <v>2.4</v>
      </c>
      <c r="RB23" s="17">
        <v>2.4</v>
      </c>
      <c r="RC23" s="17">
        <v>0</v>
      </c>
      <c r="RD23" s="17">
        <v>2.6</v>
      </c>
      <c r="RE23" s="17">
        <v>2.8</v>
      </c>
      <c r="RF23" s="17">
        <v>2.8</v>
      </c>
      <c r="RG23" s="17">
        <v>-0.2</v>
      </c>
      <c r="RH23" s="17">
        <v>14.3</v>
      </c>
      <c r="RI23" s="17">
        <v>17.242000000000001</v>
      </c>
      <c r="RJ23" s="17">
        <v>17.242000000000001</v>
      </c>
      <c r="RK23" s="17">
        <v>-2.9420000000000002</v>
      </c>
      <c r="RL23" s="17">
        <v>3</v>
      </c>
      <c r="RM23" s="17">
        <v>3.0990000000000002</v>
      </c>
      <c r="RN23" s="17">
        <v>3.0990000000000002</v>
      </c>
      <c r="RO23" s="17">
        <v>-9.9000000000000005E-2</v>
      </c>
      <c r="RP23" s="17">
        <v>20.2</v>
      </c>
      <c r="RQ23" s="17">
        <v>19.869240000000001</v>
      </c>
      <c r="RR23" s="17">
        <v>19.869240000000001</v>
      </c>
      <c r="RS23" s="17">
        <v>0.33076</v>
      </c>
      <c r="RT23" s="17">
        <v>2</v>
      </c>
      <c r="RU23" s="17">
        <v>2</v>
      </c>
      <c r="RV23" s="17">
        <v>2</v>
      </c>
      <c r="RW23" s="17">
        <v>0</v>
      </c>
      <c r="RX23" s="17"/>
      <c r="RY23" s="17"/>
      <c r="RZ23" s="17"/>
      <c r="SA23" s="17">
        <v>0</v>
      </c>
      <c r="SB23" s="17">
        <v>19.8</v>
      </c>
      <c r="SC23" s="17">
        <v>18.926829999999999</v>
      </c>
      <c r="SD23" s="17">
        <v>18.926829999999999</v>
      </c>
      <c r="SE23" s="17">
        <v>0.87317</v>
      </c>
      <c r="SF23" s="17">
        <v>1.8</v>
      </c>
      <c r="SG23" s="17">
        <v>11.21951</v>
      </c>
      <c r="SH23" s="17">
        <v>11.21951</v>
      </c>
      <c r="SI23" s="17">
        <v>-9.4195100000000007</v>
      </c>
      <c r="SJ23" s="17">
        <v>20</v>
      </c>
      <c r="SK23" s="17">
        <v>19.51219</v>
      </c>
      <c r="SL23" s="17">
        <v>19.5122</v>
      </c>
      <c r="SM23" s="17">
        <v>0.48780000000000001</v>
      </c>
      <c r="SN23" s="17">
        <v>20.5</v>
      </c>
      <c r="SO23" s="17">
        <v>19.51219</v>
      </c>
      <c r="SP23" s="17">
        <v>19.5122</v>
      </c>
      <c r="SQ23" s="17">
        <v>0.98780000000000001</v>
      </c>
      <c r="SR23" s="17">
        <v>20</v>
      </c>
      <c r="SS23" s="17">
        <v>19.317070000000001</v>
      </c>
      <c r="ST23" s="17">
        <v>19.317070000000001</v>
      </c>
      <c r="SU23" s="17">
        <v>0.68293000000000004</v>
      </c>
      <c r="SV23" s="17">
        <v>15.3</v>
      </c>
      <c r="SW23" s="17">
        <v>11.1</v>
      </c>
      <c r="SX23" s="17">
        <v>14.547000000000001</v>
      </c>
      <c r="SY23" s="17">
        <v>0.753</v>
      </c>
      <c r="SZ23" s="17">
        <v>1.4</v>
      </c>
      <c r="TA23" s="17">
        <v>9</v>
      </c>
      <c r="TB23" s="17">
        <v>7.7110000000000003</v>
      </c>
      <c r="TC23" s="17">
        <v>-6.3109999999999999</v>
      </c>
      <c r="TD23" s="17">
        <v>4.7</v>
      </c>
      <c r="TE23" s="17">
        <v>9.8379999999999992</v>
      </c>
      <c r="TF23" s="17">
        <v>9.8379999999999992</v>
      </c>
      <c r="TG23" s="17">
        <v>-5.1379999999999999</v>
      </c>
      <c r="TH23" s="17">
        <v>0</v>
      </c>
      <c r="TI23" s="17">
        <v>21.5</v>
      </c>
      <c r="TJ23" s="17">
        <v>0</v>
      </c>
      <c r="TK23" s="17">
        <v>0</v>
      </c>
      <c r="TL23" s="17">
        <v>0.3</v>
      </c>
      <c r="TM23" s="17">
        <v>33.1</v>
      </c>
      <c r="TN23" s="17">
        <v>0</v>
      </c>
      <c r="TO23" s="17">
        <v>0.3</v>
      </c>
      <c r="TP23" s="17">
        <v>0</v>
      </c>
      <c r="TQ23" s="17">
        <v>0</v>
      </c>
      <c r="TR23" s="17">
        <v>0</v>
      </c>
      <c r="TS23" s="17">
        <v>0</v>
      </c>
      <c r="TT23" s="17">
        <v>0</v>
      </c>
      <c r="TU23" s="17">
        <v>0</v>
      </c>
      <c r="TV23" s="17">
        <v>0</v>
      </c>
      <c r="TW23" s="17">
        <v>0</v>
      </c>
      <c r="TX23" s="17">
        <v>21</v>
      </c>
      <c r="TY23" s="17">
        <v>19.51219</v>
      </c>
      <c r="TZ23" s="17">
        <v>19.5122</v>
      </c>
      <c r="UA23" s="17">
        <v>1.4878</v>
      </c>
      <c r="UB23" s="17">
        <v>7.4</v>
      </c>
      <c r="UC23" s="17">
        <v>8.4</v>
      </c>
      <c r="UD23" s="17">
        <v>8.4</v>
      </c>
      <c r="UE23" s="17">
        <v>-1</v>
      </c>
      <c r="UF23" s="17">
        <v>7.7</v>
      </c>
      <c r="UG23" s="17">
        <v>6.6</v>
      </c>
      <c r="UH23" s="17">
        <v>6.6</v>
      </c>
      <c r="UI23" s="17">
        <v>1.1000000000000001</v>
      </c>
      <c r="UJ23" s="17">
        <v>20.399999999999999</v>
      </c>
      <c r="UK23" s="17">
        <v>19.51219</v>
      </c>
      <c r="UL23" s="17">
        <v>19.5122</v>
      </c>
      <c r="UM23" s="17">
        <v>0.88780000000000003</v>
      </c>
      <c r="UN23" s="17">
        <v>20.399999999999999</v>
      </c>
      <c r="UO23" s="17">
        <v>19.51219</v>
      </c>
      <c r="UP23" s="17">
        <v>19.5122</v>
      </c>
      <c r="UQ23" s="17">
        <v>0.88780000000000003</v>
      </c>
      <c r="UR23" s="17">
        <v>10.199999999999999</v>
      </c>
      <c r="US23" s="17">
        <v>10</v>
      </c>
      <c r="UT23" s="17">
        <v>10</v>
      </c>
      <c r="UU23" s="17">
        <v>0.2</v>
      </c>
      <c r="UV23" s="17">
        <v>0</v>
      </c>
      <c r="UW23" s="17">
        <v>2.5870000000000002</v>
      </c>
      <c r="UX23" s="17">
        <v>2.5870000000000002</v>
      </c>
      <c r="UY23" s="17">
        <v>-2.5870000000000002</v>
      </c>
      <c r="UZ23" s="17">
        <v>3.1</v>
      </c>
      <c r="VA23" s="17">
        <v>3.7909999999999999</v>
      </c>
      <c r="VB23" s="17">
        <v>3.7909999999999999</v>
      </c>
      <c r="VC23" s="17">
        <v>-0.69099999999999995</v>
      </c>
      <c r="VD23" s="17">
        <v>69.099999999999994</v>
      </c>
      <c r="VE23" s="17">
        <v>37.366</v>
      </c>
      <c r="VF23" s="17">
        <v>37.366</v>
      </c>
      <c r="VG23" s="17">
        <v>31.734000000000002</v>
      </c>
      <c r="VH23" s="17"/>
      <c r="VI23" s="17"/>
      <c r="VJ23" s="17">
        <v>0.6</v>
      </c>
      <c r="VK23" s="17">
        <v>-0.6</v>
      </c>
      <c r="VL23" s="17">
        <v>0</v>
      </c>
      <c r="VM23" s="17">
        <v>19</v>
      </c>
      <c r="VN23" s="17">
        <v>17.11</v>
      </c>
      <c r="VO23" s="17">
        <v>-17.11</v>
      </c>
      <c r="VP23" s="17">
        <v>0</v>
      </c>
      <c r="VQ23" s="17">
        <v>15.7</v>
      </c>
      <c r="VR23" s="17">
        <v>8.202</v>
      </c>
      <c r="VS23" s="17">
        <v>-8.202</v>
      </c>
      <c r="VT23" s="17">
        <v>55.3</v>
      </c>
      <c r="VU23" s="17">
        <v>30.419</v>
      </c>
      <c r="VV23" s="17">
        <v>30.419</v>
      </c>
      <c r="VW23" s="17">
        <v>24.881</v>
      </c>
      <c r="VX23" s="17">
        <v>3</v>
      </c>
      <c r="VY23" s="17">
        <v>2.9889999999999999</v>
      </c>
      <c r="VZ23" s="17">
        <v>2.9889999999999999</v>
      </c>
      <c r="WA23" s="17">
        <v>1.0999999999999999E-2</v>
      </c>
      <c r="WB23" s="17">
        <v>2.2999999999999998</v>
      </c>
      <c r="WC23" s="17">
        <v>2.2999999999999998</v>
      </c>
      <c r="WD23" s="17">
        <v>2.2999999999999998</v>
      </c>
      <c r="WE23" s="17">
        <v>0</v>
      </c>
      <c r="WF23" s="17">
        <v>20</v>
      </c>
      <c r="WG23" s="17">
        <v>19.317070000000001</v>
      </c>
      <c r="WH23" s="17">
        <v>19.317070000000001</v>
      </c>
      <c r="WI23" s="17">
        <v>0.68293000000000004</v>
      </c>
      <c r="WJ23" s="17">
        <v>10.199999999999999</v>
      </c>
      <c r="WK23" s="17">
        <v>10.8</v>
      </c>
      <c r="WL23" s="17">
        <v>10.8</v>
      </c>
      <c r="WM23" s="17">
        <v>-0.6</v>
      </c>
      <c r="WN23" s="17"/>
      <c r="WO23" s="17">
        <v>38</v>
      </c>
      <c r="WP23" s="17">
        <v>20</v>
      </c>
      <c r="WQ23" s="17">
        <v>-20</v>
      </c>
      <c r="WR23" s="17">
        <v>37.9</v>
      </c>
      <c r="WS23" s="17"/>
      <c r="WT23" s="17"/>
      <c r="WU23" s="17">
        <v>37.9</v>
      </c>
      <c r="WV23" s="17">
        <v>29.2</v>
      </c>
      <c r="WW23" s="17">
        <v>29.184000000000001</v>
      </c>
      <c r="WX23" s="17">
        <v>29.184000000000001</v>
      </c>
      <c r="WY23" s="17">
        <v>1.6E-2</v>
      </c>
      <c r="WZ23" s="17">
        <v>3.1</v>
      </c>
      <c r="XA23" s="17">
        <v>2.8159999999999998</v>
      </c>
      <c r="XB23" s="17">
        <v>2.8159999999999998</v>
      </c>
      <c r="XC23" s="17">
        <v>0.28399999999999997</v>
      </c>
      <c r="XD23" s="17"/>
      <c r="XE23" s="17"/>
      <c r="XF23" s="17"/>
      <c r="XG23" s="17">
        <v>0</v>
      </c>
      <c r="XH23" s="17">
        <v>16.3</v>
      </c>
      <c r="XI23" s="17">
        <v>15</v>
      </c>
      <c r="XJ23" s="17">
        <v>15</v>
      </c>
      <c r="XK23" s="17">
        <v>1.3</v>
      </c>
      <c r="XL23" s="17"/>
      <c r="XM23" s="17"/>
      <c r="XN23" s="17"/>
      <c r="XO23" s="17">
        <v>0</v>
      </c>
    </row>
    <row r="24" spans="1:639" ht="24" customHeight="1">
      <c r="A24" s="1"/>
      <c r="B24" s="18" t="s">
        <v>53</v>
      </c>
      <c r="C24" s="18" t="s">
        <v>620</v>
      </c>
      <c r="D24" s="19">
        <v>0.3</v>
      </c>
      <c r="E24" s="19">
        <v>1</v>
      </c>
      <c r="F24" s="19">
        <v>1</v>
      </c>
      <c r="G24" s="19">
        <v>-0.7</v>
      </c>
      <c r="H24" s="19">
        <v>0.7</v>
      </c>
      <c r="I24" s="19">
        <v>1.64</v>
      </c>
      <c r="J24" s="19">
        <v>1.64</v>
      </c>
      <c r="K24" s="19">
        <v>-0.94</v>
      </c>
      <c r="L24" s="19">
        <v>596.65</v>
      </c>
      <c r="M24" s="19">
        <v>598.06290999999999</v>
      </c>
      <c r="N24" s="19">
        <v>598.06290999999999</v>
      </c>
      <c r="O24" s="19">
        <v>-1.4129100000000001</v>
      </c>
      <c r="P24" s="19">
        <v>199.55</v>
      </c>
      <c r="Q24" s="19">
        <v>195.50957</v>
      </c>
      <c r="R24" s="19">
        <v>195.50957</v>
      </c>
      <c r="S24" s="19">
        <v>4.0404299999999997</v>
      </c>
      <c r="T24" s="19">
        <v>0</v>
      </c>
      <c r="U24" s="19">
        <v>0</v>
      </c>
      <c r="V24" s="19"/>
      <c r="W24" s="19">
        <v>0</v>
      </c>
      <c r="X24" s="19">
        <v>0</v>
      </c>
      <c r="Y24" s="19">
        <v>0</v>
      </c>
      <c r="Z24" s="19"/>
      <c r="AA24" s="19">
        <v>0</v>
      </c>
      <c r="AB24" s="19">
        <v>60.3</v>
      </c>
      <c r="AC24" s="19">
        <v>61.521949999999997</v>
      </c>
      <c r="AD24" s="19">
        <v>61.521949999999997</v>
      </c>
      <c r="AE24" s="19">
        <v>-1.2219500000000001</v>
      </c>
      <c r="AF24" s="19">
        <v>235.6</v>
      </c>
      <c r="AG24" s="19">
        <v>245.04524000000001</v>
      </c>
      <c r="AH24" s="19">
        <v>245.04525000000001</v>
      </c>
      <c r="AI24" s="19">
        <v>-9.4452499999999997</v>
      </c>
      <c r="AJ24" s="19"/>
      <c r="AK24" s="19"/>
      <c r="AL24" s="19"/>
      <c r="AM24" s="19">
        <v>0</v>
      </c>
      <c r="AN24" s="19"/>
      <c r="AO24" s="19"/>
      <c r="AP24" s="19"/>
      <c r="AQ24" s="19">
        <v>0</v>
      </c>
      <c r="AR24" s="19">
        <v>106.2</v>
      </c>
      <c r="AS24" s="19">
        <v>116.66667</v>
      </c>
      <c r="AT24" s="19">
        <v>116.66667</v>
      </c>
      <c r="AU24" s="19">
        <v>-10.466670000000001</v>
      </c>
      <c r="AV24" s="19">
        <v>106.7</v>
      </c>
      <c r="AW24" s="19">
        <v>116.66667</v>
      </c>
      <c r="AX24" s="19">
        <v>116.66667</v>
      </c>
      <c r="AY24" s="19">
        <v>-9.9666700000000006</v>
      </c>
      <c r="AZ24" s="19">
        <v>106.2</v>
      </c>
      <c r="BA24" s="19">
        <v>116.66667</v>
      </c>
      <c r="BB24" s="19">
        <v>116.66667</v>
      </c>
      <c r="BC24" s="19">
        <v>-10.466670000000001</v>
      </c>
      <c r="BD24" s="19">
        <v>206.6</v>
      </c>
      <c r="BE24" s="19">
        <v>175</v>
      </c>
      <c r="BF24" s="19">
        <v>175</v>
      </c>
      <c r="BG24" s="19">
        <v>31.6</v>
      </c>
      <c r="BH24" s="19">
        <v>204.2</v>
      </c>
      <c r="BI24" s="19">
        <v>177.40969000000001</v>
      </c>
      <c r="BJ24" s="19">
        <v>211.33340000000001</v>
      </c>
      <c r="BK24" s="19">
        <v>-7.1334</v>
      </c>
      <c r="BL24" s="19">
        <v>106.9</v>
      </c>
      <c r="BM24" s="19">
        <v>88.704840000000004</v>
      </c>
      <c r="BN24" s="19">
        <v>105.66670000000001</v>
      </c>
      <c r="BO24" s="19">
        <v>1.2333000000000001</v>
      </c>
      <c r="BP24" s="19">
        <v>555.79999999999995</v>
      </c>
      <c r="BQ24" s="19">
        <v>568.29853000000003</v>
      </c>
      <c r="BR24" s="19">
        <v>568.29854</v>
      </c>
      <c r="BS24" s="19">
        <v>-12.49854</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156.5</v>
      </c>
      <c r="CO24" s="19">
        <v>153.35898</v>
      </c>
      <c r="CP24" s="19">
        <v>153.35898</v>
      </c>
      <c r="CQ24" s="19">
        <v>3.1410200000000001</v>
      </c>
      <c r="CR24" s="19">
        <v>7.2</v>
      </c>
      <c r="CS24" s="19">
        <v>7.8775700000000004</v>
      </c>
      <c r="CT24" s="19">
        <v>7.8775700000000004</v>
      </c>
      <c r="CU24" s="19">
        <v>-0.67757000000000001</v>
      </c>
      <c r="CV24" s="19">
        <v>0</v>
      </c>
      <c r="CW24" s="19"/>
      <c r="CX24" s="19"/>
      <c r="CY24" s="19">
        <v>0</v>
      </c>
      <c r="CZ24" s="19">
        <v>6.3</v>
      </c>
      <c r="DA24" s="19">
        <v>6.8787000000000003</v>
      </c>
      <c r="DB24" s="19">
        <v>6.8787000000000003</v>
      </c>
      <c r="DC24" s="19">
        <v>-0.57869999999999999</v>
      </c>
      <c r="DD24" s="19">
        <v>9</v>
      </c>
      <c r="DE24" s="19">
        <v>10.217000000000001</v>
      </c>
      <c r="DF24" s="19">
        <v>10.217000000000001</v>
      </c>
      <c r="DG24" s="19">
        <v>-1.2170000000000001</v>
      </c>
      <c r="DH24" s="19">
        <v>60</v>
      </c>
      <c r="DI24" s="19">
        <v>46.247160000000001</v>
      </c>
      <c r="DJ24" s="19">
        <v>61.937609999999999</v>
      </c>
      <c r="DK24" s="19">
        <v>-1.9376100000000001</v>
      </c>
      <c r="DL24" s="19">
        <v>3.7</v>
      </c>
      <c r="DM24" s="19">
        <v>5.9539999999999997</v>
      </c>
      <c r="DN24" s="19">
        <v>5.9539999999999997</v>
      </c>
      <c r="DO24" s="19">
        <v>-2.254</v>
      </c>
      <c r="DP24" s="19"/>
      <c r="DQ24" s="19"/>
      <c r="DR24" s="19"/>
      <c r="DS24" s="19">
        <v>0</v>
      </c>
      <c r="DT24" s="19"/>
      <c r="DU24" s="19"/>
      <c r="DV24" s="19"/>
      <c r="DW24" s="19">
        <v>0</v>
      </c>
      <c r="DX24" s="19"/>
      <c r="DY24" s="19"/>
      <c r="DZ24" s="19"/>
      <c r="EA24" s="19">
        <v>0</v>
      </c>
      <c r="EB24" s="19">
        <v>111.1</v>
      </c>
      <c r="EC24" s="19">
        <v>112.90536</v>
      </c>
      <c r="ED24" s="19">
        <v>112.90537</v>
      </c>
      <c r="EE24" s="19">
        <v>-1.8053699999999999</v>
      </c>
      <c r="EF24" s="19">
        <v>211.9</v>
      </c>
      <c r="EG24" s="19">
        <v>221.30108000000001</v>
      </c>
      <c r="EH24" s="19">
        <v>221.30108000000001</v>
      </c>
      <c r="EI24" s="19">
        <v>-9.4010800000000003</v>
      </c>
      <c r="EJ24" s="19">
        <v>0</v>
      </c>
      <c r="EK24" s="19">
        <v>0</v>
      </c>
      <c r="EL24" s="19"/>
      <c r="EM24" s="19">
        <v>0</v>
      </c>
      <c r="EN24" s="19"/>
      <c r="EO24" s="19"/>
      <c r="EP24" s="19"/>
      <c r="EQ24" s="19">
        <v>0</v>
      </c>
      <c r="ER24" s="19"/>
      <c r="ES24" s="19"/>
      <c r="ET24" s="19"/>
      <c r="EU24" s="19">
        <v>0</v>
      </c>
      <c r="EV24" s="19">
        <v>6.5</v>
      </c>
      <c r="EW24" s="19">
        <v>6.39</v>
      </c>
      <c r="EX24" s="19">
        <v>6.39</v>
      </c>
      <c r="EY24" s="19">
        <v>0.11</v>
      </c>
      <c r="EZ24" s="19">
        <v>461.4</v>
      </c>
      <c r="FA24" s="19">
        <v>458.87804999999997</v>
      </c>
      <c r="FB24" s="19">
        <v>458.87804999999997</v>
      </c>
      <c r="FC24" s="19">
        <v>2.5219499999999999</v>
      </c>
      <c r="FD24" s="19">
        <v>82</v>
      </c>
      <c r="FE24" s="19">
        <v>81.954149999999998</v>
      </c>
      <c r="FF24" s="19">
        <v>75.877809999999997</v>
      </c>
      <c r="FG24" s="19">
        <v>6.1221899999999998</v>
      </c>
      <c r="FH24" s="19">
        <v>139.69999999999999</v>
      </c>
      <c r="FI24" s="19">
        <v>148.62634</v>
      </c>
      <c r="FJ24" s="19">
        <v>148.62634</v>
      </c>
      <c r="FK24" s="19">
        <v>-8.9263399999999997</v>
      </c>
      <c r="FL24" s="19">
        <v>41.8</v>
      </c>
      <c r="FM24" s="19">
        <v>39.26088</v>
      </c>
      <c r="FN24" s="19">
        <v>26.416060000000002</v>
      </c>
      <c r="FO24" s="19">
        <v>15.383940000000001</v>
      </c>
      <c r="FP24" s="19">
        <v>18.399999999999999</v>
      </c>
      <c r="FQ24" s="19">
        <v>19.28585</v>
      </c>
      <c r="FR24" s="19">
        <v>19.28585</v>
      </c>
      <c r="FS24" s="19">
        <v>-0.88585000000000003</v>
      </c>
      <c r="FT24" s="19">
        <v>15.7</v>
      </c>
      <c r="FU24" s="19">
        <v>19.02439</v>
      </c>
      <c r="FV24" s="19">
        <v>19.02439</v>
      </c>
      <c r="FW24" s="19">
        <v>-3.3243900000000002</v>
      </c>
      <c r="FX24" s="19">
        <v>56.9</v>
      </c>
      <c r="FY24" s="19">
        <v>44.179409999999997</v>
      </c>
      <c r="FZ24" s="19">
        <v>44.179409999999997</v>
      </c>
      <c r="GA24" s="19">
        <v>12.72059</v>
      </c>
      <c r="GB24" s="19">
        <v>131.9</v>
      </c>
      <c r="GC24" s="19">
        <v>142.82483999999999</v>
      </c>
      <c r="GD24" s="19">
        <v>145.60186999999999</v>
      </c>
      <c r="GE24" s="19">
        <v>-13.70187</v>
      </c>
      <c r="GF24" s="19">
        <v>132</v>
      </c>
      <c r="GG24" s="19">
        <v>142.82483999999999</v>
      </c>
      <c r="GH24" s="19">
        <v>145.60186999999999</v>
      </c>
      <c r="GI24" s="19">
        <v>-13.60187</v>
      </c>
      <c r="GJ24" s="19">
        <v>158.30000000000001</v>
      </c>
      <c r="GK24" s="19">
        <v>142.82483999999999</v>
      </c>
      <c r="GL24" s="19">
        <v>145.60186999999999</v>
      </c>
      <c r="GM24" s="19">
        <v>12.698130000000001</v>
      </c>
      <c r="GN24" s="19">
        <v>108.2</v>
      </c>
      <c r="GO24" s="19">
        <v>110.91316999999999</v>
      </c>
      <c r="GP24" s="19">
        <v>110.91316999999999</v>
      </c>
      <c r="GQ24" s="19">
        <v>-2.7131699999999999</v>
      </c>
      <c r="GR24" s="19"/>
      <c r="GS24" s="19"/>
      <c r="GT24" s="19">
        <v>8.0058799999999994</v>
      </c>
      <c r="GU24" s="19">
        <v>-8.0058799999999994</v>
      </c>
      <c r="GV24" s="19">
        <v>9</v>
      </c>
      <c r="GW24" s="19">
        <v>8.0065799999999996</v>
      </c>
      <c r="GX24" s="19">
        <v>8.0065799999999996</v>
      </c>
      <c r="GY24" s="19">
        <v>0.99341999999999997</v>
      </c>
      <c r="GZ24" s="19">
        <v>45.4</v>
      </c>
      <c r="HA24" s="19">
        <v>47.26634</v>
      </c>
      <c r="HB24" s="19">
        <v>47.26634</v>
      </c>
      <c r="HC24" s="19">
        <v>-1.8663400000000001</v>
      </c>
      <c r="HD24" s="19"/>
      <c r="HE24" s="19"/>
      <c r="HF24" s="19">
        <v>44.275120000000001</v>
      </c>
      <c r="HG24" s="19">
        <v>-44.275120000000001</v>
      </c>
      <c r="HH24" s="19">
        <v>3.4</v>
      </c>
      <c r="HI24" s="19">
        <v>2.86084</v>
      </c>
      <c r="HJ24" s="19">
        <v>2.86084</v>
      </c>
      <c r="HK24" s="19">
        <v>0.53915999999999997</v>
      </c>
      <c r="HL24" s="19"/>
      <c r="HM24" s="19"/>
      <c r="HN24" s="19">
        <v>3.9931199999999998</v>
      </c>
      <c r="HO24" s="19">
        <v>-3.9931199999999998</v>
      </c>
      <c r="HP24" s="19">
        <v>29.3</v>
      </c>
      <c r="HQ24" s="19">
        <v>29.882930000000002</v>
      </c>
      <c r="HR24" s="19">
        <v>29.882930000000002</v>
      </c>
      <c r="HS24" s="19">
        <v>-0.58292999999999995</v>
      </c>
      <c r="HT24" s="19">
        <v>172.3</v>
      </c>
      <c r="HU24" s="19">
        <v>171.54185000000001</v>
      </c>
      <c r="HV24" s="19">
        <v>171.54185000000001</v>
      </c>
      <c r="HW24" s="19">
        <v>0.75814999999999999</v>
      </c>
      <c r="HX24" s="19">
        <v>95.1</v>
      </c>
      <c r="HY24" s="19">
        <v>95.918049999999994</v>
      </c>
      <c r="HZ24" s="19">
        <v>85.482579999999999</v>
      </c>
      <c r="IA24" s="19">
        <v>9.6174199999999992</v>
      </c>
      <c r="IB24" s="19">
        <v>24.3</v>
      </c>
      <c r="IC24" s="19">
        <v>0</v>
      </c>
      <c r="ID24" s="19"/>
      <c r="IE24" s="19">
        <v>24.3</v>
      </c>
      <c r="IF24" s="19"/>
      <c r="IG24" s="19"/>
      <c r="IH24" s="19"/>
      <c r="II24" s="19">
        <v>0</v>
      </c>
      <c r="IJ24" s="19"/>
      <c r="IK24" s="19"/>
      <c r="IL24" s="19">
        <v>48.416469999999997</v>
      </c>
      <c r="IM24" s="19">
        <v>-48.416469999999997</v>
      </c>
      <c r="IN24" s="19"/>
      <c r="IO24" s="19"/>
      <c r="IP24" s="19"/>
      <c r="IQ24" s="19">
        <v>0</v>
      </c>
      <c r="IR24" s="19"/>
      <c r="IS24" s="19"/>
      <c r="IT24" s="19"/>
      <c r="IU24" s="19">
        <v>0</v>
      </c>
      <c r="IV24" s="19"/>
      <c r="IW24" s="19"/>
      <c r="IX24" s="19"/>
      <c r="IY24" s="19">
        <v>0</v>
      </c>
      <c r="IZ24" s="19">
        <v>132.30000000000001</v>
      </c>
      <c r="JA24" s="19">
        <v>133.35676000000001</v>
      </c>
      <c r="JB24" s="19">
        <v>132.57983999999999</v>
      </c>
      <c r="JC24" s="19">
        <v>-0.27983999999999998</v>
      </c>
      <c r="JD24" s="19"/>
      <c r="JE24" s="19"/>
      <c r="JF24" s="19"/>
      <c r="JG24" s="19">
        <v>0</v>
      </c>
      <c r="JH24" s="19">
        <v>0</v>
      </c>
      <c r="JI24" s="19">
        <v>0</v>
      </c>
      <c r="JJ24" s="19"/>
      <c r="JK24" s="19">
        <v>0</v>
      </c>
      <c r="JL24" s="19">
        <v>0</v>
      </c>
      <c r="JM24" s="19">
        <v>0</v>
      </c>
      <c r="JN24" s="19"/>
      <c r="JO24" s="19">
        <v>0</v>
      </c>
      <c r="JP24" s="19"/>
      <c r="JQ24" s="19"/>
      <c r="JR24" s="19"/>
      <c r="JS24" s="19">
        <v>0</v>
      </c>
      <c r="JT24" s="19"/>
      <c r="JU24" s="19">
        <v>0</v>
      </c>
      <c r="JV24" s="19"/>
      <c r="JW24" s="19">
        <v>0</v>
      </c>
      <c r="JX24" s="19"/>
      <c r="JY24" s="19"/>
      <c r="JZ24" s="19"/>
      <c r="KA24" s="19">
        <v>0</v>
      </c>
      <c r="KB24" s="19"/>
      <c r="KC24" s="19"/>
      <c r="KD24" s="19"/>
      <c r="KE24" s="19">
        <v>0</v>
      </c>
      <c r="KF24" s="19"/>
      <c r="KG24" s="19"/>
      <c r="KH24" s="19"/>
      <c r="KI24" s="19">
        <v>0</v>
      </c>
      <c r="KJ24" s="19"/>
      <c r="KK24" s="19"/>
      <c r="KL24" s="19"/>
      <c r="KM24" s="19">
        <v>0</v>
      </c>
      <c r="KN24" s="19">
        <v>112.2</v>
      </c>
      <c r="KO24" s="19">
        <v>114.90732</v>
      </c>
      <c r="KP24" s="19">
        <v>114.90732</v>
      </c>
      <c r="KQ24" s="19">
        <v>-2.7073200000000002</v>
      </c>
      <c r="KR24" s="19"/>
      <c r="KS24" s="19"/>
      <c r="KT24" s="19"/>
      <c r="KU24" s="19">
        <v>0</v>
      </c>
      <c r="KV24" s="19"/>
      <c r="KW24" s="19"/>
      <c r="KX24" s="19"/>
      <c r="KY24" s="19">
        <v>0</v>
      </c>
      <c r="KZ24" s="19">
        <v>233.8</v>
      </c>
      <c r="LA24" s="19">
        <v>271.12195000000003</v>
      </c>
      <c r="LB24" s="19">
        <v>135.2585</v>
      </c>
      <c r="LC24" s="19">
        <v>98.541499999999999</v>
      </c>
      <c r="LD24" s="19">
        <v>128</v>
      </c>
      <c r="LE24" s="19">
        <v>133.67995999999999</v>
      </c>
      <c r="LF24" s="19">
        <v>133.67995999999999</v>
      </c>
      <c r="LG24" s="19">
        <v>-5.6799600000000003</v>
      </c>
      <c r="LH24" s="19">
        <v>59</v>
      </c>
      <c r="LI24" s="19">
        <v>67.461460000000002</v>
      </c>
      <c r="LJ24" s="19">
        <v>67.461460000000002</v>
      </c>
      <c r="LK24" s="19">
        <v>-8.4614600000000006</v>
      </c>
      <c r="LL24" s="19">
        <v>78.8</v>
      </c>
      <c r="LM24" s="19">
        <v>78.567989999999995</v>
      </c>
      <c r="LN24" s="19">
        <v>78.567999999999998</v>
      </c>
      <c r="LO24" s="19">
        <v>0.23200000000000001</v>
      </c>
      <c r="LP24" s="19"/>
      <c r="LQ24" s="19"/>
      <c r="LR24" s="19">
        <v>30.097560000000001</v>
      </c>
      <c r="LS24" s="19">
        <v>-30.097560000000001</v>
      </c>
      <c r="LT24" s="19"/>
      <c r="LU24" s="19"/>
      <c r="LV24" s="19"/>
      <c r="LW24" s="19">
        <v>0</v>
      </c>
      <c r="LX24" s="19"/>
      <c r="LY24" s="19"/>
      <c r="LZ24" s="19"/>
      <c r="MA24" s="19">
        <v>0</v>
      </c>
      <c r="MB24" s="19"/>
      <c r="MC24" s="19"/>
      <c r="MD24" s="19"/>
      <c r="ME24" s="19">
        <v>0</v>
      </c>
      <c r="MF24" s="19">
        <v>142.30000000000001</v>
      </c>
      <c r="MG24" s="19">
        <v>143.33333999999999</v>
      </c>
      <c r="MH24" s="19">
        <v>143.33332999999999</v>
      </c>
      <c r="MI24" s="19">
        <v>-1.0333300000000001</v>
      </c>
      <c r="MJ24" s="19">
        <v>141.30000000000001</v>
      </c>
      <c r="MK24" s="19">
        <v>143.33333999999999</v>
      </c>
      <c r="ML24" s="19">
        <v>143.33332999999999</v>
      </c>
      <c r="MM24" s="19">
        <v>-2.0333299999999999</v>
      </c>
      <c r="MN24" s="19">
        <v>146.9</v>
      </c>
      <c r="MO24" s="19">
        <v>143.33333999999999</v>
      </c>
      <c r="MP24" s="19">
        <v>143.33332999999999</v>
      </c>
      <c r="MQ24" s="19">
        <v>3.5666699999999998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v>8.5999999999999993E-2</v>
      </c>
      <c r="NV24" s="19">
        <v>8.5999999999999993E-2</v>
      </c>
      <c r="NW24" s="19">
        <v>0.114</v>
      </c>
      <c r="NX24" s="19">
        <v>36.9</v>
      </c>
      <c r="NY24" s="19">
        <v>46.3</v>
      </c>
      <c r="NZ24" s="19">
        <v>69.331000000000003</v>
      </c>
      <c r="OA24" s="19">
        <v>-32.430999999999997</v>
      </c>
      <c r="OB24" s="19">
        <v>29.5</v>
      </c>
      <c r="OC24" s="19">
        <v>46.902000000000001</v>
      </c>
      <c r="OD24" s="19">
        <v>46.902000000000001</v>
      </c>
      <c r="OE24" s="19">
        <v>-17.402000000000001</v>
      </c>
      <c r="OF24" s="19">
        <v>0</v>
      </c>
      <c r="OG24" s="19">
        <v>5.0640000000000001</v>
      </c>
      <c r="OH24" s="19">
        <v>5.0640000000000001</v>
      </c>
      <c r="OI24" s="19">
        <v>-5.0640000000000001</v>
      </c>
      <c r="OJ24" s="19">
        <v>0.1</v>
      </c>
      <c r="OK24" s="19">
        <v>0</v>
      </c>
      <c r="OL24" s="19">
        <v>0</v>
      </c>
      <c r="OM24" s="19">
        <v>0.1</v>
      </c>
      <c r="ON24" s="19"/>
      <c r="OO24" s="19">
        <v>0</v>
      </c>
      <c r="OP24" s="19">
        <v>17.560980000000001</v>
      </c>
      <c r="OQ24" s="19">
        <v>-17.560980000000001</v>
      </c>
      <c r="OR24" s="19">
        <v>10</v>
      </c>
      <c r="OS24" s="19">
        <v>9.9830000000000005</v>
      </c>
      <c r="OT24" s="19">
        <v>9.9830000000000005</v>
      </c>
      <c r="OU24" s="19">
        <v>1.7000000000000001E-2</v>
      </c>
      <c r="OV24" s="19">
        <v>4.8</v>
      </c>
      <c r="OW24" s="19">
        <v>5.67</v>
      </c>
      <c r="OX24" s="19">
        <v>5.67</v>
      </c>
      <c r="OY24" s="19">
        <v>-0.87</v>
      </c>
      <c r="OZ24" s="19">
        <v>3.6</v>
      </c>
      <c r="PA24" s="19">
        <v>3.6</v>
      </c>
      <c r="PB24" s="19">
        <v>3.6</v>
      </c>
      <c r="PC24" s="19">
        <v>0</v>
      </c>
      <c r="PD24" s="19">
        <v>5</v>
      </c>
      <c r="PE24" s="19">
        <v>5</v>
      </c>
      <c r="PF24" s="19">
        <v>5</v>
      </c>
      <c r="PG24" s="19">
        <v>0</v>
      </c>
      <c r="PH24" s="19">
        <v>20.3</v>
      </c>
      <c r="PI24" s="19">
        <v>19.51219</v>
      </c>
      <c r="PJ24" s="19">
        <v>19.5122</v>
      </c>
      <c r="PK24" s="19">
        <v>0.78779999999999994</v>
      </c>
      <c r="PL24" s="19">
        <v>19.8</v>
      </c>
      <c r="PM24" s="19">
        <v>19.51219</v>
      </c>
      <c r="PN24" s="19">
        <v>19.5122</v>
      </c>
      <c r="PO24" s="19">
        <v>0.2878</v>
      </c>
      <c r="PP24" s="19">
        <v>18.899999999999999</v>
      </c>
      <c r="PQ24" s="19">
        <v>16.585360000000001</v>
      </c>
      <c r="PR24" s="19">
        <v>16.585370000000001</v>
      </c>
      <c r="PS24" s="19">
        <v>2.3146300000000002</v>
      </c>
      <c r="PT24" s="19">
        <v>3.2</v>
      </c>
      <c r="PU24" s="19">
        <v>3.5</v>
      </c>
      <c r="PV24" s="19">
        <v>3.5</v>
      </c>
      <c r="PW24" s="19">
        <v>-0.3</v>
      </c>
      <c r="PX24" s="19">
        <v>0</v>
      </c>
      <c r="PY24" s="19"/>
      <c r="PZ24" s="19">
        <v>18.2439</v>
      </c>
      <c r="QA24" s="19">
        <v>-18.2439</v>
      </c>
      <c r="QB24" s="19">
        <v>3.7</v>
      </c>
      <c r="QC24" s="19">
        <v>10.750999999999999</v>
      </c>
      <c r="QD24" s="19">
        <v>10.750999999999999</v>
      </c>
      <c r="QE24" s="19">
        <v>-7.0510000000000002</v>
      </c>
      <c r="QF24" s="19">
        <v>4.0999999999999996</v>
      </c>
      <c r="QG24" s="19">
        <v>12.486000000000001</v>
      </c>
      <c r="QH24" s="19">
        <v>12.486000000000001</v>
      </c>
      <c r="QI24" s="19">
        <v>-8.3859999999999992</v>
      </c>
      <c r="QJ24" s="19">
        <v>0.1</v>
      </c>
      <c r="QK24" s="19">
        <v>15.772</v>
      </c>
      <c r="QL24" s="19">
        <v>15.772</v>
      </c>
      <c r="QM24" s="19">
        <v>-15.672000000000001</v>
      </c>
      <c r="QN24" s="19">
        <v>0</v>
      </c>
      <c r="QO24" s="19">
        <v>37.5</v>
      </c>
      <c r="QP24" s="19">
        <v>34.265000000000001</v>
      </c>
      <c r="QQ24" s="19">
        <v>-34.265000000000001</v>
      </c>
      <c r="QR24" s="19">
        <v>4.4000000000000004</v>
      </c>
      <c r="QS24" s="19">
        <v>4.2</v>
      </c>
      <c r="QT24" s="19">
        <v>4.2</v>
      </c>
      <c r="QU24" s="19">
        <v>0.2</v>
      </c>
      <c r="QV24" s="19">
        <v>2.4</v>
      </c>
      <c r="QW24" s="19">
        <v>2.4</v>
      </c>
      <c r="QX24" s="19">
        <v>2.4</v>
      </c>
      <c r="QY24" s="19">
        <v>0</v>
      </c>
      <c r="QZ24" s="19">
        <v>2.4</v>
      </c>
      <c r="RA24" s="19">
        <v>2.4</v>
      </c>
      <c r="RB24" s="19">
        <v>2.4</v>
      </c>
      <c r="RC24" s="19">
        <v>0</v>
      </c>
      <c r="RD24" s="19">
        <v>2.6</v>
      </c>
      <c r="RE24" s="19">
        <v>2.8</v>
      </c>
      <c r="RF24" s="19">
        <v>2.8</v>
      </c>
      <c r="RG24" s="19">
        <v>-0.2</v>
      </c>
      <c r="RH24" s="19">
        <v>14.1</v>
      </c>
      <c r="RI24" s="19">
        <v>18.193999999999999</v>
      </c>
      <c r="RJ24" s="19">
        <v>18.193999999999999</v>
      </c>
      <c r="RK24" s="19">
        <v>-4.0940000000000003</v>
      </c>
      <c r="RL24" s="19">
        <v>2.9</v>
      </c>
      <c r="RM24" s="19">
        <v>3.0990000000000002</v>
      </c>
      <c r="RN24" s="19">
        <v>3.0990000000000002</v>
      </c>
      <c r="RO24" s="19">
        <v>-0.19900000000000001</v>
      </c>
      <c r="RP24" s="19">
        <v>20.2</v>
      </c>
      <c r="RQ24" s="19">
        <v>19.869240000000001</v>
      </c>
      <c r="RR24" s="19">
        <v>19.869240000000001</v>
      </c>
      <c r="RS24" s="19">
        <v>0.33076</v>
      </c>
      <c r="RT24" s="19">
        <v>2</v>
      </c>
      <c r="RU24" s="19">
        <v>2</v>
      </c>
      <c r="RV24" s="19">
        <v>2</v>
      </c>
      <c r="RW24" s="19">
        <v>0</v>
      </c>
      <c r="RX24" s="19"/>
      <c r="RY24" s="19"/>
      <c r="RZ24" s="19"/>
      <c r="SA24" s="19">
        <v>0</v>
      </c>
      <c r="SB24" s="19">
        <v>19.8</v>
      </c>
      <c r="SC24" s="19">
        <v>18.926829999999999</v>
      </c>
      <c r="SD24" s="19">
        <v>18.926829999999999</v>
      </c>
      <c r="SE24" s="19">
        <v>0.87317</v>
      </c>
      <c r="SF24" s="19">
        <v>2.1</v>
      </c>
      <c r="SG24" s="19">
        <v>11.21951</v>
      </c>
      <c r="SH24" s="19">
        <v>11.21951</v>
      </c>
      <c r="SI24" s="19">
        <v>-9.11951</v>
      </c>
      <c r="SJ24" s="19">
        <v>20</v>
      </c>
      <c r="SK24" s="19">
        <v>19.51219</v>
      </c>
      <c r="SL24" s="19">
        <v>19.5122</v>
      </c>
      <c r="SM24" s="19">
        <v>0.48780000000000001</v>
      </c>
      <c r="SN24" s="19">
        <v>20.399999999999999</v>
      </c>
      <c r="SO24" s="19">
        <v>19.51219</v>
      </c>
      <c r="SP24" s="19">
        <v>19.5122</v>
      </c>
      <c r="SQ24" s="19">
        <v>0.88780000000000003</v>
      </c>
      <c r="SR24" s="19">
        <v>20</v>
      </c>
      <c r="SS24" s="19">
        <v>19.317070000000001</v>
      </c>
      <c r="ST24" s="19">
        <v>19.317070000000001</v>
      </c>
      <c r="SU24" s="19">
        <v>0.68293000000000004</v>
      </c>
      <c r="SV24" s="19">
        <v>13.2</v>
      </c>
      <c r="SW24" s="19">
        <v>10.6</v>
      </c>
      <c r="SX24" s="19">
        <v>14.494</v>
      </c>
      <c r="SY24" s="19">
        <v>-1.294</v>
      </c>
      <c r="SZ24" s="19">
        <v>0</v>
      </c>
      <c r="TA24" s="19">
        <v>9.9</v>
      </c>
      <c r="TB24" s="19">
        <v>9.5399999999999991</v>
      </c>
      <c r="TC24" s="19">
        <v>-9.5399999999999991</v>
      </c>
      <c r="TD24" s="19">
        <v>5.4</v>
      </c>
      <c r="TE24" s="19">
        <v>16.155999999999999</v>
      </c>
      <c r="TF24" s="19">
        <v>16.155999999999999</v>
      </c>
      <c r="TG24" s="19">
        <v>-10.756</v>
      </c>
      <c r="TH24" s="19">
        <v>0.7</v>
      </c>
      <c r="TI24" s="19">
        <v>27.5</v>
      </c>
      <c r="TJ24" s="19">
        <v>0</v>
      </c>
      <c r="TK24" s="19">
        <v>0.7</v>
      </c>
      <c r="TL24" s="19">
        <v>3.5</v>
      </c>
      <c r="TM24" s="19">
        <v>37.9</v>
      </c>
      <c r="TN24" s="19">
        <v>0</v>
      </c>
      <c r="TO24" s="19">
        <v>3.5</v>
      </c>
      <c r="TP24" s="19">
        <v>0</v>
      </c>
      <c r="TQ24" s="19">
        <v>0</v>
      </c>
      <c r="TR24" s="19">
        <v>0</v>
      </c>
      <c r="TS24" s="19">
        <v>0</v>
      </c>
      <c r="TT24" s="19">
        <v>0</v>
      </c>
      <c r="TU24" s="19">
        <v>0</v>
      </c>
      <c r="TV24" s="19">
        <v>0</v>
      </c>
      <c r="TW24" s="19">
        <v>0</v>
      </c>
      <c r="TX24" s="19">
        <v>21</v>
      </c>
      <c r="TY24" s="19">
        <v>19.51219</v>
      </c>
      <c r="TZ24" s="19">
        <v>19.5122</v>
      </c>
      <c r="UA24" s="19">
        <v>1.4878</v>
      </c>
      <c r="UB24" s="19">
        <v>7.4</v>
      </c>
      <c r="UC24" s="19">
        <v>8.4</v>
      </c>
      <c r="UD24" s="19">
        <v>8.4</v>
      </c>
      <c r="UE24" s="19">
        <v>-1</v>
      </c>
      <c r="UF24" s="19">
        <v>7.2</v>
      </c>
      <c r="UG24" s="19">
        <v>6.6</v>
      </c>
      <c r="UH24" s="19">
        <v>6.6</v>
      </c>
      <c r="UI24" s="19">
        <v>0.6</v>
      </c>
      <c r="UJ24" s="19">
        <v>20.399999999999999</v>
      </c>
      <c r="UK24" s="19">
        <v>19.51219</v>
      </c>
      <c r="UL24" s="19">
        <v>19.5122</v>
      </c>
      <c r="UM24" s="19">
        <v>0.88780000000000003</v>
      </c>
      <c r="UN24" s="19">
        <v>20.399999999999999</v>
      </c>
      <c r="UO24" s="19">
        <v>19.51219</v>
      </c>
      <c r="UP24" s="19">
        <v>19.5122</v>
      </c>
      <c r="UQ24" s="19">
        <v>0.88780000000000003</v>
      </c>
      <c r="UR24" s="19">
        <v>10.199999999999999</v>
      </c>
      <c r="US24" s="19">
        <v>10</v>
      </c>
      <c r="UT24" s="19">
        <v>10</v>
      </c>
      <c r="UU24" s="19">
        <v>0.2</v>
      </c>
      <c r="UV24" s="19">
        <v>0</v>
      </c>
      <c r="UW24" s="19">
        <v>3.4620000000000002</v>
      </c>
      <c r="UX24" s="19">
        <v>3.4620000000000002</v>
      </c>
      <c r="UY24" s="19">
        <v>-3.4620000000000002</v>
      </c>
      <c r="UZ24" s="19">
        <v>5.0999999999999996</v>
      </c>
      <c r="VA24" s="19">
        <v>5.5149999999999997</v>
      </c>
      <c r="VB24" s="19">
        <v>5.5149999999999997</v>
      </c>
      <c r="VC24" s="19">
        <v>-0.41499999999999998</v>
      </c>
      <c r="VD24" s="19">
        <v>71.8</v>
      </c>
      <c r="VE24" s="19">
        <v>53.003999999999998</v>
      </c>
      <c r="VF24" s="19">
        <v>53.003999999999998</v>
      </c>
      <c r="VG24" s="19">
        <v>18.795999999999999</v>
      </c>
      <c r="VH24" s="19"/>
      <c r="VI24" s="19"/>
      <c r="VJ24" s="19">
        <v>0.6</v>
      </c>
      <c r="VK24" s="19">
        <v>-0.6</v>
      </c>
      <c r="VL24" s="19">
        <v>0.4</v>
      </c>
      <c r="VM24" s="19">
        <v>24.9</v>
      </c>
      <c r="VN24" s="19">
        <v>16.972000000000001</v>
      </c>
      <c r="VO24" s="19">
        <v>-16.571999999999999</v>
      </c>
      <c r="VP24" s="19">
        <v>7.9</v>
      </c>
      <c r="VQ24" s="19">
        <v>24.6</v>
      </c>
      <c r="VR24" s="19">
        <v>10.718999999999999</v>
      </c>
      <c r="VS24" s="19">
        <v>-2.819</v>
      </c>
      <c r="VT24" s="19">
        <v>64.3</v>
      </c>
      <c r="VU24" s="19">
        <v>42.808</v>
      </c>
      <c r="VV24" s="19">
        <v>42.808</v>
      </c>
      <c r="VW24" s="19">
        <v>21.492000000000001</v>
      </c>
      <c r="VX24" s="19">
        <v>5</v>
      </c>
      <c r="VY24" s="19">
        <v>5.9619999999999997</v>
      </c>
      <c r="VZ24" s="19">
        <v>5.9619999999999997</v>
      </c>
      <c r="WA24" s="19">
        <v>-0.96199999999999997</v>
      </c>
      <c r="WB24" s="19">
        <v>2.2999999999999998</v>
      </c>
      <c r="WC24" s="19">
        <v>2.2999999999999998</v>
      </c>
      <c r="WD24" s="19">
        <v>2.2999999999999998</v>
      </c>
      <c r="WE24" s="19">
        <v>0</v>
      </c>
      <c r="WF24" s="19">
        <v>20</v>
      </c>
      <c r="WG24" s="19">
        <v>19.317070000000001</v>
      </c>
      <c r="WH24" s="19">
        <v>19.317070000000001</v>
      </c>
      <c r="WI24" s="19">
        <v>0.68293000000000004</v>
      </c>
      <c r="WJ24" s="19">
        <v>10.199999999999999</v>
      </c>
      <c r="WK24" s="19">
        <v>10.8</v>
      </c>
      <c r="WL24" s="19">
        <v>10.8</v>
      </c>
      <c r="WM24" s="19">
        <v>-0.6</v>
      </c>
      <c r="WN24" s="19"/>
      <c r="WO24" s="19">
        <v>38</v>
      </c>
      <c r="WP24" s="19">
        <v>20</v>
      </c>
      <c r="WQ24" s="19">
        <v>-20</v>
      </c>
      <c r="WR24" s="19">
        <v>37.9</v>
      </c>
      <c r="WS24" s="19"/>
      <c r="WT24" s="19"/>
      <c r="WU24" s="19">
        <v>37.9</v>
      </c>
      <c r="WV24" s="19">
        <v>28.8</v>
      </c>
      <c r="WW24" s="19">
        <v>29.184000000000001</v>
      </c>
      <c r="WX24" s="19">
        <v>29.184000000000001</v>
      </c>
      <c r="WY24" s="19">
        <v>-0.38400000000000001</v>
      </c>
      <c r="WZ24" s="19">
        <v>3.1</v>
      </c>
      <c r="XA24" s="19">
        <v>2.8159999999999998</v>
      </c>
      <c r="XB24" s="19">
        <v>2.8159999999999998</v>
      </c>
      <c r="XC24" s="19">
        <v>0.28399999999999997</v>
      </c>
      <c r="XD24" s="19"/>
      <c r="XE24" s="19"/>
      <c r="XF24" s="19"/>
      <c r="XG24" s="19">
        <v>0</v>
      </c>
      <c r="XH24" s="19">
        <v>15.1</v>
      </c>
      <c r="XI24" s="19">
        <v>15</v>
      </c>
      <c r="XJ24" s="19">
        <v>15</v>
      </c>
      <c r="XK24" s="19">
        <v>0.1</v>
      </c>
      <c r="XL24" s="19"/>
      <c r="XM24" s="19"/>
      <c r="XN24" s="19"/>
      <c r="XO24" s="19">
        <v>0</v>
      </c>
    </row>
    <row r="25" spans="1:639" ht="24" customHeight="1">
      <c r="A25" s="1"/>
      <c r="B25" s="13" t="s">
        <v>53</v>
      </c>
      <c r="C25" s="13" t="s">
        <v>621</v>
      </c>
      <c r="D25" s="14">
        <v>0.3</v>
      </c>
      <c r="E25" s="14">
        <v>1</v>
      </c>
      <c r="F25" s="14">
        <v>1</v>
      </c>
      <c r="G25" s="14">
        <v>-0.7</v>
      </c>
      <c r="H25" s="14">
        <v>0.8</v>
      </c>
      <c r="I25" s="14">
        <v>1.64</v>
      </c>
      <c r="J25" s="14">
        <v>1.64</v>
      </c>
      <c r="K25" s="14">
        <v>-0.84</v>
      </c>
      <c r="L25" s="14">
        <v>598.21</v>
      </c>
      <c r="M25" s="14">
        <v>598.06290999999999</v>
      </c>
      <c r="N25" s="14">
        <v>598.06290999999999</v>
      </c>
      <c r="O25" s="14">
        <v>0.14709</v>
      </c>
      <c r="P25" s="14">
        <v>202.23</v>
      </c>
      <c r="Q25" s="14">
        <v>195.50957</v>
      </c>
      <c r="R25" s="14">
        <v>195.50957</v>
      </c>
      <c r="S25" s="14">
        <v>6.7204300000000003</v>
      </c>
      <c r="T25" s="14">
        <v>0</v>
      </c>
      <c r="U25" s="14">
        <v>0</v>
      </c>
      <c r="V25" s="14"/>
      <c r="W25" s="14">
        <v>0</v>
      </c>
      <c r="X25" s="14">
        <v>0</v>
      </c>
      <c r="Y25" s="14">
        <v>0</v>
      </c>
      <c r="Z25" s="14"/>
      <c r="AA25" s="14">
        <v>0</v>
      </c>
      <c r="AB25" s="14">
        <v>60.5</v>
      </c>
      <c r="AC25" s="14">
        <v>85.943610000000007</v>
      </c>
      <c r="AD25" s="14">
        <v>92.226339999999993</v>
      </c>
      <c r="AE25" s="14">
        <v>-31.72634</v>
      </c>
      <c r="AF25" s="14">
        <v>241.7</v>
      </c>
      <c r="AG25" s="14">
        <v>245.04525000000001</v>
      </c>
      <c r="AH25" s="14">
        <v>245.04525000000001</v>
      </c>
      <c r="AI25" s="14">
        <v>-3.3452500000000001</v>
      </c>
      <c r="AJ25" s="14"/>
      <c r="AK25" s="14"/>
      <c r="AL25" s="14"/>
      <c r="AM25" s="14">
        <v>0</v>
      </c>
      <c r="AN25" s="14"/>
      <c r="AO25" s="14"/>
      <c r="AP25" s="14"/>
      <c r="AQ25" s="14">
        <v>0</v>
      </c>
      <c r="AR25" s="14">
        <v>138.30000000000001</v>
      </c>
      <c r="AS25" s="14">
        <v>120.61399</v>
      </c>
      <c r="AT25" s="14">
        <v>116.66667</v>
      </c>
      <c r="AU25" s="14">
        <v>21.633330000000001</v>
      </c>
      <c r="AV25" s="14">
        <v>139.4</v>
      </c>
      <c r="AW25" s="14">
        <v>120.61399</v>
      </c>
      <c r="AX25" s="14">
        <v>116.66667</v>
      </c>
      <c r="AY25" s="14">
        <v>22.733329999999999</v>
      </c>
      <c r="AZ25" s="14">
        <v>138.6</v>
      </c>
      <c r="BA25" s="14">
        <v>120.61399</v>
      </c>
      <c r="BB25" s="14">
        <v>116.66667</v>
      </c>
      <c r="BC25" s="14">
        <v>21.933330000000002</v>
      </c>
      <c r="BD25" s="14">
        <v>237.5</v>
      </c>
      <c r="BE25" s="14">
        <v>180.92098999999999</v>
      </c>
      <c r="BF25" s="14">
        <v>175</v>
      </c>
      <c r="BG25" s="14">
        <v>62.5</v>
      </c>
      <c r="BH25" s="14">
        <v>203.5</v>
      </c>
      <c r="BI25" s="14">
        <v>210.66657000000001</v>
      </c>
      <c r="BJ25" s="14">
        <v>210.66658000000001</v>
      </c>
      <c r="BK25" s="14">
        <v>-7.1665799999999997</v>
      </c>
      <c r="BL25" s="14">
        <v>106.9</v>
      </c>
      <c r="BM25" s="14">
        <v>105.33329000000001</v>
      </c>
      <c r="BN25" s="14">
        <v>105.33329000000001</v>
      </c>
      <c r="BO25" s="14">
        <v>1.56671</v>
      </c>
      <c r="BP25" s="14">
        <v>560.5</v>
      </c>
      <c r="BQ25" s="14">
        <v>568.29853000000003</v>
      </c>
      <c r="BR25" s="14">
        <v>568.29854</v>
      </c>
      <c r="BS25" s="14">
        <v>-7.79854</v>
      </c>
      <c r="BT25" s="14">
        <v>10.6</v>
      </c>
      <c r="BU25" s="14">
        <v>10.17268</v>
      </c>
      <c r="BV25" s="14">
        <v>10.17268</v>
      </c>
      <c r="BW25" s="14">
        <v>0.42731999999999998</v>
      </c>
      <c r="BX25" s="14"/>
      <c r="BY25" s="14"/>
      <c r="BZ25" s="14"/>
      <c r="CA25" s="14">
        <v>0</v>
      </c>
      <c r="CB25" s="14"/>
      <c r="CC25" s="14"/>
      <c r="CD25" s="14"/>
      <c r="CE25" s="14">
        <v>0</v>
      </c>
      <c r="CF25" s="14"/>
      <c r="CG25" s="14"/>
      <c r="CH25" s="14"/>
      <c r="CI25" s="14">
        <v>0</v>
      </c>
      <c r="CJ25" s="14"/>
      <c r="CK25" s="14"/>
      <c r="CL25" s="14"/>
      <c r="CM25" s="14">
        <v>0</v>
      </c>
      <c r="CN25" s="14">
        <v>169.8</v>
      </c>
      <c r="CO25" s="14">
        <v>153.35898</v>
      </c>
      <c r="CP25" s="14">
        <v>153.35898</v>
      </c>
      <c r="CQ25" s="14">
        <v>16.441020000000002</v>
      </c>
      <c r="CR25" s="14">
        <v>7.1</v>
      </c>
      <c r="CS25" s="14">
        <v>7.8775700000000004</v>
      </c>
      <c r="CT25" s="14">
        <v>7.8775700000000004</v>
      </c>
      <c r="CU25" s="14">
        <v>-0.77756999999999998</v>
      </c>
      <c r="CV25" s="14">
        <v>10</v>
      </c>
      <c r="CW25" s="14"/>
      <c r="CX25" s="14"/>
      <c r="CY25" s="14">
        <v>10</v>
      </c>
      <c r="CZ25" s="14">
        <v>6.3</v>
      </c>
      <c r="DA25" s="14">
        <v>6.8787000000000003</v>
      </c>
      <c r="DB25" s="14">
        <v>6.8787000000000003</v>
      </c>
      <c r="DC25" s="14">
        <v>-0.57869999999999999</v>
      </c>
      <c r="DD25" s="14">
        <v>10.5</v>
      </c>
      <c r="DE25" s="14">
        <v>10.21701</v>
      </c>
      <c r="DF25" s="14">
        <v>10.217000000000001</v>
      </c>
      <c r="DG25" s="14">
        <v>0.28299999999999997</v>
      </c>
      <c r="DH25" s="14">
        <v>91.1</v>
      </c>
      <c r="DI25" s="14">
        <v>59.278460000000003</v>
      </c>
      <c r="DJ25" s="14">
        <v>49.97298</v>
      </c>
      <c r="DK25" s="14">
        <v>41.127020000000002</v>
      </c>
      <c r="DL25" s="14">
        <v>6.2</v>
      </c>
      <c r="DM25" s="14">
        <v>5.9539999999999997</v>
      </c>
      <c r="DN25" s="14">
        <v>5.9539999999999997</v>
      </c>
      <c r="DO25" s="14">
        <v>0.246</v>
      </c>
      <c r="DP25" s="14"/>
      <c r="DQ25" s="14"/>
      <c r="DR25" s="14"/>
      <c r="DS25" s="14">
        <v>0</v>
      </c>
      <c r="DT25" s="14"/>
      <c r="DU25" s="14"/>
      <c r="DV25" s="14"/>
      <c r="DW25" s="14">
        <v>0</v>
      </c>
      <c r="DX25" s="14"/>
      <c r="DY25" s="14"/>
      <c r="DZ25" s="14"/>
      <c r="EA25" s="14">
        <v>0</v>
      </c>
      <c r="EB25" s="14">
        <v>111.1</v>
      </c>
      <c r="EC25" s="14">
        <v>112.90536</v>
      </c>
      <c r="ED25" s="14">
        <v>112.90537</v>
      </c>
      <c r="EE25" s="14">
        <v>-1.8053699999999999</v>
      </c>
      <c r="EF25" s="14">
        <v>221</v>
      </c>
      <c r="EG25" s="14">
        <v>221.30108000000001</v>
      </c>
      <c r="EH25" s="14">
        <v>221.55625000000001</v>
      </c>
      <c r="EI25" s="14">
        <v>-0.55625000000000002</v>
      </c>
      <c r="EJ25" s="14">
        <v>0</v>
      </c>
      <c r="EK25" s="14">
        <v>0</v>
      </c>
      <c r="EL25" s="14"/>
      <c r="EM25" s="14">
        <v>0</v>
      </c>
      <c r="EN25" s="14"/>
      <c r="EO25" s="14"/>
      <c r="EP25" s="14"/>
      <c r="EQ25" s="14">
        <v>0</v>
      </c>
      <c r="ER25" s="14"/>
      <c r="ES25" s="14"/>
      <c r="ET25" s="14"/>
      <c r="EU25" s="14">
        <v>0</v>
      </c>
      <c r="EV25" s="14">
        <v>6.4</v>
      </c>
      <c r="EW25" s="14">
        <v>6.39</v>
      </c>
      <c r="EX25" s="14">
        <v>6.39</v>
      </c>
      <c r="EY25" s="14">
        <v>0.01</v>
      </c>
      <c r="EZ25" s="14">
        <v>308.2</v>
      </c>
      <c r="FA25" s="14">
        <v>227.108</v>
      </c>
      <c r="FB25" s="14">
        <v>458.87804999999997</v>
      </c>
      <c r="FC25" s="14">
        <v>-150.67805000000001</v>
      </c>
      <c r="FD25" s="14">
        <v>82.3</v>
      </c>
      <c r="FE25" s="14">
        <v>81.954139999999995</v>
      </c>
      <c r="FF25" s="14">
        <v>75.877809999999997</v>
      </c>
      <c r="FG25" s="14">
        <v>6.4221899999999996</v>
      </c>
      <c r="FH25" s="14">
        <v>151.19999999999999</v>
      </c>
      <c r="FI25" s="14">
        <v>148.62634</v>
      </c>
      <c r="FJ25" s="14">
        <v>148.62634</v>
      </c>
      <c r="FK25" s="14">
        <v>2.5736599999999998</v>
      </c>
      <c r="FL25" s="14">
        <v>42.2</v>
      </c>
      <c r="FM25" s="14">
        <v>39.26088</v>
      </c>
      <c r="FN25" s="14">
        <v>26.416060000000002</v>
      </c>
      <c r="FO25" s="14">
        <v>15.783939999999999</v>
      </c>
      <c r="FP25" s="14">
        <v>18.399999999999999</v>
      </c>
      <c r="FQ25" s="14">
        <v>19.28585</v>
      </c>
      <c r="FR25" s="14">
        <v>19.28585</v>
      </c>
      <c r="FS25" s="14">
        <v>-0.88585000000000003</v>
      </c>
      <c r="FT25" s="14">
        <v>16.3</v>
      </c>
      <c r="FU25" s="14">
        <v>19.02439</v>
      </c>
      <c r="FV25" s="14">
        <v>19.02439</v>
      </c>
      <c r="FW25" s="14">
        <v>-2.7243900000000001</v>
      </c>
      <c r="FX25" s="14">
        <v>55.3</v>
      </c>
      <c r="FY25" s="14">
        <v>44.179409999999997</v>
      </c>
      <c r="FZ25" s="14">
        <v>44.179409999999997</v>
      </c>
      <c r="GA25" s="14">
        <v>11.12059</v>
      </c>
      <c r="GB25" s="14">
        <v>185.1</v>
      </c>
      <c r="GC25" s="14">
        <v>182.61775</v>
      </c>
      <c r="GD25" s="14">
        <v>175.42665</v>
      </c>
      <c r="GE25" s="14">
        <v>9.6733499999999992</v>
      </c>
      <c r="GF25" s="14">
        <v>186.7</v>
      </c>
      <c r="GG25" s="14">
        <v>182.61775</v>
      </c>
      <c r="GH25" s="14">
        <v>175.42665</v>
      </c>
      <c r="GI25" s="14">
        <v>11.273350000000001</v>
      </c>
      <c r="GJ25" s="14">
        <v>187.5</v>
      </c>
      <c r="GK25" s="14">
        <v>182.61775</v>
      </c>
      <c r="GL25" s="14">
        <v>175.42665</v>
      </c>
      <c r="GM25" s="14">
        <v>12.07335</v>
      </c>
      <c r="GN25" s="14">
        <v>109.7</v>
      </c>
      <c r="GO25" s="14">
        <v>110.91316</v>
      </c>
      <c r="GP25" s="14">
        <v>110.91316999999999</v>
      </c>
      <c r="GQ25" s="14">
        <v>-1.2131700000000001</v>
      </c>
      <c r="GR25" s="14"/>
      <c r="GS25" s="14"/>
      <c r="GT25" s="14">
        <v>8.0058799999999994</v>
      </c>
      <c r="GU25" s="14">
        <v>-8.0058799999999994</v>
      </c>
      <c r="GV25" s="14">
        <v>8.9</v>
      </c>
      <c r="GW25" s="14">
        <v>8.0065799999999996</v>
      </c>
      <c r="GX25" s="14">
        <v>8.0065799999999996</v>
      </c>
      <c r="GY25" s="14">
        <v>0.89341999999999999</v>
      </c>
      <c r="GZ25" s="14">
        <v>46.1</v>
      </c>
      <c r="HA25" s="14">
        <v>47.26634</v>
      </c>
      <c r="HB25" s="14">
        <v>47.26634</v>
      </c>
      <c r="HC25" s="14">
        <v>-1.1663399999999999</v>
      </c>
      <c r="HD25" s="14"/>
      <c r="HE25" s="14"/>
      <c r="HF25" s="14">
        <v>44.275120000000001</v>
      </c>
      <c r="HG25" s="14">
        <v>-44.275120000000001</v>
      </c>
      <c r="HH25" s="14">
        <v>3.4</v>
      </c>
      <c r="HI25" s="14">
        <v>2.86084</v>
      </c>
      <c r="HJ25" s="14">
        <v>2.86084</v>
      </c>
      <c r="HK25" s="14">
        <v>0.53915999999999997</v>
      </c>
      <c r="HL25" s="14"/>
      <c r="HM25" s="14"/>
      <c r="HN25" s="14">
        <v>3.9931199999999998</v>
      </c>
      <c r="HO25" s="14">
        <v>-3.9931199999999998</v>
      </c>
      <c r="HP25" s="14">
        <v>30.6</v>
      </c>
      <c r="HQ25" s="14">
        <v>29.882930000000002</v>
      </c>
      <c r="HR25" s="14">
        <v>29.882930000000002</v>
      </c>
      <c r="HS25" s="14">
        <v>0.71706999999999999</v>
      </c>
      <c r="HT25" s="14">
        <v>173.2</v>
      </c>
      <c r="HU25" s="14">
        <v>171.54185000000001</v>
      </c>
      <c r="HV25" s="14">
        <v>171.54185000000001</v>
      </c>
      <c r="HW25" s="14">
        <v>1.65815</v>
      </c>
      <c r="HX25" s="14">
        <v>95.9</v>
      </c>
      <c r="HY25" s="14">
        <v>95.918049999999994</v>
      </c>
      <c r="HZ25" s="14">
        <v>85.482579999999999</v>
      </c>
      <c r="IA25" s="14">
        <v>10.41742</v>
      </c>
      <c r="IB25" s="14">
        <v>74.5</v>
      </c>
      <c r="IC25" s="14">
        <v>89.357089999999999</v>
      </c>
      <c r="ID25" s="14"/>
      <c r="IE25" s="14">
        <v>74.5</v>
      </c>
      <c r="IF25" s="14"/>
      <c r="IG25" s="14"/>
      <c r="IH25" s="14"/>
      <c r="II25" s="14">
        <v>0</v>
      </c>
      <c r="IJ25" s="14"/>
      <c r="IK25" s="14"/>
      <c r="IL25" s="14">
        <v>48.41648</v>
      </c>
      <c r="IM25" s="14">
        <v>-48.41648</v>
      </c>
      <c r="IN25" s="14"/>
      <c r="IO25" s="14"/>
      <c r="IP25" s="14"/>
      <c r="IQ25" s="14">
        <v>0</v>
      </c>
      <c r="IR25" s="14"/>
      <c r="IS25" s="14"/>
      <c r="IT25" s="14"/>
      <c r="IU25" s="14">
        <v>0</v>
      </c>
      <c r="IV25" s="14"/>
      <c r="IW25" s="14"/>
      <c r="IX25" s="14"/>
      <c r="IY25" s="14">
        <v>0</v>
      </c>
      <c r="IZ25" s="14">
        <v>132.6</v>
      </c>
      <c r="JA25" s="14">
        <v>111.18210000000001</v>
      </c>
      <c r="JB25" s="14">
        <v>130.22572</v>
      </c>
      <c r="JC25" s="14">
        <v>2.3742800000000002</v>
      </c>
      <c r="JD25" s="14"/>
      <c r="JE25" s="14"/>
      <c r="JF25" s="14"/>
      <c r="JG25" s="14">
        <v>0</v>
      </c>
      <c r="JH25" s="14">
        <v>0</v>
      </c>
      <c r="JI25" s="14">
        <v>0</v>
      </c>
      <c r="JJ25" s="14"/>
      <c r="JK25" s="14">
        <v>0</v>
      </c>
      <c r="JL25" s="14">
        <v>0</v>
      </c>
      <c r="JM25" s="14">
        <v>0</v>
      </c>
      <c r="JN25" s="14"/>
      <c r="JO25" s="14">
        <v>0</v>
      </c>
      <c r="JP25" s="14"/>
      <c r="JQ25" s="14"/>
      <c r="JR25" s="14"/>
      <c r="JS25" s="14">
        <v>0</v>
      </c>
      <c r="JT25" s="14"/>
      <c r="JU25" s="14">
        <v>0</v>
      </c>
      <c r="JV25" s="14"/>
      <c r="JW25" s="14">
        <v>0</v>
      </c>
      <c r="JX25" s="14"/>
      <c r="JY25" s="14"/>
      <c r="JZ25" s="14"/>
      <c r="KA25" s="14">
        <v>0</v>
      </c>
      <c r="KB25" s="14"/>
      <c r="KC25" s="14"/>
      <c r="KD25" s="14"/>
      <c r="KE25" s="14">
        <v>0</v>
      </c>
      <c r="KF25" s="14"/>
      <c r="KG25" s="14"/>
      <c r="KH25" s="14"/>
      <c r="KI25" s="14">
        <v>0</v>
      </c>
      <c r="KJ25" s="14"/>
      <c r="KK25" s="14"/>
      <c r="KL25" s="14"/>
      <c r="KM25" s="14">
        <v>0</v>
      </c>
      <c r="KN25" s="14">
        <v>113.6</v>
      </c>
      <c r="KO25" s="14">
        <v>114.90732</v>
      </c>
      <c r="KP25" s="14">
        <v>114.90732</v>
      </c>
      <c r="KQ25" s="14">
        <v>-1.30732</v>
      </c>
      <c r="KR25" s="14"/>
      <c r="KS25" s="14"/>
      <c r="KT25" s="14"/>
      <c r="KU25" s="14">
        <v>0</v>
      </c>
      <c r="KV25" s="14"/>
      <c r="KW25" s="14"/>
      <c r="KX25" s="14"/>
      <c r="KY25" s="14">
        <v>0</v>
      </c>
      <c r="KZ25" s="14">
        <v>269</v>
      </c>
      <c r="LA25" s="14">
        <v>271.12195000000003</v>
      </c>
      <c r="LB25" s="14">
        <v>135.25851</v>
      </c>
      <c r="LC25" s="14">
        <v>133.74149</v>
      </c>
      <c r="LD25" s="14">
        <v>134</v>
      </c>
      <c r="LE25" s="14">
        <v>133.67995999999999</v>
      </c>
      <c r="LF25" s="14">
        <v>133.67995999999999</v>
      </c>
      <c r="LG25" s="14">
        <v>0.32003999999999999</v>
      </c>
      <c r="LH25" s="14">
        <v>59.6</v>
      </c>
      <c r="LI25" s="14">
        <v>67.461460000000002</v>
      </c>
      <c r="LJ25" s="14">
        <v>67.461460000000002</v>
      </c>
      <c r="LK25" s="14">
        <v>-7.8614600000000001</v>
      </c>
      <c r="LL25" s="14">
        <v>79.099999999999994</v>
      </c>
      <c r="LM25" s="14">
        <v>78.567989999999995</v>
      </c>
      <c r="LN25" s="14">
        <v>78.567999999999998</v>
      </c>
      <c r="LO25" s="14">
        <v>0.53200000000000003</v>
      </c>
      <c r="LP25" s="14"/>
      <c r="LQ25" s="14"/>
      <c r="LR25" s="14">
        <v>30.097560000000001</v>
      </c>
      <c r="LS25" s="14">
        <v>-30.097560000000001</v>
      </c>
      <c r="LT25" s="14"/>
      <c r="LU25" s="14"/>
      <c r="LV25" s="14"/>
      <c r="LW25" s="14">
        <v>0</v>
      </c>
      <c r="LX25" s="14"/>
      <c r="LY25" s="14"/>
      <c r="LZ25" s="14"/>
      <c r="MA25" s="14">
        <v>0</v>
      </c>
      <c r="MB25" s="14"/>
      <c r="MC25" s="14"/>
      <c r="MD25" s="14"/>
      <c r="ME25" s="14">
        <v>0</v>
      </c>
      <c r="MF25" s="14">
        <v>142.6</v>
      </c>
      <c r="MG25" s="14">
        <v>146.13442000000001</v>
      </c>
      <c r="MH25" s="14">
        <v>143.33332999999999</v>
      </c>
      <c r="MI25" s="14">
        <v>-0.73333000000000004</v>
      </c>
      <c r="MJ25" s="14">
        <v>141.19999999999999</v>
      </c>
      <c r="MK25" s="14">
        <v>146.13442000000001</v>
      </c>
      <c r="ML25" s="14">
        <v>143.33332999999999</v>
      </c>
      <c r="MM25" s="14">
        <v>-2.1333299999999999</v>
      </c>
      <c r="MN25" s="14">
        <v>146.9</v>
      </c>
      <c r="MO25" s="14">
        <v>146.13442000000001</v>
      </c>
      <c r="MP25" s="14">
        <v>143.33332999999999</v>
      </c>
      <c r="MQ25" s="14">
        <v>3.5666699999999998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0.3</v>
      </c>
      <c r="NU25" s="14">
        <v>0.40799999999999997</v>
      </c>
      <c r="NV25" s="14">
        <v>0.40799999999999997</v>
      </c>
      <c r="NW25" s="14">
        <v>-0.108</v>
      </c>
      <c r="NX25" s="14">
        <v>44.9</v>
      </c>
      <c r="NY25" s="14">
        <v>51.2</v>
      </c>
      <c r="NZ25" s="14">
        <v>71.031999999999996</v>
      </c>
      <c r="OA25" s="14">
        <v>-26.132000000000001</v>
      </c>
      <c r="OB25" s="14">
        <v>32.4</v>
      </c>
      <c r="OC25" s="14">
        <v>79.504999999999995</v>
      </c>
      <c r="OD25" s="14">
        <v>79.504999999999995</v>
      </c>
      <c r="OE25" s="14">
        <v>-47.104999999999997</v>
      </c>
      <c r="OF25" s="14">
        <v>0.2</v>
      </c>
      <c r="OG25" s="14">
        <v>5.8429500000000001</v>
      </c>
      <c r="OH25" s="14">
        <v>5.843</v>
      </c>
      <c r="OI25" s="14">
        <v>-5.6429999999999998</v>
      </c>
      <c r="OJ25" s="14">
        <v>0.1</v>
      </c>
      <c r="OK25" s="14">
        <v>9.9949999999999997E-2</v>
      </c>
      <c r="OL25" s="14">
        <v>0.1</v>
      </c>
      <c r="OM25" s="14">
        <v>0</v>
      </c>
      <c r="ON25" s="14"/>
      <c r="OO25" s="14">
        <v>17.63</v>
      </c>
      <c r="OP25" s="14">
        <v>17.560980000000001</v>
      </c>
      <c r="OQ25" s="14">
        <v>-17.560980000000001</v>
      </c>
      <c r="OR25" s="14">
        <v>9.9</v>
      </c>
      <c r="OS25" s="14">
        <v>9.55945</v>
      </c>
      <c r="OT25" s="14">
        <v>9.9830000000000005</v>
      </c>
      <c r="OU25" s="14">
        <v>-8.3000000000000004E-2</v>
      </c>
      <c r="OV25" s="14">
        <v>4.8</v>
      </c>
      <c r="OW25" s="14">
        <v>4.4293300000000002</v>
      </c>
      <c r="OX25" s="14">
        <v>5.67</v>
      </c>
      <c r="OY25" s="14">
        <v>-0.87</v>
      </c>
      <c r="OZ25" s="14">
        <v>3.6</v>
      </c>
      <c r="PA25" s="14">
        <v>3.6</v>
      </c>
      <c r="PB25" s="14">
        <v>3.6</v>
      </c>
      <c r="PC25" s="14">
        <v>0</v>
      </c>
      <c r="PD25" s="14">
        <v>5</v>
      </c>
      <c r="PE25" s="14">
        <v>5</v>
      </c>
      <c r="PF25" s="14">
        <v>5</v>
      </c>
      <c r="PG25" s="14">
        <v>0</v>
      </c>
      <c r="PH25" s="14">
        <v>20.6</v>
      </c>
      <c r="PI25" s="14">
        <v>19.51219</v>
      </c>
      <c r="PJ25" s="14">
        <v>19.5122</v>
      </c>
      <c r="PK25" s="14">
        <v>1.0878000000000001</v>
      </c>
      <c r="PL25" s="14">
        <v>20</v>
      </c>
      <c r="PM25" s="14">
        <v>19.51219</v>
      </c>
      <c r="PN25" s="14">
        <v>19.5122</v>
      </c>
      <c r="PO25" s="14">
        <v>0.48780000000000001</v>
      </c>
      <c r="PP25" s="14">
        <v>18.8</v>
      </c>
      <c r="PQ25" s="14">
        <v>16.585319999999999</v>
      </c>
      <c r="PR25" s="14">
        <v>16.585370000000001</v>
      </c>
      <c r="PS25" s="14">
        <v>2.2146300000000001</v>
      </c>
      <c r="PT25" s="14">
        <v>3.2</v>
      </c>
      <c r="PU25" s="14">
        <v>3.5</v>
      </c>
      <c r="PV25" s="14">
        <v>3.5</v>
      </c>
      <c r="PW25" s="14">
        <v>-0.3</v>
      </c>
      <c r="PX25" s="14">
        <v>0</v>
      </c>
      <c r="PY25" s="14"/>
      <c r="PZ25" s="14">
        <v>18.2439</v>
      </c>
      <c r="QA25" s="14">
        <v>-18.2439</v>
      </c>
      <c r="QB25" s="14">
        <v>7.2</v>
      </c>
      <c r="QC25" s="14">
        <v>12.569000000000001</v>
      </c>
      <c r="QD25" s="14">
        <v>12.569000000000001</v>
      </c>
      <c r="QE25" s="14">
        <v>-5.3689999999999998</v>
      </c>
      <c r="QF25" s="14">
        <v>7.3</v>
      </c>
      <c r="QG25" s="14">
        <v>15.289</v>
      </c>
      <c r="QH25" s="14">
        <v>15.289</v>
      </c>
      <c r="QI25" s="14">
        <v>-7.9889999999999999</v>
      </c>
      <c r="QJ25" s="14">
        <v>3.7</v>
      </c>
      <c r="QK25" s="14">
        <v>16.675000000000001</v>
      </c>
      <c r="QL25" s="14">
        <v>16.675000000000001</v>
      </c>
      <c r="QM25" s="14">
        <v>-12.975</v>
      </c>
      <c r="QN25" s="14">
        <v>6.9</v>
      </c>
      <c r="QO25" s="14">
        <v>42.8</v>
      </c>
      <c r="QP25" s="14">
        <v>37.258000000000003</v>
      </c>
      <c r="QQ25" s="14">
        <v>-30.358000000000001</v>
      </c>
      <c r="QR25" s="14">
        <v>4.4000000000000004</v>
      </c>
      <c r="QS25" s="14">
        <v>4.2</v>
      </c>
      <c r="QT25" s="14">
        <v>4.2</v>
      </c>
      <c r="QU25" s="14">
        <v>0.2</v>
      </c>
      <c r="QV25" s="14">
        <v>2.2999999999999998</v>
      </c>
      <c r="QW25" s="14">
        <v>2.4</v>
      </c>
      <c r="QX25" s="14">
        <v>2.4</v>
      </c>
      <c r="QY25" s="14">
        <v>-0.1</v>
      </c>
      <c r="QZ25" s="14">
        <v>2.4</v>
      </c>
      <c r="RA25" s="14">
        <v>2.4</v>
      </c>
      <c r="RB25" s="14">
        <v>2.4</v>
      </c>
      <c r="RC25" s="14">
        <v>0</v>
      </c>
      <c r="RD25" s="14">
        <v>2.6</v>
      </c>
      <c r="RE25" s="14">
        <v>2.8</v>
      </c>
      <c r="RF25" s="14">
        <v>2.8</v>
      </c>
      <c r="RG25" s="14">
        <v>-0.2</v>
      </c>
      <c r="RH25" s="14">
        <v>12.3</v>
      </c>
      <c r="RI25" s="14">
        <v>18.940999999999999</v>
      </c>
      <c r="RJ25" s="14">
        <v>18.940999999999999</v>
      </c>
      <c r="RK25" s="14">
        <v>-6.641</v>
      </c>
      <c r="RL25" s="14">
        <v>2.9</v>
      </c>
      <c r="RM25" s="14">
        <v>3.0990000000000002</v>
      </c>
      <c r="RN25" s="14">
        <v>3.0990000000000002</v>
      </c>
      <c r="RO25" s="14">
        <v>-0.19900000000000001</v>
      </c>
      <c r="RP25" s="14">
        <v>20.2</v>
      </c>
      <c r="RQ25" s="14">
        <v>19.869240000000001</v>
      </c>
      <c r="RR25" s="14">
        <v>19.869240000000001</v>
      </c>
      <c r="RS25" s="14">
        <v>0.33076</v>
      </c>
      <c r="RT25" s="14">
        <v>2</v>
      </c>
      <c r="RU25" s="14">
        <v>2</v>
      </c>
      <c r="RV25" s="14">
        <v>2</v>
      </c>
      <c r="RW25" s="14">
        <v>0</v>
      </c>
      <c r="RX25" s="14"/>
      <c r="RY25" s="14"/>
      <c r="RZ25" s="14"/>
      <c r="SA25" s="14">
        <v>0</v>
      </c>
      <c r="SB25" s="14">
        <v>19.8</v>
      </c>
      <c r="SC25" s="14">
        <v>18.926829999999999</v>
      </c>
      <c r="SD25" s="14">
        <v>18.926829999999999</v>
      </c>
      <c r="SE25" s="14">
        <v>0.87317</v>
      </c>
      <c r="SF25" s="14">
        <v>6.3</v>
      </c>
      <c r="SG25" s="14">
        <v>11.21951</v>
      </c>
      <c r="SH25" s="14">
        <v>11.21951</v>
      </c>
      <c r="SI25" s="14">
        <v>-4.9195099999999998</v>
      </c>
      <c r="SJ25" s="14">
        <v>20.2</v>
      </c>
      <c r="SK25" s="14">
        <v>19.51219</v>
      </c>
      <c r="SL25" s="14">
        <v>19.5122</v>
      </c>
      <c r="SM25" s="14">
        <v>0.68779999999999997</v>
      </c>
      <c r="SN25" s="14">
        <v>20.5</v>
      </c>
      <c r="SO25" s="14">
        <v>19.51219</v>
      </c>
      <c r="SP25" s="14">
        <v>19.5122</v>
      </c>
      <c r="SQ25" s="14">
        <v>0.98780000000000001</v>
      </c>
      <c r="SR25" s="14">
        <v>20.2</v>
      </c>
      <c r="SS25" s="14">
        <v>19.317070000000001</v>
      </c>
      <c r="ST25" s="14">
        <v>19.317070000000001</v>
      </c>
      <c r="SU25" s="14">
        <v>0.88292999999999999</v>
      </c>
      <c r="SV25" s="14">
        <v>8.5</v>
      </c>
      <c r="SW25" s="14">
        <v>10.199999999999999</v>
      </c>
      <c r="SX25" s="14">
        <v>14.526999999999999</v>
      </c>
      <c r="SY25" s="14">
        <v>-6.0270000000000001</v>
      </c>
      <c r="SZ25" s="14">
        <v>0</v>
      </c>
      <c r="TA25" s="14">
        <v>10.5</v>
      </c>
      <c r="TB25" s="14">
        <v>11.507999999999999</v>
      </c>
      <c r="TC25" s="14">
        <v>-11.507999999999999</v>
      </c>
      <c r="TD25" s="14">
        <v>7.2</v>
      </c>
      <c r="TE25" s="14">
        <v>26.847999999999999</v>
      </c>
      <c r="TF25" s="14">
        <v>26.847999999999999</v>
      </c>
      <c r="TG25" s="14">
        <v>-19.648</v>
      </c>
      <c r="TH25" s="14">
        <v>0.6</v>
      </c>
      <c r="TI25" s="14">
        <v>33.799999999999997</v>
      </c>
      <c r="TJ25" s="14">
        <v>1.1000000000000001</v>
      </c>
      <c r="TK25" s="14">
        <v>-0.5</v>
      </c>
      <c r="TL25" s="14">
        <v>4.4000000000000004</v>
      </c>
      <c r="TM25" s="14">
        <v>42.6</v>
      </c>
      <c r="TN25" s="14">
        <v>0.98</v>
      </c>
      <c r="TO25" s="14">
        <v>3.42</v>
      </c>
      <c r="TP25" s="14">
        <v>0</v>
      </c>
      <c r="TQ25" s="14">
        <v>0.06</v>
      </c>
      <c r="TR25" s="14">
        <v>0.06</v>
      </c>
      <c r="TS25" s="14">
        <v>-0.06</v>
      </c>
      <c r="TT25" s="14">
        <v>0</v>
      </c>
      <c r="TU25" s="14">
        <v>0</v>
      </c>
      <c r="TV25" s="14">
        <v>0</v>
      </c>
      <c r="TW25" s="14">
        <v>0</v>
      </c>
      <c r="TX25" s="14">
        <v>21</v>
      </c>
      <c r="TY25" s="14">
        <v>19.51219</v>
      </c>
      <c r="TZ25" s="14">
        <v>19.5122</v>
      </c>
      <c r="UA25" s="14">
        <v>1.4878</v>
      </c>
      <c r="UB25" s="14">
        <v>7.4</v>
      </c>
      <c r="UC25" s="14">
        <v>8.4</v>
      </c>
      <c r="UD25" s="14">
        <v>8.4</v>
      </c>
      <c r="UE25" s="14">
        <v>-1</v>
      </c>
      <c r="UF25" s="14">
        <v>6.8</v>
      </c>
      <c r="UG25" s="14">
        <v>6.6</v>
      </c>
      <c r="UH25" s="14">
        <v>6.6</v>
      </c>
      <c r="UI25" s="14">
        <v>0.2</v>
      </c>
      <c r="UJ25" s="14">
        <v>20.399999999999999</v>
      </c>
      <c r="UK25" s="14">
        <v>19.51219</v>
      </c>
      <c r="UL25" s="14">
        <v>19.5122</v>
      </c>
      <c r="UM25" s="14">
        <v>0.88780000000000003</v>
      </c>
      <c r="UN25" s="14">
        <v>20.399999999999999</v>
      </c>
      <c r="UO25" s="14">
        <v>19.51219</v>
      </c>
      <c r="UP25" s="14">
        <v>19.5122</v>
      </c>
      <c r="UQ25" s="14">
        <v>0.88780000000000003</v>
      </c>
      <c r="UR25" s="14">
        <v>10.199999999999999</v>
      </c>
      <c r="US25" s="14">
        <v>10</v>
      </c>
      <c r="UT25" s="14">
        <v>10</v>
      </c>
      <c r="UU25" s="14">
        <v>0.2</v>
      </c>
      <c r="UV25" s="14">
        <v>0</v>
      </c>
      <c r="UW25" s="14">
        <v>3.75095</v>
      </c>
      <c r="UX25" s="14">
        <v>3.7509999999999999</v>
      </c>
      <c r="UY25" s="14">
        <v>-3.7509999999999999</v>
      </c>
      <c r="UZ25" s="14">
        <v>7.4</v>
      </c>
      <c r="VA25" s="14">
        <v>8.141</v>
      </c>
      <c r="VB25" s="14">
        <v>8.141</v>
      </c>
      <c r="VC25" s="14">
        <v>-0.74099999999999999</v>
      </c>
      <c r="VD25" s="14">
        <v>73</v>
      </c>
      <c r="VE25" s="14">
        <v>68.634</v>
      </c>
      <c r="VF25" s="14">
        <v>68.634</v>
      </c>
      <c r="VG25" s="14">
        <v>4.3659999999999997</v>
      </c>
      <c r="VH25" s="14"/>
      <c r="VI25" s="14"/>
      <c r="VJ25" s="14">
        <v>0.6</v>
      </c>
      <c r="VK25" s="14">
        <v>-0.6</v>
      </c>
      <c r="VL25" s="14">
        <v>10.1</v>
      </c>
      <c r="VM25" s="14">
        <v>33</v>
      </c>
      <c r="VN25" s="14">
        <v>19.384</v>
      </c>
      <c r="VO25" s="14">
        <v>-9.2840000000000007</v>
      </c>
      <c r="VP25" s="14">
        <v>16.2</v>
      </c>
      <c r="VQ25" s="14">
        <v>34.1</v>
      </c>
      <c r="VR25" s="14">
        <v>15.782999999999999</v>
      </c>
      <c r="VS25" s="14">
        <v>0.41699999999999998</v>
      </c>
      <c r="VT25" s="14">
        <v>63.4</v>
      </c>
      <c r="VU25" s="14">
        <v>57.283000000000001</v>
      </c>
      <c r="VV25" s="14">
        <v>57.283000000000001</v>
      </c>
      <c r="VW25" s="14">
        <v>6.117</v>
      </c>
      <c r="VX25" s="14">
        <v>4.8</v>
      </c>
      <c r="VY25" s="14">
        <v>7.407</v>
      </c>
      <c r="VZ25" s="14">
        <v>7.407</v>
      </c>
      <c r="WA25" s="14">
        <v>-2.6070000000000002</v>
      </c>
      <c r="WB25" s="14">
        <v>2.2999999999999998</v>
      </c>
      <c r="WC25" s="14">
        <v>2.2999999999999998</v>
      </c>
      <c r="WD25" s="14">
        <v>2.2999999999999998</v>
      </c>
      <c r="WE25" s="14">
        <v>0</v>
      </c>
      <c r="WF25" s="14">
        <v>20.2</v>
      </c>
      <c r="WG25" s="14">
        <v>19.317070000000001</v>
      </c>
      <c r="WH25" s="14">
        <v>19.317070000000001</v>
      </c>
      <c r="WI25" s="14">
        <v>0.88292999999999999</v>
      </c>
      <c r="WJ25" s="14">
        <v>8.1</v>
      </c>
      <c r="WK25" s="14">
        <v>10.8</v>
      </c>
      <c r="WL25" s="14">
        <v>10.8</v>
      </c>
      <c r="WM25" s="14">
        <v>-2.7</v>
      </c>
      <c r="WN25" s="14"/>
      <c r="WO25" s="14">
        <v>38</v>
      </c>
      <c r="WP25" s="14">
        <v>20</v>
      </c>
      <c r="WQ25" s="14">
        <v>-20</v>
      </c>
      <c r="WR25" s="14">
        <v>38.1</v>
      </c>
      <c r="WS25" s="14"/>
      <c r="WT25" s="14"/>
      <c r="WU25" s="14">
        <v>38.1</v>
      </c>
      <c r="WV25" s="14">
        <v>28.6</v>
      </c>
      <c r="WW25" s="14">
        <v>29.184000000000001</v>
      </c>
      <c r="WX25" s="14">
        <v>29.184000000000001</v>
      </c>
      <c r="WY25" s="14">
        <v>-0.58399999999999996</v>
      </c>
      <c r="WZ25" s="14">
        <v>3.2</v>
      </c>
      <c r="XA25" s="14">
        <v>2.8159999999999998</v>
      </c>
      <c r="XB25" s="14">
        <v>2.8159999999999998</v>
      </c>
      <c r="XC25" s="14">
        <v>0.38400000000000001</v>
      </c>
      <c r="XD25" s="14"/>
      <c r="XE25" s="14"/>
      <c r="XF25" s="14"/>
      <c r="XG25" s="14">
        <v>0</v>
      </c>
      <c r="XH25" s="14">
        <v>15.5</v>
      </c>
      <c r="XI25" s="14">
        <v>15</v>
      </c>
      <c r="XJ25" s="14">
        <v>15</v>
      </c>
      <c r="XK25" s="14">
        <v>0.5</v>
      </c>
      <c r="XL25" s="14"/>
      <c r="XM25" s="14"/>
      <c r="XN25" s="14"/>
      <c r="XO25" s="14">
        <v>0</v>
      </c>
    </row>
    <row r="26" spans="1:639" ht="24" customHeight="1">
      <c r="A26" s="1"/>
      <c r="B26" s="16" t="s">
        <v>53</v>
      </c>
      <c r="C26" s="16" t="s">
        <v>622</v>
      </c>
      <c r="D26" s="17">
        <v>0.3</v>
      </c>
      <c r="E26" s="17">
        <v>1</v>
      </c>
      <c r="F26" s="17">
        <v>1</v>
      </c>
      <c r="G26" s="17">
        <v>-0.7</v>
      </c>
      <c r="H26" s="17">
        <v>1</v>
      </c>
      <c r="I26" s="17">
        <v>1.64</v>
      </c>
      <c r="J26" s="17">
        <v>1.64</v>
      </c>
      <c r="K26" s="17">
        <v>-0.64</v>
      </c>
      <c r="L26" s="17">
        <v>602.75</v>
      </c>
      <c r="M26" s="17">
        <v>598.06290999999999</v>
      </c>
      <c r="N26" s="17">
        <v>598.06290999999999</v>
      </c>
      <c r="O26" s="17">
        <v>4.6870900000000004</v>
      </c>
      <c r="P26" s="17">
        <v>197.85</v>
      </c>
      <c r="Q26" s="17">
        <v>195.50957</v>
      </c>
      <c r="R26" s="17">
        <v>195.50957</v>
      </c>
      <c r="S26" s="17">
        <v>2.34043</v>
      </c>
      <c r="T26" s="17">
        <v>0</v>
      </c>
      <c r="U26" s="17">
        <v>0</v>
      </c>
      <c r="V26" s="17"/>
      <c r="W26" s="17">
        <v>0</v>
      </c>
      <c r="X26" s="17">
        <v>0</v>
      </c>
      <c r="Y26" s="17">
        <v>0</v>
      </c>
      <c r="Z26" s="17"/>
      <c r="AA26" s="17">
        <v>0</v>
      </c>
      <c r="AB26" s="17">
        <v>79.099999999999994</v>
      </c>
      <c r="AC26" s="17">
        <v>85.564040000000006</v>
      </c>
      <c r="AD26" s="17">
        <v>92.226339999999993</v>
      </c>
      <c r="AE26" s="17">
        <v>-13.126340000000001</v>
      </c>
      <c r="AF26" s="17">
        <v>243.5</v>
      </c>
      <c r="AG26" s="17">
        <v>245.04525000000001</v>
      </c>
      <c r="AH26" s="17">
        <v>245.04525000000001</v>
      </c>
      <c r="AI26" s="17">
        <v>-1.54525</v>
      </c>
      <c r="AJ26" s="17"/>
      <c r="AK26" s="17"/>
      <c r="AL26" s="17"/>
      <c r="AM26" s="17">
        <v>0</v>
      </c>
      <c r="AN26" s="17"/>
      <c r="AO26" s="17"/>
      <c r="AP26" s="17"/>
      <c r="AQ26" s="17">
        <v>0</v>
      </c>
      <c r="AR26" s="17">
        <v>142.5</v>
      </c>
      <c r="AS26" s="17">
        <v>140.00022000000001</v>
      </c>
      <c r="AT26" s="17">
        <v>116.66667</v>
      </c>
      <c r="AU26" s="17">
        <v>25.83333</v>
      </c>
      <c r="AV26" s="17">
        <v>143.1</v>
      </c>
      <c r="AW26" s="17">
        <v>140.00022000000001</v>
      </c>
      <c r="AX26" s="17">
        <v>116.66667</v>
      </c>
      <c r="AY26" s="17">
        <v>26.433330000000002</v>
      </c>
      <c r="AZ26" s="17">
        <v>143.4</v>
      </c>
      <c r="BA26" s="17">
        <v>140.00022000000001</v>
      </c>
      <c r="BB26" s="17">
        <v>116.66667</v>
      </c>
      <c r="BC26" s="17">
        <v>26.733329999999999</v>
      </c>
      <c r="BD26" s="17">
        <v>236.4</v>
      </c>
      <c r="BE26" s="17">
        <v>210.00031999999999</v>
      </c>
      <c r="BF26" s="17">
        <v>175</v>
      </c>
      <c r="BG26" s="17">
        <v>61.4</v>
      </c>
      <c r="BH26" s="17">
        <v>202.2</v>
      </c>
      <c r="BI26" s="17">
        <v>210.66658000000001</v>
      </c>
      <c r="BJ26" s="17">
        <v>210.66658000000001</v>
      </c>
      <c r="BK26" s="17">
        <v>-8.4665800000000004</v>
      </c>
      <c r="BL26" s="17">
        <v>106.8</v>
      </c>
      <c r="BM26" s="17">
        <v>105.33329000000001</v>
      </c>
      <c r="BN26" s="17">
        <v>105.33329000000001</v>
      </c>
      <c r="BO26" s="17">
        <v>1.46671</v>
      </c>
      <c r="BP26" s="17">
        <v>571.5</v>
      </c>
      <c r="BQ26" s="17">
        <v>568.29853000000003</v>
      </c>
      <c r="BR26" s="17">
        <v>568.29854</v>
      </c>
      <c r="BS26" s="17">
        <v>3.20146</v>
      </c>
      <c r="BT26" s="17">
        <v>10.6</v>
      </c>
      <c r="BU26" s="17">
        <v>10.17268</v>
      </c>
      <c r="BV26" s="17">
        <v>10.17268</v>
      </c>
      <c r="BW26" s="17">
        <v>0.42731999999999998</v>
      </c>
      <c r="BX26" s="17"/>
      <c r="BY26" s="17"/>
      <c r="BZ26" s="17"/>
      <c r="CA26" s="17">
        <v>0</v>
      </c>
      <c r="CB26" s="17"/>
      <c r="CC26" s="17"/>
      <c r="CD26" s="17"/>
      <c r="CE26" s="17">
        <v>0</v>
      </c>
      <c r="CF26" s="17"/>
      <c r="CG26" s="17"/>
      <c r="CH26" s="17"/>
      <c r="CI26" s="17">
        <v>0</v>
      </c>
      <c r="CJ26" s="17"/>
      <c r="CK26" s="17"/>
      <c r="CL26" s="17"/>
      <c r="CM26" s="17">
        <v>0</v>
      </c>
      <c r="CN26" s="17">
        <v>159.69999999999999</v>
      </c>
      <c r="CO26" s="17">
        <v>153.35898</v>
      </c>
      <c r="CP26" s="17">
        <v>153.35898</v>
      </c>
      <c r="CQ26" s="17">
        <v>6.3410200000000003</v>
      </c>
      <c r="CR26" s="17">
        <v>7.5</v>
      </c>
      <c r="CS26" s="17">
        <v>7.8775700000000004</v>
      </c>
      <c r="CT26" s="17">
        <v>7.8775700000000004</v>
      </c>
      <c r="CU26" s="17">
        <v>-0.37757000000000002</v>
      </c>
      <c r="CV26" s="17">
        <v>16.600000000000001</v>
      </c>
      <c r="CW26" s="17"/>
      <c r="CX26" s="17"/>
      <c r="CY26" s="17">
        <v>16.600000000000001</v>
      </c>
      <c r="CZ26" s="17">
        <v>6.3</v>
      </c>
      <c r="DA26" s="17">
        <v>6.8787000000000003</v>
      </c>
      <c r="DB26" s="17">
        <v>6.8787000000000003</v>
      </c>
      <c r="DC26" s="17">
        <v>-0.57869999999999999</v>
      </c>
      <c r="DD26" s="17">
        <v>10.4</v>
      </c>
      <c r="DE26" s="17">
        <v>10.21701</v>
      </c>
      <c r="DF26" s="17">
        <v>10.217000000000001</v>
      </c>
      <c r="DG26" s="17">
        <v>0.183</v>
      </c>
      <c r="DH26" s="17">
        <v>140.69999999999999</v>
      </c>
      <c r="DI26" s="17">
        <v>74.379670000000004</v>
      </c>
      <c r="DJ26" s="17">
        <v>56.197809999999997</v>
      </c>
      <c r="DK26" s="17">
        <v>84.502189999999999</v>
      </c>
      <c r="DL26" s="17">
        <v>0</v>
      </c>
      <c r="DM26" s="17">
        <v>5.9539999999999997</v>
      </c>
      <c r="DN26" s="17">
        <v>5.9539999999999997</v>
      </c>
      <c r="DO26" s="17">
        <v>-5.9539999999999997</v>
      </c>
      <c r="DP26" s="17"/>
      <c r="DQ26" s="17"/>
      <c r="DR26" s="17"/>
      <c r="DS26" s="17">
        <v>0</v>
      </c>
      <c r="DT26" s="17"/>
      <c r="DU26" s="17"/>
      <c r="DV26" s="17"/>
      <c r="DW26" s="17">
        <v>0</v>
      </c>
      <c r="DX26" s="17"/>
      <c r="DY26" s="17"/>
      <c r="DZ26" s="17"/>
      <c r="EA26" s="17">
        <v>0</v>
      </c>
      <c r="EB26" s="17">
        <v>111.3</v>
      </c>
      <c r="EC26" s="17">
        <v>112.90536</v>
      </c>
      <c r="ED26" s="17">
        <v>112.90537</v>
      </c>
      <c r="EE26" s="17">
        <v>-1.60537</v>
      </c>
      <c r="EF26" s="17">
        <v>220.6</v>
      </c>
      <c r="EG26" s="17">
        <v>221.55625000000001</v>
      </c>
      <c r="EH26" s="17">
        <v>221.55625000000001</v>
      </c>
      <c r="EI26" s="17">
        <v>-0.95625000000000004</v>
      </c>
      <c r="EJ26" s="17">
        <v>0</v>
      </c>
      <c r="EK26" s="17">
        <v>0</v>
      </c>
      <c r="EL26" s="17"/>
      <c r="EM26" s="17">
        <v>0</v>
      </c>
      <c r="EN26" s="17"/>
      <c r="EO26" s="17"/>
      <c r="EP26" s="17"/>
      <c r="EQ26" s="17">
        <v>0</v>
      </c>
      <c r="ER26" s="17"/>
      <c r="ES26" s="17"/>
      <c r="ET26" s="17"/>
      <c r="EU26" s="17">
        <v>0</v>
      </c>
      <c r="EV26" s="17">
        <v>6.4</v>
      </c>
      <c r="EW26" s="17">
        <v>6.39</v>
      </c>
      <c r="EX26" s="17">
        <v>6.39</v>
      </c>
      <c r="EY26" s="17">
        <v>0.01</v>
      </c>
      <c r="EZ26" s="17">
        <v>175.1</v>
      </c>
      <c r="FA26" s="17">
        <v>169.79924</v>
      </c>
      <c r="FB26" s="17">
        <v>458.87804999999997</v>
      </c>
      <c r="FC26" s="17">
        <v>-283.77805000000001</v>
      </c>
      <c r="FD26" s="17">
        <v>81.8</v>
      </c>
      <c r="FE26" s="17">
        <v>81.954139999999995</v>
      </c>
      <c r="FF26" s="17">
        <v>75.877809999999997</v>
      </c>
      <c r="FG26" s="17">
        <v>5.9221899999999996</v>
      </c>
      <c r="FH26" s="17">
        <v>149.1</v>
      </c>
      <c r="FI26" s="17">
        <v>148.62634</v>
      </c>
      <c r="FJ26" s="17">
        <v>148.62634</v>
      </c>
      <c r="FK26" s="17">
        <v>0.47366000000000003</v>
      </c>
      <c r="FL26" s="17">
        <v>42.1</v>
      </c>
      <c r="FM26" s="17">
        <v>39.26088</v>
      </c>
      <c r="FN26" s="17">
        <v>26.416060000000002</v>
      </c>
      <c r="FO26" s="17">
        <v>15.68394</v>
      </c>
      <c r="FP26" s="17">
        <v>13.8</v>
      </c>
      <c r="FQ26" s="17">
        <v>19.28585</v>
      </c>
      <c r="FR26" s="17">
        <v>19.28585</v>
      </c>
      <c r="FS26" s="17">
        <v>-5.4858500000000001</v>
      </c>
      <c r="FT26" s="17">
        <v>16</v>
      </c>
      <c r="FU26" s="17">
        <v>19.02439</v>
      </c>
      <c r="FV26" s="17">
        <v>19.02439</v>
      </c>
      <c r="FW26" s="17">
        <v>-3.0243899999999999</v>
      </c>
      <c r="FX26" s="17">
        <v>55.5</v>
      </c>
      <c r="FY26" s="17">
        <v>44.179409999999997</v>
      </c>
      <c r="FZ26" s="17">
        <v>44.179409999999997</v>
      </c>
      <c r="GA26" s="17">
        <v>11.320589999999999</v>
      </c>
      <c r="GB26" s="17">
        <v>180.1</v>
      </c>
      <c r="GC26" s="17">
        <v>182.61775</v>
      </c>
      <c r="GD26" s="17">
        <v>172.91621000000001</v>
      </c>
      <c r="GE26" s="17">
        <v>7.1837900000000001</v>
      </c>
      <c r="GF26" s="17">
        <v>180.9</v>
      </c>
      <c r="GG26" s="17">
        <v>182.61775</v>
      </c>
      <c r="GH26" s="17">
        <v>172.91621000000001</v>
      </c>
      <c r="GI26" s="17">
        <v>7.9837899999999999</v>
      </c>
      <c r="GJ26" s="17">
        <v>183.6</v>
      </c>
      <c r="GK26" s="17">
        <v>182.61775</v>
      </c>
      <c r="GL26" s="17">
        <v>172.91621000000001</v>
      </c>
      <c r="GM26" s="17">
        <v>10.68379</v>
      </c>
      <c r="GN26" s="17">
        <v>110.2</v>
      </c>
      <c r="GO26" s="17">
        <v>110.91316</v>
      </c>
      <c r="GP26" s="17">
        <v>110.91316999999999</v>
      </c>
      <c r="GQ26" s="17">
        <v>-0.71316999999999997</v>
      </c>
      <c r="GR26" s="17"/>
      <c r="GS26" s="17"/>
      <c r="GT26" s="17">
        <v>8.0058799999999994</v>
      </c>
      <c r="GU26" s="17">
        <v>-8.0058799999999994</v>
      </c>
      <c r="GV26" s="17">
        <v>8.9</v>
      </c>
      <c r="GW26" s="17">
        <v>8.0065799999999996</v>
      </c>
      <c r="GX26" s="17">
        <v>8.0065799999999996</v>
      </c>
      <c r="GY26" s="17">
        <v>0.89341999999999999</v>
      </c>
      <c r="GZ26" s="17">
        <v>46.3</v>
      </c>
      <c r="HA26" s="17">
        <v>47.26634</v>
      </c>
      <c r="HB26" s="17">
        <v>47.26634</v>
      </c>
      <c r="HC26" s="17">
        <v>-0.96633999999999998</v>
      </c>
      <c r="HD26" s="17"/>
      <c r="HE26" s="17"/>
      <c r="HF26" s="17">
        <v>44.275120000000001</v>
      </c>
      <c r="HG26" s="17">
        <v>-44.275120000000001</v>
      </c>
      <c r="HH26" s="17">
        <v>3.4</v>
      </c>
      <c r="HI26" s="17">
        <v>2.86084</v>
      </c>
      <c r="HJ26" s="17">
        <v>2.86084</v>
      </c>
      <c r="HK26" s="17">
        <v>0.53915999999999997</v>
      </c>
      <c r="HL26" s="17"/>
      <c r="HM26" s="17"/>
      <c r="HN26" s="17">
        <v>3.9931199999999998</v>
      </c>
      <c r="HO26" s="17">
        <v>-3.9931199999999998</v>
      </c>
      <c r="HP26" s="17">
        <v>31.2</v>
      </c>
      <c r="HQ26" s="17">
        <v>29.882930000000002</v>
      </c>
      <c r="HR26" s="17">
        <v>29.882930000000002</v>
      </c>
      <c r="HS26" s="17">
        <v>1.31707</v>
      </c>
      <c r="HT26" s="17">
        <v>173.8</v>
      </c>
      <c r="HU26" s="17">
        <v>171.54185000000001</v>
      </c>
      <c r="HV26" s="17">
        <v>171.54185000000001</v>
      </c>
      <c r="HW26" s="17">
        <v>2.2581500000000001</v>
      </c>
      <c r="HX26" s="17">
        <v>95.9</v>
      </c>
      <c r="HY26" s="17">
        <v>95.918049999999994</v>
      </c>
      <c r="HZ26" s="17">
        <v>85.482579999999999</v>
      </c>
      <c r="IA26" s="17">
        <v>10.41742</v>
      </c>
      <c r="IB26" s="17">
        <v>82.4</v>
      </c>
      <c r="IC26" s="17">
        <v>89.357089999999999</v>
      </c>
      <c r="ID26" s="17"/>
      <c r="IE26" s="17">
        <v>82.4</v>
      </c>
      <c r="IF26" s="17"/>
      <c r="IG26" s="17"/>
      <c r="IH26" s="17"/>
      <c r="II26" s="17">
        <v>0</v>
      </c>
      <c r="IJ26" s="17"/>
      <c r="IK26" s="17"/>
      <c r="IL26" s="17">
        <v>48.41648</v>
      </c>
      <c r="IM26" s="17">
        <v>-48.41648</v>
      </c>
      <c r="IN26" s="17"/>
      <c r="IO26" s="17"/>
      <c r="IP26" s="17"/>
      <c r="IQ26" s="17">
        <v>0</v>
      </c>
      <c r="IR26" s="17"/>
      <c r="IS26" s="17"/>
      <c r="IT26" s="17"/>
      <c r="IU26" s="17">
        <v>0</v>
      </c>
      <c r="IV26" s="17"/>
      <c r="IW26" s="17"/>
      <c r="IX26" s="17"/>
      <c r="IY26" s="17">
        <v>0</v>
      </c>
      <c r="IZ26" s="17">
        <v>132.80000000000001</v>
      </c>
      <c r="JA26" s="17">
        <v>111.18474999999999</v>
      </c>
      <c r="JB26" s="17">
        <v>133.35676000000001</v>
      </c>
      <c r="JC26" s="17">
        <v>-0.55676000000000003</v>
      </c>
      <c r="JD26" s="17"/>
      <c r="JE26" s="17"/>
      <c r="JF26" s="17"/>
      <c r="JG26" s="17">
        <v>0</v>
      </c>
      <c r="JH26" s="17">
        <v>113.2</v>
      </c>
      <c r="JI26" s="17">
        <v>0</v>
      </c>
      <c r="JJ26" s="17"/>
      <c r="JK26" s="17">
        <v>113.2</v>
      </c>
      <c r="JL26" s="17">
        <v>9.6</v>
      </c>
      <c r="JM26" s="17">
        <v>0</v>
      </c>
      <c r="JN26" s="17"/>
      <c r="JO26" s="17">
        <v>9.6</v>
      </c>
      <c r="JP26" s="17"/>
      <c r="JQ26" s="17"/>
      <c r="JR26" s="17"/>
      <c r="JS26" s="17">
        <v>0</v>
      </c>
      <c r="JT26" s="17"/>
      <c r="JU26" s="17">
        <v>0</v>
      </c>
      <c r="JV26" s="17"/>
      <c r="JW26" s="17">
        <v>0</v>
      </c>
      <c r="JX26" s="17"/>
      <c r="JY26" s="17"/>
      <c r="JZ26" s="17"/>
      <c r="KA26" s="17">
        <v>0</v>
      </c>
      <c r="KB26" s="17"/>
      <c r="KC26" s="17"/>
      <c r="KD26" s="17"/>
      <c r="KE26" s="17">
        <v>0</v>
      </c>
      <c r="KF26" s="17"/>
      <c r="KG26" s="17"/>
      <c r="KH26" s="17"/>
      <c r="KI26" s="17">
        <v>0</v>
      </c>
      <c r="KJ26" s="17"/>
      <c r="KK26" s="17"/>
      <c r="KL26" s="17"/>
      <c r="KM26" s="17">
        <v>0</v>
      </c>
      <c r="KN26" s="17">
        <v>113.9</v>
      </c>
      <c r="KO26" s="17">
        <v>114.90732</v>
      </c>
      <c r="KP26" s="17">
        <v>114.90732</v>
      </c>
      <c r="KQ26" s="17">
        <v>-1.00732</v>
      </c>
      <c r="KR26" s="17"/>
      <c r="KS26" s="17"/>
      <c r="KT26" s="17"/>
      <c r="KU26" s="17">
        <v>0</v>
      </c>
      <c r="KV26" s="17"/>
      <c r="KW26" s="17"/>
      <c r="KX26" s="17"/>
      <c r="KY26" s="17">
        <v>0</v>
      </c>
      <c r="KZ26" s="17">
        <v>261.5</v>
      </c>
      <c r="LA26" s="17">
        <v>271.12195000000003</v>
      </c>
      <c r="LB26" s="17">
        <v>186.21229</v>
      </c>
      <c r="LC26" s="17">
        <v>75.287710000000004</v>
      </c>
      <c r="LD26" s="17">
        <v>133.69999999999999</v>
      </c>
      <c r="LE26" s="17">
        <v>133.67995999999999</v>
      </c>
      <c r="LF26" s="17">
        <v>133.67995999999999</v>
      </c>
      <c r="LG26" s="17">
        <v>2.0039999999999999E-2</v>
      </c>
      <c r="LH26" s="17">
        <v>59.9</v>
      </c>
      <c r="LI26" s="17">
        <v>67.461460000000002</v>
      </c>
      <c r="LJ26" s="17">
        <v>67.461460000000002</v>
      </c>
      <c r="LK26" s="17">
        <v>-7.5614600000000003</v>
      </c>
      <c r="LL26" s="17">
        <v>79.099999999999994</v>
      </c>
      <c r="LM26" s="17">
        <v>78.567989999999995</v>
      </c>
      <c r="LN26" s="17">
        <v>78.567999999999998</v>
      </c>
      <c r="LO26" s="17">
        <v>0.53200000000000003</v>
      </c>
      <c r="LP26" s="17"/>
      <c r="LQ26" s="17"/>
      <c r="LR26" s="17">
        <v>30.097560000000001</v>
      </c>
      <c r="LS26" s="17">
        <v>-30.097560000000001</v>
      </c>
      <c r="LT26" s="17"/>
      <c r="LU26" s="17"/>
      <c r="LV26" s="17"/>
      <c r="LW26" s="17">
        <v>0</v>
      </c>
      <c r="LX26" s="17"/>
      <c r="LY26" s="17"/>
      <c r="LZ26" s="17"/>
      <c r="MA26" s="17">
        <v>0</v>
      </c>
      <c r="MB26" s="17"/>
      <c r="MC26" s="17"/>
      <c r="MD26" s="17"/>
      <c r="ME26" s="17">
        <v>0</v>
      </c>
      <c r="MF26" s="17">
        <v>141.4</v>
      </c>
      <c r="MG26" s="17">
        <v>145.13094000000001</v>
      </c>
      <c r="MH26" s="17">
        <v>145.13093000000001</v>
      </c>
      <c r="MI26" s="17">
        <v>-3.7309299999999999</v>
      </c>
      <c r="MJ26" s="17">
        <v>140.19999999999999</v>
      </c>
      <c r="MK26" s="17">
        <v>145.13094000000001</v>
      </c>
      <c r="ML26" s="17">
        <v>145.13093000000001</v>
      </c>
      <c r="MM26" s="17">
        <v>-4.93093</v>
      </c>
      <c r="MN26" s="17">
        <v>145.5</v>
      </c>
      <c r="MO26" s="17">
        <v>145.13094000000001</v>
      </c>
      <c r="MP26" s="17">
        <v>145.13093000000001</v>
      </c>
      <c r="MQ26" s="17">
        <v>0.36907000000000001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0.6</v>
      </c>
      <c r="NU26" s="17">
        <v>0.55500000000000005</v>
      </c>
      <c r="NV26" s="17">
        <v>0.55500000000000005</v>
      </c>
      <c r="NW26" s="17">
        <v>4.4999999999999998E-2</v>
      </c>
      <c r="NX26" s="17">
        <v>32</v>
      </c>
      <c r="NY26" s="17">
        <v>56.4</v>
      </c>
      <c r="NZ26" s="17">
        <v>72.2</v>
      </c>
      <c r="OA26" s="17">
        <v>-40.200000000000003</v>
      </c>
      <c r="OB26" s="17">
        <v>63.2</v>
      </c>
      <c r="OC26" s="17">
        <v>80.16</v>
      </c>
      <c r="OD26" s="17">
        <v>80.16</v>
      </c>
      <c r="OE26" s="17">
        <v>-16.96</v>
      </c>
      <c r="OF26" s="17">
        <v>2.8</v>
      </c>
      <c r="OG26" s="17">
        <v>6.3009500000000003</v>
      </c>
      <c r="OH26" s="17">
        <v>6.3010000000000002</v>
      </c>
      <c r="OI26" s="17">
        <v>-3.5009999999999999</v>
      </c>
      <c r="OJ26" s="17">
        <v>0.1</v>
      </c>
      <c r="OK26" s="17">
        <v>0.19994999999999999</v>
      </c>
      <c r="OL26" s="17">
        <v>0.2</v>
      </c>
      <c r="OM26" s="17">
        <v>-0.1</v>
      </c>
      <c r="ON26" s="17"/>
      <c r="OO26" s="17">
        <v>17.63</v>
      </c>
      <c r="OP26" s="17">
        <v>17.560980000000001</v>
      </c>
      <c r="OQ26" s="17">
        <v>-17.560980000000001</v>
      </c>
      <c r="OR26" s="17">
        <v>10</v>
      </c>
      <c r="OS26" s="17">
        <v>9.5562799999999992</v>
      </c>
      <c r="OT26" s="17">
        <v>9.9830000000000005</v>
      </c>
      <c r="OU26" s="17">
        <v>1.7000000000000001E-2</v>
      </c>
      <c r="OV26" s="17">
        <v>4.8</v>
      </c>
      <c r="OW26" s="17">
        <v>4.3927300000000002</v>
      </c>
      <c r="OX26" s="17">
        <v>5.67</v>
      </c>
      <c r="OY26" s="17">
        <v>-0.87</v>
      </c>
      <c r="OZ26" s="17">
        <v>3.5</v>
      </c>
      <c r="PA26" s="17">
        <v>3.6</v>
      </c>
      <c r="PB26" s="17">
        <v>3.6</v>
      </c>
      <c r="PC26" s="17">
        <v>-0.1</v>
      </c>
      <c r="PD26" s="17">
        <v>5.0999999999999996</v>
      </c>
      <c r="PE26" s="17">
        <v>5</v>
      </c>
      <c r="PF26" s="17">
        <v>5</v>
      </c>
      <c r="PG26" s="17">
        <v>0.1</v>
      </c>
      <c r="PH26" s="17">
        <v>20.5</v>
      </c>
      <c r="PI26" s="17">
        <v>19.51219</v>
      </c>
      <c r="PJ26" s="17">
        <v>19.5122</v>
      </c>
      <c r="PK26" s="17">
        <v>0.98780000000000001</v>
      </c>
      <c r="PL26" s="17">
        <v>19.7</v>
      </c>
      <c r="PM26" s="17">
        <v>19.51219</v>
      </c>
      <c r="PN26" s="17">
        <v>19.5122</v>
      </c>
      <c r="PO26" s="17">
        <v>0.18779999999999999</v>
      </c>
      <c r="PP26" s="17">
        <v>18.7</v>
      </c>
      <c r="PQ26" s="17">
        <v>16.585319999999999</v>
      </c>
      <c r="PR26" s="17">
        <v>16.585370000000001</v>
      </c>
      <c r="PS26" s="17">
        <v>2.11463</v>
      </c>
      <c r="PT26" s="17">
        <v>3.3</v>
      </c>
      <c r="PU26" s="17">
        <v>3.5</v>
      </c>
      <c r="PV26" s="17">
        <v>3.5</v>
      </c>
      <c r="PW26" s="17">
        <v>-0.2</v>
      </c>
      <c r="PX26" s="17">
        <v>0</v>
      </c>
      <c r="PY26" s="17"/>
      <c r="PZ26" s="17">
        <v>18.2439</v>
      </c>
      <c r="QA26" s="17">
        <v>-18.2439</v>
      </c>
      <c r="QB26" s="17">
        <v>15.5</v>
      </c>
      <c r="QC26" s="17">
        <v>14.106999999999999</v>
      </c>
      <c r="QD26" s="17">
        <v>14.106999999999999</v>
      </c>
      <c r="QE26" s="17">
        <v>1.393</v>
      </c>
      <c r="QF26" s="17">
        <v>17</v>
      </c>
      <c r="QG26" s="17">
        <v>16.655999999999999</v>
      </c>
      <c r="QH26" s="17">
        <v>16.655999999999999</v>
      </c>
      <c r="QI26" s="17">
        <v>0.34399999999999997</v>
      </c>
      <c r="QJ26" s="17">
        <v>9.1</v>
      </c>
      <c r="QK26" s="17">
        <v>17.495000000000001</v>
      </c>
      <c r="QL26" s="17">
        <v>17.495000000000001</v>
      </c>
      <c r="QM26" s="17">
        <v>-8.3949999999999996</v>
      </c>
      <c r="QN26" s="17">
        <v>23.7</v>
      </c>
      <c r="QO26" s="17">
        <v>48.6</v>
      </c>
      <c r="QP26" s="17">
        <v>40.470999999999997</v>
      </c>
      <c r="QQ26" s="17">
        <v>-16.771000000000001</v>
      </c>
      <c r="QR26" s="17">
        <v>4.3</v>
      </c>
      <c r="QS26" s="17">
        <v>4.2</v>
      </c>
      <c r="QT26" s="17">
        <v>4.2</v>
      </c>
      <c r="QU26" s="17">
        <v>0.1</v>
      </c>
      <c r="QV26" s="17">
        <v>2.2999999999999998</v>
      </c>
      <c r="QW26" s="17">
        <v>2.4</v>
      </c>
      <c r="QX26" s="17">
        <v>2.4</v>
      </c>
      <c r="QY26" s="17">
        <v>-0.1</v>
      </c>
      <c r="QZ26" s="17">
        <v>2.4</v>
      </c>
      <c r="RA26" s="17">
        <v>2.4</v>
      </c>
      <c r="RB26" s="17">
        <v>2.4</v>
      </c>
      <c r="RC26" s="17">
        <v>0</v>
      </c>
      <c r="RD26" s="17">
        <v>2.6</v>
      </c>
      <c r="RE26" s="17">
        <v>2.8</v>
      </c>
      <c r="RF26" s="17">
        <v>2.8</v>
      </c>
      <c r="RG26" s="17">
        <v>-0.2</v>
      </c>
      <c r="RH26" s="17">
        <v>13.7</v>
      </c>
      <c r="RI26" s="17">
        <v>19.494</v>
      </c>
      <c r="RJ26" s="17">
        <v>19.494</v>
      </c>
      <c r="RK26" s="17">
        <v>-5.7939999999999996</v>
      </c>
      <c r="RL26" s="17">
        <v>2.9</v>
      </c>
      <c r="RM26" s="17">
        <v>3.0990000000000002</v>
      </c>
      <c r="RN26" s="17">
        <v>3.0990000000000002</v>
      </c>
      <c r="RO26" s="17">
        <v>-0.19900000000000001</v>
      </c>
      <c r="RP26" s="17">
        <v>20.100000000000001</v>
      </c>
      <c r="RQ26" s="17">
        <v>19.869240000000001</v>
      </c>
      <c r="RR26" s="17">
        <v>19.869240000000001</v>
      </c>
      <c r="RS26" s="17">
        <v>0.23075999999999999</v>
      </c>
      <c r="RT26" s="17">
        <v>2</v>
      </c>
      <c r="RU26" s="17">
        <v>2</v>
      </c>
      <c r="RV26" s="17">
        <v>2</v>
      </c>
      <c r="RW26" s="17">
        <v>0</v>
      </c>
      <c r="RX26" s="17"/>
      <c r="RY26" s="17"/>
      <c r="RZ26" s="17"/>
      <c r="SA26" s="17">
        <v>0</v>
      </c>
      <c r="SB26" s="17">
        <v>19.8</v>
      </c>
      <c r="SC26" s="17">
        <v>18.926829999999999</v>
      </c>
      <c r="SD26" s="17">
        <v>18.926829999999999</v>
      </c>
      <c r="SE26" s="17">
        <v>0.87317</v>
      </c>
      <c r="SF26" s="17">
        <v>9.3000000000000007</v>
      </c>
      <c r="SG26" s="17">
        <v>11.21951</v>
      </c>
      <c r="SH26" s="17">
        <v>11.21951</v>
      </c>
      <c r="SI26" s="17">
        <v>-1.91951</v>
      </c>
      <c r="SJ26" s="17">
        <v>20.2</v>
      </c>
      <c r="SK26" s="17">
        <v>19.51219</v>
      </c>
      <c r="SL26" s="17">
        <v>19.5122</v>
      </c>
      <c r="SM26" s="17">
        <v>0.68779999999999997</v>
      </c>
      <c r="SN26" s="17">
        <v>20.5</v>
      </c>
      <c r="SO26" s="17">
        <v>19.51219</v>
      </c>
      <c r="SP26" s="17">
        <v>19.5122</v>
      </c>
      <c r="SQ26" s="17">
        <v>0.98780000000000001</v>
      </c>
      <c r="SR26" s="17">
        <v>20</v>
      </c>
      <c r="SS26" s="17">
        <v>19.317070000000001</v>
      </c>
      <c r="ST26" s="17">
        <v>19.317070000000001</v>
      </c>
      <c r="SU26" s="17">
        <v>0.68293000000000004</v>
      </c>
      <c r="SV26" s="17">
        <v>3.8</v>
      </c>
      <c r="SW26" s="17">
        <v>9.8000000000000007</v>
      </c>
      <c r="SX26" s="17">
        <v>14.59</v>
      </c>
      <c r="SY26" s="17">
        <v>-10.79</v>
      </c>
      <c r="SZ26" s="17">
        <v>0</v>
      </c>
      <c r="TA26" s="17">
        <v>12.1</v>
      </c>
      <c r="TB26" s="17">
        <v>13.522</v>
      </c>
      <c r="TC26" s="17">
        <v>-13.522</v>
      </c>
      <c r="TD26" s="17">
        <v>20.3</v>
      </c>
      <c r="TE26" s="17">
        <v>33.021000000000001</v>
      </c>
      <c r="TF26" s="17">
        <v>33.021000000000001</v>
      </c>
      <c r="TG26" s="17">
        <v>-12.721</v>
      </c>
      <c r="TH26" s="17">
        <v>1.5</v>
      </c>
      <c r="TI26" s="17">
        <v>36.1</v>
      </c>
      <c r="TJ26" s="17">
        <v>1.1000000000000001</v>
      </c>
      <c r="TK26" s="17">
        <v>0.4</v>
      </c>
      <c r="TL26" s="17">
        <v>5.9</v>
      </c>
      <c r="TM26" s="17">
        <v>44.6</v>
      </c>
      <c r="TN26" s="17">
        <v>0.98</v>
      </c>
      <c r="TO26" s="17">
        <v>4.92</v>
      </c>
      <c r="TP26" s="17">
        <v>0</v>
      </c>
      <c r="TQ26" s="17">
        <v>0.06</v>
      </c>
      <c r="TR26" s="17">
        <v>0.06</v>
      </c>
      <c r="TS26" s="17">
        <v>-0.06</v>
      </c>
      <c r="TT26" s="17">
        <v>0</v>
      </c>
      <c r="TU26" s="17">
        <v>0</v>
      </c>
      <c r="TV26" s="17">
        <v>0</v>
      </c>
      <c r="TW26" s="17">
        <v>0</v>
      </c>
      <c r="TX26" s="17">
        <v>21</v>
      </c>
      <c r="TY26" s="17">
        <v>19.51219</v>
      </c>
      <c r="TZ26" s="17">
        <v>19.5122</v>
      </c>
      <c r="UA26" s="17">
        <v>1.4878</v>
      </c>
      <c r="UB26" s="17">
        <v>7.3</v>
      </c>
      <c r="UC26" s="17">
        <v>8.4</v>
      </c>
      <c r="UD26" s="17">
        <v>8.4</v>
      </c>
      <c r="UE26" s="17">
        <v>-1.1000000000000001</v>
      </c>
      <c r="UF26" s="17">
        <v>6.8</v>
      </c>
      <c r="UG26" s="17">
        <v>6.6</v>
      </c>
      <c r="UH26" s="17">
        <v>6.6</v>
      </c>
      <c r="UI26" s="17">
        <v>0.2</v>
      </c>
      <c r="UJ26" s="17">
        <v>20.399999999999999</v>
      </c>
      <c r="UK26" s="17">
        <v>19.51219</v>
      </c>
      <c r="UL26" s="17">
        <v>19.5122</v>
      </c>
      <c r="UM26" s="17">
        <v>0.88780000000000003</v>
      </c>
      <c r="UN26" s="17">
        <v>20.399999999999999</v>
      </c>
      <c r="UO26" s="17">
        <v>19.51219</v>
      </c>
      <c r="UP26" s="17">
        <v>19.5122</v>
      </c>
      <c r="UQ26" s="17">
        <v>0.88780000000000003</v>
      </c>
      <c r="UR26" s="17">
        <v>10.199999999999999</v>
      </c>
      <c r="US26" s="17">
        <v>10</v>
      </c>
      <c r="UT26" s="17">
        <v>10</v>
      </c>
      <c r="UU26" s="17">
        <v>0.2</v>
      </c>
      <c r="UV26" s="17">
        <v>1.4</v>
      </c>
      <c r="UW26" s="17">
        <v>3.84395</v>
      </c>
      <c r="UX26" s="17">
        <v>3.8439999999999999</v>
      </c>
      <c r="UY26" s="17">
        <v>-2.444</v>
      </c>
      <c r="UZ26" s="17">
        <v>7.8</v>
      </c>
      <c r="VA26" s="17">
        <v>9.8079999999999998</v>
      </c>
      <c r="VB26" s="17">
        <v>9.8079999999999998</v>
      </c>
      <c r="VC26" s="17">
        <v>-2.008</v>
      </c>
      <c r="VD26" s="17">
        <v>64.5</v>
      </c>
      <c r="VE26" s="17">
        <v>109.898</v>
      </c>
      <c r="VF26" s="17">
        <v>109.898</v>
      </c>
      <c r="VG26" s="17">
        <v>-45.398000000000003</v>
      </c>
      <c r="VH26" s="17"/>
      <c r="VI26" s="17"/>
      <c r="VJ26" s="17">
        <v>0.6</v>
      </c>
      <c r="VK26" s="17">
        <v>-0.6</v>
      </c>
      <c r="VL26" s="17">
        <v>7.4</v>
      </c>
      <c r="VM26" s="17">
        <v>38.799999999999997</v>
      </c>
      <c r="VN26" s="17">
        <v>22.646999999999998</v>
      </c>
      <c r="VO26" s="17">
        <v>-15.247</v>
      </c>
      <c r="VP26" s="17">
        <v>14.7</v>
      </c>
      <c r="VQ26" s="17">
        <v>46.1</v>
      </c>
      <c r="VR26" s="17">
        <v>21.695</v>
      </c>
      <c r="VS26" s="17">
        <v>-6.9950000000000001</v>
      </c>
      <c r="VT26" s="17">
        <v>65.099999999999994</v>
      </c>
      <c r="VU26" s="17">
        <v>77.906000000000006</v>
      </c>
      <c r="VV26" s="17">
        <v>77.906000000000006</v>
      </c>
      <c r="VW26" s="17">
        <v>-12.805999999999999</v>
      </c>
      <c r="VX26" s="17">
        <v>7.5</v>
      </c>
      <c r="VY26" s="17">
        <v>9.2200000000000006</v>
      </c>
      <c r="VZ26" s="17">
        <v>9.2200000000000006</v>
      </c>
      <c r="WA26" s="17">
        <v>-1.72</v>
      </c>
      <c r="WB26" s="17">
        <v>2.2999999999999998</v>
      </c>
      <c r="WC26" s="17">
        <v>2.2999999999999998</v>
      </c>
      <c r="WD26" s="17">
        <v>2.2999999999999998</v>
      </c>
      <c r="WE26" s="17">
        <v>0</v>
      </c>
      <c r="WF26" s="17">
        <v>20</v>
      </c>
      <c r="WG26" s="17">
        <v>19.317070000000001</v>
      </c>
      <c r="WH26" s="17">
        <v>19.317070000000001</v>
      </c>
      <c r="WI26" s="17">
        <v>0.68293000000000004</v>
      </c>
      <c r="WJ26" s="17">
        <v>9.6</v>
      </c>
      <c r="WK26" s="17">
        <v>10.8</v>
      </c>
      <c r="WL26" s="17">
        <v>10.8</v>
      </c>
      <c r="WM26" s="17">
        <v>-1.2</v>
      </c>
      <c r="WN26" s="17"/>
      <c r="WO26" s="17">
        <v>38</v>
      </c>
      <c r="WP26" s="17">
        <v>20</v>
      </c>
      <c r="WQ26" s="17">
        <v>-20</v>
      </c>
      <c r="WR26" s="17">
        <v>37.700000000000003</v>
      </c>
      <c r="WS26" s="17"/>
      <c r="WT26" s="17"/>
      <c r="WU26" s="17">
        <v>37.700000000000003</v>
      </c>
      <c r="WV26" s="17">
        <v>28.3</v>
      </c>
      <c r="WW26" s="17">
        <v>29.184000000000001</v>
      </c>
      <c r="WX26" s="17">
        <v>29.184000000000001</v>
      </c>
      <c r="WY26" s="17">
        <v>-0.88400000000000001</v>
      </c>
      <c r="WZ26" s="17">
        <v>3.2</v>
      </c>
      <c r="XA26" s="17">
        <v>2.8159999999999998</v>
      </c>
      <c r="XB26" s="17">
        <v>2.8159999999999998</v>
      </c>
      <c r="XC26" s="17">
        <v>0.38400000000000001</v>
      </c>
      <c r="XD26" s="17"/>
      <c r="XE26" s="17"/>
      <c r="XF26" s="17"/>
      <c r="XG26" s="17">
        <v>0</v>
      </c>
      <c r="XH26" s="17">
        <v>15.7</v>
      </c>
      <c r="XI26" s="17">
        <v>15</v>
      </c>
      <c r="XJ26" s="17">
        <v>15</v>
      </c>
      <c r="XK26" s="17">
        <v>0.7</v>
      </c>
      <c r="XL26" s="17"/>
      <c r="XM26" s="17"/>
      <c r="XN26" s="17"/>
      <c r="XO26" s="17">
        <v>0</v>
      </c>
    </row>
    <row r="27" spans="1:639" ht="24" customHeight="1">
      <c r="A27" s="1"/>
      <c r="B27" s="16" t="s">
        <v>53</v>
      </c>
      <c r="C27" s="16" t="s">
        <v>623</v>
      </c>
      <c r="D27" s="17">
        <v>0.4</v>
      </c>
      <c r="E27" s="17">
        <v>1</v>
      </c>
      <c r="F27" s="17">
        <v>1</v>
      </c>
      <c r="G27" s="17">
        <v>-0.6</v>
      </c>
      <c r="H27" s="17">
        <v>1</v>
      </c>
      <c r="I27" s="17">
        <v>1.64</v>
      </c>
      <c r="J27" s="17">
        <v>1.64</v>
      </c>
      <c r="K27" s="17">
        <v>-0.64</v>
      </c>
      <c r="L27" s="17">
        <v>588.74</v>
      </c>
      <c r="M27" s="17">
        <v>598.06290999999999</v>
      </c>
      <c r="N27" s="17">
        <v>598.06290999999999</v>
      </c>
      <c r="O27" s="17">
        <v>-9.3229100000000003</v>
      </c>
      <c r="P27" s="17">
        <v>196.62</v>
      </c>
      <c r="Q27" s="17">
        <v>195.50957</v>
      </c>
      <c r="R27" s="17">
        <v>195.50957</v>
      </c>
      <c r="S27" s="17">
        <v>1.11043</v>
      </c>
      <c r="T27" s="17">
        <v>3.22</v>
      </c>
      <c r="U27" s="17">
        <v>7.81311</v>
      </c>
      <c r="V27" s="17"/>
      <c r="W27" s="17">
        <v>3.22</v>
      </c>
      <c r="X27" s="17">
        <v>3.25</v>
      </c>
      <c r="Y27" s="17">
        <v>8.5166900000000005</v>
      </c>
      <c r="Z27" s="17"/>
      <c r="AA27" s="17">
        <v>3.25</v>
      </c>
      <c r="AB27" s="17">
        <v>77.900000000000006</v>
      </c>
      <c r="AC27" s="17">
        <v>86.991799999999998</v>
      </c>
      <c r="AD27" s="17">
        <v>92.226339999999993</v>
      </c>
      <c r="AE27" s="17">
        <v>-14.32634</v>
      </c>
      <c r="AF27" s="17">
        <v>235.3</v>
      </c>
      <c r="AG27" s="17">
        <v>245.04525000000001</v>
      </c>
      <c r="AH27" s="17">
        <v>245.04525000000001</v>
      </c>
      <c r="AI27" s="17">
        <v>-9.7452500000000004</v>
      </c>
      <c r="AJ27" s="17"/>
      <c r="AK27" s="17"/>
      <c r="AL27" s="17"/>
      <c r="AM27" s="17">
        <v>0</v>
      </c>
      <c r="AN27" s="17"/>
      <c r="AO27" s="17"/>
      <c r="AP27" s="17"/>
      <c r="AQ27" s="17">
        <v>0</v>
      </c>
      <c r="AR27" s="17">
        <v>155.9</v>
      </c>
      <c r="AS27" s="17">
        <v>144.66667000000001</v>
      </c>
      <c r="AT27" s="17">
        <v>116.66667</v>
      </c>
      <c r="AU27" s="17">
        <v>39.233330000000002</v>
      </c>
      <c r="AV27" s="17">
        <v>156.69999999999999</v>
      </c>
      <c r="AW27" s="17">
        <v>144.66667000000001</v>
      </c>
      <c r="AX27" s="17">
        <v>116.66667</v>
      </c>
      <c r="AY27" s="17">
        <v>40.033329999999999</v>
      </c>
      <c r="AZ27" s="17">
        <v>156.1</v>
      </c>
      <c r="BA27" s="17">
        <v>144.66667000000001</v>
      </c>
      <c r="BB27" s="17">
        <v>116.66667</v>
      </c>
      <c r="BC27" s="17">
        <v>39.433329999999998</v>
      </c>
      <c r="BD27" s="17">
        <v>254.1</v>
      </c>
      <c r="BE27" s="17">
        <v>217</v>
      </c>
      <c r="BF27" s="17">
        <v>175</v>
      </c>
      <c r="BG27" s="17">
        <v>79.099999999999994</v>
      </c>
      <c r="BH27" s="17">
        <v>204.9</v>
      </c>
      <c r="BI27" s="17">
        <v>209.99995999999999</v>
      </c>
      <c r="BJ27" s="17">
        <v>209.99996999999999</v>
      </c>
      <c r="BK27" s="17">
        <v>-5.0999699999999999</v>
      </c>
      <c r="BL27" s="17">
        <v>106.9</v>
      </c>
      <c r="BM27" s="17">
        <v>104.99997999999999</v>
      </c>
      <c r="BN27" s="17">
        <v>104.99997999999999</v>
      </c>
      <c r="BO27" s="17">
        <v>1.90002</v>
      </c>
      <c r="BP27" s="17">
        <v>540.1</v>
      </c>
      <c r="BQ27" s="17">
        <v>568.29853000000003</v>
      </c>
      <c r="BR27" s="17">
        <v>568.29854</v>
      </c>
      <c r="BS27" s="17">
        <v>-28.198540000000001</v>
      </c>
      <c r="BT27" s="17">
        <v>10.199999999999999</v>
      </c>
      <c r="BU27" s="17">
        <v>10.17268</v>
      </c>
      <c r="BV27" s="17">
        <v>10.17268</v>
      </c>
      <c r="BW27" s="17">
        <v>2.7320000000000001E-2</v>
      </c>
      <c r="BX27" s="17"/>
      <c r="BY27" s="17"/>
      <c r="BZ27" s="17"/>
      <c r="CA27" s="17">
        <v>0</v>
      </c>
      <c r="CB27" s="17"/>
      <c r="CC27" s="17"/>
      <c r="CD27" s="17"/>
      <c r="CE27" s="17">
        <v>0</v>
      </c>
      <c r="CF27" s="17"/>
      <c r="CG27" s="17"/>
      <c r="CH27" s="17"/>
      <c r="CI27" s="17">
        <v>0</v>
      </c>
      <c r="CJ27" s="17"/>
      <c r="CK27" s="17"/>
      <c r="CL27" s="17"/>
      <c r="CM27" s="17">
        <v>0</v>
      </c>
      <c r="CN27" s="17">
        <v>156.9</v>
      </c>
      <c r="CO27" s="17">
        <v>153.35898</v>
      </c>
      <c r="CP27" s="17">
        <v>153.35898</v>
      </c>
      <c r="CQ27" s="17">
        <v>3.5410200000000001</v>
      </c>
      <c r="CR27" s="17">
        <v>6.2</v>
      </c>
      <c r="CS27" s="17">
        <v>7.8775700000000004</v>
      </c>
      <c r="CT27" s="17">
        <v>7.8775700000000004</v>
      </c>
      <c r="CU27" s="17">
        <v>-1.67757</v>
      </c>
      <c r="CV27" s="17">
        <v>16.3</v>
      </c>
      <c r="CW27" s="17"/>
      <c r="CX27" s="17"/>
      <c r="CY27" s="17">
        <v>16.3</v>
      </c>
      <c r="CZ27" s="17">
        <v>6.3</v>
      </c>
      <c r="DA27" s="17">
        <v>6.8787000000000003</v>
      </c>
      <c r="DB27" s="17">
        <v>6.8787000000000003</v>
      </c>
      <c r="DC27" s="17">
        <v>-0.57869999999999999</v>
      </c>
      <c r="DD27" s="17">
        <v>10.7</v>
      </c>
      <c r="DE27" s="17">
        <v>10.21701</v>
      </c>
      <c r="DF27" s="17">
        <v>10.217000000000001</v>
      </c>
      <c r="DG27" s="17">
        <v>0.48299999999999998</v>
      </c>
      <c r="DH27" s="17">
        <v>139.1</v>
      </c>
      <c r="DI27" s="17">
        <v>123.71474000000001</v>
      </c>
      <c r="DJ27" s="17">
        <v>55.712809999999998</v>
      </c>
      <c r="DK27" s="17">
        <v>83.387190000000004</v>
      </c>
      <c r="DL27" s="17">
        <v>0</v>
      </c>
      <c r="DM27" s="17">
        <v>5.9540100000000002</v>
      </c>
      <c r="DN27" s="17">
        <v>5.9539999999999997</v>
      </c>
      <c r="DO27" s="17">
        <v>-5.9539999999999997</v>
      </c>
      <c r="DP27" s="17"/>
      <c r="DQ27" s="17"/>
      <c r="DR27" s="17"/>
      <c r="DS27" s="17">
        <v>0</v>
      </c>
      <c r="DT27" s="17"/>
      <c r="DU27" s="17"/>
      <c r="DV27" s="17"/>
      <c r="DW27" s="17">
        <v>0</v>
      </c>
      <c r="DX27" s="17"/>
      <c r="DY27" s="17"/>
      <c r="DZ27" s="17"/>
      <c r="EA27" s="17">
        <v>0</v>
      </c>
      <c r="EB27" s="17">
        <v>108.7</v>
      </c>
      <c r="EC27" s="17">
        <v>112.90536</v>
      </c>
      <c r="ED27" s="17">
        <v>112.90537</v>
      </c>
      <c r="EE27" s="17">
        <v>-4.2053700000000003</v>
      </c>
      <c r="EF27" s="17">
        <v>221.5</v>
      </c>
      <c r="EG27" s="17">
        <v>221.55625000000001</v>
      </c>
      <c r="EH27" s="17">
        <v>221.55625000000001</v>
      </c>
      <c r="EI27" s="17">
        <v>-5.6250000000000001E-2</v>
      </c>
      <c r="EJ27" s="17">
        <v>0</v>
      </c>
      <c r="EK27" s="17">
        <v>0</v>
      </c>
      <c r="EL27" s="17"/>
      <c r="EM27" s="17">
        <v>0</v>
      </c>
      <c r="EN27" s="17"/>
      <c r="EO27" s="17"/>
      <c r="EP27" s="17"/>
      <c r="EQ27" s="17">
        <v>0</v>
      </c>
      <c r="ER27" s="17"/>
      <c r="ES27" s="17"/>
      <c r="ET27" s="17"/>
      <c r="EU27" s="17">
        <v>0</v>
      </c>
      <c r="EV27" s="17">
        <v>6.4</v>
      </c>
      <c r="EW27" s="17">
        <v>0</v>
      </c>
      <c r="EX27" s="17">
        <v>6.39</v>
      </c>
      <c r="EY27" s="17">
        <v>0.01</v>
      </c>
      <c r="EZ27" s="17">
        <v>147.6</v>
      </c>
      <c r="FA27" s="17">
        <v>143.58999</v>
      </c>
      <c r="FB27" s="17">
        <v>458.87804999999997</v>
      </c>
      <c r="FC27" s="17">
        <v>-311.27805000000001</v>
      </c>
      <c r="FD27" s="17">
        <v>82</v>
      </c>
      <c r="FE27" s="17">
        <v>81.954139999999995</v>
      </c>
      <c r="FF27" s="17">
        <v>75.877809999999997</v>
      </c>
      <c r="FG27" s="17">
        <v>6.1221899999999998</v>
      </c>
      <c r="FH27" s="17">
        <v>145.4</v>
      </c>
      <c r="FI27" s="17">
        <v>148.62634</v>
      </c>
      <c r="FJ27" s="17">
        <v>148.62634</v>
      </c>
      <c r="FK27" s="17">
        <v>-3.22634</v>
      </c>
      <c r="FL27" s="17">
        <v>40.6</v>
      </c>
      <c r="FM27" s="17">
        <v>39.26088</v>
      </c>
      <c r="FN27" s="17">
        <v>26.416060000000002</v>
      </c>
      <c r="FO27" s="17">
        <v>14.18394</v>
      </c>
      <c r="FP27" s="17">
        <v>15.9</v>
      </c>
      <c r="FQ27" s="17">
        <v>19.28585</v>
      </c>
      <c r="FR27" s="17">
        <v>19.28585</v>
      </c>
      <c r="FS27" s="17">
        <v>-3.38585</v>
      </c>
      <c r="FT27" s="17">
        <v>15.2</v>
      </c>
      <c r="FU27" s="17">
        <v>19.02439</v>
      </c>
      <c r="FV27" s="17">
        <v>19.02439</v>
      </c>
      <c r="FW27" s="17">
        <v>-3.8243900000000002</v>
      </c>
      <c r="FX27" s="17">
        <v>52.9</v>
      </c>
      <c r="FY27" s="17">
        <v>44.179409999999997</v>
      </c>
      <c r="FZ27" s="17">
        <v>44.179409999999997</v>
      </c>
      <c r="GA27" s="17">
        <v>8.7205899999999996</v>
      </c>
      <c r="GB27" s="17">
        <v>173.3</v>
      </c>
      <c r="GC27" s="17">
        <v>182.61775</v>
      </c>
      <c r="GD27" s="17">
        <v>178.66666000000001</v>
      </c>
      <c r="GE27" s="17">
        <v>-5.3666600000000004</v>
      </c>
      <c r="GF27" s="17">
        <v>173.5</v>
      </c>
      <c r="GG27" s="17">
        <v>182.61775</v>
      </c>
      <c r="GH27" s="17">
        <v>178.66666000000001</v>
      </c>
      <c r="GI27" s="17">
        <v>-5.1666600000000003</v>
      </c>
      <c r="GJ27" s="17">
        <v>183.6</v>
      </c>
      <c r="GK27" s="17">
        <v>182.61775</v>
      </c>
      <c r="GL27" s="17">
        <v>178.66666000000001</v>
      </c>
      <c r="GM27" s="17">
        <v>4.9333400000000003</v>
      </c>
      <c r="GN27" s="17">
        <v>108.4</v>
      </c>
      <c r="GO27" s="17">
        <v>110.91316</v>
      </c>
      <c r="GP27" s="17">
        <v>110.91316999999999</v>
      </c>
      <c r="GQ27" s="17">
        <v>-2.5131700000000001</v>
      </c>
      <c r="GR27" s="17"/>
      <c r="GS27" s="17"/>
      <c r="GT27" s="17">
        <v>8.0058799999999994</v>
      </c>
      <c r="GU27" s="17">
        <v>-8.0058799999999994</v>
      </c>
      <c r="GV27" s="17">
        <v>8.9</v>
      </c>
      <c r="GW27" s="17">
        <v>8.0065799999999996</v>
      </c>
      <c r="GX27" s="17">
        <v>8.0065799999999996</v>
      </c>
      <c r="GY27" s="17">
        <v>0.89341999999999999</v>
      </c>
      <c r="GZ27" s="17">
        <v>45.5</v>
      </c>
      <c r="HA27" s="17">
        <v>47.26634</v>
      </c>
      <c r="HB27" s="17">
        <v>47.26634</v>
      </c>
      <c r="HC27" s="17">
        <v>-1.76634</v>
      </c>
      <c r="HD27" s="17"/>
      <c r="HE27" s="17"/>
      <c r="HF27" s="17">
        <v>44.275120000000001</v>
      </c>
      <c r="HG27" s="17">
        <v>-44.275120000000001</v>
      </c>
      <c r="HH27" s="17">
        <v>3.4</v>
      </c>
      <c r="HI27" s="17">
        <v>2.86084</v>
      </c>
      <c r="HJ27" s="17">
        <v>2.86084</v>
      </c>
      <c r="HK27" s="17">
        <v>0.53915999999999997</v>
      </c>
      <c r="HL27" s="17"/>
      <c r="HM27" s="17"/>
      <c r="HN27" s="17">
        <v>3.9931199999999998</v>
      </c>
      <c r="HO27" s="17">
        <v>-3.9931199999999998</v>
      </c>
      <c r="HP27" s="17">
        <v>30.1</v>
      </c>
      <c r="HQ27" s="17">
        <v>29.882930000000002</v>
      </c>
      <c r="HR27" s="17">
        <v>29.882930000000002</v>
      </c>
      <c r="HS27" s="17">
        <v>0.21707000000000001</v>
      </c>
      <c r="HT27" s="17">
        <v>168.7</v>
      </c>
      <c r="HU27" s="17">
        <v>171.54185000000001</v>
      </c>
      <c r="HV27" s="17">
        <v>171.54185000000001</v>
      </c>
      <c r="HW27" s="17">
        <v>-2.84185</v>
      </c>
      <c r="HX27" s="17">
        <v>94</v>
      </c>
      <c r="HY27" s="17">
        <v>95.918049999999994</v>
      </c>
      <c r="HZ27" s="17">
        <v>85.482579999999999</v>
      </c>
      <c r="IA27" s="17">
        <v>8.5174199999999995</v>
      </c>
      <c r="IB27" s="17">
        <v>82.7</v>
      </c>
      <c r="IC27" s="17">
        <v>89.357089999999999</v>
      </c>
      <c r="ID27" s="17"/>
      <c r="IE27" s="17">
        <v>82.7</v>
      </c>
      <c r="IF27" s="17"/>
      <c r="IG27" s="17"/>
      <c r="IH27" s="17"/>
      <c r="II27" s="17">
        <v>0</v>
      </c>
      <c r="IJ27" s="17"/>
      <c r="IK27" s="17"/>
      <c r="IL27" s="17">
        <v>48.41648</v>
      </c>
      <c r="IM27" s="17">
        <v>-48.41648</v>
      </c>
      <c r="IN27" s="17"/>
      <c r="IO27" s="17"/>
      <c r="IP27" s="17"/>
      <c r="IQ27" s="17">
        <v>0</v>
      </c>
      <c r="IR27" s="17"/>
      <c r="IS27" s="17"/>
      <c r="IT27" s="17"/>
      <c r="IU27" s="17">
        <v>0</v>
      </c>
      <c r="IV27" s="17"/>
      <c r="IW27" s="17"/>
      <c r="IX27" s="17"/>
      <c r="IY27" s="17">
        <v>0</v>
      </c>
      <c r="IZ27" s="17">
        <v>129.5</v>
      </c>
      <c r="JA27" s="17">
        <v>113.74302</v>
      </c>
      <c r="JB27" s="17">
        <v>133.35676000000001</v>
      </c>
      <c r="JC27" s="17">
        <v>-3.85676</v>
      </c>
      <c r="JD27" s="17"/>
      <c r="JE27" s="17"/>
      <c r="JF27" s="17"/>
      <c r="JG27" s="17">
        <v>0</v>
      </c>
      <c r="JH27" s="17">
        <v>159.5</v>
      </c>
      <c r="JI27" s="17">
        <v>0</v>
      </c>
      <c r="JJ27" s="17"/>
      <c r="JK27" s="17">
        <v>159.5</v>
      </c>
      <c r="JL27" s="17">
        <v>127.9</v>
      </c>
      <c r="JM27" s="17">
        <v>0</v>
      </c>
      <c r="JN27" s="17"/>
      <c r="JO27" s="17">
        <v>127.9</v>
      </c>
      <c r="JP27" s="17"/>
      <c r="JQ27" s="17"/>
      <c r="JR27" s="17"/>
      <c r="JS27" s="17">
        <v>0</v>
      </c>
      <c r="JT27" s="17"/>
      <c r="JU27" s="17">
        <v>0</v>
      </c>
      <c r="JV27" s="17"/>
      <c r="JW27" s="17">
        <v>0</v>
      </c>
      <c r="JX27" s="17"/>
      <c r="JY27" s="17"/>
      <c r="JZ27" s="17"/>
      <c r="KA27" s="17">
        <v>0</v>
      </c>
      <c r="KB27" s="17"/>
      <c r="KC27" s="17"/>
      <c r="KD27" s="17"/>
      <c r="KE27" s="17">
        <v>0</v>
      </c>
      <c r="KF27" s="17"/>
      <c r="KG27" s="17"/>
      <c r="KH27" s="17"/>
      <c r="KI27" s="17">
        <v>0</v>
      </c>
      <c r="KJ27" s="17"/>
      <c r="KK27" s="17"/>
      <c r="KL27" s="17"/>
      <c r="KM27" s="17">
        <v>0</v>
      </c>
      <c r="KN27" s="17">
        <v>110.5</v>
      </c>
      <c r="KO27" s="17">
        <v>114.90732</v>
      </c>
      <c r="KP27" s="17">
        <v>114.90732</v>
      </c>
      <c r="KQ27" s="17">
        <v>-4.4073200000000003</v>
      </c>
      <c r="KR27" s="17"/>
      <c r="KS27" s="17"/>
      <c r="KT27" s="17"/>
      <c r="KU27" s="17">
        <v>0</v>
      </c>
      <c r="KV27" s="17"/>
      <c r="KW27" s="17"/>
      <c r="KX27" s="17"/>
      <c r="KY27" s="17">
        <v>0</v>
      </c>
      <c r="KZ27" s="17">
        <v>252</v>
      </c>
      <c r="LA27" s="17">
        <v>271.12195000000003</v>
      </c>
      <c r="LB27" s="17">
        <v>233.04080999999999</v>
      </c>
      <c r="LC27" s="17">
        <v>18.95919</v>
      </c>
      <c r="LD27" s="17">
        <v>128.6</v>
      </c>
      <c r="LE27" s="17">
        <v>133.67995999999999</v>
      </c>
      <c r="LF27" s="17">
        <v>133.67995999999999</v>
      </c>
      <c r="LG27" s="17">
        <v>-5.0799599999999998</v>
      </c>
      <c r="LH27" s="17">
        <v>56.8</v>
      </c>
      <c r="LI27" s="17">
        <v>67.461460000000002</v>
      </c>
      <c r="LJ27" s="17">
        <v>67.461460000000002</v>
      </c>
      <c r="LK27" s="17">
        <v>-10.66146</v>
      </c>
      <c r="LL27" s="17">
        <v>77.8</v>
      </c>
      <c r="LM27" s="17">
        <v>78.567989999999995</v>
      </c>
      <c r="LN27" s="17">
        <v>78.567999999999998</v>
      </c>
      <c r="LO27" s="17">
        <v>-0.76800000000000002</v>
      </c>
      <c r="LP27" s="17"/>
      <c r="LQ27" s="17"/>
      <c r="LR27" s="17">
        <v>30.097560000000001</v>
      </c>
      <c r="LS27" s="17">
        <v>-30.097560000000001</v>
      </c>
      <c r="LT27" s="17"/>
      <c r="LU27" s="17"/>
      <c r="LV27" s="17"/>
      <c r="LW27" s="17">
        <v>0</v>
      </c>
      <c r="LX27" s="17"/>
      <c r="LY27" s="17"/>
      <c r="LZ27" s="17"/>
      <c r="MA27" s="17">
        <v>0</v>
      </c>
      <c r="MB27" s="17"/>
      <c r="MC27" s="17"/>
      <c r="MD27" s="17"/>
      <c r="ME27" s="17">
        <v>0</v>
      </c>
      <c r="MF27" s="17">
        <v>142.5</v>
      </c>
      <c r="MG27" s="17">
        <v>144.90628000000001</v>
      </c>
      <c r="MH27" s="17">
        <v>144.90627000000001</v>
      </c>
      <c r="MI27" s="17">
        <v>-2.4062700000000001</v>
      </c>
      <c r="MJ27" s="17">
        <v>140.69999999999999</v>
      </c>
      <c r="MK27" s="17">
        <v>144.90628000000001</v>
      </c>
      <c r="ML27" s="17">
        <v>144.90627000000001</v>
      </c>
      <c r="MM27" s="17">
        <v>-4.20627</v>
      </c>
      <c r="MN27" s="17">
        <v>146.4</v>
      </c>
      <c r="MO27" s="17">
        <v>144.90628000000001</v>
      </c>
      <c r="MP27" s="17">
        <v>144.90627000000001</v>
      </c>
      <c r="MQ27" s="17">
        <v>1.49373</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0.6</v>
      </c>
      <c r="NU27" s="17">
        <v>0.68799999999999994</v>
      </c>
      <c r="NV27" s="17">
        <v>0.68799999999999994</v>
      </c>
      <c r="NW27" s="17">
        <v>-8.7999999999999995E-2</v>
      </c>
      <c r="NX27" s="17">
        <v>20.100000000000001</v>
      </c>
      <c r="NY27" s="17">
        <v>61.5</v>
      </c>
      <c r="NZ27" s="17">
        <v>72.381</v>
      </c>
      <c r="OA27" s="17">
        <v>-52.280999999999999</v>
      </c>
      <c r="OB27" s="17">
        <v>53.6</v>
      </c>
      <c r="OC27" s="17">
        <v>80.08</v>
      </c>
      <c r="OD27" s="17">
        <v>80.08</v>
      </c>
      <c r="OE27" s="17">
        <v>-26.48</v>
      </c>
      <c r="OF27" s="17">
        <v>6.1</v>
      </c>
      <c r="OG27" s="17">
        <v>6.8039500000000004</v>
      </c>
      <c r="OH27" s="17">
        <v>6.8040000000000003</v>
      </c>
      <c r="OI27" s="17">
        <v>-0.70399999999999996</v>
      </c>
      <c r="OJ27" s="17">
        <v>0.2</v>
      </c>
      <c r="OK27" s="17">
        <v>0.19994999999999999</v>
      </c>
      <c r="OL27" s="17">
        <v>0.2</v>
      </c>
      <c r="OM27" s="17">
        <v>0</v>
      </c>
      <c r="ON27" s="17"/>
      <c r="OO27" s="17">
        <v>17.63</v>
      </c>
      <c r="OP27" s="17">
        <v>17.560980000000001</v>
      </c>
      <c r="OQ27" s="17">
        <v>-17.560980000000001</v>
      </c>
      <c r="OR27" s="17">
        <v>10</v>
      </c>
      <c r="OS27" s="17">
        <v>9.5704200000000004</v>
      </c>
      <c r="OT27" s="17">
        <v>9.9830000000000005</v>
      </c>
      <c r="OU27" s="17">
        <v>1.7000000000000001E-2</v>
      </c>
      <c r="OV27" s="17">
        <v>5.4</v>
      </c>
      <c r="OW27" s="17">
        <v>4.5430000000000001</v>
      </c>
      <c r="OX27" s="17">
        <v>5.67</v>
      </c>
      <c r="OY27" s="17">
        <v>-0.27</v>
      </c>
      <c r="OZ27" s="17">
        <v>3.5</v>
      </c>
      <c r="PA27" s="17">
        <v>3.6</v>
      </c>
      <c r="PB27" s="17">
        <v>3.6</v>
      </c>
      <c r="PC27" s="17">
        <v>-0.1</v>
      </c>
      <c r="PD27" s="17">
        <v>5</v>
      </c>
      <c r="PE27" s="17">
        <v>5</v>
      </c>
      <c r="PF27" s="17">
        <v>5</v>
      </c>
      <c r="PG27" s="17">
        <v>0</v>
      </c>
      <c r="PH27" s="17">
        <v>19.7</v>
      </c>
      <c r="PI27" s="17">
        <v>19.51219</v>
      </c>
      <c r="PJ27" s="17">
        <v>19.5122</v>
      </c>
      <c r="PK27" s="17">
        <v>0.18779999999999999</v>
      </c>
      <c r="PL27" s="17">
        <v>19.8</v>
      </c>
      <c r="PM27" s="17">
        <v>19.51219</v>
      </c>
      <c r="PN27" s="17">
        <v>19.5122</v>
      </c>
      <c r="PO27" s="17">
        <v>0.2878</v>
      </c>
      <c r="PP27" s="17">
        <v>18.7</v>
      </c>
      <c r="PQ27" s="17">
        <v>16.585319999999999</v>
      </c>
      <c r="PR27" s="17">
        <v>16.585370000000001</v>
      </c>
      <c r="PS27" s="17">
        <v>2.11463</v>
      </c>
      <c r="PT27" s="17">
        <v>3.3</v>
      </c>
      <c r="PU27" s="17">
        <v>3.5</v>
      </c>
      <c r="PV27" s="17">
        <v>3.5</v>
      </c>
      <c r="PW27" s="17">
        <v>-0.2</v>
      </c>
      <c r="PX27" s="17">
        <v>0</v>
      </c>
      <c r="PY27" s="17"/>
      <c r="PZ27" s="17">
        <v>18.2439</v>
      </c>
      <c r="QA27" s="17">
        <v>-18.2439</v>
      </c>
      <c r="QB27" s="17">
        <v>14.7</v>
      </c>
      <c r="QC27" s="17">
        <v>14.27</v>
      </c>
      <c r="QD27" s="17">
        <v>14.27</v>
      </c>
      <c r="QE27" s="17">
        <v>0.43</v>
      </c>
      <c r="QF27" s="17">
        <v>18.399999999999999</v>
      </c>
      <c r="QG27" s="17">
        <v>17.634</v>
      </c>
      <c r="QH27" s="17">
        <v>17.634</v>
      </c>
      <c r="QI27" s="17">
        <v>0.76600000000000001</v>
      </c>
      <c r="QJ27" s="17">
        <v>4.9000000000000004</v>
      </c>
      <c r="QK27" s="17">
        <v>18.004000000000001</v>
      </c>
      <c r="QL27" s="17">
        <v>18.004000000000001</v>
      </c>
      <c r="QM27" s="17">
        <v>-13.103999999999999</v>
      </c>
      <c r="QN27" s="17">
        <v>19.399999999999999</v>
      </c>
      <c r="QO27" s="17">
        <v>54.7</v>
      </c>
      <c r="QP27" s="17">
        <v>44.65</v>
      </c>
      <c r="QQ27" s="17">
        <v>-25.25</v>
      </c>
      <c r="QR27" s="17">
        <v>4.3</v>
      </c>
      <c r="QS27" s="17">
        <v>4.2</v>
      </c>
      <c r="QT27" s="17">
        <v>4.2</v>
      </c>
      <c r="QU27" s="17">
        <v>0.1</v>
      </c>
      <c r="QV27" s="17">
        <v>2.2999999999999998</v>
      </c>
      <c r="QW27" s="17">
        <v>2.4</v>
      </c>
      <c r="QX27" s="17">
        <v>2.4</v>
      </c>
      <c r="QY27" s="17">
        <v>-0.1</v>
      </c>
      <c r="QZ27" s="17">
        <v>2.4</v>
      </c>
      <c r="RA27" s="17">
        <v>2.4</v>
      </c>
      <c r="RB27" s="17">
        <v>2.4</v>
      </c>
      <c r="RC27" s="17">
        <v>0</v>
      </c>
      <c r="RD27" s="17">
        <v>2.6</v>
      </c>
      <c r="RE27" s="17">
        <v>2.8</v>
      </c>
      <c r="RF27" s="17">
        <v>2.8</v>
      </c>
      <c r="RG27" s="17">
        <v>-0.2</v>
      </c>
      <c r="RH27" s="17">
        <v>14.8</v>
      </c>
      <c r="RI27" s="17">
        <v>18.907</v>
      </c>
      <c r="RJ27" s="17">
        <v>18.907</v>
      </c>
      <c r="RK27" s="17">
        <v>-4.1070000000000002</v>
      </c>
      <c r="RL27" s="17">
        <v>2.9</v>
      </c>
      <c r="RM27" s="17">
        <v>3.0990000000000002</v>
      </c>
      <c r="RN27" s="17">
        <v>3.0990000000000002</v>
      </c>
      <c r="RO27" s="17">
        <v>-0.19900000000000001</v>
      </c>
      <c r="RP27" s="17">
        <v>20.100000000000001</v>
      </c>
      <c r="RQ27" s="17">
        <v>19.869240000000001</v>
      </c>
      <c r="RR27" s="17">
        <v>19.869240000000001</v>
      </c>
      <c r="RS27" s="17">
        <v>0.23075999999999999</v>
      </c>
      <c r="RT27" s="17">
        <v>2</v>
      </c>
      <c r="RU27" s="17">
        <v>2</v>
      </c>
      <c r="RV27" s="17">
        <v>2</v>
      </c>
      <c r="RW27" s="17">
        <v>0</v>
      </c>
      <c r="RX27" s="17"/>
      <c r="RY27" s="17"/>
      <c r="RZ27" s="17"/>
      <c r="SA27" s="17">
        <v>0</v>
      </c>
      <c r="SB27" s="17">
        <v>19.8</v>
      </c>
      <c r="SC27" s="17">
        <v>18.926829999999999</v>
      </c>
      <c r="SD27" s="17">
        <v>18.926829999999999</v>
      </c>
      <c r="SE27" s="17">
        <v>0.87317</v>
      </c>
      <c r="SF27" s="17">
        <v>11.6</v>
      </c>
      <c r="SG27" s="17">
        <v>11.21951</v>
      </c>
      <c r="SH27" s="17">
        <v>11.21951</v>
      </c>
      <c r="SI27" s="17">
        <v>0.38048999999999999</v>
      </c>
      <c r="SJ27" s="17">
        <v>20.100000000000001</v>
      </c>
      <c r="SK27" s="17">
        <v>19.51219</v>
      </c>
      <c r="SL27" s="17">
        <v>19.5122</v>
      </c>
      <c r="SM27" s="17">
        <v>0.58779999999999999</v>
      </c>
      <c r="SN27" s="17">
        <v>20.399999999999999</v>
      </c>
      <c r="SO27" s="17">
        <v>19.51219</v>
      </c>
      <c r="SP27" s="17">
        <v>19.5122</v>
      </c>
      <c r="SQ27" s="17">
        <v>0.88780000000000003</v>
      </c>
      <c r="SR27" s="17">
        <v>20</v>
      </c>
      <c r="SS27" s="17">
        <v>19.317070000000001</v>
      </c>
      <c r="ST27" s="17">
        <v>19.317070000000001</v>
      </c>
      <c r="SU27" s="17">
        <v>0.68293000000000004</v>
      </c>
      <c r="SV27" s="17">
        <v>3.7</v>
      </c>
      <c r="SW27" s="17">
        <v>9.4</v>
      </c>
      <c r="SX27" s="17">
        <v>14.959</v>
      </c>
      <c r="SY27" s="17">
        <v>-11.259</v>
      </c>
      <c r="SZ27" s="17">
        <v>0.6</v>
      </c>
      <c r="TA27" s="17">
        <v>14.1</v>
      </c>
      <c r="TB27" s="17">
        <v>15.718</v>
      </c>
      <c r="TC27" s="17">
        <v>-15.118</v>
      </c>
      <c r="TD27" s="17">
        <v>29</v>
      </c>
      <c r="TE27" s="17">
        <v>39.194000000000003</v>
      </c>
      <c r="TF27" s="17">
        <v>39.194000000000003</v>
      </c>
      <c r="TG27" s="17">
        <v>-10.194000000000001</v>
      </c>
      <c r="TH27" s="17">
        <v>3.9</v>
      </c>
      <c r="TI27" s="17">
        <v>37</v>
      </c>
      <c r="TJ27" s="17">
        <v>5.95</v>
      </c>
      <c r="TK27" s="17">
        <v>-2.0499999999999998</v>
      </c>
      <c r="TL27" s="17">
        <v>9.9</v>
      </c>
      <c r="TM27" s="17">
        <v>45.8</v>
      </c>
      <c r="TN27" s="17">
        <v>6.14</v>
      </c>
      <c r="TO27" s="17">
        <v>3.76</v>
      </c>
      <c r="TP27" s="17">
        <v>0</v>
      </c>
      <c r="TQ27" s="17">
        <v>0.24</v>
      </c>
      <c r="TR27" s="17">
        <v>0.24</v>
      </c>
      <c r="TS27" s="17">
        <v>-0.24</v>
      </c>
      <c r="TT27" s="17">
        <v>0</v>
      </c>
      <c r="TU27" s="17">
        <v>0.17</v>
      </c>
      <c r="TV27" s="17">
        <v>0.17</v>
      </c>
      <c r="TW27" s="17">
        <v>-0.17</v>
      </c>
      <c r="TX27" s="17">
        <v>21</v>
      </c>
      <c r="TY27" s="17">
        <v>19.51219</v>
      </c>
      <c r="TZ27" s="17">
        <v>19.5122</v>
      </c>
      <c r="UA27" s="17">
        <v>1.4878</v>
      </c>
      <c r="UB27" s="17">
        <v>7.2</v>
      </c>
      <c r="UC27" s="17">
        <v>8.4</v>
      </c>
      <c r="UD27" s="17">
        <v>8.4</v>
      </c>
      <c r="UE27" s="17">
        <v>-1.2</v>
      </c>
      <c r="UF27" s="17">
        <v>7.6</v>
      </c>
      <c r="UG27" s="17">
        <v>6.6</v>
      </c>
      <c r="UH27" s="17">
        <v>6.6</v>
      </c>
      <c r="UI27" s="17">
        <v>1</v>
      </c>
      <c r="UJ27" s="17">
        <v>20.399999999999999</v>
      </c>
      <c r="UK27" s="17">
        <v>19.51219</v>
      </c>
      <c r="UL27" s="17">
        <v>19.5122</v>
      </c>
      <c r="UM27" s="17">
        <v>0.88780000000000003</v>
      </c>
      <c r="UN27" s="17">
        <v>20.399999999999999</v>
      </c>
      <c r="UO27" s="17">
        <v>19.51219</v>
      </c>
      <c r="UP27" s="17">
        <v>19.5122</v>
      </c>
      <c r="UQ27" s="17">
        <v>0.88780000000000003</v>
      </c>
      <c r="UR27" s="17">
        <v>10.199999999999999</v>
      </c>
      <c r="US27" s="17">
        <v>10</v>
      </c>
      <c r="UT27" s="17">
        <v>10</v>
      </c>
      <c r="UU27" s="17">
        <v>0.2</v>
      </c>
      <c r="UV27" s="17">
        <v>3.1</v>
      </c>
      <c r="UW27" s="17">
        <v>4.0259499999999999</v>
      </c>
      <c r="UX27" s="17">
        <v>4.0259999999999998</v>
      </c>
      <c r="UY27" s="17">
        <v>-0.92600000000000005</v>
      </c>
      <c r="UZ27" s="17">
        <v>7.7</v>
      </c>
      <c r="VA27" s="17">
        <v>13.183</v>
      </c>
      <c r="VB27" s="17">
        <v>13.183</v>
      </c>
      <c r="VC27" s="17">
        <v>-5.4829999999999997</v>
      </c>
      <c r="VD27" s="17">
        <v>59.7</v>
      </c>
      <c r="VE27" s="17">
        <v>136.62899999999999</v>
      </c>
      <c r="VF27" s="17">
        <v>136.62899999999999</v>
      </c>
      <c r="VG27" s="17">
        <v>-76.929000000000002</v>
      </c>
      <c r="VH27" s="17"/>
      <c r="VI27" s="17"/>
      <c r="VJ27" s="17">
        <v>0.6</v>
      </c>
      <c r="VK27" s="17">
        <v>-0.6</v>
      </c>
      <c r="VL27" s="17">
        <v>3.1</v>
      </c>
      <c r="VM27" s="17">
        <v>43.8</v>
      </c>
      <c r="VN27" s="17">
        <v>27.390999999999998</v>
      </c>
      <c r="VO27" s="17">
        <v>-24.291</v>
      </c>
      <c r="VP27" s="17">
        <v>10.3</v>
      </c>
      <c r="VQ27" s="17">
        <v>58.9</v>
      </c>
      <c r="VR27" s="17">
        <v>31.094999999999999</v>
      </c>
      <c r="VS27" s="17">
        <v>-20.795000000000002</v>
      </c>
      <c r="VT27" s="17">
        <v>69.400000000000006</v>
      </c>
      <c r="VU27" s="17">
        <v>105.47799999999999</v>
      </c>
      <c r="VV27" s="17">
        <v>105.47799999999999</v>
      </c>
      <c r="VW27" s="17">
        <v>-36.078000000000003</v>
      </c>
      <c r="VX27" s="17">
        <v>10.1</v>
      </c>
      <c r="VY27" s="17">
        <v>11.032999999999999</v>
      </c>
      <c r="VZ27" s="17">
        <v>11.032999999999999</v>
      </c>
      <c r="WA27" s="17">
        <v>-0.93300000000000005</v>
      </c>
      <c r="WB27" s="17">
        <v>2.2999999999999998</v>
      </c>
      <c r="WC27" s="17">
        <v>2.2999999999999998</v>
      </c>
      <c r="WD27" s="17">
        <v>2.2999999999999998</v>
      </c>
      <c r="WE27" s="17">
        <v>0</v>
      </c>
      <c r="WF27" s="17">
        <v>20</v>
      </c>
      <c r="WG27" s="17">
        <v>19.317070000000001</v>
      </c>
      <c r="WH27" s="17">
        <v>19.317070000000001</v>
      </c>
      <c r="WI27" s="17">
        <v>0.68293000000000004</v>
      </c>
      <c r="WJ27" s="17">
        <v>9.4</v>
      </c>
      <c r="WK27" s="17">
        <v>10.8</v>
      </c>
      <c r="WL27" s="17">
        <v>10.8</v>
      </c>
      <c r="WM27" s="17">
        <v>-1.4</v>
      </c>
      <c r="WN27" s="17"/>
      <c r="WO27" s="17">
        <v>38</v>
      </c>
      <c r="WP27" s="17">
        <v>20</v>
      </c>
      <c r="WQ27" s="17">
        <v>-20</v>
      </c>
      <c r="WR27" s="17">
        <v>37.5</v>
      </c>
      <c r="WS27" s="17"/>
      <c r="WT27" s="17"/>
      <c r="WU27" s="17">
        <v>37.5</v>
      </c>
      <c r="WV27" s="17">
        <v>28.2</v>
      </c>
      <c r="WW27" s="17">
        <v>29.184000000000001</v>
      </c>
      <c r="WX27" s="17">
        <v>29.184000000000001</v>
      </c>
      <c r="WY27" s="17">
        <v>-0.98399999999999999</v>
      </c>
      <c r="WZ27" s="17">
        <v>3.2</v>
      </c>
      <c r="XA27" s="17">
        <v>2.8159999999999998</v>
      </c>
      <c r="XB27" s="17">
        <v>2.8159999999999998</v>
      </c>
      <c r="XC27" s="17">
        <v>0.38400000000000001</v>
      </c>
      <c r="XD27" s="17"/>
      <c r="XE27" s="17"/>
      <c r="XF27" s="17"/>
      <c r="XG27" s="17">
        <v>0</v>
      </c>
      <c r="XH27" s="17">
        <v>16</v>
      </c>
      <c r="XI27" s="17">
        <v>15</v>
      </c>
      <c r="XJ27" s="17">
        <v>15</v>
      </c>
      <c r="XK27" s="17">
        <v>1</v>
      </c>
      <c r="XL27" s="17"/>
      <c r="XM27" s="17"/>
      <c r="XN27" s="17"/>
      <c r="XO27" s="17">
        <v>0</v>
      </c>
    </row>
    <row r="28" spans="1:639" ht="24" customHeight="1">
      <c r="A28" s="1"/>
      <c r="B28" s="16" t="s">
        <v>53</v>
      </c>
      <c r="C28" s="16" t="s">
        <v>624</v>
      </c>
      <c r="D28" s="17">
        <v>0.5</v>
      </c>
      <c r="E28" s="17">
        <v>1</v>
      </c>
      <c r="F28" s="17">
        <v>1</v>
      </c>
      <c r="G28" s="17">
        <v>-0.5</v>
      </c>
      <c r="H28" s="17">
        <v>0.9</v>
      </c>
      <c r="I28" s="17">
        <v>1.64</v>
      </c>
      <c r="J28" s="17">
        <v>1.64</v>
      </c>
      <c r="K28" s="17">
        <v>-0.74</v>
      </c>
      <c r="L28" s="17">
        <v>600.83000000000004</v>
      </c>
      <c r="M28" s="17">
        <v>598.06290999999999</v>
      </c>
      <c r="N28" s="17">
        <v>598.06290999999999</v>
      </c>
      <c r="O28" s="17">
        <v>2.76709</v>
      </c>
      <c r="P28" s="17">
        <v>200.22</v>
      </c>
      <c r="Q28" s="17">
        <v>195.50957</v>
      </c>
      <c r="R28" s="17">
        <v>195.50957</v>
      </c>
      <c r="S28" s="17">
        <v>4.7104299999999997</v>
      </c>
      <c r="T28" s="17">
        <v>6.53</v>
      </c>
      <c r="U28" s="17">
        <v>5.4747199999999996</v>
      </c>
      <c r="V28" s="17"/>
      <c r="W28" s="17">
        <v>6.53</v>
      </c>
      <c r="X28" s="17">
        <v>6.44</v>
      </c>
      <c r="Y28" s="17">
        <v>8.5166900000000005</v>
      </c>
      <c r="Z28" s="17"/>
      <c r="AA28" s="17">
        <v>6.44</v>
      </c>
      <c r="AB28" s="17">
        <v>81.599999999999994</v>
      </c>
      <c r="AC28" s="17">
        <v>90.288799999999995</v>
      </c>
      <c r="AD28" s="17">
        <v>92.226339999999993</v>
      </c>
      <c r="AE28" s="17">
        <v>-10.626340000000001</v>
      </c>
      <c r="AF28" s="17">
        <v>242.5</v>
      </c>
      <c r="AG28" s="17">
        <v>245.04525000000001</v>
      </c>
      <c r="AH28" s="17">
        <v>245.04525000000001</v>
      </c>
      <c r="AI28" s="17">
        <v>-2.5452499999999998</v>
      </c>
      <c r="AJ28" s="17"/>
      <c r="AK28" s="17"/>
      <c r="AL28" s="17"/>
      <c r="AM28" s="17">
        <v>0</v>
      </c>
      <c r="AN28" s="17"/>
      <c r="AO28" s="17"/>
      <c r="AP28" s="17"/>
      <c r="AQ28" s="17">
        <v>0</v>
      </c>
      <c r="AR28" s="17">
        <v>142.69999999999999</v>
      </c>
      <c r="AS28" s="17">
        <v>144.66668000000001</v>
      </c>
      <c r="AT28" s="17">
        <v>116.66667</v>
      </c>
      <c r="AU28" s="17">
        <v>26.033329999999999</v>
      </c>
      <c r="AV28" s="17">
        <v>143.30000000000001</v>
      </c>
      <c r="AW28" s="17">
        <v>144.66668000000001</v>
      </c>
      <c r="AX28" s="17">
        <v>116.66667</v>
      </c>
      <c r="AY28" s="17">
        <v>26.633330000000001</v>
      </c>
      <c r="AZ28" s="17">
        <v>142.4</v>
      </c>
      <c r="BA28" s="17">
        <v>144.66668000000001</v>
      </c>
      <c r="BB28" s="17">
        <v>116.66667</v>
      </c>
      <c r="BC28" s="17">
        <v>25.733329999999999</v>
      </c>
      <c r="BD28" s="17">
        <v>240.2</v>
      </c>
      <c r="BE28" s="17">
        <v>217.00002000000001</v>
      </c>
      <c r="BF28" s="17">
        <v>175.00001</v>
      </c>
      <c r="BG28" s="17">
        <v>65.19999</v>
      </c>
      <c r="BH28" s="17">
        <v>199.3</v>
      </c>
      <c r="BI28" s="17">
        <v>209.99995999999999</v>
      </c>
      <c r="BJ28" s="17">
        <v>209.99996999999999</v>
      </c>
      <c r="BK28" s="17">
        <v>-10.69997</v>
      </c>
      <c r="BL28" s="17">
        <v>106.9</v>
      </c>
      <c r="BM28" s="17">
        <v>104.99997999999999</v>
      </c>
      <c r="BN28" s="17">
        <v>104.99997999999999</v>
      </c>
      <c r="BO28" s="17">
        <v>1.90002</v>
      </c>
      <c r="BP28" s="17">
        <v>559.79999999999995</v>
      </c>
      <c r="BQ28" s="17">
        <v>568.29853000000003</v>
      </c>
      <c r="BR28" s="17">
        <v>568.29854</v>
      </c>
      <c r="BS28" s="17">
        <v>-8.4985400000000002</v>
      </c>
      <c r="BT28" s="17">
        <v>10.7</v>
      </c>
      <c r="BU28" s="17">
        <v>10.17268</v>
      </c>
      <c r="BV28" s="17">
        <v>10.17268</v>
      </c>
      <c r="BW28" s="17">
        <v>0.52732000000000001</v>
      </c>
      <c r="BX28" s="17"/>
      <c r="BY28" s="17"/>
      <c r="BZ28" s="17"/>
      <c r="CA28" s="17">
        <v>0</v>
      </c>
      <c r="CB28" s="17"/>
      <c r="CC28" s="17"/>
      <c r="CD28" s="17"/>
      <c r="CE28" s="17">
        <v>0</v>
      </c>
      <c r="CF28" s="17"/>
      <c r="CG28" s="17"/>
      <c r="CH28" s="17"/>
      <c r="CI28" s="17">
        <v>0</v>
      </c>
      <c r="CJ28" s="17"/>
      <c r="CK28" s="17"/>
      <c r="CL28" s="17"/>
      <c r="CM28" s="17">
        <v>0</v>
      </c>
      <c r="CN28" s="17">
        <v>159.6</v>
      </c>
      <c r="CO28" s="17">
        <v>153.35898</v>
      </c>
      <c r="CP28" s="17">
        <v>153.35898</v>
      </c>
      <c r="CQ28" s="17">
        <v>6.2410199999999998</v>
      </c>
      <c r="CR28" s="17">
        <v>7.8</v>
      </c>
      <c r="CS28" s="17">
        <v>7.8775700000000004</v>
      </c>
      <c r="CT28" s="17">
        <v>7.8775700000000004</v>
      </c>
      <c r="CU28" s="17">
        <v>-7.757E-2</v>
      </c>
      <c r="CV28" s="17">
        <v>16.2</v>
      </c>
      <c r="CW28" s="17"/>
      <c r="CX28" s="17"/>
      <c r="CY28" s="17">
        <v>16.2</v>
      </c>
      <c r="CZ28" s="17">
        <v>6.3</v>
      </c>
      <c r="DA28" s="17">
        <v>6.8787000000000003</v>
      </c>
      <c r="DB28" s="17">
        <v>6.8787000000000003</v>
      </c>
      <c r="DC28" s="17">
        <v>-0.57869999999999999</v>
      </c>
      <c r="DD28" s="17">
        <v>10.6</v>
      </c>
      <c r="DE28" s="17">
        <v>13.68253</v>
      </c>
      <c r="DF28" s="17">
        <v>10.217000000000001</v>
      </c>
      <c r="DG28" s="17">
        <v>0.38300000000000001</v>
      </c>
      <c r="DH28" s="17">
        <v>141</v>
      </c>
      <c r="DI28" s="17">
        <v>142.99997999999999</v>
      </c>
      <c r="DJ28" s="17">
        <v>70.880549999999999</v>
      </c>
      <c r="DK28" s="17">
        <v>70.119450000000001</v>
      </c>
      <c r="DL28" s="17">
        <v>0</v>
      </c>
      <c r="DM28" s="17">
        <v>7.9735500000000004</v>
      </c>
      <c r="DN28" s="17">
        <v>5.9539999999999997</v>
      </c>
      <c r="DO28" s="17">
        <v>-5.9539999999999997</v>
      </c>
      <c r="DP28" s="17"/>
      <c r="DQ28" s="17"/>
      <c r="DR28" s="17"/>
      <c r="DS28" s="17">
        <v>0</v>
      </c>
      <c r="DT28" s="17"/>
      <c r="DU28" s="17"/>
      <c r="DV28" s="17"/>
      <c r="DW28" s="17">
        <v>0</v>
      </c>
      <c r="DX28" s="17"/>
      <c r="DY28" s="17"/>
      <c r="DZ28" s="17"/>
      <c r="EA28" s="17">
        <v>0</v>
      </c>
      <c r="EB28" s="17">
        <v>111.1</v>
      </c>
      <c r="EC28" s="17">
        <v>112.90536</v>
      </c>
      <c r="ED28" s="17">
        <v>112.90537</v>
      </c>
      <c r="EE28" s="17">
        <v>-1.8053699999999999</v>
      </c>
      <c r="EF28" s="17">
        <v>221.3</v>
      </c>
      <c r="EG28" s="17">
        <v>221.55625000000001</v>
      </c>
      <c r="EH28" s="17">
        <v>221.55625000000001</v>
      </c>
      <c r="EI28" s="17">
        <v>-0.25624999999999998</v>
      </c>
      <c r="EJ28" s="17">
        <v>0</v>
      </c>
      <c r="EK28" s="17">
        <v>0</v>
      </c>
      <c r="EL28" s="17"/>
      <c r="EM28" s="17">
        <v>0</v>
      </c>
      <c r="EN28" s="17"/>
      <c r="EO28" s="17"/>
      <c r="EP28" s="17"/>
      <c r="EQ28" s="17">
        <v>0</v>
      </c>
      <c r="ER28" s="17"/>
      <c r="ES28" s="17"/>
      <c r="ET28" s="17"/>
      <c r="EU28" s="17">
        <v>0</v>
      </c>
      <c r="EV28" s="17">
        <v>6.4</v>
      </c>
      <c r="EW28" s="17">
        <v>0</v>
      </c>
      <c r="EX28" s="17">
        <v>6.39</v>
      </c>
      <c r="EY28" s="17">
        <v>0.01</v>
      </c>
      <c r="EZ28" s="17">
        <v>153.19999999999999</v>
      </c>
      <c r="FA28" s="17">
        <v>143.58981</v>
      </c>
      <c r="FB28" s="17">
        <v>458.87804999999997</v>
      </c>
      <c r="FC28" s="17">
        <v>-305.67804999999998</v>
      </c>
      <c r="FD28" s="17">
        <v>81.900000000000006</v>
      </c>
      <c r="FE28" s="17">
        <v>81.954139999999995</v>
      </c>
      <c r="FF28" s="17">
        <v>75.877809999999997</v>
      </c>
      <c r="FG28" s="17">
        <v>6.0221900000000002</v>
      </c>
      <c r="FH28" s="17">
        <v>149.1</v>
      </c>
      <c r="FI28" s="17">
        <v>148.62634</v>
      </c>
      <c r="FJ28" s="17">
        <v>148.62634</v>
      </c>
      <c r="FK28" s="17">
        <v>0.47366000000000003</v>
      </c>
      <c r="FL28" s="17">
        <v>42.2</v>
      </c>
      <c r="FM28" s="17">
        <v>39.26088</v>
      </c>
      <c r="FN28" s="17">
        <v>26.416060000000002</v>
      </c>
      <c r="FO28" s="17">
        <v>15.783939999999999</v>
      </c>
      <c r="FP28" s="17">
        <v>18.399999999999999</v>
      </c>
      <c r="FQ28" s="17">
        <v>19.28585</v>
      </c>
      <c r="FR28" s="17">
        <v>19.28585</v>
      </c>
      <c r="FS28" s="17">
        <v>-0.88585000000000003</v>
      </c>
      <c r="FT28" s="17">
        <v>14.3</v>
      </c>
      <c r="FU28" s="17">
        <v>19.02439</v>
      </c>
      <c r="FV28" s="17">
        <v>19.02439</v>
      </c>
      <c r="FW28" s="17">
        <v>-4.7243899999999996</v>
      </c>
      <c r="FX28" s="17">
        <v>55.5</v>
      </c>
      <c r="FY28" s="17">
        <v>44.179409999999997</v>
      </c>
      <c r="FZ28" s="17">
        <v>44.179409999999997</v>
      </c>
      <c r="GA28" s="17">
        <v>11.320589999999999</v>
      </c>
      <c r="GB28" s="17">
        <v>182</v>
      </c>
      <c r="GC28" s="17">
        <v>182.61775</v>
      </c>
      <c r="GD28" s="17">
        <v>178.66667000000001</v>
      </c>
      <c r="GE28" s="17">
        <v>3.3333300000000001</v>
      </c>
      <c r="GF28" s="17">
        <v>182.3</v>
      </c>
      <c r="GG28" s="17">
        <v>182.61775</v>
      </c>
      <c r="GH28" s="17">
        <v>178.66667000000001</v>
      </c>
      <c r="GI28" s="17">
        <v>3.6333299999999999</v>
      </c>
      <c r="GJ28" s="17">
        <v>184.3</v>
      </c>
      <c r="GK28" s="17">
        <v>182.61775</v>
      </c>
      <c r="GL28" s="17">
        <v>178.66667000000001</v>
      </c>
      <c r="GM28" s="17">
        <v>5.6333299999999999</v>
      </c>
      <c r="GN28" s="17">
        <v>109.6</v>
      </c>
      <c r="GO28" s="17">
        <v>110.91316</v>
      </c>
      <c r="GP28" s="17">
        <v>110.91316999999999</v>
      </c>
      <c r="GQ28" s="17">
        <v>-1.3131699999999999</v>
      </c>
      <c r="GR28" s="17"/>
      <c r="GS28" s="17"/>
      <c r="GT28" s="17">
        <v>8.0058799999999994</v>
      </c>
      <c r="GU28" s="17">
        <v>-8.0058799999999994</v>
      </c>
      <c r="GV28" s="17">
        <v>9</v>
      </c>
      <c r="GW28" s="17">
        <v>8.0065799999999996</v>
      </c>
      <c r="GX28" s="17">
        <v>8.0065799999999996</v>
      </c>
      <c r="GY28" s="17">
        <v>0.99341999999999997</v>
      </c>
      <c r="GZ28" s="17">
        <v>45.8</v>
      </c>
      <c r="HA28" s="17">
        <v>47.26634</v>
      </c>
      <c r="HB28" s="17">
        <v>47.26634</v>
      </c>
      <c r="HC28" s="17">
        <v>-1.46634</v>
      </c>
      <c r="HD28" s="17"/>
      <c r="HE28" s="17"/>
      <c r="HF28" s="17">
        <v>44.275120000000001</v>
      </c>
      <c r="HG28" s="17">
        <v>-44.275120000000001</v>
      </c>
      <c r="HH28" s="17">
        <v>3.6</v>
      </c>
      <c r="HI28" s="17">
        <v>2.86084</v>
      </c>
      <c r="HJ28" s="17">
        <v>2.86084</v>
      </c>
      <c r="HK28" s="17">
        <v>0.73916000000000004</v>
      </c>
      <c r="HL28" s="17"/>
      <c r="HM28" s="17"/>
      <c r="HN28" s="17">
        <v>3.9931199999999998</v>
      </c>
      <c r="HO28" s="17">
        <v>-3.9931199999999998</v>
      </c>
      <c r="HP28" s="17">
        <v>31</v>
      </c>
      <c r="HQ28" s="17">
        <v>29.882930000000002</v>
      </c>
      <c r="HR28" s="17">
        <v>29.882930000000002</v>
      </c>
      <c r="HS28" s="17">
        <v>1.11707</v>
      </c>
      <c r="HT28" s="17">
        <v>173</v>
      </c>
      <c r="HU28" s="17">
        <v>171.54185000000001</v>
      </c>
      <c r="HV28" s="17">
        <v>171.54185000000001</v>
      </c>
      <c r="HW28" s="17">
        <v>1.4581500000000001</v>
      </c>
      <c r="HX28" s="17">
        <v>95.6</v>
      </c>
      <c r="HY28" s="17">
        <v>95.918049999999994</v>
      </c>
      <c r="HZ28" s="17">
        <v>85.482579999999999</v>
      </c>
      <c r="IA28" s="17">
        <v>10.117419999999999</v>
      </c>
      <c r="IB28" s="17">
        <v>82.7</v>
      </c>
      <c r="IC28" s="17">
        <v>89.357089999999999</v>
      </c>
      <c r="ID28" s="17"/>
      <c r="IE28" s="17">
        <v>82.7</v>
      </c>
      <c r="IF28" s="17"/>
      <c r="IG28" s="17"/>
      <c r="IH28" s="17"/>
      <c r="II28" s="17">
        <v>0</v>
      </c>
      <c r="IJ28" s="17"/>
      <c r="IK28" s="17"/>
      <c r="IL28" s="17">
        <v>48.41648</v>
      </c>
      <c r="IM28" s="17">
        <v>-48.41648</v>
      </c>
      <c r="IN28" s="17"/>
      <c r="IO28" s="17"/>
      <c r="IP28" s="17"/>
      <c r="IQ28" s="17">
        <v>0</v>
      </c>
      <c r="IR28" s="17"/>
      <c r="IS28" s="17"/>
      <c r="IT28" s="17"/>
      <c r="IU28" s="17">
        <v>0</v>
      </c>
      <c r="IV28" s="17"/>
      <c r="IW28" s="17"/>
      <c r="IX28" s="17"/>
      <c r="IY28" s="17">
        <v>0</v>
      </c>
      <c r="IZ28" s="17">
        <v>132.9</v>
      </c>
      <c r="JA28" s="17">
        <v>118.00440999999999</v>
      </c>
      <c r="JB28" s="17">
        <v>133.35676000000001</v>
      </c>
      <c r="JC28" s="17">
        <v>-0.45676</v>
      </c>
      <c r="JD28" s="17"/>
      <c r="JE28" s="17"/>
      <c r="JF28" s="17"/>
      <c r="JG28" s="17">
        <v>0</v>
      </c>
      <c r="JH28" s="17">
        <v>158.4</v>
      </c>
      <c r="JI28" s="17">
        <v>0</v>
      </c>
      <c r="JJ28" s="17"/>
      <c r="JK28" s="17">
        <v>158.4</v>
      </c>
      <c r="JL28" s="17">
        <v>182.6</v>
      </c>
      <c r="JM28" s="17">
        <v>0</v>
      </c>
      <c r="JN28" s="17"/>
      <c r="JO28" s="17">
        <v>182.6</v>
      </c>
      <c r="JP28" s="17"/>
      <c r="JQ28" s="17"/>
      <c r="JR28" s="17"/>
      <c r="JS28" s="17">
        <v>0</v>
      </c>
      <c r="JT28" s="17"/>
      <c r="JU28" s="17">
        <v>0</v>
      </c>
      <c r="JV28" s="17"/>
      <c r="JW28" s="17">
        <v>0</v>
      </c>
      <c r="JX28" s="17"/>
      <c r="JY28" s="17"/>
      <c r="JZ28" s="17"/>
      <c r="KA28" s="17">
        <v>0</v>
      </c>
      <c r="KB28" s="17"/>
      <c r="KC28" s="17"/>
      <c r="KD28" s="17"/>
      <c r="KE28" s="17">
        <v>0</v>
      </c>
      <c r="KF28" s="17"/>
      <c r="KG28" s="17"/>
      <c r="KH28" s="17"/>
      <c r="KI28" s="17">
        <v>0</v>
      </c>
      <c r="KJ28" s="17"/>
      <c r="KK28" s="17"/>
      <c r="KL28" s="17"/>
      <c r="KM28" s="17">
        <v>0</v>
      </c>
      <c r="KN28" s="17">
        <v>113.6</v>
      </c>
      <c r="KO28" s="17">
        <v>114.90732</v>
      </c>
      <c r="KP28" s="17">
        <v>114.90732</v>
      </c>
      <c r="KQ28" s="17">
        <v>-1.30732</v>
      </c>
      <c r="KR28" s="17"/>
      <c r="KS28" s="17"/>
      <c r="KT28" s="17"/>
      <c r="KU28" s="17">
        <v>0</v>
      </c>
      <c r="KV28" s="17"/>
      <c r="KW28" s="17"/>
      <c r="KX28" s="17"/>
      <c r="KY28" s="17">
        <v>0</v>
      </c>
      <c r="KZ28" s="17">
        <v>262.5</v>
      </c>
      <c r="LA28" s="17">
        <v>271.12195000000003</v>
      </c>
      <c r="LB28" s="17">
        <v>271.12191999999999</v>
      </c>
      <c r="LC28" s="17">
        <v>-8.6219199999999994</v>
      </c>
      <c r="LD28" s="17">
        <v>134.30000000000001</v>
      </c>
      <c r="LE28" s="17">
        <v>133.67995999999999</v>
      </c>
      <c r="LF28" s="17">
        <v>133.67995999999999</v>
      </c>
      <c r="LG28" s="17">
        <v>0.62004000000000004</v>
      </c>
      <c r="LH28" s="17">
        <v>60</v>
      </c>
      <c r="LI28" s="17">
        <v>67.461460000000002</v>
      </c>
      <c r="LJ28" s="17">
        <v>67.461460000000002</v>
      </c>
      <c r="LK28" s="17">
        <v>-7.4614599999999998</v>
      </c>
      <c r="LL28" s="17">
        <v>79.8</v>
      </c>
      <c r="LM28" s="17">
        <v>78.567989999999995</v>
      </c>
      <c r="LN28" s="17">
        <v>78.567999999999998</v>
      </c>
      <c r="LO28" s="17">
        <v>1.232</v>
      </c>
      <c r="LP28" s="17"/>
      <c r="LQ28" s="17"/>
      <c r="LR28" s="17">
        <v>30.097560000000001</v>
      </c>
      <c r="LS28" s="17">
        <v>-30.097560000000001</v>
      </c>
      <c r="LT28" s="17"/>
      <c r="LU28" s="17"/>
      <c r="LV28" s="17"/>
      <c r="LW28" s="17">
        <v>0</v>
      </c>
      <c r="LX28" s="17"/>
      <c r="LY28" s="17"/>
      <c r="LZ28" s="17"/>
      <c r="MA28" s="17">
        <v>0</v>
      </c>
      <c r="MB28" s="17"/>
      <c r="MC28" s="17"/>
      <c r="MD28" s="17"/>
      <c r="ME28" s="17">
        <v>0</v>
      </c>
      <c r="MF28" s="17">
        <v>141.4</v>
      </c>
      <c r="MG28" s="17">
        <v>145.89478</v>
      </c>
      <c r="MH28" s="17">
        <v>145.89478</v>
      </c>
      <c r="MI28" s="17">
        <v>-4.4947800000000004</v>
      </c>
      <c r="MJ28" s="17">
        <v>140.30000000000001</v>
      </c>
      <c r="MK28" s="17">
        <v>145.89478</v>
      </c>
      <c r="ML28" s="17">
        <v>145.89478</v>
      </c>
      <c r="MM28" s="17">
        <v>-5.5947800000000001</v>
      </c>
      <c r="MN28" s="17">
        <v>145.9</v>
      </c>
      <c r="MO28" s="17">
        <v>145.89478</v>
      </c>
      <c r="MP28" s="17">
        <v>145.89478</v>
      </c>
      <c r="MQ28" s="17">
        <v>5.2199999999999998E-3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v>
      </c>
      <c r="NU28" s="17">
        <v>0.77</v>
      </c>
      <c r="NV28" s="17">
        <v>0.77</v>
      </c>
      <c r="NW28" s="17">
        <v>0.23</v>
      </c>
      <c r="NX28" s="17">
        <v>38.799999999999997</v>
      </c>
      <c r="NY28" s="17">
        <v>67.2</v>
      </c>
      <c r="NZ28" s="17">
        <v>72.233999999999995</v>
      </c>
      <c r="OA28" s="17">
        <v>-33.433999999999997</v>
      </c>
      <c r="OB28" s="17">
        <v>46.5</v>
      </c>
      <c r="OC28" s="17">
        <v>80.08</v>
      </c>
      <c r="OD28" s="17">
        <v>80.08</v>
      </c>
      <c r="OE28" s="17">
        <v>-33.58</v>
      </c>
      <c r="OF28" s="17">
        <v>7.3</v>
      </c>
      <c r="OG28" s="17">
        <v>7.3199500000000004</v>
      </c>
      <c r="OH28" s="17">
        <v>7.32</v>
      </c>
      <c r="OI28" s="17">
        <v>-0.02</v>
      </c>
      <c r="OJ28" s="17">
        <v>0.2</v>
      </c>
      <c r="OK28" s="17">
        <v>0.29994999999999999</v>
      </c>
      <c r="OL28" s="17">
        <v>0.3</v>
      </c>
      <c r="OM28" s="17">
        <v>-0.1</v>
      </c>
      <c r="ON28" s="17"/>
      <c r="OO28" s="17">
        <v>17.63</v>
      </c>
      <c r="OP28" s="17">
        <v>17.560980000000001</v>
      </c>
      <c r="OQ28" s="17">
        <v>-17.560980000000001</v>
      </c>
      <c r="OR28" s="17">
        <v>9.9</v>
      </c>
      <c r="OS28" s="17">
        <v>9.6666299999999996</v>
      </c>
      <c r="OT28" s="17">
        <v>9.9830000000000005</v>
      </c>
      <c r="OU28" s="17">
        <v>-8.3000000000000004E-2</v>
      </c>
      <c r="OV28" s="17">
        <v>5.4</v>
      </c>
      <c r="OW28" s="17">
        <v>5.1161700000000003</v>
      </c>
      <c r="OX28" s="17">
        <v>5.67</v>
      </c>
      <c r="OY28" s="17">
        <v>-0.27</v>
      </c>
      <c r="OZ28" s="17">
        <v>3.6</v>
      </c>
      <c r="PA28" s="17">
        <v>3.6</v>
      </c>
      <c r="PB28" s="17">
        <v>3.6</v>
      </c>
      <c r="PC28" s="17">
        <v>0</v>
      </c>
      <c r="PD28" s="17">
        <v>5.0999999999999996</v>
      </c>
      <c r="PE28" s="17">
        <v>5</v>
      </c>
      <c r="PF28" s="17">
        <v>5</v>
      </c>
      <c r="PG28" s="17">
        <v>0.1</v>
      </c>
      <c r="PH28" s="17">
        <v>20.5</v>
      </c>
      <c r="PI28" s="17">
        <v>19.51219</v>
      </c>
      <c r="PJ28" s="17">
        <v>19.5122</v>
      </c>
      <c r="PK28" s="17">
        <v>0.98780000000000001</v>
      </c>
      <c r="PL28" s="17">
        <v>19.899999999999999</v>
      </c>
      <c r="PM28" s="17">
        <v>19.51219</v>
      </c>
      <c r="PN28" s="17">
        <v>19.5122</v>
      </c>
      <c r="PO28" s="17">
        <v>0.38779999999999998</v>
      </c>
      <c r="PP28" s="17">
        <v>18.8</v>
      </c>
      <c r="PQ28" s="17">
        <v>16.585319999999999</v>
      </c>
      <c r="PR28" s="17">
        <v>16.585370000000001</v>
      </c>
      <c r="PS28" s="17">
        <v>2.2146300000000001</v>
      </c>
      <c r="PT28" s="17">
        <v>3.3</v>
      </c>
      <c r="PU28" s="17">
        <v>3.5</v>
      </c>
      <c r="PV28" s="17">
        <v>3.5</v>
      </c>
      <c r="PW28" s="17">
        <v>-0.2</v>
      </c>
      <c r="PX28" s="17">
        <v>0</v>
      </c>
      <c r="PY28" s="17"/>
      <c r="PZ28" s="17">
        <v>18.2439</v>
      </c>
      <c r="QA28" s="17">
        <v>-18.2439</v>
      </c>
      <c r="QB28" s="17">
        <v>14.5</v>
      </c>
      <c r="QC28" s="17">
        <v>14.27</v>
      </c>
      <c r="QD28" s="17">
        <v>14.27</v>
      </c>
      <c r="QE28" s="17">
        <v>0.23</v>
      </c>
      <c r="QF28" s="17">
        <v>17.7</v>
      </c>
      <c r="QG28" s="17">
        <v>17.634</v>
      </c>
      <c r="QH28" s="17">
        <v>17.634</v>
      </c>
      <c r="QI28" s="17">
        <v>6.6000000000000003E-2</v>
      </c>
      <c r="QJ28" s="17">
        <v>1</v>
      </c>
      <c r="QK28" s="17">
        <v>18.41</v>
      </c>
      <c r="QL28" s="17">
        <v>18.41</v>
      </c>
      <c r="QM28" s="17">
        <v>-17.41</v>
      </c>
      <c r="QN28" s="17">
        <v>3</v>
      </c>
      <c r="QO28" s="17">
        <v>58.6</v>
      </c>
      <c r="QP28" s="17">
        <v>49.151000000000003</v>
      </c>
      <c r="QQ28" s="17">
        <v>-46.151000000000003</v>
      </c>
      <c r="QR28" s="17">
        <v>4.3</v>
      </c>
      <c r="QS28" s="17">
        <v>4.2</v>
      </c>
      <c r="QT28" s="17">
        <v>4.2</v>
      </c>
      <c r="QU28" s="17">
        <v>0.1</v>
      </c>
      <c r="QV28" s="17">
        <v>2.2000000000000002</v>
      </c>
      <c r="QW28" s="17">
        <v>2.4</v>
      </c>
      <c r="QX28" s="17">
        <v>2.4</v>
      </c>
      <c r="QY28" s="17">
        <v>-0.2</v>
      </c>
      <c r="QZ28" s="17">
        <v>2.4</v>
      </c>
      <c r="RA28" s="17">
        <v>2.4</v>
      </c>
      <c r="RB28" s="17">
        <v>2.4</v>
      </c>
      <c r="RC28" s="17">
        <v>0</v>
      </c>
      <c r="RD28" s="17">
        <v>2.6</v>
      </c>
      <c r="RE28" s="17">
        <v>2.8</v>
      </c>
      <c r="RF28" s="17">
        <v>2.8</v>
      </c>
      <c r="RG28" s="17">
        <v>-0.2</v>
      </c>
      <c r="RH28" s="17">
        <v>16.399999999999999</v>
      </c>
      <c r="RI28" s="17">
        <v>18.879000000000001</v>
      </c>
      <c r="RJ28" s="17">
        <v>18.879000000000001</v>
      </c>
      <c r="RK28" s="17">
        <v>-2.4790000000000001</v>
      </c>
      <c r="RL28" s="17">
        <v>2.9</v>
      </c>
      <c r="RM28" s="17">
        <v>3.0990000000000002</v>
      </c>
      <c r="RN28" s="17">
        <v>3.0990000000000002</v>
      </c>
      <c r="RO28" s="17">
        <v>-0.19900000000000001</v>
      </c>
      <c r="RP28" s="17">
        <v>20.100000000000001</v>
      </c>
      <c r="RQ28" s="17">
        <v>19.869240000000001</v>
      </c>
      <c r="RR28" s="17">
        <v>19.869240000000001</v>
      </c>
      <c r="RS28" s="17">
        <v>0.23075999999999999</v>
      </c>
      <c r="RT28" s="17">
        <v>2</v>
      </c>
      <c r="RU28" s="17">
        <v>2</v>
      </c>
      <c r="RV28" s="17">
        <v>2</v>
      </c>
      <c r="RW28" s="17">
        <v>0</v>
      </c>
      <c r="RX28" s="17"/>
      <c r="RY28" s="17"/>
      <c r="RZ28" s="17"/>
      <c r="SA28" s="17">
        <v>0</v>
      </c>
      <c r="SB28" s="17">
        <v>19.8</v>
      </c>
      <c r="SC28" s="17">
        <v>18.926829999999999</v>
      </c>
      <c r="SD28" s="17">
        <v>18.926829999999999</v>
      </c>
      <c r="SE28" s="17">
        <v>0.87317</v>
      </c>
      <c r="SF28" s="17">
        <v>11.6</v>
      </c>
      <c r="SG28" s="17">
        <v>11.21951</v>
      </c>
      <c r="SH28" s="17">
        <v>11.21951</v>
      </c>
      <c r="SI28" s="17">
        <v>0.38048999999999999</v>
      </c>
      <c r="SJ28" s="17">
        <v>20.100000000000001</v>
      </c>
      <c r="SK28" s="17">
        <v>19.51219</v>
      </c>
      <c r="SL28" s="17">
        <v>19.5122</v>
      </c>
      <c r="SM28" s="17">
        <v>0.58779999999999999</v>
      </c>
      <c r="SN28" s="17">
        <v>20.5</v>
      </c>
      <c r="SO28" s="17">
        <v>19.51219</v>
      </c>
      <c r="SP28" s="17">
        <v>19.5122</v>
      </c>
      <c r="SQ28" s="17">
        <v>0.98780000000000001</v>
      </c>
      <c r="SR28" s="17">
        <v>20</v>
      </c>
      <c r="SS28" s="17">
        <v>19.317070000000001</v>
      </c>
      <c r="ST28" s="17">
        <v>19.317070000000001</v>
      </c>
      <c r="SU28" s="17">
        <v>0.68293000000000004</v>
      </c>
      <c r="SV28" s="17">
        <v>2.7</v>
      </c>
      <c r="SW28" s="17">
        <v>8.9</v>
      </c>
      <c r="SX28" s="17">
        <v>15.43</v>
      </c>
      <c r="SY28" s="17">
        <v>-12.73</v>
      </c>
      <c r="SZ28" s="17">
        <v>5.6</v>
      </c>
      <c r="TA28" s="17">
        <v>16.5</v>
      </c>
      <c r="TB28" s="17">
        <v>17.972999999999999</v>
      </c>
      <c r="TC28" s="17">
        <v>-12.372999999999999</v>
      </c>
      <c r="TD28" s="17">
        <v>36.6</v>
      </c>
      <c r="TE28" s="17">
        <v>39.234000000000002</v>
      </c>
      <c r="TF28" s="17">
        <v>39.234000000000002</v>
      </c>
      <c r="TG28" s="17">
        <v>-2.6339999999999999</v>
      </c>
      <c r="TH28" s="17">
        <v>6.5</v>
      </c>
      <c r="TI28" s="17">
        <v>39.700000000000003</v>
      </c>
      <c r="TJ28" s="17">
        <v>5.95</v>
      </c>
      <c r="TK28" s="17">
        <v>0.55000000000000004</v>
      </c>
      <c r="TL28" s="17">
        <v>10.1</v>
      </c>
      <c r="TM28" s="17">
        <v>48.1</v>
      </c>
      <c r="TN28" s="17">
        <v>6.14</v>
      </c>
      <c r="TO28" s="17">
        <v>3.96</v>
      </c>
      <c r="TP28" s="17">
        <v>0</v>
      </c>
      <c r="TQ28" s="17">
        <v>0.24</v>
      </c>
      <c r="TR28" s="17">
        <v>0.24</v>
      </c>
      <c r="TS28" s="17">
        <v>-0.24</v>
      </c>
      <c r="TT28" s="17">
        <v>0</v>
      </c>
      <c r="TU28" s="17">
        <v>0.17</v>
      </c>
      <c r="TV28" s="17">
        <v>0.17</v>
      </c>
      <c r="TW28" s="17">
        <v>-0.17</v>
      </c>
      <c r="TX28" s="17">
        <v>21</v>
      </c>
      <c r="TY28" s="17">
        <v>19.51219</v>
      </c>
      <c r="TZ28" s="17">
        <v>19.5122</v>
      </c>
      <c r="UA28" s="17">
        <v>1.4878</v>
      </c>
      <c r="UB28" s="17">
        <v>7.2</v>
      </c>
      <c r="UC28" s="17">
        <v>8.4</v>
      </c>
      <c r="UD28" s="17">
        <v>8.4</v>
      </c>
      <c r="UE28" s="17">
        <v>-1.2</v>
      </c>
      <c r="UF28" s="17">
        <v>7.6</v>
      </c>
      <c r="UG28" s="17">
        <v>6.6</v>
      </c>
      <c r="UH28" s="17">
        <v>6.6</v>
      </c>
      <c r="UI28" s="17">
        <v>1</v>
      </c>
      <c r="UJ28" s="17">
        <v>20.399999999999999</v>
      </c>
      <c r="UK28" s="17">
        <v>19.51219</v>
      </c>
      <c r="UL28" s="17">
        <v>19.5122</v>
      </c>
      <c r="UM28" s="17">
        <v>0.88780000000000003</v>
      </c>
      <c r="UN28" s="17">
        <v>20.399999999999999</v>
      </c>
      <c r="UO28" s="17">
        <v>19.51219</v>
      </c>
      <c r="UP28" s="17">
        <v>19.5122</v>
      </c>
      <c r="UQ28" s="17">
        <v>0.88780000000000003</v>
      </c>
      <c r="UR28" s="17">
        <v>10.199999999999999</v>
      </c>
      <c r="US28" s="17">
        <v>10</v>
      </c>
      <c r="UT28" s="17">
        <v>10</v>
      </c>
      <c r="UU28" s="17">
        <v>0.2</v>
      </c>
      <c r="UV28" s="17">
        <v>3.8</v>
      </c>
      <c r="UW28" s="17">
        <v>4.2379499999999997</v>
      </c>
      <c r="UX28" s="17">
        <v>4.2380000000000004</v>
      </c>
      <c r="UY28" s="17">
        <v>-0.438</v>
      </c>
      <c r="UZ28" s="17">
        <v>9</v>
      </c>
      <c r="VA28" s="17">
        <v>15.5</v>
      </c>
      <c r="VB28" s="17">
        <v>15.5</v>
      </c>
      <c r="VC28" s="17">
        <v>-6.5</v>
      </c>
      <c r="VD28" s="17">
        <v>106.6</v>
      </c>
      <c r="VE28" s="17">
        <v>132.92699999999999</v>
      </c>
      <c r="VF28" s="17">
        <v>132.92699999999999</v>
      </c>
      <c r="VG28" s="17">
        <v>-26.327000000000002</v>
      </c>
      <c r="VH28" s="17"/>
      <c r="VI28" s="17"/>
      <c r="VJ28" s="17">
        <v>0.6</v>
      </c>
      <c r="VK28" s="17">
        <v>-0.6</v>
      </c>
      <c r="VL28" s="17">
        <v>8.1</v>
      </c>
      <c r="VM28" s="17">
        <v>52.2</v>
      </c>
      <c r="VN28" s="17">
        <v>32.628999999999998</v>
      </c>
      <c r="VO28" s="17">
        <v>-24.529</v>
      </c>
      <c r="VP28" s="17">
        <v>15.8</v>
      </c>
      <c r="VQ28" s="17">
        <v>76.2</v>
      </c>
      <c r="VR28" s="17">
        <v>41.658000000000001</v>
      </c>
      <c r="VS28" s="17">
        <v>-25.858000000000001</v>
      </c>
      <c r="VT28" s="17">
        <v>114.2</v>
      </c>
      <c r="VU28" s="17">
        <v>112.852</v>
      </c>
      <c r="VV28" s="17">
        <v>112.852</v>
      </c>
      <c r="VW28" s="17">
        <v>1.3480000000000001</v>
      </c>
      <c r="VX28" s="17">
        <v>15.7</v>
      </c>
      <c r="VY28" s="17">
        <v>11.865</v>
      </c>
      <c r="VZ28" s="17">
        <v>11.865</v>
      </c>
      <c r="WA28" s="17">
        <v>3.835</v>
      </c>
      <c r="WB28" s="17">
        <v>2.2999999999999998</v>
      </c>
      <c r="WC28" s="17">
        <v>2.2999999999999998</v>
      </c>
      <c r="WD28" s="17">
        <v>2.2999999999999998</v>
      </c>
      <c r="WE28" s="17">
        <v>0</v>
      </c>
      <c r="WF28" s="17">
        <v>20</v>
      </c>
      <c r="WG28" s="17">
        <v>19.317070000000001</v>
      </c>
      <c r="WH28" s="17">
        <v>19.317070000000001</v>
      </c>
      <c r="WI28" s="17">
        <v>0.68293000000000004</v>
      </c>
      <c r="WJ28" s="17">
        <v>9.6999999999999993</v>
      </c>
      <c r="WK28" s="17">
        <v>10.8</v>
      </c>
      <c r="WL28" s="17">
        <v>10.8</v>
      </c>
      <c r="WM28" s="17">
        <v>-1.1000000000000001</v>
      </c>
      <c r="WN28" s="17"/>
      <c r="WO28" s="17">
        <v>38</v>
      </c>
      <c r="WP28" s="17">
        <v>20</v>
      </c>
      <c r="WQ28" s="17">
        <v>-20</v>
      </c>
      <c r="WR28" s="17">
        <v>37.9</v>
      </c>
      <c r="WS28" s="17"/>
      <c r="WT28" s="17"/>
      <c r="WU28" s="17">
        <v>37.9</v>
      </c>
      <c r="WV28" s="17">
        <v>28.3</v>
      </c>
      <c r="WW28" s="17">
        <v>29.184000000000001</v>
      </c>
      <c r="WX28" s="17">
        <v>29.184000000000001</v>
      </c>
      <c r="WY28" s="17">
        <v>-0.88400000000000001</v>
      </c>
      <c r="WZ28" s="17">
        <v>3.2</v>
      </c>
      <c r="XA28" s="17">
        <v>2.8159999999999998</v>
      </c>
      <c r="XB28" s="17">
        <v>2.8159999999999998</v>
      </c>
      <c r="XC28" s="17">
        <v>0.38400000000000001</v>
      </c>
      <c r="XD28" s="17"/>
      <c r="XE28" s="17"/>
      <c r="XF28" s="17"/>
      <c r="XG28" s="17">
        <v>0</v>
      </c>
      <c r="XH28" s="17">
        <v>16.3</v>
      </c>
      <c r="XI28" s="17">
        <v>15</v>
      </c>
      <c r="XJ28" s="17">
        <v>15</v>
      </c>
      <c r="XK28" s="17">
        <v>1.3</v>
      </c>
      <c r="XL28" s="17"/>
      <c r="XM28" s="17"/>
      <c r="XN28" s="17"/>
      <c r="XO28" s="17">
        <v>0</v>
      </c>
    </row>
    <row r="29" spans="1:639" ht="24" customHeight="1">
      <c r="A29" s="1"/>
      <c r="B29" s="16" t="s">
        <v>53</v>
      </c>
      <c r="C29" s="16" t="s">
        <v>625</v>
      </c>
      <c r="D29" s="17">
        <v>0.5</v>
      </c>
      <c r="E29" s="17">
        <v>1</v>
      </c>
      <c r="F29" s="17">
        <v>1</v>
      </c>
      <c r="G29" s="17">
        <v>-0.5</v>
      </c>
      <c r="H29" s="17">
        <v>0.8</v>
      </c>
      <c r="I29" s="17">
        <v>1.64</v>
      </c>
      <c r="J29" s="17">
        <v>1.64</v>
      </c>
      <c r="K29" s="17">
        <v>-0.84</v>
      </c>
      <c r="L29" s="17">
        <v>598.25</v>
      </c>
      <c r="M29" s="17">
        <v>598.06290999999999</v>
      </c>
      <c r="N29" s="17">
        <v>598.06290999999999</v>
      </c>
      <c r="O29" s="17">
        <v>0.18709000000000001</v>
      </c>
      <c r="P29" s="17">
        <v>199.94</v>
      </c>
      <c r="Q29" s="17">
        <v>195.50957</v>
      </c>
      <c r="R29" s="17">
        <v>195.50957</v>
      </c>
      <c r="S29" s="17">
        <v>4.4304300000000003</v>
      </c>
      <c r="T29" s="17">
        <v>4.0199999999999996</v>
      </c>
      <c r="U29" s="17">
        <v>3.6</v>
      </c>
      <c r="V29" s="17"/>
      <c r="W29" s="17">
        <v>4.0199999999999996</v>
      </c>
      <c r="X29" s="17">
        <v>3.98</v>
      </c>
      <c r="Y29" s="17">
        <v>3.6</v>
      </c>
      <c r="Z29" s="17"/>
      <c r="AA29" s="17">
        <v>3.98</v>
      </c>
      <c r="AB29" s="17">
        <v>90.8</v>
      </c>
      <c r="AC29" s="17">
        <v>92.226339999999993</v>
      </c>
      <c r="AD29" s="17">
        <v>92.226339999999993</v>
      </c>
      <c r="AE29" s="17">
        <v>-1.4263399999999999</v>
      </c>
      <c r="AF29" s="17">
        <v>243.6</v>
      </c>
      <c r="AG29" s="17">
        <v>245.04525000000001</v>
      </c>
      <c r="AH29" s="17">
        <v>245.04525000000001</v>
      </c>
      <c r="AI29" s="17">
        <v>-1.4452499999999999</v>
      </c>
      <c r="AJ29" s="17"/>
      <c r="AK29" s="17"/>
      <c r="AL29" s="17"/>
      <c r="AM29" s="17">
        <v>0</v>
      </c>
      <c r="AN29" s="17"/>
      <c r="AO29" s="17"/>
      <c r="AP29" s="17"/>
      <c r="AQ29" s="17">
        <v>0</v>
      </c>
      <c r="AR29" s="17">
        <v>139.6</v>
      </c>
      <c r="AS29" s="17">
        <v>140.00020000000001</v>
      </c>
      <c r="AT29" s="17">
        <v>122.7624</v>
      </c>
      <c r="AU29" s="17">
        <v>16.837599999999998</v>
      </c>
      <c r="AV29" s="17">
        <v>138.9</v>
      </c>
      <c r="AW29" s="17">
        <v>140.00020000000001</v>
      </c>
      <c r="AX29" s="17">
        <v>122.7624</v>
      </c>
      <c r="AY29" s="17">
        <v>16.137599999999999</v>
      </c>
      <c r="AZ29" s="17">
        <v>139.5</v>
      </c>
      <c r="BA29" s="17">
        <v>140.00020000000001</v>
      </c>
      <c r="BB29" s="17">
        <v>122.7624</v>
      </c>
      <c r="BC29" s="17">
        <v>16.7376</v>
      </c>
      <c r="BD29" s="17">
        <v>235.1</v>
      </c>
      <c r="BE29" s="17">
        <v>210.00030000000001</v>
      </c>
      <c r="BF29" s="17">
        <v>184.14359999999999</v>
      </c>
      <c r="BG29" s="17">
        <v>50.956400000000002</v>
      </c>
      <c r="BH29" s="17">
        <v>200.1</v>
      </c>
      <c r="BI29" s="17">
        <v>209.99995999999999</v>
      </c>
      <c r="BJ29" s="17">
        <v>209.99996999999999</v>
      </c>
      <c r="BK29" s="17">
        <v>-9.8999699999999997</v>
      </c>
      <c r="BL29" s="17">
        <v>106.2</v>
      </c>
      <c r="BM29" s="17">
        <v>104.99997999999999</v>
      </c>
      <c r="BN29" s="17">
        <v>104.99997999999999</v>
      </c>
      <c r="BO29" s="17">
        <v>1.2000200000000001</v>
      </c>
      <c r="BP29" s="17">
        <v>562.4</v>
      </c>
      <c r="BQ29" s="17">
        <v>568.29853000000003</v>
      </c>
      <c r="BR29" s="17">
        <v>568.29854</v>
      </c>
      <c r="BS29" s="17">
        <v>-5.8985399999999997</v>
      </c>
      <c r="BT29" s="17">
        <v>10.6</v>
      </c>
      <c r="BU29" s="17">
        <v>10.17268</v>
      </c>
      <c r="BV29" s="17">
        <v>10.17268</v>
      </c>
      <c r="BW29" s="17">
        <v>0.42731999999999998</v>
      </c>
      <c r="BX29" s="17"/>
      <c r="BY29" s="17"/>
      <c r="BZ29" s="17"/>
      <c r="CA29" s="17">
        <v>0</v>
      </c>
      <c r="CB29" s="17"/>
      <c r="CC29" s="17"/>
      <c r="CD29" s="17"/>
      <c r="CE29" s="17">
        <v>0</v>
      </c>
      <c r="CF29" s="17"/>
      <c r="CG29" s="17"/>
      <c r="CH29" s="17"/>
      <c r="CI29" s="17">
        <v>0</v>
      </c>
      <c r="CJ29" s="17"/>
      <c r="CK29" s="17"/>
      <c r="CL29" s="17"/>
      <c r="CM29" s="17">
        <v>0</v>
      </c>
      <c r="CN29" s="17">
        <v>159.69999999999999</v>
      </c>
      <c r="CO29" s="17">
        <v>153.35898</v>
      </c>
      <c r="CP29" s="17">
        <v>153.35898</v>
      </c>
      <c r="CQ29" s="17">
        <v>6.3410200000000003</v>
      </c>
      <c r="CR29" s="17">
        <v>7.5</v>
      </c>
      <c r="CS29" s="17">
        <v>7.8775700000000004</v>
      </c>
      <c r="CT29" s="17">
        <v>7.8775700000000004</v>
      </c>
      <c r="CU29" s="17">
        <v>-0.37757000000000002</v>
      </c>
      <c r="CV29" s="17">
        <v>16.2</v>
      </c>
      <c r="CW29" s="17">
        <v>16.873670000000001</v>
      </c>
      <c r="CX29" s="17"/>
      <c r="CY29" s="17">
        <v>16.2</v>
      </c>
      <c r="CZ29" s="17">
        <v>6.3</v>
      </c>
      <c r="DA29" s="17">
        <v>6.8787000000000003</v>
      </c>
      <c r="DB29" s="17">
        <v>6.8787000000000003</v>
      </c>
      <c r="DC29" s="17">
        <v>-0.57869999999999999</v>
      </c>
      <c r="DD29" s="17">
        <v>9.9</v>
      </c>
      <c r="DE29" s="17">
        <v>10.21701</v>
      </c>
      <c r="DF29" s="17">
        <v>10.217000000000001</v>
      </c>
      <c r="DG29" s="17">
        <v>-0.317</v>
      </c>
      <c r="DH29" s="17">
        <v>70.900000000000006</v>
      </c>
      <c r="DI29" s="17">
        <v>47.36074</v>
      </c>
      <c r="DJ29" s="17">
        <v>72.116849999999999</v>
      </c>
      <c r="DK29" s="17">
        <v>-1.21685</v>
      </c>
      <c r="DL29" s="17">
        <v>0</v>
      </c>
      <c r="DM29" s="17">
        <v>5.9539999999999997</v>
      </c>
      <c r="DN29" s="17">
        <v>5.9539999999999997</v>
      </c>
      <c r="DO29" s="17">
        <v>-5.9539999999999997</v>
      </c>
      <c r="DP29" s="17"/>
      <c r="DQ29" s="17"/>
      <c r="DR29" s="17"/>
      <c r="DS29" s="17">
        <v>0</v>
      </c>
      <c r="DT29" s="17"/>
      <c r="DU29" s="17"/>
      <c r="DV29" s="17"/>
      <c r="DW29" s="17">
        <v>0</v>
      </c>
      <c r="DX29" s="17"/>
      <c r="DY29" s="17"/>
      <c r="DZ29" s="17"/>
      <c r="EA29" s="17">
        <v>0</v>
      </c>
      <c r="EB29" s="17">
        <v>111.2</v>
      </c>
      <c r="EC29" s="17">
        <v>112.90536</v>
      </c>
      <c r="ED29" s="17">
        <v>112.90537</v>
      </c>
      <c r="EE29" s="17">
        <v>-1.7053700000000001</v>
      </c>
      <c r="EF29" s="17">
        <v>221.5</v>
      </c>
      <c r="EG29" s="17">
        <v>221.55625000000001</v>
      </c>
      <c r="EH29" s="17">
        <v>221.55625000000001</v>
      </c>
      <c r="EI29" s="17">
        <v>-5.6250000000000001E-2</v>
      </c>
      <c r="EJ29" s="17">
        <v>71.7</v>
      </c>
      <c r="EK29" s="17">
        <v>56.410260000000001</v>
      </c>
      <c r="EL29" s="17"/>
      <c r="EM29" s="17">
        <v>71.7</v>
      </c>
      <c r="EN29" s="17"/>
      <c r="EO29" s="17"/>
      <c r="EP29" s="17"/>
      <c r="EQ29" s="17">
        <v>0</v>
      </c>
      <c r="ER29" s="17"/>
      <c r="ES29" s="17"/>
      <c r="ET29" s="17"/>
      <c r="EU29" s="17">
        <v>0</v>
      </c>
      <c r="EV29" s="17">
        <v>6.4</v>
      </c>
      <c r="EW29" s="17">
        <v>0</v>
      </c>
      <c r="EX29" s="17">
        <v>6.39</v>
      </c>
      <c r="EY29" s="17">
        <v>0.01</v>
      </c>
      <c r="EZ29" s="17">
        <v>152.19999999999999</v>
      </c>
      <c r="FA29" s="17">
        <v>287.17950999999999</v>
      </c>
      <c r="FB29" s="17">
        <v>458.87804999999997</v>
      </c>
      <c r="FC29" s="17">
        <v>-306.67804999999998</v>
      </c>
      <c r="FD29" s="17">
        <v>82</v>
      </c>
      <c r="FE29" s="17">
        <v>81.954139999999995</v>
      </c>
      <c r="FF29" s="17">
        <v>75.877809999999997</v>
      </c>
      <c r="FG29" s="17">
        <v>6.1221899999999998</v>
      </c>
      <c r="FH29" s="17">
        <v>150.1</v>
      </c>
      <c r="FI29" s="17">
        <v>148.62634</v>
      </c>
      <c r="FJ29" s="17">
        <v>148.62634</v>
      </c>
      <c r="FK29" s="17">
        <v>1.47366</v>
      </c>
      <c r="FL29" s="17">
        <v>42</v>
      </c>
      <c r="FM29" s="17">
        <v>39.26088</v>
      </c>
      <c r="FN29" s="17">
        <v>26.416060000000002</v>
      </c>
      <c r="FO29" s="17">
        <v>15.58394</v>
      </c>
      <c r="FP29" s="17">
        <v>18.399999999999999</v>
      </c>
      <c r="FQ29" s="17">
        <v>19.28585</v>
      </c>
      <c r="FR29" s="17">
        <v>19.28585</v>
      </c>
      <c r="FS29" s="17">
        <v>-0.88585000000000003</v>
      </c>
      <c r="FT29" s="17">
        <v>14.6</v>
      </c>
      <c r="FU29" s="17">
        <v>19.02439</v>
      </c>
      <c r="FV29" s="17">
        <v>19.02439</v>
      </c>
      <c r="FW29" s="17">
        <v>-4.4243899999999998</v>
      </c>
      <c r="FX29" s="17">
        <v>54.8</v>
      </c>
      <c r="FY29" s="17">
        <v>44.179409999999997</v>
      </c>
      <c r="FZ29" s="17">
        <v>44.179409999999997</v>
      </c>
      <c r="GA29" s="17">
        <v>10.62059</v>
      </c>
      <c r="GB29" s="17">
        <v>181.1</v>
      </c>
      <c r="GC29" s="17">
        <v>182.61775</v>
      </c>
      <c r="GD29" s="17">
        <v>178.66667000000001</v>
      </c>
      <c r="GE29" s="17">
        <v>2.4333300000000002</v>
      </c>
      <c r="GF29" s="17">
        <v>181.4</v>
      </c>
      <c r="GG29" s="17">
        <v>182.61775</v>
      </c>
      <c r="GH29" s="17">
        <v>178.66667000000001</v>
      </c>
      <c r="GI29" s="17">
        <v>2.73333</v>
      </c>
      <c r="GJ29" s="17">
        <v>184.3</v>
      </c>
      <c r="GK29" s="17">
        <v>182.61775</v>
      </c>
      <c r="GL29" s="17">
        <v>178.66667000000001</v>
      </c>
      <c r="GM29" s="17">
        <v>5.6333299999999999</v>
      </c>
      <c r="GN29" s="17">
        <v>109.6</v>
      </c>
      <c r="GO29" s="17">
        <v>95.448189999999997</v>
      </c>
      <c r="GP29" s="17">
        <v>110.91316999999999</v>
      </c>
      <c r="GQ29" s="17">
        <v>-1.3131699999999999</v>
      </c>
      <c r="GR29" s="17"/>
      <c r="GS29" s="17"/>
      <c r="GT29" s="17">
        <v>8.0058799999999994</v>
      </c>
      <c r="GU29" s="17">
        <v>-8.0058799999999994</v>
      </c>
      <c r="GV29" s="17">
        <v>9</v>
      </c>
      <c r="GW29" s="17">
        <v>8.0065799999999996</v>
      </c>
      <c r="GX29" s="17">
        <v>8.0065799999999996</v>
      </c>
      <c r="GY29" s="17">
        <v>0.99341999999999997</v>
      </c>
      <c r="GZ29" s="17">
        <v>46.1</v>
      </c>
      <c r="HA29" s="17">
        <v>47.26634</v>
      </c>
      <c r="HB29" s="17">
        <v>47.26634</v>
      </c>
      <c r="HC29" s="17">
        <v>-1.1663399999999999</v>
      </c>
      <c r="HD29" s="17"/>
      <c r="HE29" s="17"/>
      <c r="HF29" s="17">
        <v>44.275120000000001</v>
      </c>
      <c r="HG29" s="17">
        <v>-44.275120000000001</v>
      </c>
      <c r="HH29" s="17">
        <v>3.6</v>
      </c>
      <c r="HI29" s="17">
        <v>2.86084</v>
      </c>
      <c r="HJ29" s="17">
        <v>2.86084</v>
      </c>
      <c r="HK29" s="17">
        <v>0.73916000000000004</v>
      </c>
      <c r="HL29" s="17"/>
      <c r="HM29" s="17"/>
      <c r="HN29" s="17">
        <v>3.9931199999999998</v>
      </c>
      <c r="HO29" s="17">
        <v>-3.9931199999999998</v>
      </c>
      <c r="HP29" s="17">
        <v>30.9</v>
      </c>
      <c r="HQ29" s="17">
        <v>29.882930000000002</v>
      </c>
      <c r="HR29" s="17">
        <v>29.882930000000002</v>
      </c>
      <c r="HS29" s="17">
        <v>1.0170699999999999</v>
      </c>
      <c r="HT29" s="17">
        <v>172.8</v>
      </c>
      <c r="HU29" s="17">
        <v>171.54185000000001</v>
      </c>
      <c r="HV29" s="17">
        <v>171.54185000000001</v>
      </c>
      <c r="HW29" s="17">
        <v>1.2581500000000001</v>
      </c>
      <c r="HX29" s="17">
        <v>95.1</v>
      </c>
      <c r="HY29" s="17">
        <v>95.918049999999994</v>
      </c>
      <c r="HZ29" s="17">
        <v>85.482579999999999</v>
      </c>
      <c r="IA29" s="17">
        <v>9.6174199999999992</v>
      </c>
      <c r="IB29" s="17">
        <v>82.8</v>
      </c>
      <c r="IC29" s="17">
        <v>89.357089999999999</v>
      </c>
      <c r="ID29" s="17"/>
      <c r="IE29" s="17">
        <v>82.8</v>
      </c>
      <c r="IF29" s="17"/>
      <c r="IG29" s="17"/>
      <c r="IH29" s="17"/>
      <c r="II29" s="17">
        <v>0</v>
      </c>
      <c r="IJ29" s="17"/>
      <c r="IK29" s="17"/>
      <c r="IL29" s="17">
        <v>48.41648</v>
      </c>
      <c r="IM29" s="17">
        <v>-48.41648</v>
      </c>
      <c r="IN29" s="17"/>
      <c r="IO29" s="17"/>
      <c r="IP29" s="17"/>
      <c r="IQ29" s="17">
        <v>0</v>
      </c>
      <c r="IR29" s="17"/>
      <c r="IS29" s="17"/>
      <c r="IT29" s="17"/>
      <c r="IU29" s="17">
        <v>0</v>
      </c>
      <c r="IV29" s="17"/>
      <c r="IW29" s="17"/>
      <c r="IX29" s="17"/>
      <c r="IY29" s="17">
        <v>0</v>
      </c>
      <c r="IZ29" s="17">
        <v>132.6</v>
      </c>
      <c r="JA29" s="17">
        <v>92.456329999999994</v>
      </c>
      <c r="JB29" s="17">
        <v>133.35676000000001</v>
      </c>
      <c r="JC29" s="17">
        <v>-0.75675999999999999</v>
      </c>
      <c r="JD29" s="17"/>
      <c r="JE29" s="17"/>
      <c r="JF29" s="17"/>
      <c r="JG29" s="17">
        <v>0</v>
      </c>
      <c r="JH29" s="17">
        <v>158.4</v>
      </c>
      <c r="JI29" s="17">
        <v>170.56483</v>
      </c>
      <c r="JJ29" s="17"/>
      <c r="JK29" s="17">
        <v>158.4</v>
      </c>
      <c r="JL29" s="17">
        <v>179.7</v>
      </c>
      <c r="JM29" s="17">
        <v>191.21799999999999</v>
      </c>
      <c r="JN29" s="17"/>
      <c r="JO29" s="17">
        <v>179.7</v>
      </c>
      <c r="JP29" s="17"/>
      <c r="JQ29" s="17"/>
      <c r="JR29" s="17"/>
      <c r="JS29" s="17">
        <v>0</v>
      </c>
      <c r="JT29" s="17"/>
      <c r="JU29" s="17">
        <v>0</v>
      </c>
      <c r="JV29" s="17"/>
      <c r="JW29" s="17">
        <v>0</v>
      </c>
      <c r="JX29" s="17"/>
      <c r="JY29" s="17"/>
      <c r="JZ29" s="17"/>
      <c r="KA29" s="17">
        <v>0</v>
      </c>
      <c r="KB29" s="17"/>
      <c r="KC29" s="17"/>
      <c r="KD29" s="17"/>
      <c r="KE29" s="17">
        <v>0</v>
      </c>
      <c r="KF29" s="17"/>
      <c r="KG29" s="17"/>
      <c r="KH29" s="17"/>
      <c r="KI29" s="17">
        <v>0</v>
      </c>
      <c r="KJ29" s="17"/>
      <c r="KK29" s="17"/>
      <c r="KL29" s="17"/>
      <c r="KM29" s="17">
        <v>0</v>
      </c>
      <c r="KN29" s="17">
        <v>113.2</v>
      </c>
      <c r="KO29" s="17">
        <v>114.90732</v>
      </c>
      <c r="KP29" s="17">
        <v>114.90732</v>
      </c>
      <c r="KQ29" s="17">
        <v>-1.7073199999999999</v>
      </c>
      <c r="KR29" s="17"/>
      <c r="KS29" s="17"/>
      <c r="KT29" s="17"/>
      <c r="KU29" s="17">
        <v>0</v>
      </c>
      <c r="KV29" s="17"/>
      <c r="KW29" s="17"/>
      <c r="KX29" s="17"/>
      <c r="KY29" s="17">
        <v>0</v>
      </c>
      <c r="KZ29" s="17">
        <v>270.8</v>
      </c>
      <c r="LA29" s="17">
        <v>271.12195000000003</v>
      </c>
      <c r="LB29" s="17">
        <v>271.12193000000002</v>
      </c>
      <c r="LC29" s="17">
        <v>-0.32192999999999999</v>
      </c>
      <c r="LD29" s="17">
        <v>134.30000000000001</v>
      </c>
      <c r="LE29" s="17">
        <v>133.67995999999999</v>
      </c>
      <c r="LF29" s="17">
        <v>133.67995999999999</v>
      </c>
      <c r="LG29" s="17">
        <v>0.62004000000000004</v>
      </c>
      <c r="LH29" s="17">
        <v>59</v>
      </c>
      <c r="LI29" s="17">
        <v>67.461460000000002</v>
      </c>
      <c r="LJ29" s="17">
        <v>67.461460000000002</v>
      </c>
      <c r="LK29" s="17">
        <v>-8.4614600000000006</v>
      </c>
      <c r="LL29" s="17">
        <v>79.900000000000006</v>
      </c>
      <c r="LM29" s="17">
        <v>78.567989999999995</v>
      </c>
      <c r="LN29" s="17">
        <v>78.567999999999998</v>
      </c>
      <c r="LO29" s="17">
        <v>1.3320000000000001</v>
      </c>
      <c r="LP29" s="17"/>
      <c r="LQ29" s="17"/>
      <c r="LR29" s="17">
        <v>30.097560000000001</v>
      </c>
      <c r="LS29" s="17">
        <v>-30.097560000000001</v>
      </c>
      <c r="LT29" s="17"/>
      <c r="LU29" s="17"/>
      <c r="LV29" s="17"/>
      <c r="LW29" s="17">
        <v>0</v>
      </c>
      <c r="LX29" s="17"/>
      <c r="LY29" s="17"/>
      <c r="LZ29" s="17"/>
      <c r="MA29" s="17">
        <v>0</v>
      </c>
      <c r="MB29" s="17"/>
      <c r="MC29" s="17"/>
      <c r="MD29" s="17"/>
      <c r="ME29" s="17">
        <v>0</v>
      </c>
      <c r="MF29" s="17">
        <v>141.80000000000001</v>
      </c>
      <c r="MG29" s="17">
        <v>144.23229000000001</v>
      </c>
      <c r="MH29" s="17">
        <v>144.23229000000001</v>
      </c>
      <c r="MI29" s="17">
        <v>-2.4322900000000001</v>
      </c>
      <c r="MJ29" s="17">
        <v>140.6</v>
      </c>
      <c r="MK29" s="17">
        <v>144.23229000000001</v>
      </c>
      <c r="ML29" s="17">
        <v>144.23229000000001</v>
      </c>
      <c r="MM29" s="17">
        <v>-3.6322899999999998</v>
      </c>
      <c r="MN29" s="17">
        <v>145.6</v>
      </c>
      <c r="MO29" s="17">
        <v>144.23229000000001</v>
      </c>
      <c r="MP29" s="17">
        <v>144.23229000000001</v>
      </c>
      <c r="MQ29" s="17">
        <v>1.36771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v>
      </c>
      <c r="NU29" s="17">
        <v>0.83899999999999997</v>
      </c>
      <c r="NV29" s="17">
        <v>0.83899999999999997</v>
      </c>
      <c r="NW29" s="17">
        <v>0.161</v>
      </c>
      <c r="NX29" s="17">
        <v>79.5</v>
      </c>
      <c r="NY29" s="17">
        <v>73</v>
      </c>
      <c r="NZ29" s="17">
        <v>74.676000000000002</v>
      </c>
      <c r="OA29" s="17">
        <v>4.8239999999999998</v>
      </c>
      <c r="OB29" s="17">
        <v>80.3</v>
      </c>
      <c r="OC29" s="17">
        <v>73.438000000000002</v>
      </c>
      <c r="OD29" s="17">
        <v>73.438000000000002</v>
      </c>
      <c r="OE29" s="17">
        <v>6.8620000000000001</v>
      </c>
      <c r="OF29" s="17">
        <v>7.3</v>
      </c>
      <c r="OG29" s="17">
        <v>7.9409999999999998</v>
      </c>
      <c r="OH29" s="17">
        <v>7.9409999999999998</v>
      </c>
      <c r="OI29" s="17">
        <v>-0.64100000000000001</v>
      </c>
      <c r="OJ29" s="17">
        <v>0.3</v>
      </c>
      <c r="OK29" s="17">
        <v>0.3</v>
      </c>
      <c r="OL29" s="17">
        <v>0.3</v>
      </c>
      <c r="OM29" s="17">
        <v>0</v>
      </c>
      <c r="ON29" s="17"/>
      <c r="OO29" s="17">
        <v>17.63</v>
      </c>
      <c r="OP29" s="17">
        <v>17.560980000000001</v>
      </c>
      <c r="OQ29" s="17">
        <v>-17.560980000000001</v>
      </c>
      <c r="OR29" s="17">
        <v>10</v>
      </c>
      <c r="OS29" s="17">
        <v>9.9830000000000005</v>
      </c>
      <c r="OT29" s="17">
        <v>9.9830000000000005</v>
      </c>
      <c r="OU29" s="17">
        <v>1.7000000000000001E-2</v>
      </c>
      <c r="OV29" s="17">
        <v>5.3</v>
      </c>
      <c r="OW29" s="17">
        <v>5.67</v>
      </c>
      <c r="OX29" s="17">
        <v>5.67</v>
      </c>
      <c r="OY29" s="17">
        <v>-0.37</v>
      </c>
      <c r="OZ29" s="17">
        <v>3.5</v>
      </c>
      <c r="PA29" s="17">
        <v>3.6</v>
      </c>
      <c r="PB29" s="17">
        <v>3.6</v>
      </c>
      <c r="PC29" s="17">
        <v>-0.1</v>
      </c>
      <c r="PD29" s="17">
        <v>5.0999999999999996</v>
      </c>
      <c r="PE29" s="17">
        <v>5</v>
      </c>
      <c r="PF29" s="17">
        <v>5</v>
      </c>
      <c r="PG29" s="17">
        <v>0.1</v>
      </c>
      <c r="PH29" s="17">
        <v>20.3</v>
      </c>
      <c r="PI29" s="17">
        <v>19.51219</v>
      </c>
      <c r="PJ29" s="17">
        <v>19.5122</v>
      </c>
      <c r="PK29" s="17">
        <v>0.78779999999999994</v>
      </c>
      <c r="PL29" s="17">
        <v>19.399999999999999</v>
      </c>
      <c r="PM29" s="17">
        <v>19.51219</v>
      </c>
      <c r="PN29" s="17">
        <v>19.5122</v>
      </c>
      <c r="PO29" s="17">
        <v>-0.11219999999999999</v>
      </c>
      <c r="PP29" s="17">
        <v>18.899999999999999</v>
      </c>
      <c r="PQ29" s="17">
        <v>16.585370000000001</v>
      </c>
      <c r="PR29" s="17">
        <v>16.585370000000001</v>
      </c>
      <c r="PS29" s="17">
        <v>2.3146300000000002</v>
      </c>
      <c r="PT29" s="17">
        <v>3.3</v>
      </c>
      <c r="PU29" s="17">
        <v>3.5</v>
      </c>
      <c r="PV29" s="17">
        <v>3.5</v>
      </c>
      <c r="PW29" s="17">
        <v>-0.2</v>
      </c>
      <c r="PX29" s="17">
        <v>0</v>
      </c>
      <c r="PY29" s="17"/>
      <c r="PZ29" s="17">
        <v>18.2439</v>
      </c>
      <c r="QA29" s="17">
        <v>-18.2439</v>
      </c>
      <c r="QB29" s="17">
        <v>14.2</v>
      </c>
      <c r="QC29" s="17">
        <v>15.041</v>
      </c>
      <c r="QD29" s="17">
        <v>15.041</v>
      </c>
      <c r="QE29" s="17">
        <v>-0.84099999999999997</v>
      </c>
      <c r="QF29" s="17">
        <v>18.3</v>
      </c>
      <c r="QG29" s="17">
        <v>18.957999999999998</v>
      </c>
      <c r="QH29" s="17">
        <v>18.957999999999998</v>
      </c>
      <c r="QI29" s="17">
        <v>-0.65800000000000003</v>
      </c>
      <c r="QJ29" s="17">
        <v>2.2000000000000002</v>
      </c>
      <c r="QK29" s="17">
        <v>18.931000000000001</v>
      </c>
      <c r="QL29" s="17">
        <v>18.931000000000001</v>
      </c>
      <c r="QM29" s="17">
        <v>-16.731000000000002</v>
      </c>
      <c r="QN29" s="17">
        <v>4.9000000000000004</v>
      </c>
      <c r="QO29" s="17">
        <v>61.7</v>
      </c>
      <c r="QP29" s="17">
        <v>52.625</v>
      </c>
      <c r="QQ29" s="17">
        <v>-47.725000000000001</v>
      </c>
      <c r="QR29" s="17">
        <v>4.2</v>
      </c>
      <c r="QS29" s="17">
        <v>4.2</v>
      </c>
      <c r="QT29" s="17">
        <v>4.2</v>
      </c>
      <c r="QU29" s="17">
        <v>0</v>
      </c>
      <c r="QV29" s="17">
        <v>2.2000000000000002</v>
      </c>
      <c r="QW29" s="17">
        <v>2.4</v>
      </c>
      <c r="QX29" s="17">
        <v>2.4</v>
      </c>
      <c r="QY29" s="17">
        <v>-0.2</v>
      </c>
      <c r="QZ29" s="17">
        <v>2.4</v>
      </c>
      <c r="RA29" s="17">
        <v>2.4</v>
      </c>
      <c r="RB29" s="17">
        <v>2.4</v>
      </c>
      <c r="RC29" s="17">
        <v>0</v>
      </c>
      <c r="RD29" s="17">
        <v>2.4</v>
      </c>
      <c r="RE29" s="17">
        <v>2.8</v>
      </c>
      <c r="RF29" s="17">
        <v>2.8</v>
      </c>
      <c r="RG29" s="17">
        <v>-0.4</v>
      </c>
      <c r="RH29" s="17">
        <v>19.5</v>
      </c>
      <c r="RI29" s="17">
        <v>19.606000000000002</v>
      </c>
      <c r="RJ29" s="17">
        <v>19.606000000000002</v>
      </c>
      <c r="RK29" s="17">
        <v>-0.106</v>
      </c>
      <c r="RL29" s="17">
        <v>2.9</v>
      </c>
      <c r="RM29" s="17">
        <v>3.0990000000000002</v>
      </c>
      <c r="RN29" s="17">
        <v>3.0990000000000002</v>
      </c>
      <c r="RO29" s="17">
        <v>-0.19900000000000001</v>
      </c>
      <c r="RP29" s="17">
        <v>20.100000000000001</v>
      </c>
      <c r="RQ29" s="17">
        <v>19.869240000000001</v>
      </c>
      <c r="RR29" s="17">
        <v>19.869240000000001</v>
      </c>
      <c r="RS29" s="17">
        <v>0.23075999999999999</v>
      </c>
      <c r="RT29" s="17">
        <v>2</v>
      </c>
      <c r="RU29" s="17">
        <v>2</v>
      </c>
      <c r="RV29" s="17">
        <v>2</v>
      </c>
      <c r="RW29" s="17">
        <v>0</v>
      </c>
      <c r="RX29" s="17"/>
      <c r="RY29" s="17"/>
      <c r="RZ29" s="17"/>
      <c r="SA29" s="17">
        <v>0</v>
      </c>
      <c r="SB29" s="17">
        <v>19.8</v>
      </c>
      <c r="SC29" s="17">
        <v>18.926829999999999</v>
      </c>
      <c r="SD29" s="17">
        <v>18.926829999999999</v>
      </c>
      <c r="SE29" s="17">
        <v>0.87317</v>
      </c>
      <c r="SF29" s="17">
        <v>11.6</v>
      </c>
      <c r="SG29" s="17">
        <v>11.21951</v>
      </c>
      <c r="SH29" s="17">
        <v>11.21951</v>
      </c>
      <c r="SI29" s="17">
        <v>0.38048999999999999</v>
      </c>
      <c r="SJ29" s="17">
        <v>20.100000000000001</v>
      </c>
      <c r="SK29" s="17">
        <v>19.51219</v>
      </c>
      <c r="SL29" s="17">
        <v>19.5122</v>
      </c>
      <c r="SM29" s="17">
        <v>0.58779999999999999</v>
      </c>
      <c r="SN29" s="17">
        <v>20.5</v>
      </c>
      <c r="SO29" s="17">
        <v>19.51219</v>
      </c>
      <c r="SP29" s="17">
        <v>19.5122</v>
      </c>
      <c r="SQ29" s="17">
        <v>0.98780000000000001</v>
      </c>
      <c r="SR29" s="17">
        <v>20</v>
      </c>
      <c r="SS29" s="17">
        <v>19.317070000000001</v>
      </c>
      <c r="ST29" s="17">
        <v>19.317070000000001</v>
      </c>
      <c r="SU29" s="17">
        <v>0.68293000000000004</v>
      </c>
      <c r="SV29" s="17">
        <v>2</v>
      </c>
      <c r="SW29" s="17">
        <v>8.1999999999999993</v>
      </c>
      <c r="SX29" s="17">
        <v>14.355</v>
      </c>
      <c r="SY29" s="17">
        <v>-12.355</v>
      </c>
      <c r="SZ29" s="17">
        <v>15.5</v>
      </c>
      <c r="TA29" s="17">
        <v>19.100000000000001</v>
      </c>
      <c r="TB29" s="17">
        <v>21.338000000000001</v>
      </c>
      <c r="TC29" s="17">
        <v>-5.8380000000000001</v>
      </c>
      <c r="TD29" s="17">
        <v>39.9</v>
      </c>
      <c r="TE29" s="17">
        <v>39.182000000000002</v>
      </c>
      <c r="TF29" s="17">
        <v>39.182000000000002</v>
      </c>
      <c r="TG29" s="17">
        <v>0.71799999999999997</v>
      </c>
      <c r="TH29" s="17">
        <v>5.2</v>
      </c>
      <c r="TI29" s="17">
        <v>43</v>
      </c>
      <c r="TJ29" s="17">
        <v>13.46</v>
      </c>
      <c r="TK29" s="17">
        <v>-8.26</v>
      </c>
      <c r="TL29" s="17">
        <v>9.8000000000000007</v>
      </c>
      <c r="TM29" s="17">
        <v>50.7</v>
      </c>
      <c r="TN29" s="17">
        <v>12.54</v>
      </c>
      <c r="TO29" s="17">
        <v>-2.74</v>
      </c>
      <c r="TP29" s="17">
        <v>0.2</v>
      </c>
      <c r="TQ29" s="17">
        <v>0.87</v>
      </c>
      <c r="TR29" s="17">
        <v>0.87</v>
      </c>
      <c r="TS29" s="17">
        <v>-0.67</v>
      </c>
      <c r="TT29" s="17">
        <v>0</v>
      </c>
      <c r="TU29" s="17">
        <v>0.73</v>
      </c>
      <c r="TV29" s="17">
        <v>0.73</v>
      </c>
      <c r="TW29" s="17">
        <v>-0.73</v>
      </c>
      <c r="TX29" s="17">
        <v>21</v>
      </c>
      <c r="TY29" s="17">
        <v>19.51219</v>
      </c>
      <c r="TZ29" s="17">
        <v>19.5122</v>
      </c>
      <c r="UA29" s="17">
        <v>1.4878</v>
      </c>
      <c r="UB29" s="17">
        <v>7.2</v>
      </c>
      <c r="UC29" s="17">
        <v>8.4</v>
      </c>
      <c r="UD29" s="17">
        <v>8.4</v>
      </c>
      <c r="UE29" s="17">
        <v>-1.2</v>
      </c>
      <c r="UF29" s="17">
        <v>7.6</v>
      </c>
      <c r="UG29" s="17">
        <v>6.6</v>
      </c>
      <c r="UH29" s="17">
        <v>6.6</v>
      </c>
      <c r="UI29" s="17">
        <v>1</v>
      </c>
      <c r="UJ29" s="17">
        <v>20.399999999999999</v>
      </c>
      <c r="UK29" s="17">
        <v>19.51219</v>
      </c>
      <c r="UL29" s="17">
        <v>19.5122</v>
      </c>
      <c r="UM29" s="17">
        <v>0.88780000000000003</v>
      </c>
      <c r="UN29" s="17">
        <v>20.399999999999999</v>
      </c>
      <c r="UO29" s="17">
        <v>19.51219</v>
      </c>
      <c r="UP29" s="17">
        <v>19.5122</v>
      </c>
      <c r="UQ29" s="17">
        <v>0.88780000000000003</v>
      </c>
      <c r="UR29" s="17">
        <v>10.199999999999999</v>
      </c>
      <c r="US29" s="17">
        <v>10</v>
      </c>
      <c r="UT29" s="17">
        <v>10</v>
      </c>
      <c r="UU29" s="17">
        <v>0.2</v>
      </c>
      <c r="UV29" s="17">
        <v>4.8</v>
      </c>
      <c r="UW29" s="17">
        <v>4.9029999999999996</v>
      </c>
      <c r="UX29" s="17">
        <v>4.9029999999999996</v>
      </c>
      <c r="UY29" s="17">
        <v>-0.10299999999999999</v>
      </c>
      <c r="UZ29" s="17">
        <v>8.6999999999999993</v>
      </c>
      <c r="VA29" s="17">
        <v>17.817</v>
      </c>
      <c r="VB29" s="17">
        <v>17.817</v>
      </c>
      <c r="VC29" s="17">
        <v>-9.1170000000000009</v>
      </c>
      <c r="VD29" s="17">
        <v>105.1</v>
      </c>
      <c r="VE29" s="17">
        <v>145.44300000000001</v>
      </c>
      <c r="VF29" s="17">
        <v>145.44300000000001</v>
      </c>
      <c r="VG29" s="17">
        <v>-40.343000000000004</v>
      </c>
      <c r="VH29" s="17"/>
      <c r="VI29" s="17"/>
      <c r="VJ29" s="17">
        <v>0.6</v>
      </c>
      <c r="VK29" s="17">
        <v>-0.6</v>
      </c>
      <c r="VL29" s="17">
        <v>20</v>
      </c>
      <c r="VM29" s="17">
        <v>61.7</v>
      </c>
      <c r="VN29" s="17">
        <v>41.37</v>
      </c>
      <c r="VO29" s="17">
        <v>-21.37</v>
      </c>
      <c r="VP29" s="17">
        <v>26.1</v>
      </c>
      <c r="VQ29" s="17">
        <v>94.8</v>
      </c>
      <c r="VR29" s="17">
        <v>58.073999999999998</v>
      </c>
      <c r="VS29" s="17">
        <v>-31.974</v>
      </c>
      <c r="VT29" s="17">
        <v>103.3</v>
      </c>
      <c r="VU29" s="17">
        <v>112.852</v>
      </c>
      <c r="VV29" s="17">
        <v>112.852</v>
      </c>
      <c r="VW29" s="17">
        <v>-9.5519999999999996</v>
      </c>
      <c r="VX29" s="17">
        <v>15.9</v>
      </c>
      <c r="VY29" s="17">
        <v>12.646000000000001</v>
      </c>
      <c r="VZ29" s="17">
        <v>12.646000000000001</v>
      </c>
      <c r="WA29" s="17">
        <v>3.254</v>
      </c>
      <c r="WB29" s="17">
        <v>2.2999999999999998</v>
      </c>
      <c r="WC29" s="17">
        <v>2.2999999999999998</v>
      </c>
      <c r="WD29" s="17">
        <v>2.2999999999999998</v>
      </c>
      <c r="WE29" s="17">
        <v>0</v>
      </c>
      <c r="WF29" s="17">
        <v>20</v>
      </c>
      <c r="WG29" s="17">
        <v>19.317070000000001</v>
      </c>
      <c r="WH29" s="17">
        <v>19.317070000000001</v>
      </c>
      <c r="WI29" s="17">
        <v>0.68293000000000004</v>
      </c>
      <c r="WJ29" s="17">
        <v>9.6999999999999993</v>
      </c>
      <c r="WK29" s="17">
        <v>10.8</v>
      </c>
      <c r="WL29" s="17">
        <v>10.8</v>
      </c>
      <c r="WM29" s="17">
        <v>-1.1000000000000001</v>
      </c>
      <c r="WN29" s="17"/>
      <c r="WO29" s="17">
        <v>38</v>
      </c>
      <c r="WP29" s="17">
        <v>20</v>
      </c>
      <c r="WQ29" s="17">
        <v>-20</v>
      </c>
      <c r="WR29" s="17">
        <v>37.9</v>
      </c>
      <c r="WS29" s="17"/>
      <c r="WT29" s="17"/>
      <c r="WU29" s="17">
        <v>37.9</v>
      </c>
      <c r="WV29" s="17">
        <v>28.2</v>
      </c>
      <c r="WW29" s="17">
        <v>29.184000000000001</v>
      </c>
      <c r="WX29" s="17">
        <v>29.184000000000001</v>
      </c>
      <c r="WY29" s="17">
        <v>-0.98399999999999999</v>
      </c>
      <c r="WZ29" s="17">
        <v>3.2</v>
      </c>
      <c r="XA29" s="17">
        <v>2.8159999999999998</v>
      </c>
      <c r="XB29" s="17">
        <v>2.8159999999999998</v>
      </c>
      <c r="XC29" s="17">
        <v>0.38400000000000001</v>
      </c>
      <c r="XD29" s="17"/>
      <c r="XE29" s="17"/>
      <c r="XF29" s="17"/>
      <c r="XG29" s="17">
        <v>0</v>
      </c>
      <c r="XH29" s="17">
        <v>16.3</v>
      </c>
      <c r="XI29" s="17">
        <v>15</v>
      </c>
      <c r="XJ29" s="17">
        <v>15</v>
      </c>
      <c r="XK29" s="17">
        <v>1.3</v>
      </c>
      <c r="XL29" s="17"/>
      <c r="XM29" s="17"/>
      <c r="XN29" s="17"/>
      <c r="XO29" s="17">
        <v>0</v>
      </c>
    </row>
    <row r="30" spans="1:639" ht="24" customHeight="1">
      <c r="A30" s="1"/>
      <c r="B30" s="16" t="s">
        <v>53</v>
      </c>
      <c r="C30" s="16" t="s">
        <v>626</v>
      </c>
      <c r="D30" s="17">
        <v>0.2</v>
      </c>
      <c r="E30" s="17">
        <v>1</v>
      </c>
      <c r="F30" s="17">
        <v>1</v>
      </c>
      <c r="G30" s="17">
        <v>-0.8</v>
      </c>
      <c r="H30" s="17">
        <v>0.7</v>
      </c>
      <c r="I30" s="17">
        <v>1.64</v>
      </c>
      <c r="J30" s="17">
        <v>1.64</v>
      </c>
      <c r="K30" s="17">
        <v>-0.94</v>
      </c>
      <c r="L30" s="17">
        <v>597.26</v>
      </c>
      <c r="M30" s="17">
        <v>646.79789000000005</v>
      </c>
      <c r="N30" s="17">
        <v>646.79789000000005</v>
      </c>
      <c r="O30" s="17">
        <v>-49.537889999999997</v>
      </c>
      <c r="P30" s="17">
        <v>202.42</v>
      </c>
      <c r="Q30" s="17">
        <v>211.44126</v>
      </c>
      <c r="R30" s="17">
        <v>211.44126</v>
      </c>
      <c r="S30" s="17">
        <v>-9.0212599999999998</v>
      </c>
      <c r="T30" s="17">
        <v>3.8</v>
      </c>
      <c r="U30" s="17">
        <v>3.6</v>
      </c>
      <c r="V30" s="17"/>
      <c r="W30" s="17">
        <v>3.8</v>
      </c>
      <c r="X30" s="17">
        <v>4.07</v>
      </c>
      <c r="Y30" s="17">
        <v>3.6</v>
      </c>
      <c r="Z30" s="17"/>
      <c r="AA30" s="17">
        <v>4.07</v>
      </c>
      <c r="AB30" s="17">
        <v>92.4</v>
      </c>
      <c r="AC30" s="17">
        <v>92.226339999999993</v>
      </c>
      <c r="AD30" s="17">
        <v>92.226339999999993</v>
      </c>
      <c r="AE30" s="17">
        <v>0.17366000000000001</v>
      </c>
      <c r="AF30" s="17">
        <v>241.4</v>
      </c>
      <c r="AG30" s="17">
        <v>245.04525000000001</v>
      </c>
      <c r="AH30" s="17">
        <v>245.04525000000001</v>
      </c>
      <c r="AI30" s="17">
        <v>-3.6452499999999999</v>
      </c>
      <c r="AJ30" s="17"/>
      <c r="AK30" s="17"/>
      <c r="AL30" s="17"/>
      <c r="AM30" s="17">
        <v>0</v>
      </c>
      <c r="AN30" s="17"/>
      <c r="AO30" s="17"/>
      <c r="AP30" s="17"/>
      <c r="AQ30" s="17">
        <v>0</v>
      </c>
      <c r="AR30" s="17">
        <v>133.19999999999999</v>
      </c>
      <c r="AS30" s="17">
        <v>129.22436999999999</v>
      </c>
      <c r="AT30" s="17">
        <v>116.66667</v>
      </c>
      <c r="AU30" s="17">
        <v>16.533329999999999</v>
      </c>
      <c r="AV30" s="17">
        <v>133.69999999999999</v>
      </c>
      <c r="AW30" s="17">
        <v>129.22436999999999</v>
      </c>
      <c r="AX30" s="17">
        <v>116.66667</v>
      </c>
      <c r="AY30" s="17">
        <v>17.033329999999999</v>
      </c>
      <c r="AZ30" s="17">
        <v>134.19999999999999</v>
      </c>
      <c r="BA30" s="17">
        <v>129.22436999999999</v>
      </c>
      <c r="BB30" s="17">
        <v>116.66667</v>
      </c>
      <c r="BC30" s="17">
        <v>17.533329999999999</v>
      </c>
      <c r="BD30" s="17">
        <v>232.4</v>
      </c>
      <c r="BE30" s="17">
        <v>193.83654999999999</v>
      </c>
      <c r="BF30" s="17">
        <v>175</v>
      </c>
      <c r="BG30" s="17">
        <v>57.4</v>
      </c>
      <c r="BH30" s="17">
        <v>192.6</v>
      </c>
      <c r="BI30" s="17">
        <v>209.33335</v>
      </c>
      <c r="BJ30" s="17">
        <v>209.33335</v>
      </c>
      <c r="BK30" s="17">
        <v>-16.733350000000002</v>
      </c>
      <c r="BL30" s="17">
        <v>103.2</v>
      </c>
      <c r="BM30" s="17">
        <v>104.66667</v>
      </c>
      <c r="BN30" s="17">
        <v>104.66668</v>
      </c>
      <c r="BO30" s="17">
        <v>-1.46668</v>
      </c>
      <c r="BP30" s="17">
        <v>555.5</v>
      </c>
      <c r="BQ30" s="17">
        <v>568.29853000000003</v>
      </c>
      <c r="BR30" s="17">
        <v>568.29854</v>
      </c>
      <c r="BS30" s="17">
        <v>-12.798539999999999</v>
      </c>
      <c r="BT30" s="17">
        <v>10.7</v>
      </c>
      <c r="BU30" s="17">
        <v>10.17268</v>
      </c>
      <c r="BV30" s="17">
        <v>10.17268</v>
      </c>
      <c r="BW30" s="17">
        <v>0.52732000000000001</v>
      </c>
      <c r="BX30" s="17"/>
      <c r="BY30" s="17"/>
      <c r="BZ30" s="17"/>
      <c r="CA30" s="17">
        <v>0</v>
      </c>
      <c r="CB30" s="17"/>
      <c r="CC30" s="17"/>
      <c r="CD30" s="17"/>
      <c r="CE30" s="17">
        <v>0</v>
      </c>
      <c r="CF30" s="17"/>
      <c r="CG30" s="17"/>
      <c r="CH30" s="17"/>
      <c r="CI30" s="17">
        <v>0</v>
      </c>
      <c r="CJ30" s="17"/>
      <c r="CK30" s="17"/>
      <c r="CL30" s="17"/>
      <c r="CM30" s="17">
        <v>0</v>
      </c>
      <c r="CN30" s="17">
        <v>160.69999999999999</v>
      </c>
      <c r="CO30" s="17">
        <v>153.35898</v>
      </c>
      <c r="CP30" s="17">
        <v>153.35898</v>
      </c>
      <c r="CQ30" s="17">
        <v>7.3410200000000003</v>
      </c>
      <c r="CR30" s="17">
        <v>7.4</v>
      </c>
      <c r="CS30" s="17">
        <v>7.8775700000000004</v>
      </c>
      <c r="CT30" s="17">
        <v>7.8775700000000004</v>
      </c>
      <c r="CU30" s="17">
        <v>-0.47756999999999999</v>
      </c>
      <c r="CV30" s="17">
        <v>16</v>
      </c>
      <c r="CW30" s="17">
        <v>16.873670000000001</v>
      </c>
      <c r="CX30" s="17"/>
      <c r="CY30" s="17">
        <v>16</v>
      </c>
      <c r="CZ30" s="17">
        <v>6.3</v>
      </c>
      <c r="DA30" s="17">
        <v>6.8787000000000003</v>
      </c>
      <c r="DB30" s="17">
        <v>6.8787000000000003</v>
      </c>
      <c r="DC30" s="17">
        <v>-0.57869999999999999</v>
      </c>
      <c r="DD30" s="17">
        <v>10.7</v>
      </c>
      <c r="DE30" s="17">
        <v>10.21701</v>
      </c>
      <c r="DF30" s="17">
        <v>10.217000000000001</v>
      </c>
      <c r="DG30" s="17">
        <v>0.48299999999999998</v>
      </c>
      <c r="DH30" s="17">
        <v>60</v>
      </c>
      <c r="DI30" s="17">
        <v>65.951350000000005</v>
      </c>
      <c r="DJ30" s="17">
        <v>39.720939999999999</v>
      </c>
      <c r="DK30" s="17">
        <v>20.279060000000001</v>
      </c>
      <c r="DL30" s="17">
        <v>0</v>
      </c>
      <c r="DM30" s="17">
        <v>5.9539999999999997</v>
      </c>
      <c r="DN30" s="17">
        <v>5.9539999999999997</v>
      </c>
      <c r="DO30" s="17">
        <v>-5.9539999999999997</v>
      </c>
      <c r="DP30" s="17"/>
      <c r="DQ30" s="17"/>
      <c r="DR30" s="17"/>
      <c r="DS30" s="17">
        <v>0</v>
      </c>
      <c r="DT30" s="17"/>
      <c r="DU30" s="17"/>
      <c r="DV30" s="17"/>
      <c r="DW30" s="17">
        <v>0</v>
      </c>
      <c r="DX30" s="17"/>
      <c r="DY30" s="17"/>
      <c r="DZ30" s="17"/>
      <c r="EA30" s="17">
        <v>0</v>
      </c>
      <c r="EB30" s="17">
        <v>111.4</v>
      </c>
      <c r="EC30" s="17">
        <v>112.90536</v>
      </c>
      <c r="ED30" s="17">
        <v>112.90537</v>
      </c>
      <c r="EE30" s="17">
        <v>-1.5053700000000001</v>
      </c>
      <c r="EF30" s="17">
        <v>219.7</v>
      </c>
      <c r="EG30" s="17">
        <v>221.30108000000001</v>
      </c>
      <c r="EH30" s="17">
        <v>221.55625000000001</v>
      </c>
      <c r="EI30" s="17">
        <v>-1.85625</v>
      </c>
      <c r="EJ30" s="17">
        <v>71.2</v>
      </c>
      <c r="EK30" s="17">
        <v>56.410260000000001</v>
      </c>
      <c r="EL30" s="17"/>
      <c r="EM30" s="17">
        <v>71.2</v>
      </c>
      <c r="EN30" s="17"/>
      <c r="EO30" s="17"/>
      <c r="EP30" s="17"/>
      <c r="EQ30" s="17">
        <v>0</v>
      </c>
      <c r="ER30" s="17"/>
      <c r="ES30" s="17"/>
      <c r="ET30" s="17"/>
      <c r="EU30" s="17">
        <v>0</v>
      </c>
      <c r="EV30" s="17">
        <v>6.4</v>
      </c>
      <c r="EW30" s="17">
        <v>6.39</v>
      </c>
      <c r="EX30" s="17">
        <v>6.39</v>
      </c>
      <c r="EY30" s="17">
        <v>0.01</v>
      </c>
      <c r="EZ30" s="17">
        <v>163.5</v>
      </c>
      <c r="FA30" s="17">
        <v>188.16576000000001</v>
      </c>
      <c r="FB30" s="17">
        <v>458.87804999999997</v>
      </c>
      <c r="FC30" s="17">
        <v>-295.37804999999997</v>
      </c>
      <c r="FD30" s="17">
        <v>82</v>
      </c>
      <c r="FE30" s="17">
        <v>81.954139999999995</v>
      </c>
      <c r="FF30" s="17">
        <v>75.877809999999997</v>
      </c>
      <c r="FG30" s="17">
        <v>6.1221899999999998</v>
      </c>
      <c r="FH30" s="17">
        <v>151.6</v>
      </c>
      <c r="FI30" s="17">
        <v>148.62634</v>
      </c>
      <c r="FJ30" s="17">
        <v>148.62634</v>
      </c>
      <c r="FK30" s="17">
        <v>2.9736600000000002</v>
      </c>
      <c r="FL30" s="17">
        <v>42.2</v>
      </c>
      <c r="FM30" s="17">
        <v>39.26088</v>
      </c>
      <c r="FN30" s="17">
        <v>26.416060000000002</v>
      </c>
      <c r="FO30" s="17">
        <v>15.783939999999999</v>
      </c>
      <c r="FP30" s="17">
        <v>18.399999999999999</v>
      </c>
      <c r="FQ30" s="17">
        <v>19.28585</v>
      </c>
      <c r="FR30" s="17">
        <v>19.28585</v>
      </c>
      <c r="FS30" s="17">
        <v>-0.88585000000000003</v>
      </c>
      <c r="FT30" s="17">
        <v>16.3</v>
      </c>
      <c r="FU30" s="17">
        <v>19.02439</v>
      </c>
      <c r="FV30" s="17">
        <v>19.02439</v>
      </c>
      <c r="FW30" s="17">
        <v>-2.7243900000000001</v>
      </c>
      <c r="FX30" s="17">
        <v>55.8</v>
      </c>
      <c r="FY30" s="17">
        <v>44.179409999999997</v>
      </c>
      <c r="FZ30" s="17">
        <v>44.179409999999997</v>
      </c>
      <c r="GA30" s="17">
        <v>11.62059</v>
      </c>
      <c r="GB30" s="17">
        <v>182</v>
      </c>
      <c r="GC30" s="17">
        <v>182.61775</v>
      </c>
      <c r="GD30" s="17">
        <v>178.66666000000001</v>
      </c>
      <c r="GE30" s="17">
        <v>3.3333400000000002</v>
      </c>
      <c r="GF30" s="17">
        <v>183</v>
      </c>
      <c r="GG30" s="17">
        <v>182.61775</v>
      </c>
      <c r="GH30" s="17">
        <v>178.66666000000001</v>
      </c>
      <c r="GI30" s="17">
        <v>4.3333399999999997</v>
      </c>
      <c r="GJ30" s="17">
        <v>183.5</v>
      </c>
      <c r="GK30" s="17">
        <v>182.61775</v>
      </c>
      <c r="GL30" s="17">
        <v>178.66666000000001</v>
      </c>
      <c r="GM30" s="17">
        <v>4.8333399999999997</v>
      </c>
      <c r="GN30" s="17">
        <v>109.3</v>
      </c>
      <c r="GO30" s="17">
        <v>110.91316</v>
      </c>
      <c r="GP30" s="17">
        <v>110.91316999999999</v>
      </c>
      <c r="GQ30" s="17">
        <v>-1.61317</v>
      </c>
      <c r="GR30" s="17"/>
      <c r="GS30" s="17"/>
      <c r="GT30" s="17">
        <v>8.0058799999999994</v>
      </c>
      <c r="GU30" s="17">
        <v>-8.0058799999999994</v>
      </c>
      <c r="GV30" s="17">
        <v>8.9</v>
      </c>
      <c r="GW30" s="17">
        <v>8.0065799999999996</v>
      </c>
      <c r="GX30" s="17">
        <v>8.0065799999999996</v>
      </c>
      <c r="GY30" s="17">
        <v>0.89341999999999999</v>
      </c>
      <c r="GZ30" s="17">
        <v>46.3</v>
      </c>
      <c r="HA30" s="17">
        <v>47.26634</v>
      </c>
      <c r="HB30" s="17">
        <v>47.26634</v>
      </c>
      <c r="HC30" s="17">
        <v>-0.96633999999999998</v>
      </c>
      <c r="HD30" s="17"/>
      <c r="HE30" s="17"/>
      <c r="HF30" s="17">
        <v>44.275120000000001</v>
      </c>
      <c r="HG30" s="17">
        <v>-44.275120000000001</v>
      </c>
      <c r="HH30" s="17">
        <v>3.6</v>
      </c>
      <c r="HI30" s="17">
        <v>2.86084</v>
      </c>
      <c r="HJ30" s="17">
        <v>2.86084</v>
      </c>
      <c r="HK30" s="17">
        <v>0.73916000000000004</v>
      </c>
      <c r="HL30" s="17"/>
      <c r="HM30" s="17"/>
      <c r="HN30" s="17">
        <v>3.9931199999999998</v>
      </c>
      <c r="HO30" s="17">
        <v>-3.9931199999999998</v>
      </c>
      <c r="HP30" s="17">
        <v>31.5</v>
      </c>
      <c r="HQ30" s="17">
        <v>29.882930000000002</v>
      </c>
      <c r="HR30" s="17">
        <v>29.882930000000002</v>
      </c>
      <c r="HS30" s="17">
        <v>1.61707</v>
      </c>
      <c r="HT30" s="17">
        <v>172.7</v>
      </c>
      <c r="HU30" s="17">
        <v>171.54185000000001</v>
      </c>
      <c r="HV30" s="17">
        <v>171.54185000000001</v>
      </c>
      <c r="HW30" s="17">
        <v>1.15815</v>
      </c>
      <c r="HX30" s="17">
        <v>95.5</v>
      </c>
      <c r="HY30" s="17">
        <v>95.918049999999994</v>
      </c>
      <c r="HZ30" s="17">
        <v>85.482579999999999</v>
      </c>
      <c r="IA30" s="17">
        <v>10.01742</v>
      </c>
      <c r="IB30" s="17">
        <v>82.1</v>
      </c>
      <c r="IC30" s="17">
        <v>89.357089999999999</v>
      </c>
      <c r="ID30" s="17"/>
      <c r="IE30" s="17">
        <v>82.1</v>
      </c>
      <c r="IF30" s="17"/>
      <c r="IG30" s="17"/>
      <c r="IH30" s="17"/>
      <c r="II30" s="17">
        <v>0</v>
      </c>
      <c r="IJ30" s="17"/>
      <c r="IK30" s="17"/>
      <c r="IL30" s="17">
        <v>48.41648</v>
      </c>
      <c r="IM30" s="17">
        <v>-48.41648</v>
      </c>
      <c r="IN30" s="17"/>
      <c r="IO30" s="17"/>
      <c r="IP30" s="17"/>
      <c r="IQ30" s="17">
        <v>0</v>
      </c>
      <c r="IR30" s="17"/>
      <c r="IS30" s="17"/>
      <c r="IT30" s="17"/>
      <c r="IU30" s="17">
        <v>0</v>
      </c>
      <c r="IV30" s="17"/>
      <c r="IW30" s="17"/>
      <c r="IX30" s="17"/>
      <c r="IY30" s="17">
        <v>0</v>
      </c>
      <c r="IZ30" s="17">
        <v>133.1</v>
      </c>
      <c r="JA30" s="17">
        <v>127.48345</v>
      </c>
      <c r="JB30" s="17">
        <v>133.35676000000001</v>
      </c>
      <c r="JC30" s="17">
        <v>-0.25675999999999999</v>
      </c>
      <c r="JD30" s="17"/>
      <c r="JE30" s="17"/>
      <c r="JF30" s="17"/>
      <c r="JG30" s="17">
        <v>0</v>
      </c>
      <c r="JH30" s="17">
        <v>156.4</v>
      </c>
      <c r="JI30" s="17">
        <v>170.56483</v>
      </c>
      <c r="JJ30" s="17"/>
      <c r="JK30" s="17">
        <v>156.4</v>
      </c>
      <c r="JL30" s="17">
        <v>177.3</v>
      </c>
      <c r="JM30" s="17">
        <v>191.21799999999999</v>
      </c>
      <c r="JN30" s="17"/>
      <c r="JO30" s="17">
        <v>177.3</v>
      </c>
      <c r="JP30" s="17"/>
      <c r="JQ30" s="17"/>
      <c r="JR30" s="17"/>
      <c r="JS30" s="17">
        <v>0</v>
      </c>
      <c r="JT30" s="17"/>
      <c r="JU30" s="17">
        <v>0</v>
      </c>
      <c r="JV30" s="17"/>
      <c r="JW30" s="17">
        <v>0</v>
      </c>
      <c r="JX30" s="17"/>
      <c r="JY30" s="17"/>
      <c r="JZ30" s="17"/>
      <c r="KA30" s="17">
        <v>0</v>
      </c>
      <c r="KB30" s="17"/>
      <c r="KC30" s="17"/>
      <c r="KD30" s="17"/>
      <c r="KE30" s="17">
        <v>0</v>
      </c>
      <c r="KF30" s="17"/>
      <c r="KG30" s="17"/>
      <c r="KH30" s="17"/>
      <c r="KI30" s="17">
        <v>0</v>
      </c>
      <c r="KJ30" s="17"/>
      <c r="KK30" s="17"/>
      <c r="KL30" s="17"/>
      <c r="KM30" s="17">
        <v>0</v>
      </c>
      <c r="KN30" s="17">
        <v>113.1</v>
      </c>
      <c r="KO30" s="17">
        <v>114.90732</v>
      </c>
      <c r="KP30" s="17">
        <v>114.90732</v>
      </c>
      <c r="KQ30" s="17">
        <v>-1.80732</v>
      </c>
      <c r="KR30" s="17"/>
      <c r="KS30" s="17"/>
      <c r="KT30" s="17"/>
      <c r="KU30" s="17">
        <v>0</v>
      </c>
      <c r="KV30" s="17"/>
      <c r="KW30" s="17"/>
      <c r="KX30" s="17"/>
      <c r="KY30" s="17">
        <v>0</v>
      </c>
      <c r="KZ30" s="17">
        <v>270</v>
      </c>
      <c r="LA30" s="17">
        <v>271.12195000000003</v>
      </c>
      <c r="LB30" s="17">
        <v>269.62662999999998</v>
      </c>
      <c r="LC30" s="17">
        <v>0.37336999999999998</v>
      </c>
      <c r="LD30" s="17">
        <v>136</v>
      </c>
      <c r="LE30" s="17">
        <v>133.67995999999999</v>
      </c>
      <c r="LF30" s="17">
        <v>133.67995999999999</v>
      </c>
      <c r="LG30" s="17">
        <v>2.3200400000000001</v>
      </c>
      <c r="LH30" s="17">
        <v>59.7</v>
      </c>
      <c r="LI30" s="17">
        <v>67.461460000000002</v>
      </c>
      <c r="LJ30" s="17">
        <v>67.461460000000002</v>
      </c>
      <c r="LK30" s="17">
        <v>-7.7614599999999996</v>
      </c>
      <c r="LL30" s="17">
        <v>80.2</v>
      </c>
      <c r="LM30" s="17">
        <v>78.567989999999995</v>
      </c>
      <c r="LN30" s="17">
        <v>78.567999999999998</v>
      </c>
      <c r="LO30" s="17">
        <v>1.6319999999999999</v>
      </c>
      <c r="LP30" s="17"/>
      <c r="LQ30" s="17"/>
      <c r="LR30" s="17">
        <v>30.097560000000001</v>
      </c>
      <c r="LS30" s="17">
        <v>-30.097560000000001</v>
      </c>
      <c r="LT30" s="17"/>
      <c r="LU30" s="17"/>
      <c r="LV30" s="17"/>
      <c r="LW30" s="17">
        <v>0</v>
      </c>
      <c r="LX30" s="17"/>
      <c r="LY30" s="17"/>
      <c r="LZ30" s="17"/>
      <c r="MA30" s="17">
        <v>0</v>
      </c>
      <c r="MB30" s="17"/>
      <c r="MC30" s="17"/>
      <c r="MD30" s="17"/>
      <c r="ME30" s="17">
        <v>0</v>
      </c>
      <c r="MF30" s="17">
        <v>139.1</v>
      </c>
      <c r="MG30" s="17">
        <v>145.53532999999999</v>
      </c>
      <c r="MH30" s="17">
        <v>145.53532999999999</v>
      </c>
      <c r="MI30" s="17">
        <v>-6.4353300000000004</v>
      </c>
      <c r="MJ30" s="17">
        <v>137.6</v>
      </c>
      <c r="MK30" s="17">
        <v>145.53532999999999</v>
      </c>
      <c r="ML30" s="17">
        <v>145.53532999999999</v>
      </c>
      <c r="MM30" s="17">
        <v>-7.9353300000000004</v>
      </c>
      <c r="MN30" s="17">
        <v>144.4</v>
      </c>
      <c r="MO30" s="17">
        <v>145.53532999999999</v>
      </c>
      <c r="MP30" s="17">
        <v>145.53532999999999</v>
      </c>
      <c r="MQ30" s="17">
        <v>-1.13533</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v>
      </c>
      <c r="NU30" s="17">
        <v>0.85699999999999998</v>
      </c>
      <c r="NV30" s="17">
        <v>0.85699999999999998</v>
      </c>
      <c r="NW30" s="17">
        <v>0.443</v>
      </c>
      <c r="NX30" s="17">
        <v>94.9</v>
      </c>
      <c r="NY30" s="17">
        <v>77.5</v>
      </c>
      <c r="NZ30" s="17">
        <v>77.980999999999995</v>
      </c>
      <c r="OA30" s="17">
        <v>16.919</v>
      </c>
      <c r="OB30" s="17">
        <v>70.099999999999994</v>
      </c>
      <c r="OC30" s="17">
        <v>73.438000000000002</v>
      </c>
      <c r="OD30" s="17">
        <v>73.438000000000002</v>
      </c>
      <c r="OE30" s="17">
        <v>-3.3380000000000001</v>
      </c>
      <c r="OF30" s="17">
        <v>7.4</v>
      </c>
      <c r="OG30" s="17">
        <v>8.5969999999999995</v>
      </c>
      <c r="OH30" s="17">
        <v>8.5969999999999995</v>
      </c>
      <c r="OI30" s="17">
        <v>-1.1970000000000001</v>
      </c>
      <c r="OJ30" s="17">
        <v>0.5</v>
      </c>
      <c r="OK30" s="17">
        <v>0.3</v>
      </c>
      <c r="OL30" s="17">
        <v>0.3</v>
      </c>
      <c r="OM30" s="17">
        <v>0.2</v>
      </c>
      <c r="ON30" s="17"/>
      <c r="OO30" s="17">
        <v>17.63</v>
      </c>
      <c r="OP30" s="17">
        <v>17.560980000000001</v>
      </c>
      <c r="OQ30" s="17">
        <v>-17.560980000000001</v>
      </c>
      <c r="OR30" s="17">
        <v>10</v>
      </c>
      <c r="OS30" s="17">
        <v>9.9830000000000005</v>
      </c>
      <c r="OT30" s="17">
        <v>9.9830000000000005</v>
      </c>
      <c r="OU30" s="17">
        <v>1.7000000000000001E-2</v>
      </c>
      <c r="OV30" s="17">
        <v>5.4</v>
      </c>
      <c r="OW30" s="17">
        <v>5.67</v>
      </c>
      <c r="OX30" s="17">
        <v>5.67</v>
      </c>
      <c r="OY30" s="17">
        <v>-0.27</v>
      </c>
      <c r="OZ30" s="17">
        <v>3.5</v>
      </c>
      <c r="PA30" s="17">
        <v>3.6</v>
      </c>
      <c r="PB30" s="17">
        <v>3.6</v>
      </c>
      <c r="PC30" s="17">
        <v>-0.1</v>
      </c>
      <c r="PD30" s="17">
        <v>4.5999999999999996</v>
      </c>
      <c r="PE30" s="17">
        <v>5</v>
      </c>
      <c r="PF30" s="17">
        <v>5</v>
      </c>
      <c r="PG30" s="17">
        <v>-0.4</v>
      </c>
      <c r="PH30" s="17">
        <v>20.5</v>
      </c>
      <c r="PI30" s="17">
        <v>19.51219</v>
      </c>
      <c r="PJ30" s="17">
        <v>19.5122</v>
      </c>
      <c r="PK30" s="17">
        <v>0.98780000000000001</v>
      </c>
      <c r="PL30" s="17">
        <v>20</v>
      </c>
      <c r="PM30" s="17">
        <v>19.51219</v>
      </c>
      <c r="PN30" s="17">
        <v>19.5122</v>
      </c>
      <c r="PO30" s="17">
        <v>0.48780000000000001</v>
      </c>
      <c r="PP30" s="17">
        <v>18.899999999999999</v>
      </c>
      <c r="PQ30" s="17">
        <v>16.585370000000001</v>
      </c>
      <c r="PR30" s="17">
        <v>16.585370000000001</v>
      </c>
      <c r="PS30" s="17">
        <v>2.3146300000000002</v>
      </c>
      <c r="PT30" s="17">
        <v>3.3</v>
      </c>
      <c r="PU30" s="17">
        <v>3.5</v>
      </c>
      <c r="PV30" s="17">
        <v>3.5</v>
      </c>
      <c r="PW30" s="17">
        <v>-0.2</v>
      </c>
      <c r="PX30" s="17">
        <v>0</v>
      </c>
      <c r="PY30" s="17"/>
      <c r="PZ30" s="17">
        <v>18.2439</v>
      </c>
      <c r="QA30" s="17">
        <v>-18.2439</v>
      </c>
      <c r="QB30" s="17">
        <v>14.9</v>
      </c>
      <c r="QC30" s="17">
        <v>14.615</v>
      </c>
      <c r="QD30" s="17">
        <v>14.615</v>
      </c>
      <c r="QE30" s="17">
        <v>0.28499999999999998</v>
      </c>
      <c r="QF30" s="17">
        <v>17.8</v>
      </c>
      <c r="QG30" s="17">
        <v>17.821000000000002</v>
      </c>
      <c r="QH30" s="17">
        <v>17.821000000000002</v>
      </c>
      <c r="QI30" s="17">
        <v>-2.1000000000000001E-2</v>
      </c>
      <c r="QJ30" s="17">
        <v>13.1</v>
      </c>
      <c r="QK30" s="17">
        <v>19.492000000000001</v>
      </c>
      <c r="QL30" s="17">
        <v>19.492000000000001</v>
      </c>
      <c r="QM30" s="17">
        <v>-6.3920000000000003</v>
      </c>
      <c r="QN30" s="17">
        <v>29.9</v>
      </c>
      <c r="QO30" s="17">
        <v>65.599999999999994</v>
      </c>
      <c r="QP30" s="17">
        <v>55.756</v>
      </c>
      <c r="QQ30" s="17">
        <v>-25.856000000000002</v>
      </c>
      <c r="QR30" s="17">
        <v>4.2</v>
      </c>
      <c r="QS30" s="17">
        <v>4.2</v>
      </c>
      <c r="QT30" s="17">
        <v>4.2</v>
      </c>
      <c r="QU30" s="17">
        <v>0</v>
      </c>
      <c r="QV30" s="17">
        <v>1.9</v>
      </c>
      <c r="QW30" s="17">
        <v>2.4</v>
      </c>
      <c r="QX30" s="17">
        <v>2.4</v>
      </c>
      <c r="QY30" s="17">
        <v>-0.5</v>
      </c>
      <c r="QZ30" s="17">
        <v>2.4</v>
      </c>
      <c r="RA30" s="17">
        <v>2.4</v>
      </c>
      <c r="RB30" s="17">
        <v>2.4</v>
      </c>
      <c r="RC30" s="17">
        <v>0</v>
      </c>
      <c r="RD30" s="17">
        <v>2.5</v>
      </c>
      <c r="RE30" s="17">
        <v>2.8</v>
      </c>
      <c r="RF30" s="17">
        <v>2.8</v>
      </c>
      <c r="RG30" s="17">
        <v>-0.3</v>
      </c>
      <c r="RH30" s="17">
        <v>19.899999999999999</v>
      </c>
      <c r="RI30" s="17">
        <v>19.71</v>
      </c>
      <c r="RJ30" s="17">
        <v>19.71</v>
      </c>
      <c r="RK30" s="17">
        <v>0.19</v>
      </c>
      <c r="RL30" s="17">
        <v>2.9</v>
      </c>
      <c r="RM30" s="17">
        <v>3.0990000000000002</v>
      </c>
      <c r="RN30" s="17">
        <v>3.0990000000000002</v>
      </c>
      <c r="RO30" s="17">
        <v>-0.19900000000000001</v>
      </c>
      <c r="RP30" s="17">
        <v>20.100000000000001</v>
      </c>
      <c r="RQ30" s="17">
        <v>19.869240000000001</v>
      </c>
      <c r="RR30" s="17">
        <v>19.869240000000001</v>
      </c>
      <c r="RS30" s="17">
        <v>0.23075999999999999</v>
      </c>
      <c r="RT30" s="17">
        <v>2</v>
      </c>
      <c r="RU30" s="17">
        <v>2</v>
      </c>
      <c r="RV30" s="17">
        <v>2</v>
      </c>
      <c r="RW30" s="17">
        <v>0</v>
      </c>
      <c r="RX30" s="17"/>
      <c r="RY30" s="17"/>
      <c r="RZ30" s="17"/>
      <c r="SA30" s="17">
        <v>0</v>
      </c>
      <c r="SB30" s="17">
        <v>19.8</v>
      </c>
      <c r="SC30" s="17">
        <v>18.926829999999999</v>
      </c>
      <c r="SD30" s="17">
        <v>18.926829999999999</v>
      </c>
      <c r="SE30" s="17">
        <v>0.87317</v>
      </c>
      <c r="SF30" s="17">
        <v>11.4</v>
      </c>
      <c r="SG30" s="17">
        <v>11.21951</v>
      </c>
      <c r="SH30" s="17">
        <v>11.21951</v>
      </c>
      <c r="SI30" s="17">
        <v>0.18049000000000001</v>
      </c>
      <c r="SJ30" s="17">
        <v>20.100000000000001</v>
      </c>
      <c r="SK30" s="17">
        <v>19.51219</v>
      </c>
      <c r="SL30" s="17">
        <v>19.5122</v>
      </c>
      <c r="SM30" s="17">
        <v>0.58779999999999999</v>
      </c>
      <c r="SN30" s="17">
        <v>20.5</v>
      </c>
      <c r="SO30" s="17">
        <v>19.51219</v>
      </c>
      <c r="SP30" s="17">
        <v>19.5122</v>
      </c>
      <c r="SQ30" s="17">
        <v>0.98780000000000001</v>
      </c>
      <c r="SR30" s="17">
        <v>20</v>
      </c>
      <c r="SS30" s="17">
        <v>19.317070000000001</v>
      </c>
      <c r="ST30" s="17">
        <v>19.317070000000001</v>
      </c>
      <c r="SU30" s="17">
        <v>0.68293000000000004</v>
      </c>
      <c r="SV30" s="17">
        <v>1.8</v>
      </c>
      <c r="SW30" s="17">
        <v>7.8</v>
      </c>
      <c r="SX30" s="17">
        <v>12.763999999999999</v>
      </c>
      <c r="SY30" s="17">
        <v>-10.964</v>
      </c>
      <c r="SZ30" s="17">
        <v>20.8</v>
      </c>
      <c r="TA30" s="17">
        <v>22.2</v>
      </c>
      <c r="TB30" s="17">
        <v>25.071999999999999</v>
      </c>
      <c r="TC30" s="17">
        <v>-4.2720000000000002</v>
      </c>
      <c r="TD30" s="17">
        <v>24.3</v>
      </c>
      <c r="TE30" s="17">
        <v>39.130000000000003</v>
      </c>
      <c r="TF30" s="17">
        <v>39.130000000000003</v>
      </c>
      <c r="TG30" s="17">
        <v>-14.83</v>
      </c>
      <c r="TH30" s="17">
        <v>6.1</v>
      </c>
      <c r="TI30" s="17">
        <v>46.3</v>
      </c>
      <c r="TJ30" s="17">
        <v>13.46</v>
      </c>
      <c r="TK30" s="17">
        <v>-7.36</v>
      </c>
      <c r="TL30" s="17">
        <v>12.9</v>
      </c>
      <c r="TM30" s="17">
        <v>52.7</v>
      </c>
      <c r="TN30" s="17">
        <v>12.54</v>
      </c>
      <c r="TO30" s="17">
        <v>0.36</v>
      </c>
      <c r="TP30" s="17">
        <v>0</v>
      </c>
      <c r="TQ30" s="17">
        <v>0.87</v>
      </c>
      <c r="TR30" s="17">
        <v>0.87</v>
      </c>
      <c r="TS30" s="17">
        <v>-0.87</v>
      </c>
      <c r="TT30" s="17">
        <v>0</v>
      </c>
      <c r="TU30" s="17">
        <v>0.73</v>
      </c>
      <c r="TV30" s="17">
        <v>0.73</v>
      </c>
      <c r="TW30" s="17">
        <v>-0.73</v>
      </c>
      <c r="TX30" s="17">
        <v>21</v>
      </c>
      <c r="TY30" s="17">
        <v>19.51219</v>
      </c>
      <c r="TZ30" s="17">
        <v>19.5122</v>
      </c>
      <c r="UA30" s="17">
        <v>1.4878</v>
      </c>
      <c r="UB30" s="17">
        <v>7.1</v>
      </c>
      <c r="UC30" s="17">
        <v>8.4</v>
      </c>
      <c r="UD30" s="17">
        <v>8.4</v>
      </c>
      <c r="UE30" s="17">
        <v>-1.3</v>
      </c>
      <c r="UF30" s="17">
        <v>7.6</v>
      </c>
      <c r="UG30" s="17">
        <v>6.6</v>
      </c>
      <c r="UH30" s="17">
        <v>6.6</v>
      </c>
      <c r="UI30" s="17">
        <v>1</v>
      </c>
      <c r="UJ30" s="17">
        <v>20.399999999999999</v>
      </c>
      <c r="UK30" s="17">
        <v>19.51219</v>
      </c>
      <c r="UL30" s="17">
        <v>19.5122</v>
      </c>
      <c r="UM30" s="17">
        <v>0.88780000000000003</v>
      </c>
      <c r="UN30" s="17">
        <v>20.399999999999999</v>
      </c>
      <c r="UO30" s="17">
        <v>19.51219</v>
      </c>
      <c r="UP30" s="17">
        <v>19.5122</v>
      </c>
      <c r="UQ30" s="17">
        <v>0.88780000000000003</v>
      </c>
      <c r="UR30" s="17">
        <v>10.199999999999999</v>
      </c>
      <c r="US30" s="17">
        <v>10</v>
      </c>
      <c r="UT30" s="17">
        <v>10</v>
      </c>
      <c r="UU30" s="17">
        <v>0.2</v>
      </c>
      <c r="UV30" s="17">
        <v>4</v>
      </c>
      <c r="UW30" s="17">
        <v>5.7190000000000003</v>
      </c>
      <c r="UX30" s="17">
        <v>5.7190000000000003</v>
      </c>
      <c r="UY30" s="17">
        <v>-1.7190000000000001</v>
      </c>
      <c r="UZ30" s="17">
        <v>11.6</v>
      </c>
      <c r="VA30" s="17">
        <v>16.677</v>
      </c>
      <c r="VB30" s="17">
        <v>16.677</v>
      </c>
      <c r="VC30" s="17">
        <v>-5.077</v>
      </c>
      <c r="VD30" s="17">
        <v>73.400000000000006</v>
      </c>
      <c r="VE30" s="17">
        <v>139.80799999999999</v>
      </c>
      <c r="VF30" s="17">
        <v>139.80799999999999</v>
      </c>
      <c r="VG30" s="17">
        <v>-66.408000000000001</v>
      </c>
      <c r="VH30" s="17"/>
      <c r="VI30" s="17"/>
      <c r="VJ30" s="17">
        <v>0.6</v>
      </c>
      <c r="VK30" s="17">
        <v>-0.6</v>
      </c>
      <c r="VL30" s="17">
        <v>42.4</v>
      </c>
      <c r="VM30" s="17">
        <v>73.5</v>
      </c>
      <c r="VN30" s="17">
        <v>51.279000000000003</v>
      </c>
      <c r="VO30" s="17">
        <v>-8.8789999999999996</v>
      </c>
      <c r="VP30" s="17">
        <v>52.1</v>
      </c>
      <c r="VQ30" s="17">
        <v>110.2</v>
      </c>
      <c r="VR30" s="17">
        <v>76.44</v>
      </c>
      <c r="VS30" s="17">
        <v>-24.34</v>
      </c>
      <c r="VT30" s="17">
        <v>79.900000000000006</v>
      </c>
      <c r="VU30" s="17">
        <v>112.852</v>
      </c>
      <c r="VV30" s="17">
        <v>112.852</v>
      </c>
      <c r="VW30" s="17">
        <v>-32.951999999999998</v>
      </c>
      <c r="VX30" s="17">
        <v>14.1</v>
      </c>
      <c r="VY30" s="17">
        <v>13.036</v>
      </c>
      <c r="VZ30" s="17">
        <v>13.036</v>
      </c>
      <c r="WA30" s="17">
        <v>1.0640000000000001</v>
      </c>
      <c r="WB30" s="17">
        <v>2.2999999999999998</v>
      </c>
      <c r="WC30" s="17">
        <v>2.2999999999999998</v>
      </c>
      <c r="WD30" s="17">
        <v>2.2999999999999998</v>
      </c>
      <c r="WE30" s="17">
        <v>0</v>
      </c>
      <c r="WF30" s="17">
        <v>20.100000000000001</v>
      </c>
      <c r="WG30" s="17">
        <v>19.317070000000001</v>
      </c>
      <c r="WH30" s="17">
        <v>19.317070000000001</v>
      </c>
      <c r="WI30" s="17">
        <v>0.78293000000000001</v>
      </c>
      <c r="WJ30" s="17">
        <v>9.6999999999999993</v>
      </c>
      <c r="WK30" s="17">
        <v>10.8</v>
      </c>
      <c r="WL30" s="17">
        <v>10.8</v>
      </c>
      <c r="WM30" s="17">
        <v>-1.1000000000000001</v>
      </c>
      <c r="WN30" s="17"/>
      <c r="WO30" s="17">
        <v>38</v>
      </c>
      <c r="WP30" s="17">
        <v>20</v>
      </c>
      <c r="WQ30" s="17">
        <v>-20</v>
      </c>
      <c r="WR30" s="17">
        <v>37.700000000000003</v>
      </c>
      <c r="WS30" s="17"/>
      <c r="WT30" s="17"/>
      <c r="WU30" s="17">
        <v>37.700000000000003</v>
      </c>
      <c r="WV30" s="17">
        <v>27.7</v>
      </c>
      <c r="WW30" s="17">
        <v>29.184000000000001</v>
      </c>
      <c r="WX30" s="17">
        <v>29.184000000000001</v>
      </c>
      <c r="WY30" s="17">
        <v>-1.484</v>
      </c>
      <c r="WZ30" s="17">
        <v>3.2</v>
      </c>
      <c r="XA30" s="17">
        <v>2.8159999999999998</v>
      </c>
      <c r="XB30" s="17">
        <v>2.8159999999999998</v>
      </c>
      <c r="XC30" s="17">
        <v>0.38400000000000001</v>
      </c>
      <c r="XD30" s="17"/>
      <c r="XE30" s="17"/>
      <c r="XF30" s="17"/>
      <c r="XG30" s="17">
        <v>0</v>
      </c>
      <c r="XH30" s="17">
        <v>16.3</v>
      </c>
      <c r="XI30" s="17">
        <v>15</v>
      </c>
      <c r="XJ30" s="17">
        <v>15</v>
      </c>
      <c r="XK30" s="17">
        <v>1.3</v>
      </c>
      <c r="XL30" s="17"/>
      <c r="XM30" s="17"/>
      <c r="XN30" s="17"/>
      <c r="XO30" s="17">
        <v>0</v>
      </c>
    </row>
    <row r="31" spans="1:639" ht="24" customHeight="1">
      <c r="A31" s="1"/>
      <c r="B31" s="16" t="s">
        <v>53</v>
      </c>
      <c r="C31" s="16" t="s">
        <v>627</v>
      </c>
      <c r="D31" s="17">
        <v>0.2</v>
      </c>
      <c r="E31" s="17">
        <v>1</v>
      </c>
      <c r="F31" s="17">
        <v>1</v>
      </c>
      <c r="G31" s="17">
        <v>-0.8</v>
      </c>
      <c r="H31" s="17">
        <v>0.3</v>
      </c>
      <c r="I31" s="17">
        <v>1.64</v>
      </c>
      <c r="J31" s="17">
        <v>1.64</v>
      </c>
      <c r="K31" s="17">
        <v>-1.34</v>
      </c>
      <c r="L31" s="17">
        <v>601.61</v>
      </c>
      <c r="M31" s="17">
        <v>646.79789000000005</v>
      </c>
      <c r="N31" s="17">
        <v>646.79789000000005</v>
      </c>
      <c r="O31" s="17">
        <v>-45.187890000000003</v>
      </c>
      <c r="P31" s="17">
        <v>202.24</v>
      </c>
      <c r="Q31" s="17">
        <v>211.44126</v>
      </c>
      <c r="R31" s="17">
        <v>211.44126</v>
      </c>
      <c r="S31" s="17">
        <v>-9.2012599999999996</v>
      </c>
      <c r="T31" s="17">
        <v>3.93</v>
      </c>
      <c r="U31" s="17">
        <v>3.6</v>
      </c>
      <c r="V31" s="17"/>
      <c r="W31" s="17">
        <v>3.93</v>
      </c>
      <c r="X31" s="17">
        <v>4.09</v>
      </c>
      <c r="Y31" s="17">
        <v>3.6</v>
      </c>
      <c r="Z31" s="17"/>
      <c r="AA31" s="17">
        <v>4.09</v>
      </c>
      <c r="AB31" s="17">
        <v>87.4</v>
      </c>
      <c r="AC31" s="17">
        <v>92.226339999999993</v>
      </c>
      <c r="AD31" s="17">
        <v>92.226339999999993</v>
      </c>
      <c r="AE31" s="17">
        <v>-4.8263400000000001</v>
      </c>
      <c r="AF31" s="17">
        <v>242</v>
      </c>
      <c r="AG31" s="17">
        <v>245.04525000000001</v>
      </c>
      <c r="AH31" s="17">
        <v>245.04525000000001</v>
      </c>
      <c r="AI31" s="17">
        <v>-3.0452499999999998</v>
      </c>
      <c r="AJ31" s="17"/>
      <c r="AK31" s="17"/>
      <c r="AL31" s="17"/>
      <c r="AM31" s="17">
        <v>0</v>
      </c>
      <c r="AN31" s="17"/>
      <c r="AO31" s="17"/>
      <c r="AP31" s="17"/>
      <c r="AQ31" s="17">
        <v>0</v>
      </c>
      <c r="AR31" s="17">
        <v>139.30000000000001</v>
      </c>
      <c r="AS31" s="17">
        <v>135.11240000000001</v>
      </c>
      <c r="AT31" s="17">
        <v>148.44445999999999</v>
      </c>
      <c r="AU31" s="17">
        <v>-9.1444600000000005</v>
      </c>
      <c r="AV31" s="17">
        <v>140.6</v>
      </c>
      <c r="AW31" s="17">
        <v>135.11240000000001</v>
      </c>
      <c r="AX31" s="17">
        <v>148.44445999999999</v>
      </c>
      <c r="AY31" s="17">
        <v>-7.8444599999999998</v>
      </c>
      <c r="AZ31" s="17">
        <v>142.1</v>
      </c>
      <c r="BA31" s="17">
        <v>135.11240000000001</v>
      </c>
      <c r="BB31" s="17">
        <v>148.44445999999999</v>
      </c>
      <c r="BC31" s="17">
        <v>-6.3444599999999998</v>
      </c>
      <c r="BD31" s="17">
        <v>236.7</v>
      </c>
      <c r="BE31" s="17">
        <v>202.6686</v>
      </c>
      <c r="BF31" s="17">
        <v>222.66669999999999</v>
      </c>
      <c r="BG31" s="17">
        <v>14.033300000000001</v>
      </c>
      <c r="BH31" s="17">
        <v>195.3</v>
      </c>
      <c r="BI31" s="17">
        <v>209.33335</v>
      </c>
      <c r="BJ31" s="17">
        <v>209.33335</v>
      </c>
      <c r="BK31" s="17">
        <v>-14.03335</v>
      </c>
      <c r="BL31" s="17">
        <v>103.5</v>
      </c>
      <c r="BM31" s="17">
        <v>104.66667</v>
      </c>
      <c r="BN31" s="17">
        <v>104.66668</v>
      </c>
      <c r="BO31" s="17">
        <v>-1.1666799999999999</v>
      </c>
      <c r="BP31" s="17">
        <v>557.1</v>
      </c>
      <c r="BQ31" s="17">
        <v>568.29853000000003</v>
      </c>
      <c r="BR31" s="17">
        <v>568.29854</v>
      </c>
      <c r="BS31" s="17">
        <v>-11.198539999999999</v>
      </c>
      <c r="BT31" s="17">
        <v>10.3</v>
      </c>
      <c r="BU31" s="17">
        <v>10.17268</v>
      </c>
      <c r="BV31" s="17">
        <v>10.17268</v>
      </c>
      <c r="BW31" s="17">
        <v>0.12731999999999999</v>
      </c>
      <c r="BX31" s="17"/>
      <c r="BY31" s="17"/>
      <c r="BZ31" s="17"/>
      <c r="CA31" s="17">
        <v>0</v>
      </c>
      <c r="CB31" s="17"/>
      <c r="CC31" s="17"/>
      <c r="CD31" s="17"/>
      <c r="CE31" s="17">
        <v>0</v>
      </c>
      <c r="CF31" s="17"/>
      <c r="CG31" s="17"/>
      <c r="CH31" s="17"/>
      <c r="CI31" s="17">
        <v>0</v>
      </c>
      <c r="CJ31" s="17"/>
      <c r="CK31" s="17"/>
      <c r="CL31" s="17"/>
      <c r="CM31" s="17">
        <v>0</v>
      </c>
      <c r="CN31" s="17">
        <v>177.2</v>
      </c>
      <c r="CO31" s="17">
        <v>153.35898</v>
      </c>
      <c r="CP31" s="17">
        <v>153.35898</v>
      </c>
      <c r="CQ31" s="17">
        <v>23.84102</v>
      </c>
      <c r="CR31" s="17">
        <v>6.6</v>
      </c>
      <c r="CS31" s="17">
        <v>7.8775700000000004</v>
      </c>
      <c r="CT31" s="17">
        <v>7.8775700000000004</v>
      </c>
      <c r="CU31" s="17">
        <v>-1.2775700000000001</v>
      </c>
      <c r="CV31" s="17">
        <v>15.7</v>
      </c>
      <c r="CW31" s="17">
        <v>16.873670000000001</v>
      </c>
      <c r="CX31" s="17"/>
      <c r="CY31" s="17">
        <v>15.7</v>
      </c>
      <c r="CZ31" s="17">
        <v>6.3</v>
      </c>
      <c r="DA31" s="17">
        <v>6.8787000000000003</v>
      </c>
      <c r="DB31" s="17">
        <v>6.8787000000000003</v>
      </c>
      <c r="DC31" s="17">
        <v>-0.57869999999999999</v>
      </c>
      <c r="DD31" s="17">
        <v>10.7</v>
      </c>
      <c r="DE31" s="17">
        <v>10.21701</v>
      </c>
      <c r="DF31" s="17">
        <v>14.992190000000001</v>
      </c>
      <c r="DG31" s="17">
        <v>-4.2921899999999997</v>
      </c>
      <c r="DH31" s="17">
        <v>59.5</v>
      </c>
      <c r="DI31" s="17">
        <v>63.97833</v>
      </c>
      <c r="DJ31" s="17">
        <v>140.35074</v>
      </c>
      <c r="DK31" s="17">
        <v>-80.850740000000002</v>
      </c>
      <c r="DL31" s="17">
        <v>6.4</v>
      </c>
      <c r="DM31" s="17">
        <v>5.9539999999999997</v>
      </c>
      <c r="DN31" s="17">
        <v>8.7367600000000003</v>
      </c>
      <c r="DO31" s="17">
        <v>-2.3367599999999999</v>
      </c>
      <c r="DP31" s="17"/>
      <c r="DQ31" s="17"/>
      <c r="DR31" s="17"/>
      <c r="DS31" s="17">
        <v>0</v>
      </c>
      <c r="DT31" s="17"/>
      <c r="DU31" s="17"/>
      <c r="DV31" s="17"/>
      <c r="DW31" s="17">
        <v>0</v>
      </c>
      <c r="DX31" s="17"/>
      <c r="DY31" s="17"/>
      <c r="DZ31" s="17"/>
      <c r="EA31" s="17">
        <v>0</v>
      </c>
      <c r="EB31" s="17">
        <v>110</v>
      </c>
      <c r="EC31" s="17">
        <v>112.90536</v>
      </c>
      <c r="ED31" s="17">
        <v>112.90537</v>
      </c>
      <c r="EE31" s="17">
        <v>-2.90537</v>
      </c>
      <c r="EF31" s="17">
        <v>220.8</v>
      </c>
      <c r="EG31" s="17">
        <v>221.55625000000001</v>
      </c>
      <c r="EH31" s="17">
        <v>221.55625000000001</v>
      </c>
      <c r="EI31" s="17">
        <v>-0.75624999999999998</v>
      </c>
      <c r="EJ31" s="17">
        <v>62</v>
      </c>
      <c r="EK31" s="17">
        <v>56.410260000000001</v>
      </c>
      <c r="EL31" s="17"/>
      <c r="EM31" s="17">
        <v>62</v>
      </c>
      <c r="EN31" s="17"/>
      <c r="EO31" s="17"/>
      <c r="EP31" s="17"/>
      <c r="EQ31" s="17">
        <v>0</v>
      </c>
      <c r="ER31" s="17"/>
      <c r="ES31" s="17"/>
      <c r="ET31" s="17"/>
      <c r="EU31" s="17">
        <v>0</v>
      </c>
      <c r="EV31" s="17">
        <v>6.4</v>
      </c>
      <c r="EW31" s="17">
        <v>6.39</v>
      </c>
      <c r="EX31" s="17">
        <v>6.39</v>
      </c>
      <c r="EY31" s="17">
        <v>0.01</v>
      </c>
      <c r="EZ31" s="17">
        <v>161.6</v>
      </c>
      <c r="FA31" s="17">
        <v>187.66739999999999</v>
      </c>
      <c r="FB31" s="17">
        <v>458.87804999999997</v>
      </c>
      <c r="FC31" s="17">
        <v>-297.27805000000001</v>
      </c>
      <c r="FD31" s="17">
        <v>82</v>
      </c>
      <c r="FE31" s="17">
        <v>81.954139999999995</v>
      </c>
      <c r="FF31" s="17">
        <v>75.877809999999997</v>
      </c>
      <c r="FG31" s="17">
        <v>6.1221899999999998</v>
      </c>
      <c r="FH31" s="17">
        <v>146.4</v>
      </c>
      <c r="FI31" s="17">
        <v>148.62634</v>
      </c>
      <c r="FJ31" s="17">
        <v>148.62634</v>
      </c>
      <c r="FK31" s="17">
        <v>-2.22634</v>
      </c>
      <c r="FL31" s="17">
        <v>41.5</v>
      </c>
      <c r="FM31" s="17">
        <v>39.26088</v>
      </c>
      <c r="FN31" s="17">
        <v>26.416060000000002</v>
      </c>
      <c r="FO31" s="17">
        <v>15.08394</v>
      </c>
      <c r="FP31" s="17">
        <v>18.399999999999999</v>
      </c>
      <c r="FQ31" s="17">
        <v>19.28585</v>
      </c>
      <c r="FR31" s="17">
        <v>19.28585</v>
      </c>
      <c r="FS31" s="17">
        <v>-0.88585000000000003</v>
      </c>
      <c r="FT31" s="17">
        <v>15.3</v>
      </c>
      <c r="FU31" s="17">
        <v>19.02439</v>
      </c>
      <c r="FV31" s="17">
        <v>19.02439</v>
      </c>
      <c r="FW31" s="17">
        <v>-3.7243900000000001</v>
      </c>
      <c r="FX31" s="17">
        <v>53.7</v>
      </c>
      <c r="FY31" s="17">
        <v>44.179409999999997</v>
      </c>
      <c r="FZ31" s="17">
        <v>44.179409999999997</v>
      </c>
      <c r="GA31" s="17">
        <v>9.5205900000000003</v>
      </c>
      <c r="GB31" s="17">
        <v>176.6</v>
      </c>
      <c r="GC31" s="17">
        <v>182.61775</v>
      </c>
      <c r="GD31" s="17">
        <v>0</v>
      </c>
      <c r="GE31" s="17">
        <v>176.6</v>
      </c>
      <c r="GF31" s="17">
        <v>176.4</v>
      </c>
      <c r="GG31" s="17">
        <v>182.61775</v>
      </c>
      <c r="GH31" s="17">
        <v>185.62135000000001</v>
      </c>
      <c r="GI31" s="17">
        <v>-9.2213499999999993</v>
      </c>
      <c r="GJ31" s="17">
        <v>185.9</v>
      </c>
      <c r="GK31" s="17">
        <v>182.61775</v>
      </c>
      <c r="GL31" s="17">
        <v>92.810680000000005</v>
      </c>
      <c r="GM31" s="17">
        <v>93.089320000000001</v>
      </c>
      <c r="GN31" s="17">
        <v>108.1</v>
      </c>
      <c r="GO31" s="17">
        <v>110.91316</v>
      </c>
      <c r="GP31" s="17">
        <v>110.91316999999999</v>
      </c>
      <c r="GQ31" s="17">
        <v>-2.8131699999999999</v>
      </c>
      <c r="GR31" s="17"/>
      <c r="GS31" s="17"/>
      <c r="GT31" s="17">
        <v>8.0058799999999994</v>
      </c>
      <c r="GU31" s="17">
        <v>-8.0058799999999994</v>
      </c>
      <c r="GV31" s="17">
        <v>9.1999999999999993</v>
      </c>
      <c r="GW31" s="17">
        <v>8.0065799999999996</v>
      </c>
      <c r="GX31" s="17">
        <v>8.0065799999999996</v>
      </c>
      <c r="GY31" s="17">
        <v>1.1934199999999999</v>
      </c>
      <c r="GZ31" s="17">
        <v>44.8</v>
      </c>
      <c r="HA31" s="17">
        <v>47.26634</v>
      </c>
      <c r="HB31" s="17">
        <v>47.26634</v>
      </c>
      <c r="HC31" s="17">
        <v>-2.4663400000000002</v>
      </c>
      <c r="HD31" s="17"/>
      <c r="HE31" s="17"/>
      <c r="HF31" s="17">
        <v>44.275120000000001</v>
      </c>
      <c r="HG31" s="17">
        <v>-44.275120000000001</v>
      </c>
      <c r="HH31" s="17">
        <v>3.6</v>
      </c>
      <c r="HI31" s="17">
        <v>2.86084</v>
      </c>
      <c r="HJ31" s="17">
        <v>2.86084</v>
      </c>
      <c r="HK31" s="17">
        <v>0.73916000000000004</v>
      </c>
      <c r="HL31" s="17"/>
      <c r="HM31" s="17"/>
      <c r="HN31" s="17">
        <v>3.9931199999999998</v>
      </c>
      <c r="HO31" s="17">
        <v>-3.9931199999999998</v>
      </c>
      <c r="HP31" s="17">
        <v>30.2</v>
      </c>
      <c r="HQ31" s="17">
        <v>29.882930000000002</v>
      </c>
      <c r="HR31" s="17">
        <v>29.882930000000002</v>
      </c>
      <c r="HS31" s="17">
        <v>0.31707000000000002</v>
      </c>
      <c r="HT31" s="17">
        <v>171.5</v>
      </c>
      <c r="HU31" s="17">
        <v>171.54185000000001</v>
      </c>
      <c r="HV31" s="17">
        <v>171.54185000000001</v>
      </c>
      <c r="HW31" s="17">
        <v>-4.1849999999999998E-2</v>
      </c>
      <c r="HX31" s="17">
        <v>94.3</v>
      </c>
      <c r="HY31" s="17">
        <v>95.918049999999994</v>
      </c>
      <c r="HZ31" s="17">
        <v>85.482579999999999</v>
      </c>
      <c r="IA31" s="17">
        <v>8.8174200000000003</v>
      </c>
      <c r="IB31" s="17">
        <v>83.5</v>
      </c>
      <c r="IC31" s="17">
        <v>89.357089999999999</v>
      </c>
      <c r="ID31" s="17"/>
      <c r="IE31" s="17">
        <v>83.5</v>
      </c>
      <c r="IF31" s="17"/>
      <c r="IG31" s="17"/>
      <c r="IH31" s="17"/>
      <c r="II31" s="17">
        <v>0</v>
      </c>
      <c r="IJ31" s="17"/>
      <c r="IK31" s="17"/>
      <c r="IL31" s="17">
        <v>48.41648</v>
      </c>
      <c r="IM31" s="17">
        <v>-48.41648</v>
      </c>
      <c r="IN31" s="17"/>
      <c r="IO31" s="17"/>
      <c r="IP31" s="17"/>
      <c r="IQ31" s="17">
        <v>0</v>
      </c>
      <c r="IR31" s="17"/>
      <c r="IS31" s="17"/>
      <c r="IT31" s="17"/>
      <c r="IU31" s="17">
        <v>0</v>
      </c>
      <c r="IV31" s="17"/>
      <c r="IW31" s="17"/>
      <c r="IX31" s="17"/>
      <c r="IY31" s="17">
        <v>0</v>
      </c>
      <c r="IZ31" s="17">
        <v>130.4</v>
      </c>
      <c r="JA31" s="17">
        <v>121.33463999999999</v>
      </c>
      <c r="JB31" s="17">
        <v>133.35676000000001</v>
      </c>
      <c r="JC31" s="17">
        <v>-2.9567600000000001</v>
      </c>
      <c r="JD31" s="17"/>
      <c r="JE31" s="17"/>
      <c r="JF31" s="17"/>
      <c r="JG31" s="17">
        <v>0</v>
      </c>
      <c r="JH31" s="17">
        <v>160.5</v>
      </c>
      <c r="JI31" s="17">
        <v>170.56483</v>
      </c>
      <c r="JJ31" s="17"/>
      <c r="JK31" s="17">
        <v>160.5</v>
      </c>
      <c r="JL31" s="17">
        <v>180</v>
      </c>
      <c r="JM31" s="17">
        <v>191.21799999999999</v>
      </c>
      <c r="JN31" s="17"/>
      <c r="JO31" s="17">
        <v>180</v>
      </c>
      <c r="JP31" s="17"/>
      <c r="JQ31" s="17"/>
      <c r="JR31" s="17"/>
      <c r="JS31" s="17">
        <v>0</v>
      </c>
      <c r="JT31" s="17"/>
      <c r="JU31" s="17">
        <v>0</v>
      </c>
      <c r="JV31" s="17"/>
      <c r="JW31" s="17">
        <v>0</v>
      </c>
      <c r="JX31" s="17"/>
      <c r="JY31" s="17"/>
      <c r="JZ31" s="17"/>
      <c r="KA31" s="17">
        <v>0</v>
      </c>
      <c r="KB31" s="17"/>
      <c r="KC31" s="17"/>
      <c r="KD31" s="17"/>
      <c r="KE31" s="17">
        <v>0</v>
      </c>
      <c r="KF31" s="17"/>
      <c r="KG31" s="17"/>
      <c r="KH31" s="17"/>
      <c r="KI31" s="17">
        <v>0</v>
      </c>
      <c r="KJ31" s="17"/>
      <c r="KK31" s="17"/>
      <c r="KL31" s="17"/>
      <c r="KM31" s="17">
        <v>0</v>
      </c>
      <c r="KN31" s="17">
        <v>112.1</v>
      </c>
      <c r="KO31" s="17">
        <v>114.90732</v>
      </c>
      <c r="KP31" s="17">
        <v>114.90732</v>
      </c>
      <c r="KQ31" s="17">
        <v>-2.8073199999999998</v>
      </c>
      <c r="KR31" s="17"/>
      <c r="KS31" s="17"/>
      <c r="KT31" s="17"/>
      <c r="KU31" s="17">
        <v>0</v>
      </c>
      <c r="KV31" s="17"/>
      <c r="KW31" s="17"/>
      <c r="KX31" s="17"/>
      <c r="KY31" s="17">
        <v>0</v>
      </c>
      <c r="KZ31" s="17">
        <v>264.3</v>
      </c>
      <c r="LA31" s="17">
        <v>271.12195000000003</v>
      </c>
      <c r="LB31" s="17">
        <v>271.12195000000003</v>
      </c>
      <c r="LC31" s="17">
        <v>-6.8219500000000002</v>
      </c>
      <c r="LD31" s="17">
        <v>131.1</v>
      </c>
      <c r="LE31" s="17">
        <v>133.67995999999999</v>
      </c>
      <c r="LF31" s="17">
        <v>133.67995999999999</v>
      </c>
      <c r="LG31" s="17">
        <v>-2.5799599999999998</v>
      </c>
      <c r="LH31" s="17">
        <v>57.4</v>
      </c>
      <c r="LI31" s="17">
        <v>67.461460000000002</v>
      </c>
      <c r="LJ31" s="17">
        <v>67.461460000000002</v>
      </c>
      <c r="LK31" s="17">
        <v>-10.06146</v>
      </c>
      <c r="LL31" s="17">
        <v>79.099999999999994</v>
      </c>
      <c r="LM31" s="17">
        <v>78.567989999999995</v>
      </c>
      <c r="LN31" s="17">
        <v>78.567999999999998</v>
      </c>
      <c r="LO31" s="17">
        <v>0.53200000000000003</v>
      </c>
      <c r="LP31" s="17"/>
      <c r="LQ31" s="17"/>
      <c r="LR31" s="17">
        <v>30.097560000000001</v>
      </c>
      <c r="LS31" s="17">
        <v>-30.097560000000001</v>
      </c>
      <c r="LT31" s="17"/>
      <c r="LU31" s="17"/>
      <c r="LV31" s="17"/>
      <c r="LW31" s="17">
        <v>0</v>
      </c>
      <c r="LX31" s="17"/>
      <c r="LY31" s="17"/>
      <c r="LZ31" s="17"/>
      <c r="MA31" s="17">
        <v>0</v>
      </c>
      <c r="MB31" s="17"/>
      <c r="MC31" s="17"/>
      <c r="MD31" s="17"/>
      <c r="ME31" s="17">
        <v>0</v>
      </c>
      <c r="MF31" s="17">
        <v>142.30000000000001</v>
      </c>
      <c r="MG31" s="17">
        <v>144.56179</v>
      </c>
      <c r="MH31" s="17">
        <v>144.56180000000001</v>
      </c>
      <c r="MI31" s="17">
        <v>-2.2618</v>
      </c>
      <c r="MJ31" s="17">
        <v>141.19999999999999</v>
      </c>
      <c r="MK31" s="17">
        <v>144.56179</v>
      </c>
      <c r="ML31" s="17">
        <v>144.56180000000001</v>
      </c>
      <c r="MM31" s="17">
        <v>-3.3618000000000001</v>
      </c>
      <c r="MN31" s="17">
        <v>147.69999999999999</v>
      </c>
      <c r="MO31" s="17">
        <v>144.56179</v>
      </c>
      <c r="MP31" s="17">
        <v>144.56180000000001</v>
      </c>
      <c r="MQ31" s="17">
        <v>3.1381999999999999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0.9</v>
      </c>
      <c r="NU31" s="17">
        <v>0.84899999999999998</v>
      </c>
      <c r="NV31" s="17">
        <v>0.84899999999999998</v>
      </c>
      <c r="NW31" s="17">
        <v>5.0999999999999997E-2</v>
      </c>
      <c r="NX31" s="17">
        <v>103.7</v>
      </c>
      <c r="NY31" s="17">
        <v>79.616</v>
      </c>
      <c r="NZ31" s="17">
        <v>79.616</v>
      </c>
      <c r="OA31" s="17">
        <v>24.084</v>
      </c>
      <c r="OB31" s="17">
        <v>80.2</v>
      </c>
      <c r="OC31" s="17">
        <v>66.796999999999997</v>
      </c>
      <c r="OD31" s="17">
        <v>66.796999999999997</v>
      </c>
      <c r="OE31" s="17">
        <v>13.403</v>
      </c>
      <c r="OF31" s="17">
        <v>11.2</v>
      </c>
      <c r="OG31" s="17">
        <v>9.2110000000000003</v>
      </c>
      <c r="OH31" s="17">
        <v>9.2110000000000003</v>
      </c>
      <c r="OI31" s="17">
        <v>1.9890000000000001</v>
      </c>
      <c r="OJ31" s="17">
        <v>0.3</v>
      </c>
      <c r="OK31" s="17">
        <v>0.4</v>
      </c>
      <c r="OL31" s="17">
        <v>0.4</v>
      </c>
      <c r="OM31" s="17">
        <v>-0.1</v>
      </c>
      <c r="ON31" s="17"/>
      <c r="OO31" s="17">
        <v>17.63</v>
      </c>
      <c r="OP31" s="17">
        <v>17.560980000000001</v>
      </c>
      <c r="OQ31" s="17">
        <v>-17.560980000000001</v>
      </c>
      <c r="OR31" s="17">
        <v>9.9</v>
      </c>
      <c r="OS31" s="17">
        <v>9.9830000000000005</v>
      </c>
      <c r="OT31" s="17">
        <v>9.9830000000000005</v>
      </c>
      <c r="OU31" s="17">
        <v>-8.3000000000000004E-2</v>
      </c>
      <c r="OV31" s="17">
        <v>5.3</v>
      </c>
      <c r="OW31" s="17">
        <v>5.67</v>
      </c>
      <c r="OX31" s="17">
        <v>5.67</v>
      </c>
      <c r="OY31" s="17">
        <v>-0.37</v>
      </c>
      <c r="OZ31" s="17">
        <v>3.5</v>
      </c>
      <c r="PA31" s="17">
        <v>3.6</v>
      </c>
      <c r="PB31" s="17">
        <v>3.6</v>
      </c>
      <c r="PC31" s="17">
        <v>-0.1</v>
      </c>
      <c r="PD31" s="17">
        <v>3</v>
      </c>
      <c r="PE31" s="17">
        <v>5</v>
      </c>
      <c r="PF31" s="17">
        <v>5</v>
      </c>
      <c r="PG31" s="17">
        <v>-2</v>
      </c>
      <c r="PH31" s="17">
        <v>20</v>
      </c>
      <c r="PI31" s="17">
        <v>19.51219</v>
      </c>
      <c r="PJ31" s="17">
        <v>19.5122</v>
      </c>
      <c r="PK31" s="17">
        <v>0.48780000000000001</v>
      </c>
      <c r="PL31" s="17">
        <v>19.399999999999999</v>
      </c>
      <c r="PM31" s="17">
        <v>19.51219</v>
      </c>
      <c r="PN31" s="17">
        <v>19.5122</v>
      </c>
      <c r="PO31" s="17">
        <v>-0.11219999999999999</v>
      </c>
      <c r="PP31" s="17">
        <v>18.899999999999999</v>
      </c>
      <c r="PQ31" s="17">
        <v>16.585370000000001</v>
      </c>
      <c r="PR31" s="17">
        <v>16.585370000000001</v>
      </c>
      <c r="PS31" s="17">
        <v>2.3146300000000002</v>
      </c>
      <c r="PT31" s="17">
        <v>3.3</v>
      </c>
      <c r="PU31" s="17">
        <v>3.5</v>
      </c>
      <c r="PV31" s="17">
        <v>3.5</v>
      </c>
      <c r="PW31" s="17">
        <v>-0.2</v>
      </c>
      <c r="PX31" s="17">
        <v>0</v>
      </c>
      <c r="PY31" s="17"/>
      <c r="PZ31" s="17">
        <v>18.2439</v>
      </c>
      <c r="QA31" s="17">
        <v>-18.2439</v>
      </c>
      <c r="QB31" s="17">
        <v>12.4</v>
      </c>
      <c r="QC31" s="17">
        <v>14.615</v>
      </c>
      <c r="QD31" s="17">
        <v>14.615</v>
      </c>
      <c r="QE31" s="17">
        <v>-2.2149999999999999</v>
      </c>
      <c r="QF31" s="17">
        <v>15.9</v>
      </c>
      <c r="QG31" s="17">
        <v>17.821000000000002</v>
      </c>
      <c r="QH31" s="17">
        <v>17.821000000000002</v>
      </c>
      <c r="QI31" s="17">
        <v>-1.921</v>
      </c>
      <c r="QJ31" s="17">
        <v>23</v>
      </c>
      <c r="QK31" s="17">
        <v>19.902000000000001</v>
      </c>
      <c r="QL31" s="17">
        <v>19.902000000000001</v>
      </c>
      <c r="QM31" s="17">
        <v>3.0979999999999999</v>
      </c>
      <c r="QN31" s="17">
        <v>50.3</v>
      </c>
      <c r="QO31" s="17">
        <v>69.900000000000006</v>
      </c>
      <c r="QP31" s="17">
        <v>59.335000000000001</v>
      </c>
      <c r="QQ31" s="17">
        <v>-9.0350000000000001</v>
      </c>
      <c r="QR31" s="17">
        <v>4.4000000000000004</v>
      </c>
      <c r="QS31" s="17">
        <v>4.2</v>
      </c>
      <c r="QT31" s="17">
        <v>4.2</v>
      </c>
      <c r="QU31" s="17">
        <v>0.2</v>
      </c>
      <c r="QV31" s="17">
        <v>1.8</v>
      </c>
      <c r="QW31" s="17">
        <v>2.4</v>
      </c>
      <c r="QX31" s="17">
        <v>2.4</v>
      </c>
      <c r="QY31" s="17">
        <v>-0.6</v>
      </c>
      <c r="QZ31" s="17">
        <v>2.4</v>
      </c>
      <c r="RA31" s="17">
        <v>2.4</v>
      </c>
      <c r="RB31" s="17">
        <v>2.4</v>
      </c>
      <c r="RC31" s="17">
        <v>0</v>
      </c>
      <c r="RD31" s="17">
        <v>2.6</v>
      </c>
      <c r="RE31" s="17">
        <v>2.8</v>
      </c>
      <c r="RF31" s="17">
        <v>2.8</v>
      </c>
      <c r="RG31" s="17">
        <v>-0.2</v>
      </c>
      <c r="RH31" s="17">
        <v>20</v>
      </c>
      <c r="RI31" s="17">
        <v>19.626999999999999</v>
      </c>
      <c r="RJ31" s="17">
        <v>19.626999999999999</v>
      </c>
      <c r="RK31" s="17">
        <v>0.373</v>
      </c>
      <c r="RL31" s="17">
        <v>2.9</v>
      </c>
      <c r="RM31" s="17">
        <v>3.0990000000000002</v>
      </c>
      <c r="RN31" s="17">
        <v>3.0990000000000002</v>
      </c>
      <c r="RO31" s="17">
        <v>-0.19900000000000001</v>
      </c>
      <c r="RP31" s="17">
        <v>20.100000000000001</v>
      </c>
      <c r="RQ31" s="17">
        <v>19.869240000000001</v>
      </c>
      <c r="RR31" s="17">
        <v>19.869240000000001</v>
      </c>
      <c r="RS31" s="17">
        <v>0.23075999999999999</v>
      </c>
      <c r="RT31" s="17">
        <v>2</v>
      </c>
      <c r="RU31" s="17">
        <v>2</v>
      </c>
      <c r="RV31" s="17">
        <v>2</v>
      </c>
      <c r="RW31" s="17">
        <v>0</v>
      </c>
      <c r="RX31" s="17"/>
      <c r="RY31" s="17"/>
      <c r="RZ31" s="17"/>
      <c r="SA31" s="17">
        <v>0</v>
      </c>
      <c r="SB31" s="17">
        <v>19.8</v>
      </c>
      <c r="SC31" s="17">
        <v>18.926829999999999</v>
      </c>
      <c r="SD31" s="17">
        <v>18.926829999999999</v>
      </c>
      <c r="SE31" s="17">
        <v>0.87317</v>
      </c>
      <c r="SF31" s="17">
        <v>11.4</v>
      </c>
      <c r="SG31" s="17">
        <v>11.21951</v>
      </c>
      <c r="SH31" s="17">
        <v>11.21951</v>
      </c>
      <c r="SI31" s="17">
        <v>0.18049000000000001</v>
      </c>
      <c r="SJ31" s="17">
        <v>20.100000000000001</v>
      </c>
      <c r="SK31" s="17">
        <v>19.51219</v>
      </c>
      <c r="SL31" s="17">
        <v>19.5122</v>
      </c>
      <c r="SM31" s="17">
        <v>0.58779999999999999</v>
      </c>
      <c r="SN31" s="17">
        <v>20.399999999999999</v>
      </c>
      <c r="SO31" s="17">
        <v>19.51219</v>
      </c>
      <c r="SP31" s="17">
        <v>19.5122</v>
      </c>
      <c r="SQ31" s="17">
        <v>0.88780000000000003</v>
      </c>
      <c r="SR31" s="17">
        <v>20</v>
      </c>
      <c r="SS31" s="17">
        <v>19.317070000000001</v>
      </c>
      <c r="ST31" s="17">
        <v>19.317070000000001</v>
      </c>
      <c r="SU31" s="17">
        <v>0.68293000000000004</v>
      </c>
      <c r="SV31" s="17">
        <v>2.8</v>
      </c>
      <c r="SW31" s="17">
        <v>8.3000000000000007</v>
      </c>
      <c r="SX31" s="17">
        <v>11.704000000000001</v>
      </c>
      <c r="SY31" s="17">
        <v>-8.9039999999999999</v>
      </c>
      <c r="SZ31" s="17">
        <v>20.5</v>
      </c>
      <c r="TA31" s="17">
        <v>25.5</v>
      </c>
      <c r="TB31" s="17">
        <v>29.585999999999999</v>
      </c>
      <c r="TC31" s="17">
        <v>-9.0860000000000003</v>
      </c>
      <c r="TD31" s="17">
        <v>39.200000000000003</v>
      </c>
      <c r="TE31" s="17">
        <v>39.225000000000001</v>
      </c>
      <c r="TF31" s="17">
        <v>39.225000000000001</v>
      </c>
      <c r="TG31" s="17">
        <v>-2.5000000000000001E-2</v>
      </c>
      <c r="TH31" s="17">
        <v>20.7</v>
      </c>
      <c r="TI31" s="17">
        <v>49.5</v>
      </c>
      <c r="TJ31" s="17">
        <v>23.44</v>
      </c>
      <c r="TK31" s="17">
        <v>-2.74</v>
      </c>
      <c r="TL31" s="17">
        <v>39.6</v>
      </c>
      <c r="TM31" s="17">
        <v>54.4</v>
      </c>
      <c r="TN31" s="17">
        <v>21.59</v>
      </c>
      <c r="TO31" s="17">
        <v>18.010000000000002</v>
      </c>
      <c r="TP31" s="17">
        <v>0.4</v>
      </c>
      <c r="TQ31" s="17">
        <v>1.51</v>
      </c>
      <c r="TR31" s="17">
        <v>1.51</v>
      </c>
      <c r="TS31" s="17">
        <v>-1.1100000000000001</v>
      </c>
      <c r="TT31" s="17">
        <v>0.1</v>
      </c>
      <c r="TU31" s="17">
        <v>1.1499999999999999</v>
      </c>
      <c r="TV31" s="17">
        <v>1.1499999999999999</v>
      </c>
      <c r="TW31" s="17">
        <v>-1.05</v>
      </c>
      <c r="TX31" s="17">
        <v>21</v>
      </c>
      <c r="TY31" s="17">
        <v>19.51219</v>
      </c>
      <c r="TZ31" s="17">
        <v>19.5122</v>
      </c>
      <c r="UA31" s="17">
        <v>1.4878</v>
      </c>
      <c r="UB31" s="17">
        <v>7.1</v>
      </c>
      <c r="UC31" s="17">
        <v>8.4</v>
      </c>
      <c r="UD31" s="17">
        <v>8.4</v>
      </c>
      <c r="UE31" s="17">
        <v>-1.3</v>
      </c>
      <c r="UF31" s="17">
        <v>7.6</v>
      </c>
      <c r="UG31" s="17">
        <v>6.6</v>
      </c>
      <c r="UH31" s="17">
        <v>6.6</v>
      </c>
      <c r="UI31" s="17">
        <v>1</v>
      </c>
      <c r="UJ31" s="17">
        <v>20.399999999999999</v>
      </c>
      <c r="UK31" s="17">
        <v>19.51219</v>
      </c>
      <c r="UL31" s="17">
        <v>19.5122</v>
      </c>
      <c r="UM31" s="17">
        <v>0.88780000000000003</v>
      </c>
      <c r="UN31" s="17">
        <v>20.399999999999999</v>
      </c>
      <c r="UO31" s="17">
        <v>19.51219</v>
      </c>
      <c r="UP31" s="17">
        <v>19.5122</v>
      </c>
      <c r="UQ31" s="17">
        <v>0.88780000000000003</v>
      </c>
      <c r="UR31" s="17">
        <v>10.199999999999999</v>
      </c>
      <c r="US31" s="17">
        <v>10</v>
      </c>
      <c r="UT31" s="17">
        <v>10</v>
      </c>
      <c r="UU31" s="17">
        <v>0.2</v>
      </c>
      <c r="UV31" s="17">
        <v>6.1</v>
      </c>
      <c r="UW31" s="17">
        <v>6.3330000000000002</v>
      </c>
      <c r="UX31" s="17">
        <v>6.3330000000000002</v>
      </c>
      <c r="UY31" s="17">
        <v>-0.23300000000000001</v>
      </c>
      <c r="UZ31" s="17">
        <v>15.3</v>
      </c>
      <c r="VA31" s="17">
        <v>16.108000000000001</v>
      </c>
      <c r="VB31" s="17">
        <v>16.108000000000001</v>
      </c>
      <c r="VC31" s="17">
        <v>-0.80800000000000005</v>
      </c>
      <c r="VD31" s="17">
        <v>72.599999999999994</v>
      </c>
      <c r="VE31" s="17">
        <v>150.48699999999999</v>
      </c>
      <c r="VF31" s="17">
        <v>150.48699999999999</v>
      </c>
      <c r="VG31" s="17">
        <v>-77.887</v>
      </c>
      <c r="VH31" s="17"/>
      <c r="VI31" s="17"/>
      <c r="VJ31" s="17">
        <v>0.6</v>
      </c>
      <c r="VK31" s="17">
        <v>-0.6</v>
      </c>
      <c r="VL31" s="17">
        <v>46.6</v>
      </c>
      <c r="VM31" s="17">
        <v>86.2</v>
      </c>
      <c r="VN31" s="17">
        <v>63.45</v>
      </c>
      <c r="VO31" s="17">
        <v>-16.850000000000001</v>
      </c>
      <c r="VP31" s="17">
        <v>47.4</v>
      </c>
      <c r="VQ31" s="17">
        <v>124.4</v>
      </c>
      <c r="VR31" s="17">
        <v>94.372</v>
      </c>
      <c r="VS31" s="17">
        <v>-46.972000000000001</v>
      </c>
      <c r="VT31" s="17">
        <v>58.3</v>
      </c>
      <c r="VU31" s="17">
        <v>114.04</v>
      </c>
      <c r="VV31" s="17">
        <v>114.04</v>
      </c>
      <c r="VW31" s="17">
        <v>-55.74</v>
      </c>
      <c r="VX31" s="17">
        <v>11.7</v>
      </c>
      <c r="VY31" s="17">
        <v>13.231</v>
      </c>
      <c r="VZ31" s="17">
        <v>13.231</v>
      </c>
      <c r="WA31" s="17">
        <v>-1.5309999999999999</v>
      </c>
      <c r="WB31" s="17">
        <v>2.2999999999999998</v>
      </c>
      <c r="WC31" s="17">
        <v>2.2999999999999998</v>
      </c>
      <c r="WD31" s="17">
        <v>2.2999999999999998</v>
      </c>
      <c r="WE31" s="17">
        <v>0</v>
      </c>
      <c r="WF31" s="17">
        <v>20</v>
      </c>
      <c r="WG31" s="17">
        <v>19.317070000000001</v>
      </c>
      <c r="WH31" s="17">
        <v>19.317070000000001</v>
      </c>
      <c r="WI31" s="17">
        <v>0.68293000000000004</v>
      </c>
      <c r="WJ31" s="17">
        <v>9.1</v>
      </c>
      <c r="WK31" s="17">
        <v>10.8</v>
      </c>
      <c r="WL31" s="17">
        <v>10.8</v>
      </c>
      <c r="WM31" s="17">
        <v>-1.7</v>
      </c>
      <c r="WN31" s="17"/>
      <c r="WO31" s="17">
        <v>38</v>
      </c>
      <c r="WP31" s="17">
        <v>20</v>
      </c>
      <c r="WQ31" s="17">
        <v>-20</v>
      </c>
      <c r="WR31" s="17">
        <v>37.799999999999997</v>
      </c>
      <c r="WS31" s="17"/>
      <c r="WT31" s="17"/>
      <c r="WU31" s="17">
        <v>37.799999999999997</v>
      </c>
      <c r="WV31" s="17">
        <v>27.8</v>
      </c>
      <c r="WW31" s="17">
        <v>29.184000000000001</v>
      </c>
      <c r="WX31" s="17">
        <v>29.184000000000001</v>
      </c>
      <c r="WY31" s="17">
        <v>-1.3839999999999999</v>
      </c>
      <c r="WZ31" s="17">
        <v>3.2</v>
      </c>
      <c r="XA31" s="17">
        <v>2.8159999999999998</v>
      </c>
      <c r="XB31" s="17">
        <v>2.8159999999999998</v>
      </c>
      <c r="XC31" s="17">
        <v>0.38400000000000001</v>
      </c>
      <c r="XD31" s="17"/>
      <c r="XE31" s="17"/>
      <c r="XF31" s="17"/>
      <c r="XG31" s="17">
        <v>0</v>
      </c>
      <c r="XH31" s="17">
        <v>16.2</v>
      </c>
      <c r="XI31" s="17">
        <v>15</v>
      </c>
      <c r="XJ31" s="17">
        <v>15</v>
      </c>
      <c r="XK31" s="17">
        <v>1.2</v>
      </c>
      <c r="XL31" s="17"/>
      <c r="XM31" s="17"/>
      <c r="XN31" s="17"/>
      <c r="XO31" s="17">
        <v>0</v>
      </c>
    </row>
    <row r="32" spans="1:639" ht="24" customHeight="1">
      <c r="A32" s="1"/>
      <c r="B32" s="18" t="s">
        <v>53</v>
      </c>
      <c r="C32" s="18" t="s">
        <v>628</v>
      </c>
      <c r="D32" s="19">
        <v>0.2</v>
      </c>
      <c r="E32" s="19">
        <v>1</v>
      </c>
      <c r="F32" s="19">
        <v>1</v>
      </c>
      <c r="G32" s="19">
        <v>-0.8</v>
      </c>
      <c r="H32" s="19">
        <v>0.5</v>
      </c>
      <c r="I32" s="19">
        <v>1.64</v>
      </c>
      <c r="J32" s="19">
        <v>1.64</v>
      </c>
      <c r="K32" s="19">
        <v>-1.1399999999999999</v>
      </c>
      <c r="L32" s="19">
        <v>594.44000000000005</v>
      </c>
      <c r="M32" s="19">
        <v>646.79789000000005</v>
      </c>
      <c r="N32" s="19">
        <v>646.79789000000005</v>
      </c>
      <c r="O32" s="19">
        <v>-52.357889999999998</v>
      </c>
      <c r="P32" s="19">
        <v>200.63</v>
      </c>
      <c r="Q32" s="19">
        <v>211.44126</v>
      </c>
      <c r="R32" s="19">
        <v>211.44126</v>
      </c>
      <c r="S32" s="19">
        <v>-10.811260000000001</v>
      </c>
      <c r="T32" s="19">
        <v>4.05</v>
      </c>
      <c r="U32" s="19">
        <v>3.6</v>
      </c>
      <c r="V32" s="19"/>
      <c r="W32" s="19">
        <v>4.05</v>
      </c>
      <c r="X32" s="19">
        <v>3.85</v>
      </c>
      <c r="Y32" s="19">
        <v>3.6</v>
      </c>
      <c r="Z32" s="19"/>
      <c r="AA32" s="19">
        <v>3.85</v>
      </c>
      <c r="AB32" s="19">
        <v>92.5</v>
      </c>
      <c r="AC32" s="19">
        <v>92.226339999999993</v>
      </c>
      <c r="AD32" s="19">
        <v>92.226339999999993</v>
      </c>
      <c r="AE32" s="19">
        <v>0.27366000000000001</v>
      </c>
      <c r="AF32" s="19">
        <v>240.5</v>
      </c>
      <c r="AG32" s="19">
        <v>245.04525000000001</v>
      </c>
      <c r="AH32" s="19">
        <v>245.04525000000001</v>
      </c>
      <c r="AI32" s="19">
        <v>-4.5452500000000002</v>
      </c>
      <c r="AJ32" s="19"/>
      <c r="AK32" s="19"/>
      <c r="AL32" s="19"/>
      <c r="AM32" s="19">
        <v>0</v>
      </c>
      <c r="AN32" s="19"/>
      <c r="AO32" s="19"/>
      <c r="AP32" s="19"/>
      <c r="AQ32" s="19">
        <v>0</v>
      </c>
      <c r="AR32" s="19">
        <v>105.2</v>
      </c>
      <c r="AS32" s="19">
        <v>125.82375999999999</v>
      </c>
      <c r="AT32" s="19">
        <v>148.44445999999999</v>
      </c>
      <c r="AU32" s="19">
        <v>-43.244459999999997</v>
      </c>
      <c r="AV32" s="19">
        <v>105.4</v>
      </c>
      <c r="AW32" s="19">
        <v>125.82375999999999</v>
      </c>
      <c r="AX32" s="19">
        <v>148.44445999999999</v>
      </c>
      <c r="AY32" s="19">
        <v>-43.044460000000001</v>
      </c>
      <c r="AZ32" s="19">
        <v>105.7</v>
      </c>
      <c r="BA32" s="19">
        <v>125.82375999999999</v>
      </c>
      <c r="BB32" s="19">
        <v>148.44445999999999</v>
      </c>
      <c r="BC32" s="19">
        <v>-42.744459999999997</v>
      </c>
      <c r="BD32" s="19">
        <v>210</v>
      </c>
      <c r="BE32" s="19">
        <v>188.73562999999999</v>
      </c>
      <c r="BF32" s="19">
        <v>222.66669999999999</v>
      </c>
      <c r="BG32" s="19">
        <v>-12.666700000000001</v>
      </c>
      <c r="BH32" s="19">
        <v>192.8</v>
      </c>
      <c r="BI32" s="19">
        <v>208.66673</v>
      </c>
      <c r="BJ32" s="19">
        <v>208.66674</v>
      </c>
      <c r="BK32" s="19">
        <v>-15.86674</v>
      </c>
      <c r="BL32" s="19">
        <v>102.9</v>
      </c>
      <c r="BM32" s="19">
        <v>104.33337</v>
      </c>
      <c r="BN32" s="19">
        <v>104.33337</v>
      </c>
      <c r="BO32" s="19">
        <v>-1.43337</v>
      </c>
      <c r="BP32" s="19">
        <v>544.1</v>
      </c>
      <c r="BQ32" s="19">
        <v>568.29853000000003</v>
      </c>
      <c r="BR32" s="19">
        <v>568.29854</v>
      </c>
      <c r="BS32" s="19">
        <v>-24.198540000000001</v>
      </c>
      <c r="BT32" s="19">
        <v>10.7</v>
      </c>
      <c r="BU32" s="19">
        <v>10.17268</v>
      </c>
      <c r="BV32" s="19">
        <v>10.17268</v>
      </c>
      <c r="BW32" s="19">
        <v>0.52732000000000001</v>
      </c>
      <c r="BX32" s="19"/>
      <c r="BY32" s="19"/>
      <c r="BZ32" s="19"/>
      <c r="CA32" s="19">
        <v>0</v>
      </c>
      <c r="CB32" s="19"/>
      <c r="CC32" s="19"/>
      <c r="CD32" s="19"/>
      <c r="CE32" s="19">
        <v>0</v>
      </c>
      <c r="CF32" s="19"/>
      <c r="CG32" s="19"/>
      <c r="CH32" s="19"/>
      <c r="CI32" s="19">
        <v>0</v>
      </c>
      <c r="CJ32" s="19"/>
      <c r="CK32" s="19"/>
      <c r="CL32" s="19"/>
      <c r="CM32" s="19">
        <v>0</v>
      </c>
      <c r="CN32" s="19">
        <v>160.5</v>
      </c>
      <c r="CO32" s="19">
        <v>153.35898</v>
      </c>
      <c r="CP32" s="19">
        <v>153.35898</v>
      </c>
      <c r="CQ32" s="19">
        <v>7.1410200000000001</v>
      </c>
      <c r="CR32" s="19">
        <v>7</v>
      </c>
      <c r="CS32" s="19">
        <v>7.8775700000000004</v>
      </c>
      <c r="CT32" s="19">
        <v>7.8775700000000004</v>
      </c>
      <c r="CU32" s="19">
        <v>-0.87756999999999996</v>
      </c>
      <c r="CV32" s="19">
        <v>15.7</v>
      </c>
      <c r="CW32" s="19">
        <v>16.873670000000001</v>
      </c>
      <c r="CX32" s="19"/>
      <c r="CY32" s="19">
        <v>15.7</v>
      </c>
      <c r="CZ32" s="19">
        <v>6.3</v>
      </c>
      <c r="DA32" s="19">
        <v>6.8787000000000003</v>
      </c>
      <c r="DB32" s="19">
        <v>6.8787000000000003</v>
      </c>
      <c r="DC32" s="19">
        <v>-0.57869999999999999</v>
      </c>
      <c r="DD32" s="19">
        <v>10.6</v>
      </c>
      <c r="DE32" s="19">
        <v>10.21701</v>
      </c>
      <c r="DF32" s="19">
        <v>12.79547</v>
      </c>
      <c r="DG32" s="19">
        <v>-2.1954699999999998</v>
      </c>
      <c r="DH32" s="19">
        <v>58.8</v>
      </c>
      <c r="DI32" s="19">
        <v>62.763060000000003</v>
      </c>
      <c r="DJ32" s="19">
        <v>108.86445000000001</v>
      </c>
      <c r="DK32" s="19">
        <v>-50.064450000000001</v>
      </c>
      <c r="DL32" s="19">
        <v>6.4</v>
      </c>
      <c r="DM32" s="19">
        <v>5.9539999999999997</v>
      </c>
      <c r="DN32" s="19">
        <v>7.45662</v>
      </c>
      <c r="DO32" s="19">
        <v>-1.0566199999999999</v>
      </c>
      <c r="DP32" s="19"/>
      <c r="DQ32" s="19"/>
      <c r="DR32" s="19"/>
      <c r="DS32" s="19">
        <v>0</v>
      </c>
      <c r="DT32" s="19"/>
      <c r="DU32" s="19"/>
      <c r="DV32" s="19"/>
      <c r="DW32" s="19">
        <v>0</v>
      </c>
      <c r="DX32" s="19"/>
      <c r="DY32" s="19"/>
      <c r="DZ32" s="19"/>
      <c r="EA32" s="19">
        <v>0</v>
      </c>
      <c r="EB32" s="19">
        <v>110.3</v>
      </c>
      <c r="EC32" s="19">
        <v>112.90536</v>
      </c>
      <c r="ED32" s="19">
        <v>112.90537</v>
      </c>
      <c r="EE32" s="19">
        <v>-2.6053700000000002</v>
      </c>
      <c r="EF32" s="19">
        <v>182.5</v>
      </c>
      <c r="EG32" s="19">
        <v>221.30108000000001</v>
      </c>
      <c r="EH32" s="19">
        <v>221.55625000000001</v>
      </c>
      <c r="EI32" s="19">
        <v>-39.056249999999999</v>
      </c>
      <c r="EJ32" s="19">
        <v>63.2</v>
      </c>
      <c r="EK32" s="19">
        <v>56.410260000000001</v>
      </c>
      <c r="EL32" s="19"/>
      <c r="EM32" s="19">
        <v>63.2</v>
      </c>
      <c r="EN32" s="19"/>
      <c r="EO32" s="19"/>
      <c r="EP32" s="19"/>
      <c r="EQ32" s="19">
        <v>0</v>
      </c>
      <c r="ER32" s="19"/>
      <c r="ES32" s="19"/>
      <c r="ET32" s="19"/>
      <c r="EU32" s="19">
        <v>0</v>
      </c>
      <c r="EV32" s="19">
        <v>6.4</v>
      </c>
      <c r="EW32" s="19">
        <v>6.39</v>
      </c>
      <c r="EX32" s="19">
        <v>6.39</v>
      </c>
      <c r="EY32" s="19">
        <v>0.01</v>
      </c>
      <c r="EZ32" s="19">
        <v>163.30000000000001</v>
      </c>
      <c r="FA32" s="19">
        <v>192.60032000000001</v>
      </c>
      <c r="FB32" s="19">
        <v>458.87804999999997</v>
      </c>
      <c r="FC32" s="19">
        <v>-295.57805000000002</v>
      </c>
      <c r="FD32" s="19">
        <v>81.3</v>
      </c>
      <c r="FE32" s="19">
        <v>81.954139999999995</v>
      </c>
      <c r="FF32" s="19">
        <v>75.877809999999997</v>
      </c>
      <c r="FG32" s="19">
        <v>5.4221899999999996</v>
      </c>
      <c r="FH32" s="19">
        <v>137</v>
      </c>
      <c r="FI32" s="19">
        <v>148.62634</v>
      </c>
      <c r="FJ32" s="19">
        <v>148.62634</v>
      </c>
      <c r="FK32" s="19">
        <v>-11.626340000000001</v>
      </c>
      <c r="FL32" s="19">
        <v>41.5</v>
      </c>
      <c r="FM32" s="19">
        <v>39.26088</v>
      </c>
      <c r="FN32" s="19">
        <v>26.416060000000002</v>
      </c>
      <c r="FO32" s="19">
        <v>15.08394</v>
      </c>
      <c r="FP32" s="19">
        <v>18.399999999999999</v>
      </c>
      <c r="FQ32" s="19">
        <v>19.28585</v>
      </c>
      <c r="FR32" s="19">
        <v>19.28585</v>
      </c>
      <c r="FS32" s="19">
        <v>-0.88585000000000003</v>
      </c>
      <c r="FT32" s="19">
        <v>15.5</v>
      </c>
      <c r="FU32" s="19">
        <v>19.02439</v>
      </c>
      <c r="FV32" s="19">
        <v>19.02439</v>
      </c>
      <c r="FW32" s="19">
        <v>-3.5243899999999999</v>
      </c>
      <c r="FX32" s="19">
        <v>54</v>
      </c>
      <c r="FY32" s="19">
        <v>44.179409999999997</v>
      </c>
      <c r="FZ32" s="19">
        <v>44.179409999999997</v>
      </c>
      <c r="GA32" s="19">
        <v>9.8205899999999993</v>
      </c>
      <c r="GB32" s="19">
        <v>179.1</v>
      </c>
      <c r="GC32" s="19">
        <v>182.61775</v>
      </c>
      <c r="GD32" s="19">
        <v>0</v>
      </c>
      <c r="GE32" s="19">
        <v>179.1</v>
      </c>
      <c r="GF32" s="19">
        <v>179.2</v>
      </c>
      <c r="GG32" s="19">
        <v>182.61775</v>
      </c>
      <c r="GH32" s="19">
        <v>185.62135000000001</v>
      </c>
      <c r="GI32" s="19">
        <v>-6.4213500000000003</v>
      </c>
      <c r="GJ32" s="19">
        <v>183.2</v>
      </c>
      <c r="GK32" s="19">
        <v>182.61775</v>
      </c>
      <c r="GL32" s="19">
        <v>92.810680000000005</v>
      </c>
      <c r="GM32" s="19">
        <v>90.389319999999998</v>
      </c>
      <c r="GN32" s="19">
        <v>107</v>
      </c>
      <c r="GO32" s="19">
        <v>110.91316</v>
      </c>
      <c r="GP32" s="19">
        <v>110.91316999999999</v>
      </c>
      <c r="GQ32" s="19">
        <v>-3.91317</v>
      </c>
      <c r="GR32" s="19"/>
      <c r="GS32" s="19"/>
      <c r="GT32" s="19">
        <v>8.0058799999999994</v>
      </c>
      <c r="GU32" s="19">
        <v>-8.0058799999999994</v>
      </c>
      <c r="GV32" s="19">
        <v>8.9</v>
      </c>
      <c r="GW32" s="19">
        <v>8.0065799999999996</v>
      </c>
      <c r="GX32" s="19">
        <v>8.0065799999999996</v>
      </c>
      <c r="GY32" s="19">
        <v>0.89341999999999999</v>
      </c>
      <c r="GZ32" s="19">
        <v>44.8</v>
      </c>
      <c r="HA32" s="19">
        <v>47.26634</v>
      </c>
      <c r="HB32" s="19">
        <v>47.26634</v>
      </c>
      <c r="HC32" s="19">
        <v>-2.4663400000000002</v>
      </c>
      <c r="HD32" s="19"/>
      <c r="HE32" s="19"/>
      <c r="HF32" s="19">
        <v>44.275120000000001</v>
      </c>
      <c r="HG32" s="19">
        <v>-44.275120000000001</v>
      </c>
      <c r="HH32" s="19">
        <v>3.4</v>
      </c>
      <c r="HI32" s="19">
        <v>2.86084</v>
      </c>
      <c r="HJ32" s="19">
        <v>2.86084</v>
      </c>
      <c r="HK32" s="19">
        <v>0.53915999999999997</v>
      </c>
      <c r="HL32" s="19"/>
      <c r="HM32" s="19"/>
      <c r="HN32" s="19">
        <v>3.9931199999999998</v>
      </c>
      <c r="HO32" s="19">
        <v>-3.9931199999999998</v>
      </c>
      <c r="HP32" s="19">
        <v>31</v>
      </c>
      <c r="HQ32" s="19">
        <v>29.882930000000002</v>
      </c>
      <c r="HR32" s="19">
        <v>29.882930000000002</v>
      </c>
      <c r="HS32" s="19">
        <v>1.11707</v>
      </c>
      <c r="HT32" s="19">
        <v>169.6</v>
      </c>
      <c r="HU32" s="19">
        <v>171.54185000000001</v>
      </c>
      <c r="HV32" s="19">
        <v>171.54185000000001</v>
      </c>
      <c r="HW32" s="19">
        <v>-1.9418500000000001</v>
      </c>
      <c r="HX32" s="19">
        <v>94.9</v>
      </c>
      <c r="HY32" s="19">
        <v>95.918049999999994</v>
      </c>
      <c r="HZ32" s="19">
        <v>85.482579999999999</v>
      </c>
      <c r="IA32" s="19">
        <v>9.4174199999999999</v>
      </c>
      <c r="IB32" s="19">
        <v>82.5</v>
      </c>
      <c r="IC32" s="19">
        <v>89.357089999999999</v>
      </c>
      <c r="ID32" s="19"/>
      <c r="IE32" s="19">
        <v>82.5</v>
      </c>
      <c r="IF32" s="19"/>
      <c r="IG32" s="19"/>
      <c r="IH32" s="19"/>
      <c r="II32" s="19">
        <v>0</v>
      </c>
      <c r="IJ32" s="19"/>
      <c r="IK32" s="19"/>
      <c r="IL32" s="19">
        <v>48.41648</v>
      </c>
      <c r="IM32" s="19">
        <v>-48.41648</v>
      </c>
      <c r="IN32" s="19"/>
      <c r="IO32" s="19"/>
      <c r="IP32" s="19"/>
      <c r="IQ32" s="19">
        <v>0</v>
      </c>
      <c r="IR32" s="19"/>
      <c r="IS32" s="19"/>
      <c r="IT32" s="19"/>
      <c r="IU32" s="19">
        <v>0</v>
      </c>
      <c r="IV32" s="19"/>
      <c r="IW32" s="19"/>
      <c r="IX32" s="19"/>
      <c r="IY32" s="19">
        <v>0</v>
      </c>
      <c r="IZ32" s="19">
        <v>132.69999999999999</v>
      </c>
      <c r="JA32" s="19">
        <v>125.35529</v>
      </c>
      <c r="JB32" s="19">
        <v>133.35676000000001</v>
      </c>
      <c r="JC32" s="19">
        <v>-0.65676000000000001</v>
      </c>
      <c r="JD32" s="19"/>
      <c r="JE32" s="19"/>
      <c r="JF32" s="19"/>
      <c r="JG32" s="19">
        <v>0</v>
      </c>
      <c r="JH32" s="19">
        <v>154.9</v>
      </c>
      <c r="JI32" s="19">
        <v>170.56483</v>
      </c>
      <c r="JJ32" s="19"/>
      <c r="JK32" s="19">
        <v>154.9</v>
      </c>
      <c r="JL32" s="19">
        <v>177.6</v>
      </c>
      <c r="JM32" s="19">
        <v>191.21799999999999</v>
      </c>
      <c r="JN32" s="19"/>
      <c r="JO32" s="19">
        <v>177.6</v>
      </c>
      <c r="JP32" s="19"/>
      <c r="JQ32" s="19"/>
      <c r="JR32" s="19"/>
      <c r="JS32" s="19">
        <v>0</v>
      </c>
      <c r="JT32" s="19"/>
      <c r="JU32" s="19">
        <v>0</v>
      </c>
      <c r="JV32" s="19"/>
      <c r="JW32" s="19">
        <v>0</v>
      </c>
      <c r="JX32" s="19"/>
      <c r="JY32" s="19"/>
      <c r="JZ32" s="19"/>
      <c r="KA32" s="19">
        <v>0</v>
      </c>
      <c r="KB32" s="19"/>
      <c r="KC32" s="19"/>
      <c r="KD32" s="19"/>
      <c r="KE32" s="19">
        <v>0</v>
      </c>
      <c r="KF32" s="19"/>
      <c r="KG32" s="19"/>
      <c r="KH32" s="19"/>
      <c r="KI32" s="19">
        <v>0</v>
      </c>
      <c r="KJ32" s="19"/>
      <c r="KK32" s="19"/>
      <c r="KL32" s="19"/>
      <c r="KM32" s="19">
        <v>0</v>
      </c>
      <c r="KN32" s="19">
        <v>110.9</v>
      </c>
      <c r="KO32" s="19">
        <v>114.90732</v>
      </c>
      <c r="KP32" s="19">
        <v>114.90732</v>
      </c>
      <c r="KQ32" s="19">
        <v>-4.00732</v>
      </c>
      <c r="KR32" s="19"/>
      <c r="KS32" s="19"/>
      <c r="KT32" s="19"/>
      <c r="KU32" s="19">
        <v>0</v>
      </c>
      <c r="KV32" s="19"/>
      <c r="KW32" s="19"/>
      <c r="KX32" s="19"/>
      <c r="KY32" s="19">
        <v>0</v>
      </c>
      <c r="KZ32" s="19">
        <v>180.8</v>
      </c>
      <c r="LA32" s="19">
        <v>271.12195000000003</v>
      </c>
      <c r="LB32" s="19">
        <v>271.12194</v>
      </c>
      <c r="LC32" s="19">
        <v>-90.321939999999998</v>
      </c>
      <c r="LD32" s="19">
        <v>126.4</v>
      </c>
      <c r="LE32" s="19">
        <v>133.67995999999999</v>
      </c>
      <c r="LF32" s="19">
        <v>133.67995999999999</v>
      </c>
      <c r="LG32" s="19">
        <v>-7.27996</v>
      </c>
      <c r="LH32" s="19">
        <v>58.2</v>
      </c>
      <c r="LI32" s="19">
        <v>67.461460000000002</v>
      </c>
      <c r="LJ32" s="19">
        <v>67.461460000000002</v>
      </c>
      <c r="LK32" s="19">
        <v>-9.2614599999999996</v>
      </c>
      <c r="LL32" s="19">
        <v>81.900000000000006</v>
      </c>
      <c r="LM32" s="19">
        <v>78.567989999999995</v>
      </c>
      <c r="LN32" s="19">
        <v>78.567999999999998</v>
      </c>
      <c r="LO32" s="19">
        <v>3.3319999999999999</v>
      </c>
      <c r="LP32" s="19"/>
      <c r="LQ32" s="19"/>
      <c r="LR32" s="19">
        <v>30.097560000000001</v>
      </c>
      <c r="LS32" s="19">
        <v>-30.097560000000001</v>
      </c>
      <c r="LT32" s="19"/>
      <c r="LU32" s="19"/>
      <c r="LV32" s="19"/>
      <c r="LW32" s="19">
        <v>0</v>
      </c>
      <c r="LX32" s="19"/>
      <c r="LY32" s="19"/>
      <c r="LZ32" s="19"/>
      <c r="MA32" s="19">
        <v>0</v>
      </c>
      <c r="MB32" s="19"/>
      <c r="MC32" s="19"/>
      <c r="MD32" s="19"/>
      <c r="ME32" s="19">
        <v>0</v>
      </c>
      <c r="MF32" s="19">
        <v>139.4</v>
      </c>
      <c r="MG32" s="19">
        <v>145.62519</v>
      </c>
      <c r="MH32" s="19">
        <v>145.62519</v>
      </c>
      <c r="MI32" s="19">
        <v>-6.2251899999999996</v>
      </c>
      <c r="MJ32" s="19">
        <v>138.1</v>
      </c>
      <c r="MK32" s="19">
        <v>145.62519</v>
      </c>
      <c r="ML32" s="19">
        <v>145.62519</v>
      </c>
      <c r="MM32" s="19">
        <v>-7.5251900000000003</v>
      </c>
      <c r="MN32" s="19">
        <v>144.4</v>
      </c>
      <c r="MO32" s="19">
        <v>145.62519</v>
      </c>
      <c r="MP32" s="19">
        <v>145.62519</v>
      </c>
      <c r="MQ32" s="19">
        <v>-1.22519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v>0.86399999999999999</v>
      </c>
      <c r="NV32" s="19">
        <v>0.86399999999999999</v>
      </c>
      <c r="NW32" s="19">
        <v>0.436</v>
      </c>
      <c r="NX32" s="19">
        <v>103.3</v>
      </c>
      <c r="NY32" s="19">
        <v>80.694000000000003</v>
      </c>
      <c r="NZ32" s="19">
        <v>80.694000000000003</v>
      </c>
      <c r="OA32" s="19">
        <v>22.606000000000002</v>
      </c>
      <c r="OB32" s="19">
        <v>80.2</v>
      </c>
      <c r="OC32" s="19">
        <v>66.796999999999997</v>
      </c>
      <c r="OD32" s="19">
        <v>66.796999999999997</v>
      </c>
      <c r="OE32" s="19">
        <v>13.403</v>
      </c>
      <c r="OF32" s="19">
        <v>9.4</v>
      </c>
      <c r="OG32" s="19">
        <v>9.8109999999999999</v>
      </c>
      <c r="OH32" s="19">
        <v>9.8109999999999999</v>
      </c>
      <c r="OI32" s="19">
        <v>-0.41099999999999998</v>
      </c>
      <c r="OJ32" s="19">
        <v>0.5</v>
      </c>
      <c r="OK32" s="19">
        <v>0.4</v>
      </c>
      <c r="OL32" s="19">
        <v>0.4</v>
      </c>
      <c r="OM32" s="19">
        <v>0.1</v>
      </c>
      <c r="ON32" s="19"/>
      <c r="OO32" s="19">
        <v>17.63</v>
      </c>
      <c r="OP32" s="19">
        <v>17.560980000000001</v>
      </c>
      <c r="OQ32" s="19">
        <v>-17.560980000000001</v>
      </c>
      <c r="OR32" s="19">
        <v>9.9</v>
      </c>
      <c r="OS32" s="19">
        <v>9.9830000000000005</v>
      </c>
      <c r="OT32" s="19">
        <v>9.9830000000000005</v>
      </c>
      <c r="OU32" s="19">
        <v>-8.3000000000000004E-2</v>
      </c>
      <c r="OV32" s="19">
        <v>5.3</v>
      </c>
      <c r="OW32" s="19">
        <v>5.67</v>
      </c>
      <c r="OX32" s="19">
        <v>5.67</v>
      </c>
      <c r="OY32" s="19">
        <v>-0.37</v>
      </c>
      <c r="OZ32" s="19">
        <v>3.5</v>
      </c>
      <c r="PA32" s="19">
        <v>3.6</v>
      </c>
      <c r="PB32" s="19">
        <v>3.6</v>
      </c>
      <c r="PC32" s="19">
        <v>-0.1</v>
      </c>
      <c r="PD32" s="19">
        <v>5</v>
      </c>
      <c r="PE32" s="19">
        <v>5</v>
      </c>
      <c r="PF32" s="19">
        <v>5</v>
      </c>
      <c r="PG32" s="19">
        <v>0</v>
      </c>
      <c r="PH32" s="19">
        <v>19.899999999999999</v>
      </c>
      <c r="PI32" s="19">
        <v>19.51219</v>
      </c>
      <c r="PJ32" s="19">
        <v>19.5122</v>
      </c>
      <c r="PK32" s="19">
        <v>0.38779999999999998</v>
      </c>
      <c r="PL32" s="19">
        <v>20</v>
      </c>
      <c r="PM32" s="19">
        <v>19.51219</v>
      </c>
      <c r="PN32" s="19">
        <v>19.5122</v>
      </c>
      <c r="PO32" s="19">
        <v>0.48780000000000001</v>
      </c>
      <c r="PP32" s="19">
        <v>18.7</v>
      </c>
      <c r="PQ32" s="19">
        <v>16.585370000000001</v>
      </c>
      <c r="PR32" s="19">
        <v>16.585370000000001</v>
      </c>
      <c r="PS32" s="19">
        <v>2.11463</v>
      </c>
      <c r="PT32" s="19">
        <v>3.3</v>
      </c>
      <c r="PU32" s="19">
        <v>3.5</v>
      </c>
      <c r="PV32" s="19">
        <v>3.5</v>
      </c>
      <c r="PW32" s="19">
        <v>-0.2</v>
      </c>
      <c r="PX32" s="19">
        <v>0</v>
      </c>
      <c r="PY32" s="19"/>
      <c r="PZ32" s="19">
        <v>18.2439</v>
      </c>
      <c r="QA32" s="19">
        <v>-18.2439</v>
      </c>
      <c r="QB32" s="19">
        <v>13.6</v>
      </c>
      <c r="QC32" s="19">
        <v>14.557</v>
      </c>
      <c r="QD32" s="19">
        <v>14.557</v>
      </c>
      <c r="QE32" s="19">
        <v>-0.95699999999999996</v>
      </c>
      <c r="QF32" s="19">
        <v>18.899999999999999</v>
      </c>
      <c r="QG32" s="19">
        <v>17.777999999999999</v>
      </c>
      <c r="QH32" s="19">
        <v>17.777999999999999</v>
      </c>
      <c r="QI32" s="19">
        <v>1.1220000000000001</v>
      </c>
      <c r="QJ32" s="19">
        <v>22.4</v>
      </c>
      <c r="QK32" s="19">
        <v>20.262</v>
      </c>
      <c r="QL32" s="19">
        <v>20.262</v>
      </c>
      <c r="QM32" s="19">
        <v>2.1379999999999999</v>
      </c>
      <c r="QN32" s="19">
        <v>66.5</v>
      </c>
      <c r="QO32" s="19">
        <v>72.3</v>
      </c>
      <c r="QP32" s="19">
        <v>63.063000000000002</v>
      </c>
      <c r="QQ32" s="19">
        <v>3.4369999999999998</v>
      </c>
      <c r="QR32" s="19">
        <v>4.4000000000000004</v>
      </c>
      <c r="QS32" s="19">
        <v>4.2</v>
      </c>
      <c r="QT32" s="19">
        <v>4.2</v>
      </c>
      <c r="QU32" s="19">
        <v>0.2</v>
      </c>
      <c r="QV32" s="19">
        <v>1.8</v>
      </c>
      <c r="QW32" s="19">
        <v>2.4</v>
      </c>
      <c r="QX32" s="19">
        <v>2.4</v>
      </c>
      <c r="QY32" s="19">
        <v>-0.6</v>
      </c>
      <c r="QZ32" s="19">
        <v>2.4</v>
      </c>
      <c r="RA32" s="19">
        <v>2.4</v>
      </c>
      <c r="RB32" s="19">
        <v>2.4</v>
      </c>
      <c r="RC32" s="19">
        <v>0</v>
      </c>
      <c r="RD32" s="19">
        <v>2.6</v>
      </c>
      <c r="RE32" s="19">
        <v>2.8</v>
      </c>
      <c r="RF32" s="19">
        <v>2.8</v>
      </c>
      <c r="RG32" s="19">
        <v>-0.2</v>
      </c>
      <c r="RH32" s="19">
        <v>19.899999999999999</v>
      </c>
      <c r="RI32" s="19">
        <v>18.917000000000002</v>
      </c>
      <c r="RJ32" s="19">
        <v>18.917000000000002</v>
      </c>
      <c r="RK32" s="19">
        <v>0.98299999999999998</v>
      </c>
      <c r="RL32" s="19">
        <v>2.9</v>
      </c>
      <c r="RM32" s="19">
        <v>3.0990000000000002</v>
      </c>
      <c r="RN32" s="19">
        <v>3.0990000000000002</v>
      </c>
      <c r="RO32" s="19">
        <v>-0.19900000000000001</v>
      </c>
      <c r="RP32" s="19">
        <v>20.100000000000001</v>
      </c>
      <c r="RQ32" s="19">
        <v>19.869240000000001</v>
      </c>
      <c r="RR32" s="19">
        <v>19.869240000000001</v>
      </c>
      <c r="RS32" s="19">
        <v>0.23075999999999999</v>
      </c>
      <c r="RT32" s="19">
        <v>2</v>
      </c>
      <c r="RU32" s="19">
        <v>2</v>
      </c>
      <c r="RV32" s="19">
        <v>2</v>
      </c>
      <c r="RW32" s="19">
        <v>0</v>
      </c>
      <c r="RX32" s="19"/>
      <c r="RY32" s="19"/>
      <c r="RZ32" s="19"/>
      <c r="SA32" s="19">
        <v>0</v>
      </c>
      <c r="SB32" s="19">
        <v>19.8</v>
      </c>
      <c r="SC32" s="19">
        <v>18.926829999999999</v>
      </c>
      <c r="SD32" s="19">
        <v>18.926829999999999</v>
      </c>
      <c r="SE32" s="19">
        <v>0.87317</v>
      </c>
      <c r="SF32" s="19">
        <v>11.6</v>
      </c>
      <c r="SG32" s="19">
        <v>11.21951</v>
      </c>
      <c r="SH32" s="19">
        <v>11.21951</v>
      </c>
      <c r="SI32" s="19">
        <v>0.38048999999999999</v>
      </c>
      <c r="SJ32" s="19">
        <v>20.100000000000001</v>
      </c>
      <c r="SK32" s="19">
        <v>19.51219</v>
      </c>
      <c r="SL32" s="19">
        <v>19.5122</v>
      </c>
      <c r="SM32" s="19">
        <v>0.58779999999999999</v>
      </c>
      <c r="SN32" s="19">
        <v>20.399999999999999</v>
      </c>
      <c r="SO32" s="19">
        <v>19.51219</v>
      </c>
      <c r="SP32" s="19">
        <v>19.5122</v>
      </c>
      <c r="SQ32" s="19">
        <v>0.88780000000000003</v>
      </c>
      <c r="SR32" s="19">
        <v>15.7</v>
      </c>
      <c r="SS32" s="19">
        <v>19.317070000000001</v>
      </c>
      <c r="ST32" s="19">
        <v>19.317070000000001</v>
      </c>
      <c r="SU32" s="19">
        <v>-3.61707</v>
      </c>
      <c r="SV32" s="19">
        <v>3.3</v>
      </c>
      <c r="SW32" s="19">
        <v>8.9</v>
      </c>
      <c r="SX32" s="19">
        <v>10.82</v>
      </c>
      <c r="SY32" s="19">
        <v>-7.52</v>
      </c>
      <c r="SZ32" s="19">
        <v>20.399999999999999</v>
      </c>
      <c r="TA32" s="19">
        <v>29.3</v>
      </c>
      <c r="TB32" s="19">
        <v>34.360999999999997</v>
      </c>
      <c r="TC32" s="19">
        <v>-13.961</v>
      </c>
      <c r="TD32" s="19">
        <v>40.799999999999997</v>
      </c>
      <c r="TE32" s="19">
        <v>37.610999999999997</v>
      </c>
      <c r="TF32" s="19">
        <v>37.610999999999997</v>
      </c>
      <c r="TG32" s="19">
        <v>3.1890000000000001</v>
      </c>
      <c r="TH32" s="19">
        <v>36.6</v>
      </c>
      <c r="TI32" s="19">
        <v>51.6</v>
      </c>
      <c r="TJ32" s="19">
        <v>23.44</v>
      </c>
      <c r="TK32" s="19">
        <v>13.16</v>
      </c>
      <c r="TL32" s="19">
        <v>55.9</v>
      </c>
      <c r="TM32" s="19">
        <v>55.8</v>
      </c>
      <c r="TN32" s="19">
        <v>21.59</v>
      </c>
      <c r="TO32" s="19">
        <v>34.31</v>
      </c>
      <c r="TP32" s="19">
        <v>2.7</v>
      </c>
      <c r="TQ32" s="19">
        <v>1.51</v>
      </c>
      <c r="TR32" s="19">
        <v>1.51</v>
      </c>
      <c r="TS32" s="19">
        <v>1.19</v>
      </c>
      <c r="TT32" s="19">
        <v>1.8</v>
      </c>
      <c r="TU32" s="19">
        <v>1.1499999999999999</v>
      </c>
      <c r="TV32" s="19">
        <v>1.1499999999999999</v>
      </c>
      <c r="TW32" s="19">
        <v>0.65</v>
      </c>
      <c r="TX32" s="19">
        <v>21</v>
      </c>
      <c r="TY32" s="19">
        <v>19.51219</v>
      </c>
      <c r="TZ32" s="19">
        <v>19.5122</v>
      </c>
      <c r="UA32" s="19">
        <v>1.4878</v>
      </c>
      <c r="UB32" s="19">
        <v>7.1</v>
      </c>
      <c r="UC32" s="19">
        <v>8.4</v>
      </c>
      <c r="UD32" s="19">
        <v>8.4</v>
      </c>
      <c r="UE32" s="19">
        <v>-1.3</v>
      </c>
      <c r="UF32" s="19">
        <v>7.6</v>
      </c>
      <c r="UG32" s="19">
        <v>6.6</v>
      </c>
      <c r="UH32" s="19">
        <v>6.6</v>
      </c>
      <c r="UI32" s="19">
        <v>1</v>
      </c>
      <c r="UJ32" s="19">
        <v>20.399999999999999</v>
      </c>
      <c r="UK32" s="19">
        <v>19.51219</v>
      </c>
      <c r="UL32" s="19">
        <v>19.5122</v>
      </c>
      <c r="UM32" s="19">
        <v>0.88780000000000003</v>
      </c>
      <c r="UN32" s="19">
        <v>20.399999999999999</v>
      </c>
      <c r="UO32" s="19">
        <v>19.51219</v>
      </c>
      <c r="UP32" s="19">
        <v>19.5122</v>
      </c>
      <c r="UQ32" s="19">
        <v>0.88780000000000003</v>
      </c>
      <c r="UR32" s="19">
        <v>10.199999999999999</v>
      </c>
      <c r="US32" s="19">
        <v>10</v>
      </c>
      <c r="UT32" s="19">
        <v>10</v>
      </c>
      <c r="UU32" s="19">
        <v>0.2</v>
      </c>
      <c r="UV32" s="19">
        <v>5.2</v>
      </c>
      <c r="UW32" s="19">
        <v>6.8780000000000001</v>
      </c>
      <c r="UX32" s="19">
        <v>6.8780000000000001</v>
      </c>
      <c r="UY32" s="19">
        <v>-1.6779999999999999</v>
      </c>
      <c r="UZ32" s="19">
        <v>17.899999999999999</v>
      </c>
      <c r="VA32" s="19">
        <v>15.823</v>
      </c>
      <c r="VB32" s="19">
        <v>15.823</v>
      </c>
      <c r="VC32" s="19">
        <v>2.077</v>
      </c>
      <c r="VD32" s="19">
        <v>149.9</v>
      </c>
      <c r="VE32" s="19">
        <v>149.47</v>
      </c>
      <c r="VF32" s="19">
        <v>149.47</v>
      </c>
      <c r="VG32" s="19">
        <v>0.43</v>
      </c>
      <c r="VH32" s="19"/>
      <c r="VI32" s="19"/>
      <c r="VJ32" s="19">
        <v>0.6</v>
      </c>
      <c r="VK32" s="19">
        <v>-0.6</v>
      </c>
      <c r="VL32" s="19">
        <v>62.8</v>
      </c>
      <c r="VM32" s="19">
        <v>98.1</v>
      </c>
      <c r="VN32" s="19">
        <v>76.376000000000005</v>
      </c>
      <c r="VO32" s="19">
        <v>-13.576000000000001</v>
      </c>
      <c r="VP32" s="19">
        <v>79.7</v>
      </c>
      <c r="VQ32" s="19">
        <v>137.1</v>
      </c>
      <c r="VR32" s="19">
        <v>112.15900000000001</v>
      </c>
      <c r="VS32" s="19">
        <v>-32.459000000000003</v>
      </c>
      <c r="VT32" s="19">
        <v>114.4</v>
      </c>
      <c r="VU32" s="19">
        <v>105.39100000000001</v>
      </c>
      <c r="VV32" s="19">
        <v>105.39100000000001</v>
      </c>
      <c r="VW32" s="19">
        <v>9.0090000000000003</v>
      </c>
      <c r="VX32" s="19">
        <v>8.3000000000000007</v>
      </c>
      <c r="VY32" s="19">
        <v>13.426</v>
      </c>
      <c r="VZ32" s="19">
        <v>13.426</v>
      </c>
      <c r="WA32" s="19">
        <v>-5.1260000000000003</v>
      </c>
      <c r="WB32" s="19">
        <v>2.2999999999999998</v>
      </c>
      <c r="WC32" s="19">
        <v>2.2999999999999998</v>
      </c>
      <c r="WD32" s="19">
        <v>2.2999999999999998</v>
      </c>
      <c r="WE32" s="19">
        <v>0</v>
      </c>
      <c r="WF32" s="19">
        <v>20</v>
      </c>
      <c r="WG32" s="19">
        <v>19.317070000000001</v>
      </c>
      <c r="WH32" s="19">
        <v>19.317070000000001</v>
      </c>
      <c r="WI32" s="19">
        <v>0.68293000000000004</v>
      </c>
      <c r="WJ32" s="19">
        <v>9.6</v>
      </c>
      <c r="WK32" s="19">
        <v>10.8</v>
      </c>
      <c r="WL32" s="19">
        <v>10.8</v>
      </c>
      <c r="WM32" s="19">
        <v>-1.2</v>
      </c>
      <c r="WN32" s="19"/>
      <c r="WO32" s="19">
        <v>38</v>
      </c>
      <c r="WP32" s="19">
        <v>20</v>
      </c>
      <c r="WQ32" s="19">
        <v>-20</v>
      </c>
      <c r="WR32" s="19">
        <v>37.799999999999997</v>
      </c>
      <c r="WS32" s="19"/>
      <c r="WT32" s="19"/>
      <c r="WU32" s="19">
        <v>37.799999999999997</v>
      </c>
      <c r="WV32" s="19">
        <v>27.7</v>
      </c>
      <c r="WW32" s="19">
        <v>29.184000000000001</v>
      </c>
      <c r="WX32" s="19">
        <v>29.184000000000001</v>
      </c>
      <c r="WY32" s="19">
        <v>-1.484</v>
      </c>
      <c r="WZ32" s="19">
        <v>3.1</v>
      </c>
      <c r="XA32" s="19">
        <v>2.8159999999999998</v>
      </c>
      <c r="XB32" s="19">
        <v>2.8159999999999998</v>
      </c>
      <c r="XC32" s="19">
        <v>0.28399999999999997</v>
      </c>
      <c r="XD32" s="19"/>
      <c r="XE32" s="19"/>
      <c r="XF32" s="19"/>
      <c r="XG32" s="19">
        <v>0</v>
      </c>
      <c r="XH32" s="19">
        <v>16.3</v>
      </c>
      <c r="XI32" s="19">
        <v>15</v>
      </c>
      <c r="XJ32" s="19">
        <v>15</v>
      </c>
      <c r="XK32" s="19">
        <v>1.3</v>
      </c>
      <c r="XL32" s="19"/>
      <c r="XM32" s="19"/>
      <c r="XN32" s="19"/>
      <c r="XO32" s="19">
        <v>0</v>
      </c>
    </row>
    <row r="33" spans="1:639" ht="24" customHeight="1">
      <c r="A33" s="1"/>
      <c r="B33" s="13" t="s">
        <v>53</v>
      </c>
      <c r="C33" s="13" t="s">
        <v>629</v>
      </c>
      <c r="D33" s="14">
        <v>0.2</v>
      </c>
      <c r="E33" s="14">
        <v>1</v>
      </c>
      <c r="F33" s="14">
        <v>1</v>
      </c>
      <c r="G33" s="14">
        <v>-0.8</v>
      </c>
      <c r="H33" s="14">
        <v>0.5</v>
      </c>
      <c r="I33" s="14">
        <v>1.64</v>
      </c>
      <c r="J33" s="14">
        <v>1.64</v>
      </c>
      <c r="K33" s="14">
        <v>-1.1399999999999999</v>
      </c>
      <c r="L33" s="14">
        <v>650.15</v>
      </c>
      <c r="M33" s="14">
        <v>646.79789000000005</v>
      </c>
      <c r="N33" s="14">
        <v>646.79789000000005</v>
      </c>
      <c r="O33" s="14">
        <v>3.3521100000000001</v>
      </c>
      <c r="P33" s="14">
        <v>213.99</v>
      </c>
      <c r="Q33" s="14">
        <v>211.44126</v>
      </c>
      <c r="R33" s="14">
        <v>211.44126</v>
      </c>
      <c r="S33" s="14">
        <v>2.54874</v>
      </c>
      <c r="T33" s="14">
        <v>3.87</v>
      </c>
      <c r="U33" s="14">
        <v>3.6</v>
      </c>
      <c r="V33" s="14"/>
      <c r="W33" s="14">
        <v>3.87</v>
      </c>
      <c r="X33" s="14">
        <v>3.98</v>
      </c>
      <c r="Y33" s="14">
        <v>3.6</v>
      </c>
      <c r="Z33" s="14"/>
      <c r="AA33" s="14">
        <v>3.98</v>
      </c>
      <c r="AB33" s="14">
        <v>90.1</v>
      </c>
      <c r="AC33" s="14">
        <v>92.226339999999993</v>
      </c>
      <c r="AD33" s="14">
        <v>92.226339999999993</v>
      </c>
      <c r="AE33" s="14">
        <v>-2.1263399999999999</v>
      </c>
      <c r="AF33" s="14">
        <v>243.5</v>
      </c>
      <c r="AG33" s="14">
        <v>245.04525000000001</v>
      </c>
      <c r="AH33" s="14">
        <v>245.04525000000001</v>
      </c>
      <c r="AI33" s="14">
        <v>-1.54525</v>
      </c>
      <c r="AJ33" s="14"/>
      <c r="AK33" s="14"/>
      <c r="AL33" s="14"/>
      <c r="AM33" s="14">
        <v>0</v>
      </c>
      <c r="AN33" s="14"/>
      <c r="AO33" s="14"/>
      <c r="AP33" s="14"/>
      <c r="AQ33" s="14">
        <v>0</v>
      </c>
      <c r="AR33" s="14">
        <v>106.8</v>
      </c>
      <c r="AS33" s="14">
        <v>116.66667</v>
      </c>
      <c r="AT33" s="14">
        <v>135.11113</v>
      </c>
      <c r="AU33" s="14">
        <v>-28.311129999999999</v>
      </c>
      <c r="AV33" s="14">
        <v>106.5</v>
      </c>
      <c r="AW33" s="14">
        <v>116.66667</v>
      </c>
      <c r="AX33" s="14">
        <v>135.11113</v>
      </c>
      <c r="AY33" s="14">
        <v>-28.611129999999999</v>
      </c>
      <c r="AZ33" s="14">
        <v>106.3</v>
      </c>
      <c r="BA33" s="14">
        <v>116.66667</v>
      </c>
      <c r="BB33" s="14">
        <v>135.11113</v>
      </c>
      <c r="BC33" s="14">
        <v>-28.811129999999999</v>
      </c>
      <c r="BD33" s="14">
        <v>206.8</v>
      </c>
      <c r="BE33" s="14">
        <v>175.00001</v>
      </c>
      <c r="BF33" s="14">
        <v>202.66669999999999</v>
      </c>
      <c r="BG33" s="14">
        <v>4.1333000000000002</v>
      </c>
      <c r="BH33" s="14">
        <v>195.3</v>
      </c>
      <c r="BI33" s="14">
        <v>208.66672</v>
      </c>
      <c r="BJ33" s="14">
        <v>208.66674</v>
      </c>
      <c r="BK33" s="14">
        <v>-13.36674</v>
      </c>
      <c r="BL33" s="14">
        <v>103.9</v>
      </c>
      <c r="BM33" s="14">
        <v>104.33336</v>
      </c>
      <c r="BN33" s="14">
        <v>104.33337</v>
      </c>
      <c r="BO33" s="14">
        <v>-0.43336999999999998</v>
      </c>
      <c r="BP33" s="14">
        <v>564.20000000000005</v>
      </c>
      <c r="BQ33" s="14">
        <v>568.29853000000003</v>
      </c>
      <c r="BR33" s="14">
        <v>568.29854</v>
      </c>
      <c r="BS33" s="14">
        <v>-4.0985399999999998</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159.5</v>
      </c>
      <c r="CO33" s="14">
        <v>153.35898</v>
      </c>
      <c r="CP33" s="14">
        <v>153.35898</v>
      </c>
      <c r="CQ33" s="14">
        <v>6.1410200000000001</v>
      </c>
      <c r="CR33" s="14">
        <v>7.2</v>
      </c>
      <c r="CS33" s="14">
        <v>7.8775700000000004</v>
      </c>
      <c r="CT33" s="14">
        <v>7.8775700000000004</v>
      </c>
      <c r="CU33" s="14">
        <v>-0.67757000000000001</v>
      </c>
      <c r="CV33" s="14">
        <v>15.5</v>
      </c>
      <c r="CW33" s="14">
        <v>16.873670000000001</v>
      </c>
      <c r="CX33" s="14"/>
      <c r="CY33" s="14">
        <v>15.5</v>
      </c>
      <c r="CZ33" s="14">
        <v>6.3</v>
      </c>
      <c r="DA33" s="14">
        <v>6.8787000000000003</v>
      </c>
      <c r="DB33" s="14">
        <v>6.8787000000000003</v>
      </c>
      <c r="DC33" s="14">
        <v>-0.57869999999999999</v>
      </c>
      <c r="DD33" s="14">
        <v>10.7</v>
      </c>
      <c r="DE33" s="14">
        <v>10.217000000000001</v>
      </c>
      <c r="DF33" s="14">
        <v>10.217000000000001</v>
      </c>
      <c r="DG33" s="14">
        <v>0.48299999999999998</v>
      </c>
      <c r="DH33" s="14">
        <v>61.2</v>
      </c>
      <c r="DI33" s="14">
        <v>15.384639999999999</v>
      </c>
      <c r="DJ33" s="14">
        <v>51.061419999999998</v>
      </c>
      <c r="DK33" s="14">
        <v>10.138579999999999</v>
      </c>
      <c r="DL33" s="14">
        <v>6.1</v>
      </c>
      <c r="DM33" s="14">
        <v>5.9539999999999997</v>
      </c>
      <c r="DN33" s="14">
        <v>5.9539999999999997</v>
      </c>
      <c r="DO33" s="14">
        <v>0.14599999999999999</v>
      </c>
      <c r="DP33" s="14"/>
      <c r="DQ33" s="14"/>
      <c r="DR33" s="14"/>
      <c r="DS33" s="14">
        <v>0</v>
      </c>
      <c r="DT33" s="14"/>
      <c r="DU33" s="14"/>
      <c r="DV33" s="14"/>
      <c r="DW33" s="14">
        <v>0</v>
      </c>
      <c r="DX33" s="14"/>
      <c r="DY33" s="14"/>
      <c r="DZ33" s="14"/>
      <c r="EA33" s="14">
        <v>0</v>
      </c>
      <c r="EB33" s="14">
        <v>111.2</v>
      </c>
      <c r="EC33" s="14">
        <v>112.90536</v>
      </c>
      <c r="ED33" s="14">
        <v>112.90537</v>
      </c>
      <c r="EE33" s="14">
        <v>-1.7053700000000001</v>
      </c>
      <c r="EF33" s="14">
        <v>221.2</v>
      </c>
      <c r="EG33" s="14">
        <v>221.55625000000001</v>
      </c>
      <c r="EH33" s="14">
        <v>221.55625000000001</v>
      </c>
      <c r="EI33" s="14">
        <v>-0.35625000000000001</v>
      </c>
      <c r="EJ33" s="14">
        <v>66.599999999999994</v>
      </c>
      <c r="EK33" s="14">
        <v>56.410260000000001</v>
      </c>
      <c r="EL33" s="14"/>
      <c r="EM33" s="14">
        <v>66.599999999999994</v>
      </c>
      <c r="EN33" s="14"/>
      <c r="EO33" s="14"/>
      <c r="EP33" s="14"/>
      <c r="EQ33" s="14">
        <v>0</v>
      </c>
      <c r="ER33" s="14"/>
      <c r="ES33" s="14"/>
      <c r="ET33" s="14"/>
      <c r="EU33" s="14">
        <v>0</v>
      </c>
      <c r="EV33" s="14">
        <v>6.5</v>
      </c>
      <c r="EW33" s="14">
        <v>6.39</v>
      </c>
      <c r="EX33" s="14">
        <v>6.39</v>
      </c>
      <c r="EY33" s="14">
        <v>0.11</v>
      </c>
      <c r="EZ33" s="14">
        <v>161.9</v>
      </c>
      <c r="FA33" s="14">
        <v>229.57065</v>
      </c>
      <c r="FB33" s="14">
        <v>458.87804999999997</v>
      </c>
      <c r="FC33" s="14">
        <v>-296.97805</v>
      </c>
      <c r="FD33" s="14">
        <v>81.7</v>
      </c>
      <c r="FE33" s="14">
        <v>81.954139999999995</v>
      </c>
      <c r="FF33" s="14">
        <v>75.877809999999997</v>
      </c>
      <c r="FG33" s="14">
        <v>5.82219</v>
      </c>
      <c r="FH33" s="14">
        <v>138.9</v>
      </c>
      <c r="FI33" s="14">
        <v>148.62634</v>
      </c>
      <c r="FJ33" s="14">
        <v>148.62634</v>
      </c>
      <c r="FK33" s="14">
        <v>-9.7263400000000004</v>
      </c>
      <c r="FL33" s="14">
        <v>42.1</v>
      </c>
      <c r="FM33" s="14">
        <v>39.26088</v>
      </c>
      <c r="FN33" s="14">
        <v>26.416060000000002</v>
      </c>
      <c r="FO33" s="14">
        <v>15.68394</v>
      </c>
      <c r="FP33" s="14">
        <v>18.399999999999999</v>
      </c>
      <c r="FQ33" s="14">
        <v>19.28585</v>
      </c>
      <c r="FR33" s="14">
        <v>19.28585</v>
      </c>
      <c r="FS33" s="14">
        <v>-0.88585000000000003</v>
      </c>
      <c r="FT33" s="14">
        <v>15.6</v>
      </c>
      <c r="FU33" s="14">
        <v>19.02439</v>
      </c>
      <c r="FV33" s="14">
        <v>19.02439</v>
      </c>
      <c r="FW33" s="14">
        <v>-3.4243899999999998</v>
      </c>
      <c r="FX33" s="14">
        <v>54.7</v>
      </c>
      <c r="FY33" s="14">
        <v>44.179409999999997</v>
      </c>
      <c r="FZ33" s="14">
        <v>44.179409999999997</v>
      </c>
      <c r="GA33" s="14">
        <v>10.52059</v>
      </c>
      <c r="GB33" s="14">
        <v>148.6</v>
      </c>
      <c r="GC33" s="14">
        <v>167.86823000000001</v>
      </c>
      <c r="GD33" s="14">
        <v>0</v>
      </c>
      <c r="GE33" s="14">
        <v>148.6</v>
      </c>
      <c r="GF33" s="14">
        <v>149.19999999999999</v>
      </c>
      <c r="GG33" s="14">
        <v>167.86823000000001</v>
      </c>
      <c r="GH33" s="14">
        <v>185.62135000000001</v>
      </c>
      <c r="GI33" s="14">
        <v>-36.421349999999997</v>
      </c>
      <c r="GJ33" s="14">
        <v>165.2</v>
      </c>
      <c r="GK33" s="14">
        <v>167.86823000000001</v>
      </c>
      <c r="GL33" s="14">
        <v>92.810680000000005</v>
      </c>
      <c r="GM33" s="14">
        <v>72.389319999999998</v>
      </c>
      <c r="GN33" s="14">
        <v>108.6</v>
      </c>
      <c r="GO33" s="14">
        <v>110.91316</v>
      </c>
      <c r="GP33" s="14">
        <v>110.91316999999999</v>
      </c>
      <c r="GQ33" s="14">
        <v>-2.3131699999999999</v>
      </c>
      <c r="GR33" s="14"/>
      <c r="GS33" s="14"/>
      <c r="GT33" s="14">
        <v>8.0058799999999994</v>
      </c>
      <c r="GU33" s="14">
        <v>-8.0058799999999994</v>
      </c>
      <c r="GV33" s="14">
        <v>9</v>
      </c>
      <c r="GW33" s="14">
        <v>8.0065799999999996</v>
      </c>
      <c r="GX33" s="14">
        <v>8.0065799999999996</v>
      </c>
      <c r="GY33" s="14">
        <v>0.99341999999999997</v>
      </c>
      <c r="GZ33" s="14">
        <v>45.7</v>
      </c>
      <c r="HA33" s="14">
        <v>47.26634</v>
      </c>
      <c r="HB33" s="14">
        <v>47.26634</v>
      </c>
      <c r="HC33" s="14">
        <v>-1.5663400000000001</v>
      </c>
      <c r="HD33" s="14"/>
      <c r="HE33" s="14"/>
      <c r="HF33" s="14">
        <v>44.275120000000001</v>
      </c>
      <c r="HG33" s="14">
        <v>-44.275120000000001</v>
      </c>
      <c r="HH33" s="14">
        <v>3.5</v>
      </c>
      <c r="HI33" s="14">
        <v>2.86084</v>
      </c>
      <c r="HJ33" s="14">
        <v>2.86084</v>
      </c>
      <c r="HK33" s="14">
        <v>0.63915999999999995</v>
      </c>
      <c r="HL33" s="14"/>
      <c r="HM33" s="14"/>
      <c r="HN33" s="14">
        <v>3.9931199999999998</v>
      </c>
      <c r="HO33" s="14">
        <v>-3.9931199999999998</v>
      </c>
      <c r="HP33" s="14">
        <v>29.3</v>
      </c>
      <c r="HQ33" s="14">
        <v>29.882930000000002</v>
      </c>
      <c r="HR33" s="14">
        <v>29.882930000000002</v>
      </c>
      <c r="HS33" s="14">
        <v>-0.58292999999999995</v>
      </c>
      <c r="HT33" s="14">
        <v>173.2</v>
      </c>
      <c r="HU33" s="14">
        <v>171.54185000000001</v>
      </c>
      <c r="HV33" s="14">
        <v>171.54185000000001</v>
      </c>
      <c r="HW33" s="14">
        <v>1.65815</v>
      </c>
      <c r="HX33" s="14">
        <v>95</v>
      </c>
      <c r="HY33" s="14">
        <v>95.918049999999994</v>
      </c>
      <c r="HZ33" s="14">
        <v>85.482579999999999</v>
      </c>
      <c r="IA33" s="14">
        <v>9.5174199999999995</v>
      </c>
      <c r="IB33" s="14">
        <v>84.5</v>
      </c>
      <c r="IC33" s="14">
        <v>89.357089999999999</v>
      </c>
      <c r="ID33" s="14"/>
      <c r="IE33" s="14">
        <v>84.5</v>
      </c>
      <c r="IF33" s="14"/>
      <c r="IG33" s="14"/>
      <c r="IH33" s="14"/>
      <c r="II33" s="14">
        <v>0</v>
      </c>
      <c r="IJ33" s="14"/>
      <c r="IK33" s="14"/>
      <c r="IL33" s="14">
        <v>48.41648</v>
      </c>
      <c r="IM33" s="14">
        <v>-48.41648</v>
      </c>
      <c r="IN33" s="14"/>
      <c r="IO33" s="14"/>
      <c r="IP33" s="14"/>
      <c r="IQ33" s="14">
        <v>0</v>
      </c>
      <c r="IR33" s="14"/>
      <c r="IS33" s="14"/>
      <c r="IT33" s="14"/>
      <c r="IU33" s="14">
        <v>0</v>
      </c>
      <c r="IV33" s="14"/>
      <c r="IW33" s="14"/>
      <c r="IX33" s="14"/>
      <c r="IY33" s="14">
        <v>0</v>
      </c>
      <c r="IZ33" s="14">
        <v>132.30000000000001</v>
      </c>
      <c r="JA33" s="14">
        <v>129.30098000000001</v>
      </c>
      <c r="JB33" s="14">
        <v>133.35676000000001</v>
      </c>
      <c r="JC33" s="14">
        <v>-1.0567599999999999</v>
      </c>
      <c r="JD33" s="14"/>
      <c r="JE33" s="14"/>
      <c r="JF33" s="14"/>
      <c r="JG33" s="14">
        <v>0</v>
      </c>
      <c r="JH33" s="14">
        <v>70.3</v>
      </c>
      <c r="JI33" s="14">
        <v>104.96856</v>
      </c>
      <c r="JJ33" s="14"/>
      <c r="JK33" s="14">
        <v>70.3</v>
      </c>
      <c r="JL33" s="14">
        <v>114.4</v>
      </c>
      <c r="JM33" s="14">
        <v>191.21799999999999</v>
      </c>
      <c r="JN33" s="14"/>
      <c r="JO33" s="14">
        <v>114.4</v>
      </c>
      <c r="JP33" s="14"/>
      <c r="JQ33" s="14"/>
      <c r="JR33" s="14"/>
      <c r="JS33" s="14">
        <v>0</v>
      </c>
      <c r="JT33" s="14"/>
      <c r="JU33" s="14">
        <v>0</v>
      </c>
      <c r="JV33" s="14"/>
      <c r="JW33" s="14">
        <v>0</v>
      </c>
      <c r="JX33" s="14"/>
      <c r="JY33" s="14"/>
      <c r="JZ33" s="14"/>
      <c r="KA33" s="14">
        <v>0</v>
      </c>
      <c r="KB33" s="14"/>
      <c r="KC33" s="14"/>
      <c r="KD33" s="14"/>
      <c r="KE33" s="14">
        <v>0</v>
      </c>
      <c r="KF33" s="14"/>
      <c r="KG33" s="14"/>
      <c r="KH33" s="14"/>
      <c r="KI33" s="14">
        <v>0</v>
      </c>
      <c r="KJ33" s="14"/>
      <c r="KK33" s="14"/>
      <c r="KL33" s="14"/>
      <c r="KM33" s="14">
        <v>0</v>
      </c>
      <c r="KN33" s="14">
        <v>113</v>
      </c>
      <c r="KO33" s="14">
        <v>114.90732</v>
      </c>
      <c r="KP33" s="14">
        <v>114.90732</v>
      </c>
      <c r="KQ33" s="14">
        <v>-1.9073199999999999</v>
      </c>
      <c r="KR33" s="14"/>
      <c r="KS33" s="14"/>
      <c r="KT33" s="14"/>
      <c r="KU33" s="14">
        <v>0</v>
      </c>
      <c r="KV33" s="14"/>
      <c r="KW33" s="14"/>
      <c r="KX33" s="14"/>
      <c r="KY33" s="14">
        <v>0</v>
      </c>
      <c r="KZ33" s="14">
        <v>226.7</v>
      </c>
      <c r="LA33" s="14">
        <v>271.12195000000003</v>
      </c>
      <c r="LB33" s="14">
        <v>271.12191999999999</v>
      </c>
      <c r="LC33" s="14">
        <v>-44.42192</v>
      </c>
      <c r="LD33" s="14">
        <v>129.30000000000001</v>
      </c>
      <c r="LE33" s="14">
        <v>133.67995999999999</v>
      </c>
      <c r="LF33" s="14">
        <v>133.67995999999999</v>
      </c>
      <c r="LG33" s="14">
        <v>-4.3799599999999996</v>
      </c>
      <c r="LH33" s="14">
        <v>58</v>
      </c>
      <c r="LI33" s="14">
        <v>67.461460000000002</v>
      </c>
      <c r="LJ33" s="14">
        <v>67.461460000000002</v>
      </c>
      <c r="LK33" s="14">
        <v>-9.4614600000000006</v>
      </c>
      <c r="LL33" s="14">
        <v>81.8</v>
      </c>
      <c r="LM33" s="14">
        <v>78.567989999999995</v>
      </c>
      <c r="LN33" s="14">
        <v>78.567999999999998</v>
      </c>
      <c r="LO33" s="14">
        <v>3.2320000000000002</v>
      </c>
      <c r="LP33" s="14"/>
      <c r="LQ33" s="14"/>
      <c r="LR33" s="14">
        <v>30.097560000000001</v>
      </c>
      <c r="LS33" s="14">
        <v>-30.097560000000001</v>
      </c>
      <c r="LT33" s="14"/>
      <c r="LU33" s="14"/>
      <c r="LV33" s="14"/>
      <c r="LW33" s="14">
        <v>0</v>
      </c>
      <c r="LX33" s="14"/>
      <c r="LY33" s="14"/>
      <c r="LZ33" s="14"/>
      <c r="MA33" s="14">
        <v>0</v>
      </c>
      <c r="MB33" s="14"/>
      <c r="MC33" s="14"/>
      <c r="MD33" s="14"/>
      <c r="ME33" s="14">
        <v>0</v>
      </c>
      <c r="MF33" s="14">
        <v>141.6</v>
      </c>
      <c r="MG33" s="14">
        <v>144.96618000000001</v>
      </c>
      <c r="MH33" s="14">
        <v>144.96619000000001</v>
      </c>
      <c r="MI33" s="14">
        <v>-3.36619</v>
      </c>
      <c r="MJ33" s="14">
        <v>141</v>
      </c>
      <c r="MK33" s="14">
        <v>144.96618000000001</v>
      </c>
      <c r="ML33" s="14">
        <v>144.96619000000001</v>
      </c>
      <c r="MM33" s="14">
        <v>-3.9661900000000001</v>
      </c>
      <c r="MN33" s="14">
        <v>146.4</v>
      </c>
      <c r="MO33" s="14">
        <v>144.96618000000001</v>
      </c>
      <c r="MP33" s="14">
        <v>144.96619000000001</v>
      </c>
      <c r="MQ33" s="14">
        <v>1.43381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0.9</v>
      </c>
      <c r="NU33" s="14">
        <v>0.85699999999999998</v>
      </c>
      <c r="NV33" s="14">
        <v>0.85699999999999998</v>
      </c>
      <c r="NW33" s="14">
        <v>4.2999999999999997E-2</v>
      </c>
      <c r="NX33" s="14">
        <v>102.4</v>
      </c>
      <c r="NY33" s="14">
        <v>79.844999999999999</v>
      </c>
      <c r="NZ33" s="14">
        <v>79.844999999999999</v>
      </c>
      <c r="OA33" s="14">
        <v>22.555</v>
      </c>
      <c r="OB33" s="14">
        <v>80.2</v>
      </c>
      <c r="OC33" s="14">
        <v>66.796999999999997</v>
      </c>
      <c r="OD33" s="14">
        <v>66.796999999999997</v>
      </c>
      <c r="OE33" s="14">
        <v>13.403</v>
      </c>
      <c r="OF33" s="14">
        <v>9.1</v>
      </c>
      <c r="OG33" s="14">
        <v>9.6989999999999998</v>
      </c>
      <c r="OH33" s="14">
        <v>9.6989999999999998</v>
      </c>
      <c r="OI33" s="14">
        <v>-0.59899999999999998</v>
      </c>
      <c r="OJ33" s="14">
        <v>0.4</v>
      </c>
      <c r="OK33" s="14">
        <v>0.4</v>
      </c>
      <c r="OL33" s="14">
        <v>0.4</v>
      </c>
      <c r="OM33" s="14">
        <v>0</v>
      </c>
      <c r="ON33" s="14"/>
      <c r="OO33" s="14">
        <v>17.63</v>
      </c>
      <c r="OP33" s="14">
        <v>17.560980000000001</v>
      </c>
      <c r="OQ33" s="14">
        <v>-17.560980000000001</v>
      </c>
      <c r="OR33" s="14">
        <v>9.9</v>
      </c>
      <c r="OS33" s="14">
        <v>9.9830000000000005</v>
      </c>
      <c r="OT33" s="14">
        <v>9.9830000000000005</v>
      </c>
      <c r="OU33" s="14">
        <v>-8.3000000000000004E-2</v>
      </c>
      <c r="OV33" s="14">
        <v>5.4</v>
      </c>
      <c r="OW33" s="14">
        <v>5.67</v>
      </c>
      <c r="OX33" s="14">
        <v>5.67</v>
      </c>
      <c r="OY33" s="14">
        <v>-0.27</v>
      </c>
      <c r="OZ33" s="14">
        <v>3.5</v>
      </c>
      <c r="PA33" s="14">
        <v>3.6</v>
      </c>
      <c r="PB33" s="14">
        <v>3.6</v>
      </c>
      <c r="PC33" s="14">
        <v>-0.1</v>
      </c>
      <c r="PD33" s="14">
        <v>5.0999999999999996</v>
      </c>
      <c r="PE33" s="14">
        <v>5</v>
      </c>
      <c r="PF33" s="14">
        <v>5</v>
      </c>
      <c r="PG33" s="14">
        <v>0.1</v>
      </c>
      <c r="PH33" s="14">
        <v>20.3</v>
      </c>
      <c r="PI33" s="14">
        <v>19.51219</v>
      </c>
      <c r="PJ33" s="14">
        <v>19.5122</v>
      </c>
      <c r="PK33" s="14">
        <v>0.78779999999999994</v>
      </c>
      <c r="PL33" s="14">
        <v>19.8</v>
      </c>
      <c r="PM33" s="14">
        <v>19.51219</v>
      </c>
      <c r="PN33" s="14">
        <v>19.5122</v>
      </c>
      <c r="PO33" s="14">
        <v>0.2878</v>
      </c>
      <c r="PP33" s="14">
        <v>18.7</v>
      </c>
      <c r="PQ33" s="14">
        <v>16.585370000000001</v>
      </c>
      <c r="PR33" s="14">
        <v>16.585370000000001</v>
      </c>
      <c r="PS33" s="14">
        <v>2.11463</v>
      </c>
      <c r="PT33" s="14">
        <v>3.3</v>
      </c>
      <c r="PU33" s="14">
        <v>3.5</v>
      </c>
      <c r="PV33" s="14">
        <v>3.5</v>
      </c>
      <c r="PW33" s="14">
        <v>-0.2</v>
      </c>
      <c r="PX33" s="14">
        <v>0</v>
      </c>
      <c r="PY33" s="14"/>
      <c r="PZ33" s="14">
        <v>18.2439</v>
      </c>
      <c r="QA33" s="14">
        <v>-18.2439</v>
      </c>
      <c r="QB33" s="14">
        <v>13.6</v>
      </c>
      <c r="QC33" s="14">
        <v>14.557</v>
      </c>
      <c r="QD33" s="14">
        <v>14.557</v>
      </c>
      <c r="QE33" s="14">
        <v>-0.95699999999999996</v>
      </c>
      <c r="QF33" s="14">
        <v>16</v>
      </c>
      <c r="QG33" s="14">
        <v>17.056999999999999</v>
      </c>
      <c r="QH33" s="14">
        <v>17.056999999999999</v>
      </c>
      <c r="QI33" s="14">
        <v>-1.0569999999999999</v>
      </c>
      <c r="QJ33" s="14">
        <v>19.399999999999999</v>
      </c>
      <c r="QK33" s="14">
        <v>20.643999999999998</v>
      </c>
      <c r="QL33" s="14">
        <v>20.643999999999998</v>
      </c>
      <c r="QM33" s="14">
        <v>-1.244</v>
      </c>
      <c r="QN33" s="14">
        <v>67.5</v>
      </c>
      <c r="QO33" s="14">
        <v>74.400000000000006</v>
      </c>
      <c r="QP33" s="14">
        <v>66.522999999999996</v>
      </c>
      <c r="QQ33" s="14">
        <v>0.97699999999999998</v>
      </c>
      <c r="QR33" s="14">
        <v>4.4000000000000004</v>
      </c>
      <c r="QS33" s="14">
        <v>4.2</v>
      </c>
      <c r="QT33" s="14">
        <v>4.2</v>
      </c>
      <c r="QU33" s="14">
        <v>0.2</v>
      </c>
      <c r="QV33" s="14">
        <v>1.2</v>
      </c>
      <c r="QW33" s="14">
        <v>2.4</v>
      </c>
      <c r="QX33" s="14">
        <v>2.4</v>
      </c>
      <c r="QY33" s="14">
        <v>-1.2</v>
      </c>
      <c r="QZ33" s="14">
        <v>2.4</v>
      </c>
      <c r="RA33" s="14">
        <v>2.4</v>
      </c>
      <c r="RB33" s="14">
        <v>2.4</v>
      </c>
      <c r="RC33" s="14">
        <v>0</v>
      </c>
      <c r="RD33" s="14">
        <v>2.5</v>
      </c>
      <c r="RE33" s="14">
        <v>2.8</v>
      </c>
      <c r="RF33" s="14">
        <v>2.8</v>
      </c>
      <c r="RG33" s="14">
        <v>-0.3</v>
      </c>
      <c r="RH33" s="14">
        <v>19.100000000000001</v>
      </c>
      <c r="RI33" s="14">
        <v>19.620999999999999</v>
      </c>
      <c r="RJ33" s="14">
        <v>19.620999999999999</v>
      </c>
      <c r="RK33" s="14">
        <v>-0.52100000000000002</v>
      </c>
      <c r="RL33" s="14">
        <v>3</v>
      </c>
      <c r="RM33" s="14">
        <v>3.0990000000000002</v>
      </c>
      <c r="RN33" s="14">
        <v>3.0990000000000002</v>
      </c>
      <c r="RO33" s="14">
        <v>-9.9000000000000005E-2</v>
      </c>
      <c r="RP33" s="14">
        <v>20.100000000000001</v>
      </c>
      <c r="RQ33" s="14">
        <v>19.869240000000001</v>
      </c>
      <c r="RR33" s="14">
        <v>19.869240000000001</v>
      </c>
      <c r="RS33" s="14">
        <v>0.23075999999999999</v>
      </c>
      <c r="RT33" s="14">
        <v>2</v>
      </c>
      <c r="RU33" s="14">
        <v>2</v>
      </c>
      <c r="RV33" s="14">
        <v>2</v>
      </c>
      <c r="RW33" s="14">
        <v>0</v>
      </c>
      <c r="RX33" s="14"/>
      <c r="RY33" s="14"/>
      <c r="RZ33" s="14"/>
      <c r="SA33" s="14">
        <v>0</v>
      </c>
      <c r="SB33" s="14">
        <v>19.8</v>
      </c>
      <c r="SC33" s="14">
        <v>18.926829999999999</v>
      </c>
      <c r="SD33" s="14">
        <v>18.926829999999999</v>
      </c>
      <c r="SE33" s="14">
        <v>0.87317</v>
      </c>
      <c r="SF33" s="14">
        <v>11.8</v>
      </c>
      <c r="SG33" s="14">
        <v>11.21951</v>
      </c>
      <c r="SH33" s="14">
        <v>11.21951</v>
      </c>
      <c r="SI33" s="14">
        <v>0.58048999999999995</v>
      </c>
      <c r="SJ33" s="14">
        <v>20.2</v>
      </c>
      <c r="SK33" s="14">
        <v>19.51219</v>
      </c>
      <c r="SL33" s="14">
        <v>19.5122</v>
      </c>
      <c r="SM33" s="14">
        <v>0.68779999999999997</v>
      </c>
      <c r="SN33" s="14">
        <v>20.5</v>
      </c>
      <c r="SO33" s="14">
        <v>19.51219</v>
      </c>
      <c r="SP33" s="14">
        <v>19.5122</v>
      </c>
      <c r="SQ33" s="14">
        <v>0.98780000000000001</v>
      </c>
      <c r="SR33" s="14">
        <v>12.6</v>
      </c>
      <c r="SS33" s="14">
        <v>19.317070000000001</v>
      </c>
      <c r="ST33" s="14">
        <v>19.317070000000001</v>
      </c>
      <c r="SU33" s="14">
        <v>-6.7170699999999997</v>
      </c>
      <c r="SV33" s="14">
        <v>3</v>
      </c>
      <c r="SW33" s="14">
        <v>9.5</v>
      </c>
      <c r="SX33" s="14">
        <v>11.297000000000001</v>
      </c>
      <c r="SY33" s="14">
        <v>-8.2970000000000006</v>
      </c>
      <c r="SZ33" s="14">
        <v>23.3</v>
      </c>
      <c r="TA33" s="14">
        <v>33.4</v>
      </c>
      <c r="TB33" s="14">
        <v>39.616</v>
      </c>
      <c r="TC33" s="14">
        <v>-16.315999999999999</v>
      </c>
      <c r="TD33" s="14">
        <v>40.5</v>
      </c>
      <c r="TE33" s="14">
        <v>35.996000000000002</v>
      </c>
      <c r="TF33" s="14">
        <v>35.996000000000002</v>
      </c>
      <c r="TG33" s="14">
        <v>4.5039999999999996</v>
      </c>
      <c r="TH33" s="14">
        <v>53.4</v>
      </c>
      <c r="TI33" s="14">
        <v>53.3</v>
      </c>
      <c r="TJ33" s="14">
        <v>38.33</v>
      </c>
      <c r="TK33" s="14">
        <v>15.07</v>
      </c>
      <c r="TL33" s="14">
        <v>67.2</v>
      </c>
      <c r="TM33" s="14">
        <v>57.1</v>
      </c>
      <c r="TN33" s="14">
        <v>34.19</v>
      </c>
      <c r="TO33" s="14">
        <v>33.01</v>
      </c>
      <c r="TP33" s="14">
        <v>4.4000000000000004</v>
      </c>
      <c r="TQ33" s="14">
        <v>2.76</v>
      </c>
      <c r="TR33" s="14">
        <v>2.76</v>
      </c>
      <c r="TS33" s="14">
        <v>1.64</v>
      </c>
      <c r="TT33" s="14">
        <v>4.2</v>
      </c>
      <c r="TU33" s="14">
        <v>2.2400000000000002</v>
      </c>
      <c r="TV33" s="14">
        <v>2.2400000000000002</v>
      </c>
      <c r="TW33" s="14">
        <v>1.96</v>
      </c>
      <c r="TX33" s="14">
        <v>21</v>
      </c>
      <c r="TY33" s="14">
        <v>19.51219</v>
      </c>
      <c r="TZ33" s="14">
        <v>19.5122</v>
      </c>
      <c r="UA33" s="14">
        <v>1.4878</v>
      </c>
      <c r="UB33" s="14">
        <v>7.1</v>
      </c>
      <c r="UC33" s="14">
        <v>8.4</v>
      </c>
      <c r="UD33" s="14">
        <v>8.4</v>
      </c>
      <c r="UE33" s="14">
        <v>-1.3</v>
      </c>
      <c r="UF33" s="14">
        <v>7.2</v>
      </c>
      <c r="UG33" s="14">
        <v>6.6</v>
      </c>
      <c r="UH33" s="14">
        <v>6.6</v>
      </c>
      <c r="UI33" s="14">
        <v>0.6</v>
      </c>
      <c r="UJ33" s="14">
        <v>20.399999999999999</v>
      </c>
      <c r="UK33" s="14">
        <v>19.51219</v>
      </c>
      <c r="UL33" s="14">
        <v>19.5122</v>
      </c>
      <c r="UM33" s="14">
        <v>0.88780000000000003</v>
      </c>
      <c r="UN33" s="14">
        <v>20.399999999999999</v>
      </c>
      <c r="UO33" s="14">
        <v>19.51219</v>
      </c>
      <c r="UP33" s="14">
        <v>19.5122</v>
      </c>
      <c r="UQ33" s="14">
        <v>0.88780000000000003</v>
      </c>
      <c r="UR33" s="14">
        <v>10.199999999999999</v>
      </c>
      <c r="US33" s="14">
        <v>10</v>
      </c>
      <c r="UT33" s="14">
        <v>10</v>
      </c>
      <c r="UU33" s="14">
        <v>0.2</v>
      </c>
      <c r="UV33" s="14">
        <v>5</v>
      </c>
      <c r="UW33" s="14">
        <v>7.0759999999999996</v>
      </c>
      <c r="UX33" s="14">
        <v>7.0759999999999996</v>
      </c>
      <c r="UY33" s="14">
        <v>-2.0760000000000001</v>
      </c>
      <c r="UZ33" s="14">
        <v>17.7</v>
      </c>
      <c r="VA33" s="14">
        <v>15.680999999999999</v>
      </c>
      <c r="VB33" s="14">
        <v>15.680999999999999</v>
      </c>
      <c r="VC33" s="14">
        <v>2.0190000000000001</v>
      </c>
      <c r="VD33" s="14">
        <v>140.19999999999999</v>
      </c>
      <c r="VE33" s="14">
        <v>149.47</v>
      </c>
      <c r="VF33" s="14">
        <v>149.47</v>
      </c>
      <c r="VG33" s="14">
        <v>-9.27</v>
      </c>
      <c r="VH33" s="14"/>
      <c r="VI33" s="14"/>
      <c r="VJ33" s="14">
        <v>0.6</v>
      </c>
      <c r="VK33" s="14">
        <v>-0.6</v>
      </c>
      <c r="VL33" s="14">
        <v>90.7</v>
      </c>
      <c r="VM33" s="14">
        <v>109.9</v>
      </c>
      <c r="VN33" s="14">
        <v>89.953000000000003</v>
      </c>
      <c r="VO33" s="14">
        <v>0.747</v>
      </c>
      <c r="VP33" s="14">
        <v>104.8</v>
      </c>
      <c r="VQ33" s="14">
        <v>149.19999999999999</v>
      </c>
      <c r="VR33" s="14">
        <v>126.92100000000001</v>
      </c>
      <c r="VS33" s="14">
        <v>-22.120999999999999</v>
      </c>
      <c r="VT33" s="14">
        <v>112.3</v>
      </c>
      <c r="VU33" s="14">
        <v>109.705</v>
      </c>
      <c r="VV33" s="14">
        <v>109.705</v>
      </c>
      <c r="VW33" s="14">
        <v>2.5950000000000002</v>
      </c>
      <c r="VX33" s="14">
        <v>8.6999999999999993</v>
      </c>
      <c r="VY33" s="14">
        <v>12.491</v>
      </c>
      <c r="VZ33" s="14">
        <v>12.491</v>
      </c>
      <c r="WA33" s="14">
        <v>-3.7909999999999999</v>
      </c>
      <c r="WB33" s="14">
        <v>2.2999999999999998</v>
      </c>
      <c r="WC33" s="14">
        <v>2.2999999999999998</v>
      </c>
      <c r="WD33" s="14">
        <v>2.2999999999999998</v>
      </c>
      <c r="WE33" s="14">
        <v>0</v>
      </c>
      <c r="WF33" s="14">
        <v>19.8</v>
      </c>
      <c r="WG33" s="14">
        <v>19.317070000000001</v>
      </c>
      <c r="WH33" s="14">
        <v>19.317070000000001</v>
      </c>
      <c r="WI33" s="14">
        <v>0.48293000000000003</v>
      </c>
      <c r="WJ33" s="14">
        <v>9.1</v>
      </c>
      <c r="WK33" s="14">
        <v>10.8</v>
      </c>
      <c r="WL33" s="14">
        <v>10.8</v>
      </c>
      <c r="WM33" s="14">
        <v>-1.7</v>
      </c>
      <c r="WN33" s="14"/>
      <c r="WO33" s="14">
        <v>38</v>
      </c>
      <c r="WP33" s="14">
        <v>20</v>
      </c>
      <c r="WQ33" s="14">
        <v>-20</v>
      </c>
      <c r="WR33" s="14">
        <v>37.700000000000003</v>
      </c>
      <c r="WS33" s="14"/>
      <c r="WT33" s="14"/>
      <c r="WU33" s="14">
        <v>37.700000000000003</v>
      </c>
      <c r="WV33" s="14">
        <v>27.6</v>
      </c>
      <c r="WW33" s="14">
        <v>29.184000000000001</v>
      </c>
      <c r="WX33" s="14">
        <v>29.184000000000001</v>
      </c>
      <c r="WY33" s="14">
        <v>-1.5840000000000001</v>
      </c>
      <c r="WZ33" s="14">
        <v>3.1</v>
      </c>
      <c r="XA33" s="14">
        <v>2.8159999999999998</v>
      </c>
      <c r="XB33" s="14">
        <v>2.8159999999999998</v>
      </c>
      <c r="XC33" s="14">
        <v>0.28399999999999997</v>
      </c>
      <c r="XD33" s="14"/>
      <c r="XE33" s="14"/>
      <c r="XF33" s="14"/>
      <c r="XG33" s="14">
        <v>0</v>
      </c>
      <c r="XH33" s="14">
        <v>16.3</v>
      </c>
      <c r="XI33" s="14">
        <v>15</v>
      </c>
      <c r="XJ33" s="14">
        <v>15</v>
      </c>
      <c r="XK33" s="14">
        <v>1.3</v>
      </c>
      <c r="XL33" s="14"/>
      <c r="XM33" s="14"/>
      <c r="XN33" s="14"/>
      <c r="XO33" s="14">
        <v>0</v>
      </c>
    </row>
    <row r="34" spans="1:639" ht="24" customHeight="1">
      <c r="A34" s="1"/>
      <c r="B34" s="16" t="s">
        <v>53</v>
      </c>
      <c r="C34" s="16" t="s">
        <v>630</v>
      </c>
      <c r="D34" s="17">
        <v>0.1</v>
      </c>
      <c r="E34" s="17">
        <v>1</v>
      </c>
      <c r="F34" s="17">
        <v>1</v>
      </c>
      <c r="G34" s="17">
        <v>-0.9</v>
      </c>
      <c r="H34" s="17">
        <v>0.2</v>
      </c>
      <c r="I34" s="17">
        <v>1.64</v>
      </c>
      <c r="J34" s="17">
        <v>1.64</v>
      </c>
      <c r="K34" s="17">
        <v>-1.44</v>
      </c>
      <c r="L34" s="17">
        <v>640.22</v>
      </c>
      <c r="M34" s="17">
        <v>598.06290999999999</v>
      </c>
      <c r="N34" s="17">
        <v>646.79789000000005</v>
      </c>
      <c r="O34" s="17">
        <v>-6.57789</v>
      </c>
      <c r="P34" s="17">
        <v>210.82</v>
      </c>
      <c r="Q34" s="17">
        <v>195.50957</v>
      </c>
      <c r="R34" s="17">
        <v>211.44126</v>
      </c>
      <c r="S34" s="17">
        <v>-0.62126000000000003</v>
      </c>
      <c r="T34" s="17">
        <v>0</v>
      </c>
      <c r="U34" s="17">
        <v>0</v>
      </c>
      <c r="V34" s="17"/>
      <c r="W34" s="17">
        <v>0</v>
      </c>
      <c r="X34" s="17">
        <v>0</v>
      </c>
      <c r="Y34" s="17">
        <v>0</v>
      </c>
      <c r="Z34" s="17"/>
      <c r="AA34" s="17">
        <v>0</v>
      </c>
      <c r="AB34" s="17">
        <v>88.2</v>
      </c>
      <c r="AC34" s="17">
        <v>92.226339999999993</v>
      </c>
      <c r="AD34" s="17">
        <v>92.226339999999993</v>
      </c>
      <c r="AE34" s="17">
        <v>-4.0263400000000003</v>
      </c>
      <c r="AF34" s="17">
        <v>238.2</v>
      </c>
      <c r="AG34" s="17">
        <v>245.04525000000001</v>
      </c>
      <c r="AH34" s="17">
        <v>245.04525000000001</v>
      </c>
      <c r="AI34" s="17">
        <v>-6.8452500000000001</v>
      </c>
      <c r="AJ34" s="17"/>
      <c r="AK34" s="17"/>
      <c r="AL34" s="17"/>
      <c r="AM34" s="17">
        <v>0</v>
      </c>
      <c r="AN34" s="17"/>
      <c r="AO34" s="17"/>
      <c r="AP34" s="17"/>
      <c r="AQ34" s="17">
        <v>0</v>
      </c>
      <c r="AR34" s="17">
        <v>127.8</v>
      </c>
      <c r="AS34" s="17">
        <v>148.44445999999999</v>
      </c>
      <c r="AT34" s="17">
        <v>117.84092</v>
      </c>
      <c r="AU34" s="17">
        <v>9.9590800000000002</v>
      </c>
      <c r="AV34" s="17">
        <v>128.4</v>
      </c>
      <c r="AW34" s="17">
        <v>148.44445999999999</v>
      </c>
      <c r="AX34" s="17">
        <v>117.84092</v>
      </c>
      <c r="AY34" s="17">
        <v>10.55908</v>
      </c>
      <c r="AZ34" s="17">
        <v>127.9</v>
      </c>
      <c r="BA34" s="17">
        <v>148.44445999999999</v>
      </c>
      <c r="BB34" s="17">
        <v>117.84092</v>
      </c>
      <c r="BC34" s="17">
        <v>10.05908</v>
      </c>
      <c r="BD34" s="17">
        <v>223.1</v>
      </c>
      <c r="BE34" s="17">
        <v>222.66669999999999</v>
      </c>
      <c r="BF34" s="17">
        <v>176.76138</v>
      </c>
      <c r="BG34" s="17">
        <v>46.338619999999999</v>
      </c>
      <c r="BH34" s="17">
        <v>194.3</v>
      </c>
      <c r="BI34" s="17">
        <v>207.99992</v>
      </c>
      <c r="BJ34" s="17">
        <v>207.99991</v>
      </c>
      <c r="BK34" s="17">
        <v>-13.699909999999999</v>
      </c>
      <c r="BL34" s="17">
        <v>103.6</v>
      </c>
      <c r="BM34" s="17">
        <v>103.99996</v>
      </c>
      <c r="BN34" s="17">
        <v>103.99996</v>
      </c>
      <c r="BO34" s="17">
        <v>-0.39995999999999998</v>
      </c>
      <c r="BP34" s="17">
        <v>549.29999999999995</v>
      </c>
      <c r="BQ34" s="17">
        <v>568.29854</v>
      </c>
      <c r="BR34" s="17">
        <v>568.29854</v>
      </c>
      <c r="BS34" s="17">
        <v>-18.998539999999998</v>
      </c>
      <c r="BT34" s="17">
        <v>10.4</v>
      </c>
      <c r="BU34" s="17">
        <v>10.17268</v>
      </c>
      <c r="BV34" s="17">
        <v>10.17268</v>
      </c>
      <c r="BW34" s="17">
        <v>0.22731999999999999</v>
      </c>
      <c r="BX34" s="17"/>
      <c r="BY34" s="17"/>
      <c r="BZ34" s="17"/>
      <c r="CA34" s="17">
        <v>0</v>
      </c>
      <c r="CB34" s="17"/>
      <c r="CC34" s="17"/>
      <c r="CD34" s="17"/>
      <c r="CE34" s="17">
        <v>0</v>
      </c>
      <c r="CF34" s="17"/>
      <c r="CG34" s="17"/>
      <c r="CH34" s="17"/>
      <c r="CI34" s="17">
        <v>0</v>
      </c>
      <c r="CJ34" s="17"/>
      <c r="CK34" s="17"/>
      <c r="CL34" s="17"/>
      <c r="CM34" s="17">
        <v>0</v>
      </c>
      <c r="CN34" s="17">
        <v>158</v>
      </c>
      <c r="CO34" s="17">
        <v>153.35898</v>
      </c>
      <c r="CP34" s="17">
        <v>153.35898</v>
      </c>
      <c r="CQ34" s="17">
        <v>4.6410200000000001</v>
      </c>
      <c r="CR34" s="17">
        <v>7.2</v>
      </c>
      <c r="CS34" s="17">
        <v>7.8775700000000004</v>
      </c>
      <c r="CT34" s="17">
        <v>7.8775700000000004</v>
      </c>
      <c r="CU34" s="17">
        <v>-0.67757000000000001</v>
      </c>
      <c r="CV34" s="17">
        <v>16</v>
      </c>
      <c r="CW34" s="17">
        <v>16.873670000000001</v>
      </c>
      <c r="CX34" s="17"/>
      <c r="CY34" s="17">
        <v>16</v>
      </c>
      <c r="CZ34" s="17">
        <v>6.3</v>
      </c>
      <c r="DA34" s="17">
        <v>6.8787000000000003</v>
      </c>
      <c r="DB34" s="17">
        <v>6.8787000000000003</v>
      </c>
      <c r="DC34" s="17">
        <v>-0.57869999999999999</v>
      </c>
      <c r="DD34" s="17">
        <v>10.7</v>
      </c>
      <c r="DE34" s="17">
        <v>14.9922</v>
      </c>
      <c r="DF34" s="17">
        <v>10.217000000000001</v>
      </c>
      <c r="DG34" s="17">
        <v>0.48299999999999998</v>
      </c>
      <c r="DH34" s="17">
        <v>58.1</v>
      </c>
      <c r="DI34" s="17">
        <v>65</v>
      </c>
      <c r="DJ34" s="17">
        <v>54.157429999999998</v>
      </c>
      <c r="DK34" s="17">
        <v>3.9425699999999999</v>
      </c>
      <c r="DL34" s="17">
        <v>6.1</v>
      </c>
      <c r="DM34" s="17">
        <v>8.9130000000000003</v>
      </c>
      <c r="DN34" s="17">
        <v>5.9539999999999997</v>
      </c>
      <c r="DO34" s="17">
        <v>0.14599999999999999</v>
      </c>
      <c r="DP34" s="17"/>
      <c r="DQ34" s="17"/>
      <c r="DR34" s="17"/>
      <c r="DS34" s="17">
        <v>0</v>
      </c>
      <c r="DT34" s="17"/>
      <c r="DU34" s="17"/>
      <c r="DV34" s="17"/>
      <c r="DW34" s="17">
        <v>0</v>
      </c>
      <c r="DX34" s="17"/>
      <c r="DY34" s="17"/>
      <c r="DZ34" s="17"/>
      <c r="EA34" s="17">
        <v>0</v>
      </c>
      <c r="EB34" s="17">
        <v>109.7</v>
      </c>
      <c r="EC34" s="17">
        <v>112.90537</v>
      </c>
      <c r="ED34" s="17">
        <v>112.90537</v>
      </c>
      <c r="EE34" s="17">
        <v>-3.2053699999999998</v>
      </c>
      <c r="EF34" s="17">
        <v>220</v>
      </c>
      <c r="EG34" s="17">
        <v>221.55625000000001</v>
      </c>
      <c r="EH34" s="17">
        <v>221.30108000000001</v>
      </c>
      <c r="EI34" s="17">
        <v>-1.30108</v>
      </c>
      <c r="EJ34" s="17">
        <v>62.2</v>
      </c>
      <c r="EK34" s="17">
        <v>56.410260000000001</v>
      </c>
      <c r="EL34" s="17"/>
      <c r="EM34" s="17">
        <v>62.2</v>
      </c>
      <c r="EN34" s="17"/>
      <c r="EO34" s="17"/>
      <c r="EP34" s="17"/>
      <c r="EQ34" s="17">
        <v>0</v>
      </c>
      <c r="ER34" s="17"/>
      <c r="ES34" s="17"/>
      <c r="ET34" s="17"/>
      <c r="EU34" s="17">
        <v>0</v>
      </c>
      <c r="EV34" s="17">
        <v>6.4</v>
      </c>
      <c r="EW34" s="17">
        <v>6.39</v>
      </c>
      <c r="EX34" s="17">
        <v>6.39</v>
      </c>
      <c r="EY34" s="17">
        <v>0.01</v>
      </c>
      <c r="EZ34" s="17">
        <v>159.69999999999999</v>
      </c>
      <c r="FA34" s="17">
        <v>214.3871</v>
      </c>
      <c r="FB34" s="17">
        <v>458.87804999999997</v>
      </c>
      <c r="FC34" s="17">
        <v>-299.17804999999998</v>
      </c>
      <c r="FD34" s="17">
        <v>81.7</v>
      </c>
      <c r="FE34" s="17">
        <v>81.954149999999998</v>
      </c>
      <c r="FF34" s="17">
        <v>75.877809999999997</v>
      </c>
      <c r="FG34" s="17">
        <v>5.82219</v>
      </c>
      <c r="FH34" s="17">
        <v>148.30000000000001</v>
      </c>
      <c r="FI34" s="17">
        <v>148.62634</v>
      </c>
      <c r="FJ34" s="17">
        <v>148.62634</v>
      </c>
      <c r="FK34" s="17">
        <v>-0.32634000000000002</v>
      </c>
      <c r="FL34" s="17">
        <v>41.2</v>
      </c>
      <c r="FM34" s="17">
        <v>39.26088</v>
      </c>
      <c r="FN34" s="17">
        <v>26.416060000000002</v>
      </c>
      <c r="FO34" s="17">
        <v>14.783939999999999</v>
      </c>
      <c r="FP34" s="17">
        <v>18.3</v>
      </c>
      <c r="FQ34" s="17">
        <v>19.28585</v>
      </c>
      <c r="FR34" s="17">
        <v>19.28585</v>
      </c>
      <c r="FS34" s="17">
        <v>-0.98585</v>
      </c>
      <c r="FT34" s="17">
        <v>14.7</v>
      </c>
      <c r="FU34" s="17">
        <v>19.02439</v>
      </c>
      <c r="FV34" s="17">
        <v>19.02439</v>
      </c>
      <c r="FW34" s="17">
        <v>-4.3243900000000002</v>
      </c>
      <c r="FX34" s="17">
        <v>54.4</v>
      </c>
      <c r="FY34" s="17">
        <v>44.179409999999997</v>
      </c>
      <c r="FZ34" s="17">
        <v>44.179409999999997</v>
      </c>
      <c r="GA34" s="17">
        <v>10.22059</v>
      </c>
      <c r="GB34" s="17">
        <v>144</v>
      </c>
      <c r="GC34" s="17">
        <v>182.61776</v>
      </c>
      <c r="GD34" s="17">
        <v>0</v>
      </c>
      <c r="GE34" s="17">
        <v>144</v>
      </c>
      <c r="GF34" s="17">
        <v>144.4</v>
      </c>
      <c r="GG34" s="17">
        <v>182.61776</v>
      </c>
      <c r="GH34" s="17">
        <v>185.62135000000001</v>
      </c>
      <c r="GI34" s="17">
        <v>-41.221350000000001</v>
      </c>
      <c r="GJ34" s="17">
        <v>168.6</v>
      </c>
      <c r="GK34" s="17">
        <v>182.61776</v>
      </c>
      <c r="GL34" s="17">
        <v>92.810680000000005</v>
      </c>
      <c r="GM34" s="17">
        <v>75.789320000000004</v>
      </c>
      <c r="GN34" s="17">
        <v>108.2</v>
      </c>
      <c r="GO34" s="17">
        <v>110.91316999999999</v>
      </c>
      <c r="GP34" s="17">
        <v>110.91316999999999</v>
      </c>
      <c r="GQ34" s="17">
        <v>-2.7131699999999999</v>
      </c>
      <c r="GR34" s="17"/>
      <c r="GS34" s="17"/>
      <c r="GT34" s="17">
        <v>8.0058799999999994</v>
      </c>
      <c r="GU34" s="17">
        <v>-8.0058799999999994</v>
      </c>
      <c r="GV34" s="17">
        <v>8.9</v>
      </c>
      <c r="GW34" s="17">
        <v>8.0065799999999996</v>
      </c>
      <c r="GX34" s="17">
        <v>8.0065799999999996</v>
      </c>
      <c r="GY34" s="17">
        <v>0.89341999999999999</v>
      </c>
      <c r="GZ34" s="17">
        <v>45.5</v>
      </c>
      <c r="HA34" s="17">
        <v>47.26634</v>
      </c>
      <c r="HB34" s="17">
        <v>47.26634</v>
      </c>
      <c r="HC34" s="17">
        <v>-1.76634</v>
      </c>
      <c r="HD34" s="17"/>
      <c r="HE34" s="17"/>
      <c r="HF34" s="17">
        <v>44.275120000000001</v>
      </c>
      <c r="HG34" s="17">
        <v>-44.275120000000001</v>
      </c>
      <c r="HH34" s="17">
        <v>3.5</v>
      </c>
      <c r="HI34" s="17">
        <v>2.86084</v>
      </c>
      <c r="HJ34" s="17">
        <v>2.86084</v>
      </c>
      <c r="HK34" s="17">
        <v>0.63915999999999995</v>
      </c>
      <c r="HL34" s="17"/>
      <c r="HM34" s="17"/>
      <c r="HN34" s="17">
        <v>3.9931199999999998</v>
      </c>
      <c r="HO34" s="17">
        <v>-3.9931199999999998</v>
      </c>
      <c r="HP34" s="17">
        <v>29.9</v>
      </c>
      <c r="HQ34" s="17">
        <v>29.882930000000002</v>
      </c>
      <c r="HR34" s="17">
        <v>29.882930000000002</v>
      </c>
      <c r="HS34" s="17">
        <v>1.7069999999999998E-2</v>
      </c>
      <c r="HT34" s="17">
        <v>170.9</v>
      </c>
      <c r="HU34" s="17">
        <v>171.54185000000001</v>
      </c>
      <c r="HV34" s="17">
        <v>171.54185000000001</v>
      </c>
      <c r="HW34" s="17">
        <v>-0.64185000000000003</v>
      </c>
      <c r="HX34" s="17">
        <v>94.1</v>
      </c>
      <c r="HY34" s="17">
        <v>95.918049999999994</v>
      </c>
      <c r="HZ34" s="17">
        <v>85.482579999999999</v>
      </c>
      <c r="IA34" s="17">
        <v>8.6174199999999992</v>
      </c>
      <c r="IB34" s="17">
        <v>84.6</v>
      </c>
      <c r="IC34" s="17">
        <v>89.357089999999999</v>
      </c>
      <c r="ID34" s="17"/>
      <c r="IE34" s="17">
        <v>84.6</v>
      </c>
      <c r="IF34" s="17"/>
      <c r="IG34" s="17"/>
      <c r="IH34" s="17"/>
      <c r="II34" s="17">
        <v>0</v>
      </c>
      <c r="IJ34" s="17"/>
      <c r="IK34" s="17"/>
      <c r="IL34" s="17">
        <v>48.41648</v>
      </c>
      <c r="IM34" s="17">
        <v>-48.41648</v>
      </c>
      <c r="IN34" s="17"/>
      <c r="IO34" s="17"/>
      <c r="IP34" s="17"/>
      <c r="IQ34" s="17">
        <v>0</v>
      </c>
      <c r="IR34" s="17"/>
      <c r="IS34" s="17"/>
      <c r="IT34" s="17"/>
      <c r="IU34" s="17">
        <v>0</v>
      </c>
      <c r="IV34" s="17"/>
      <c r="IW34" s="17"/>
      <c r="IX34" s="17"/>
      <c r="IY34" s="17">
        <v>0</v>
      </c>
      <c r="IZ34" s="17">
        <v>130.6</v>
      </c>
      <c r="JA34" s="17">
        <v>133.35676000000001</v>
      </c>
      <c r="JB34" s="17">
        <v>133.35676000000001</v>
      </c>
      <c r="JC34" s="17">
        <v>-2.7567599999999999</v>
      </c>
      <c r="JD34" s="17"/>
      <c r="JE34" s="17"/>
      <c r="JF34" s="17"/>
      <c r="JG34" s="17">
        <v>0</v>
      </c>
      <c r="JH34" s="17">
        <v>5</v>
      </c>
      <c r="JI34" s="17">
        <v>169.14286000000001</v>
      </c>
      <c r="JJ34" s="17"/>
      <c r="JK34" s="17">
        <v>5</v>
      </c>
      <c r="JL34" s="17">
        <v>0</v>
      </c>
      <c r="JM34" s="17">
        <v>0</v>
      </c>
      <c r="JN34" s="17"/>
      <c r="JO34" s="17">
        <v>0</v>
      </c>
      <c r="JP34" s="17"/>
      <c r="JQ34" s="17"/>
      <c r="JR34" s="17"/>
      <c r="JS34" s="17">
        <v>0</v>
      </c>
      <c r="JT34" s="17"/>
      <c r="JU34" s="17">
        <v>0</v>
      </c>
      <c r="JV34" s="17"/>
      <c r="JW34" s="17">
        <v>0</v>
      </c>
      <c r="JX34" s="17"/>
      <c r="JY34" s="17"/>
      <c r="JZ34" s="17"/>
      <c r="KA34" s="17">
        <v>0</v>
      </c>
      <c r="KB34" s="17"/>
      <c r="KC34" s="17"/>
      <c r="KD34" s="17"/>
      <c r="KE34" s="17">
        <v>0</v>
      </c>
      <c r="KF34" s="17"/>
      <c r="KG34" s="17"/>
      <c r="KH34" s="17"/>
      <c r="KI34" s="17">
        <v>0</v>
      </c>
      <c r="KJ34" s="17"/>
      <c r="KK34" s="17"/>
      <c r="KL34" s="17"/>
      <c r="KM34" s="17">
        <v>0</v>
      </c>
      <c r="KN34" s="17">
        <v>111.5</v>
      </c>
      <c r="KO34" s="17">
        <v>114.90732</v>
      </c>
      <c r="KP34" s="17">
        <v>114.90732</v>
      </c>
      <c r="KQ34" s="17">
        <v>-3.4073199999999999</v>
      </c>
      <c r="KR34" s="17"/>
      <c r="KS34" s="17"/>
      <c r="KT34" s="17"/>
      <c r="KU34" s="17">
        <v>0</v>
      </c>
      <c r="KV34" s="17"/>
      <c r="KW34" s="17"/>
      <c r="KX34" s="17"/>
      <c r="KY34" s="17">
        <v>0</v>
      </c>
      <c r="KZ34" s="17">
        <v>206.1</v>
      </c>
      <c r="LA34" s="17">
        <v>271.12195000000003</v>
      </c>
      <c r="LB34" s="17">
        <v>271.12193000000002</v>
      </c>
      <c r="LC34" s="17">
        <v>-65.021929999999998</v>
      </c>
      <c r="LD34" s="17">
        <v>125.3</v>
      </c>
      <c r="LE34" s="17">
        <v>133.67995999999999</v>
      </c>
      <c r="LF34" s="17">
        <v>133.67995999999999</v>
      </c>
      <c r="LG34" s="17">
        <v>-8.3799600000000005</v>
      </c>
      <c r="LH34" s="17">
        <v>56.8</v>
      </c>
      <c r="LI34" s="17">
        <v>67.461460000000002</v>
      </c>
      <c r="LJ34" s="17">
        <v>67.461460000000002</v>
      </c>
      <c r="LK34" s="17">
        <v>-10.66146</v>
      </c>
      <c r="LL34" s="17">
        <v>81.099999999999994</v>
      </c>
      <c r="LM34" s="17">
        <v>78.567999999999998</v>
      </c>
      <c r="LN34" s="17">
        <v>78.567999999999998</v>
      </c>
      <c r="LO34" s="17">
        <v>2.532</v>
      </c>
      <c r="LP34" s="17"/>
      <c r="LQ34" s="17"/>
      <c r="LR34" s="17">
        <v>30.097560000000001</v>
      </c>
      <c r="LS34" s="17">
        <v>-30.097560000000001</v>
      </c>
      <c r="LT34" s="17"/>
      <c r="LU34" s="17"/>
      <c r="LV34" s="17"/>
      <c r="LW34" s="17">
        <v>0</v>
      </c>
      <c r="LX34" s="17"/>
      <c r="LY34" s="17"/>
      <c r="LZ34" s="17"/>
      <c r="MA34" s="17">
        <v>0</v>
      </c>
      <c r="MB34" s="17"/>
      <c r="MC34" s="17"/>
      <c r="MD34" s="17"/>
      <c r="ME34" s="17">
        <v>0</v>
      </c>
      <c r="MF34" s="17">
        <v>141.5</v>
      </c>
      <c r="MG34" s="17">
        <v>144.12745000000001</v>
      </c>
      <c r="MH34" s="17">
        <v>144.12745000000001</v>
      </c>
      <c r="MI34" s="17">
        <v>-2.6274500000000001</v>
      </c>
      <c r="MJ34" s="17">
        <v>139.9</v>
      </c>
      <c r="MK34" s="17">
        <v>144.12745000000001</v>
      </c>
      <c r="ML34" s="17">
        <v>144.12745000000001</v>
      </c>
      <c r="MM34" s="17">
        <v>-4.2274500000000002</v>
      </c>
      <c r="MN34" s="17">
        <v>146.1</v>
      </c>
      <c r="MO34" s="17">
        <v>144.12745000000001</v>
      </c>
      <c r="MP34" s="17">
        <v>144.12745000000001</v>
      </c>
      <c r="MQ34" s="17">
        <v>1.97255</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1.2</v>
      </c>
      <c r="NU34" s="17">
        <v>0.85399999999999998</v>
      </c>
      <c r="NV34" s="17">
        <v>0.85399999999999998</v>
      </c>
      <c r="NW34" s="17">
        <v>0.34599999999999997</v>
      </c>
      <c r="NX34" s="17">
        <v>114.1</v>
      </c>
      <c r="NY34" s="17">
        <v>89.4</v>
      </c>
      <c r="NZ34" s="17">
        <v>78.353999999999999</v>
      </c>
      <c r="OA34" s="17">
        <v>35.746000000000002</v>
      </c>
      <c r="OB34" s="17">
        <v>78</v>
      </c>
      <c r="OC34" s="17">
        <v>53.625</v>
      </c>
      <c r="OD34" s="17">
        <v>53.625</v>
      </c>
      <c r="OE34" s="17">
        <v>24.375</v>
      </c>
      <c r="OF34" s="17">
        <v>12.7</v>
      </c>
      <c r="OG34" s="17">
        <v>10</v>
      </c>
      <c r="OH34" s="17">
        <v>9.35</v>
      </c>
      <c r="OI34" s="17">
        <v>3.35</v>
      </c>
      <c r="OJ34" s="17">
        <v>0.5</v>
      </c>
      <c r="OK34" s="17">
        <v>0.4</v>
      </c>
      <c r="OL34" s="17">
        <v>0.4</v>
      </c>
      <c r="OM34" s="17">
        <v>0.1</v>
      </c>
      <c r="ON34" s="17"/>
      <c r="OO34" s="17">
        <v>17.63</v>
      </c>
      <c r="OP34" s="17">
        <v>17.560980000000001</v>
      </c>
      <c r="OQ34" s="17">
        <v>-17.560980000000001</v>
      </c>
      <c r="OR34" s="17">
        <v>9.8000000000000007</v>
      </c>
      <c r="OS34" s="17">
        <v>9.9830000000000005</v>
      </c>
      <c r="OT34" s="17">
        <v>9.9830000000000005</v>
      </c>
      <c r="OU34" s="17">
        <v>-0.183</v>
      </c>
      <c r="OV34" s="17">
        <v>5.2</v>
      </c>
      <c r="OW34" s="17">
        <v>5.67</v>
      </c>
      <c r="OX34" s="17">
        <v>5.67</v>
      </c>
      <c r="OY34" s="17">
        <v>-0.47</v>
      </c>
      <c r="OZ34" s="17">
        <v>3.6</v>
      </c>
      <c r="PA34" s="17">
        <v>3.6</v>
      </c>
      <c r="PB34" s="17">
        <v>3.6</v>
      </c>
      <c r="PC34" s="17">
        <v>0</v>
      </c>
      <c r="PD34" s="17">
        <v>5.0999999999999996</v>
      </c>
      <c r="PE34" s="17">
        <v>5</v>
      </c>
      <c r="PF34" s="17">
        <v>5</v>
      </c>
      <c r="PG34" s="17">
        <v>0.1</v>
      </c>
      <c r="PH34" s="17">
        <v>19.8</v>
      </c>
      <c r="PI34" s="17">
        <v>19.5122</v>
      </c>
      <c r="PJ34" s="17">
        <v>19.5122</v>
      </c>
      <c r="PK34" s="17">
        <v>0.2878</v>
      </c>
      <c r="PL34" s="17">
        <v>20</v>
      </c>
      <c r="PM34" s="17">
        <v>19.5122</v>
      </c>
      <c r="PN34" s="17">
        <v>19.5122</v>
      </c>
      <c r="PO34" s="17">
        <v>0.48780000000000001</v>
      </c>
      <c r="PP34" s="17">
        <v>18.7</v>
      </c>
      <c r="PQ34" s="17">
        <v>16.585370000000001</v>
      </c>
      <c r="PR34" s="17">
        <v>16.585370000000001</v>
      </c>
      <c r="PS34" s="17">
        <v>2.11463</v>
      </c>
      <c r="PT34" s="17">
        <v>3.3</v>
      </c>
      <c r="PU34" s="17">
        <v>3.5</v>
      </c>
      <c r="PV34" s="17">
        <v>3.5</v>
      </c>
      <c r="PW34" s="17">
        <v>-0.2</v>
      </c>
      <c r="PX34" s="17">
        <v>0</v>
      </c>
      <c r="PY34" s="17"/>
      <c r="PZ34" s="17">
        <v>18.2439</v>
      </c>
      <c r="QA34" s="17">
        <v>-18.2439</v>
      </c>
      <c r="QB34" s="17">
        <v>13.4</v>
      </c>
      <c r="QC34" s="17">
        <v>10.5</v>
      </c>
      <c r="QD34" s="17">
        <v>14.925000000000001</v>
      </c>
      <c r="QE34" s="17">
        <v>-1.5249999999999999</v>
      </c>
      <c r="QF34" s="17">
        <v>16.100000000000001</v>
      </c>
      <c r="QG34" s="17">
        <v>13.4</v>
      </c>
      <c r="QH34" s="17">
        <v>18.390999999999998</v>
      </c>
      <c r="QI34" s="17">
        <v>-2.2909999999999999</v>
      </c>
      <c r="QJ34" s="17">
        <v>21.1</v>
      </c>
      <c r="QK34" s="17">
        <v>21.032</v>
      </c>
      <c r="QL34" s="17">
        <v>21.032</v>
      </c>
      <c r="QM34" s="17">
        <v>6.8000000000000005E-2</v>
      </c>
      <c r="QN34" s="17">
        <v>68.599999999999994</v>
      </c>
      <c r="QO34" s="17">
        <v>41.4</v>
      </c>
      <c r="QP34" s="17">
        <v>69.894000000000005</v>
      </c>
      <c r="QQ34" s="17">
        <v>-1.294</v>
      </c>
      <c r="QR34" s="17">
        <v>4.0999999999999996</v>
      </c>
      <c r="QS34" s="17">
        <v>4.2</v>
      </c>
      <c r="QT34" s="17">
        <v>4.2</v>
      </c>
      <c r="QU34" s="17">
        <v>-0.1</v>
      </c>
      <c r="QV34" s="17">
        <v>1.2</v>
      </c>
      <c r="QW34" s="17">
        <v>2.4</v>
      </c>
      <c r="QX34" s="17">
        <v>2.4</v>
      </c>
      <c r="QY34" s="17">
        <v>-1.2</v>
      </c>
      <c r="QZ34" s="17">
        <v>2.4</v>
      </c>
      <c r="RA34" s="17">
        <v>2.4</v>
      </c>
      <c r="RB34" s="17">
        <v>2.4</v>
      </c>
      <c r="RC34" s="17">
        <v>0</v>
      </c>
      <c r="RD34" s="17">
        <v>2.5</v>
      </c>
      <c r="RE34" s="17">
        <v>2.8</v>
      </c>
      <c r="RF34" s="17">
        <v>2.8</v>
      </c>
      <c r="RG34" s="17">
        <v>-0.3</v>
      </c>
      <c r="RH34" s="17">
        <v>19.8</v>
      </c>
      <c r="RI34" s="17">
        <v>14.2</v>
      </c>
      <c r="RJ34" s="17">
        <v>19.5</v>
      </c>
      <c r="RK34" s="17">
        <v>0.3</v>
      </c>
      <c r="RL34" s="17">
        <v>3</v>
      </c>
      <c r="RM34" s="17">
        <v>3.0990000000000002</v>
      </c>
      <c r="RN34" s="17">
        <v>3.0990000000000002</v>
      </c>
      <c r="RO34" s="17">
        <v>-9.9000000000000005E-2</v>
      </c>
      <c r="RP34" s="17">
        <v>20.100000000000001</v>
      </c>
      <c r="RQ34" s="17">
        <v>19.869240000000001</v>
      </c>
      <c r="RR34" s="17">
        <v>19.869240000000001</v>
      </c>
      <c r="RS34" s="17">
        <v>0.23075999999999999</v>
      </c>
      <c r="RT34" s="17">
        <v>2</v>
      </c>
      <c r="RU34" s="17">
        <v>2</v>
      </c>
      <c r="RV34" s="17">
        <v>2</v>
      </c>
      <c r="RW34" s="17">
        <v>0</v>
      </c>
      <c r="RX34" s="17"/>
      <c r="RY34" s="17"/>
      <c r="RZ34" s="17"/>
      <c r="SA34" s="17">
        <v>0</v>
      </c>
      <c r="SB34" s="17">
        <v>19.8</v>
      </c>
      <c r="SC34" s="17">
        <v>18.926829999999999</v>
      </c>
      <c r="SD34" s="17">
        <v>18.926829999999999</v>
      </c>
      <c r="SE34" s="17">
        <v>0.87317</v>
      </c>
      <c r="SF34" s="17">
        <v>12</v>
      </c>
      <c r="SG34" s="17">
        <v>11.21951</v>
      </c>
      <c r="SH34" s="17">
        <v>11.21951</v>
      </c>
      <c r="SI34" s="17">
        <v>0.78049000000000002</v>
      </c>
      <c r="SJ34" s="17">
        <v>20.100000000000001</v>
      </c>
      <c r="SK34" s="17">
        <v>19.5122</v>
      </c>
      <c r="SL34" s="17">
        <v>19.5122</v>
      </c>
      <c r="SM34" s="17">
        <v>0.58779999999999999</v>
      </c>
      <c r="SN34" s="17">
        <v>20.399999999999999</v>
      </c>
      <c r="SO34" s="17">
        <v>19.5122</v>
      </c>
      <c r="SP34" s="17">
        <v>19.5122</v>
      </c>
      <c r="SQ34" s="17">
        <v>0.88780000000000003</v>
      </c>
      <c r="SR34" s="17">
        <v>20</v>
      </c>
      <c r="SS34" s="17">
        <v>19.317070000000001</v>
      </c>
      <c r="ST34" s="17">
        <v>19.317070000000001</v>
      </c>
      <c r="SU34" s="17">
        <v>0.68293000000000004</v>
      </c>
      <c r="SV34" s="17">
        <v>2.8</v>
      </c>
      <c r="SW34" s="17">
        <v>5.7</v>
      </c>
      <c r="SX34" s="17">
        <v>12.227</v>
      </c>
      <c r="SY34" s="17">
        <v>-9.4269999999999996</v>
      </c>
      <c r="SZ34" s="17">
        <v>29.5</v>
      </c>
      <c r="TA34" s="17">
        <v>22.8</v>
      </c>
      <c r="TB34" s="17">
        <v>45.030999999999999</v>
      </c>
      <c r="TC34" s="17">
        <v>-15.531000000000001</v>
      </c>
      <c r="TD34" s="17">
        <v>38.9</v>
      </c>
      <c r="TE34" s="17">
        <v>20.100000000000001</v>
      </c>
      <c r="TF34" s="17">
        <v>36.03</v>
      </c>
      <c r="TG34" s="17">
        <v>2.87</v>
      </c>
      <c r="TH34" s="17">
        <v>60.8</v>
      </c>
      <c r="TI34" s="17">
        <v>23.7</v>
      </c>
      <c r="TJ34" s="17">
        <v>38.33</v>
      </c>
      <c r="TK34" s="17">
        <v>22.47</v>
      </c>
      <c r="TL34" s="17">
        <v>85.1</v>
      </c>
      <c r="TM34" s="17">
        <v>27.3</v>
      </c>
      <c r="TN34" s="17">
        <v>34.19</v>
      </c>
      <c r="TO34" s="17">
        <v>50.91</v>
      </c>
      <c r="TP34" s="17">
        <v>6</v>
      </c>
      <c r="TQ34" s="17">
        <v>2.76</v>
      </c>
      <c r="TR34" s="17">
        <v>2.76</v>
      </c>
      <c r="TS34" s="17">
        <v>3.24</v>
      </c>
      <c r="TT34" s="17">
        <v>4.4000000000000004</v>
      </c>
      <c r="TU34" s="17">
        <v>2.2400000000000002</v>
      </c>
      <c r="TV34" s="17">
        <v>2.2400000000000002</v>
      </c>
      <c r="TW34" s="17">
        <v>2.16</v>
      </c>
      <c r="TX34" s="17">
        <v>20.9</v>
      </c>
      <c r="TY34" s="17">
        <v>19.5122</v>
      </c>
      <c r="TZ34" s="17">
        <v>19.5122</v>
      </c>
      <c r="UA34" s="17">
        <v>1.3877999999999999</v>
      </c>
      <c r="UB34" s="17">
        <v>7</v>
      </c>
      <c r="UC34" s="17">
        <v>8.4</v>
      </c>
      <c r="UD34" s="17">
        <v>8.4</v>
      </c>
      <c r="UE34" s="17">
        <v>-1.4</v>
      </c>
      <c r="UF34" s="17">
        <v>7.2</v>
      </c>
      <c r="UG34" s="17">
        <v>6.6</v>
      </c>
      <c r="UH34" s="17">
        <v>6.6</v>
      </c>
      <c r="UI34" s="17">
        <v>0.6</v>
      </c>
      <c r="UJ34" s="17">
        <v>20.399999999999999</v>
      </c>
      <c r="UK34" s="17">
        <v>19.5122</v>
      </c>
      <c r="UL34" s="17">
        <v>19.5122</v>
      </c>
      <c r="UM34" s="17">
        <v>0.88780000000000003</v>
      </c>
      <c r="UN34" s="17">
        <v>20.399999999999999</v>
      </c>
      <c r="UO34" s="17">
        <v>19.5122</v>
      </c>
      <c r="UP34" s="17">
        <v>19.5122</v>
      </c>
      <c r="UQ34" s="17">
        <v>0.88780000000000003</v>
      </c>
      <c r="UR34" s="17">
        <v>10.199999999999999</v>
      </c>
      <c r="US34" s="17">
        <v>10</v>
      </c>
      <c r="UT34" s="17">
        <v>10</v>
      </c>
      <c r="UU34" s="17">
        <v>0.2</v>
      </c>
      <c r="UV34" s="17">
        <v>7.5</v>
      </c>
      <c r="UW34" s="17">
        <v>6.5</v>
      </c>
      <c r="UX34" s="17">
        <v>7.157</v>
      </c>
      <c r="UY34" s="17">
        <v>0.34300000000000003</v>
      </c>
      <c r="UZ34" s="17">
        <v>18.7</v>
      </c>
      <c r="VA34" s="17">
        <v>10.199999999999999</v>
      </c>
      <c r="VB34" s="17">
        <v>15.609</v>
      </c>
      <c r="VC34" s="17">
        <v>3.0910000000000002</v>
      </c>
      <c r="VD34" s="17">
        <v>133.4</v>
      </c>
      <c r="VE34" s="17">
        <v>75.3</v>
      </c>
      <c r="VF34" s="17">
        <v>148.452</v>
      </c>
      <c r="VG34" s="17">
        <v>-15.052</v>
      </c>
      <c r="VH34" s="17"/>
      <c r="VI34" s="17"/>
      <c r="VJ34" s="17">
        <v>0.6</v>
      </c>
      <c r="VK34" s="17">
        <v>-0.6</v>
      </c>
      <c r="VL34" s="17">
        <v>102.2</v>
      </c>
      <c r="VM34" s="17">
        <v>66.7</v>
      </c>
      <c r="VN34" s="17">
        <v>103.747</v>
      </c>
      <c r="VO34" s="17">
        <v>-1.5469999999999999</v>
      </c>
      <c r="VP34" s="17">
        <v>97.7</v>
      </c>
      <c r="VQ34" s="17">
        <v>81.400000000000006</v>
      </c>
      <c r="VR34" s="17">
        <v>140.67400000000001</v>
      </c>
      <c r="VS34" s="17">
        <v>-42.973999999999997</v>
      </c>
      <c r="VT34" s="17">
        <v>112.9</v>
      </c>
      <c r="VU34" s="17">
        <v>57.7</v>
      </c>
      <c r="VV34" s="17">
        <v>109.705</v>
      </c>
      <c r="VW34" s="17">
        <v>3.1949999999999998</v>
      </c>
      <c r="VX34" s="17">
        <v>13.6</v>
      </c>
      <c r="VY34" s="17">
        <v>11.003</v>
      </c>
      <c r="VZ34" s="17">
        <v>11.003</v>
      </c>
      <c r="WA34" s="17">
        <v>2.597</v>
      </c>
      <c r="WB34" s="17">
        <v>2.4</v>
      </c>
      <c r="WC34" s="17">
        <v>2.2999999999999998</v>
      </c>
      <c r="WD34" s="17">
        <v>2.2999999999999998</v>
      </c>
      <c r="WE34" s="17">
        <v>0.1</v>
      </c>
      <c r="WF34" s="17">
        <v>19.899999999999999</v>
      </c>
      <c r="WG34" s="17">
        <v>19.317070000000001</v>
      </c>
      <c r="WH34" s="17">
        <v>19.317070000000001</v>
      </c>
      <c r="WI34" s="17">
        <v>0.58292999999999995</v>
      </c>
      <c r="WJ34" s="17">
        <v>9.5</v>
      </c>
      <c r="WK34" s="17">
        <v>10.8</v>
      </c>
      <c r="WL34" s="17">
        <v>10.8</v>
      </c>
      <c r="WM34" s="17">
        <v>-1.3</v>
      </c>
      <c r="WN34" s="17"/>
      <c r="WO34" s="17">
        <v>38</v>
      </c>
      <c r="WP34" s="17">
        <v>20</v>
      </c>
      <c r="WQ34" s="17">
        <v>-20</v>
      </c>
      <c r="WR34" s="17">
        <v>37.700000000000003</v>
      </c>
      <c r="WS34" s="17"/>
      <c r="WT34" s="17"/>
      <c r="WU34" s="17">
        <v>37.700000000000003</v>
      </c>
      <c r="WV34" s="17">
        <v>27.6</v>
      </c>
      <c r="WW34" s="17">
        <v>29.184000000000001</v>
      </c>
      <c r="WX34" s="17">
        <v>29.184000000000001</v>
      </c>
      <c r="WY34" s="17">
        <v>-1.5840000000000001</v>
      </c>
      <c r="WZ34" s="17">
        <v>3.2</v>
      </c>
      <c r="XA34" s="17">
        <v>2.8159999999999998</v>
      </c>
      <c r="XB34" s="17">
        <v>2.8159999999999998</v>
      </c>
      <c r="XC34" s="17">
        <v>0.38400000000000001</v>
      </c>
      <c r="XD34" s="17"/>
      <c r="XE34" s="17"/>
      <c r="XF34" s="17"/>
      <c r="XG34" s="17">
        <v>0</v>
      </c>
      <c r="XH34" s="17">
        <v>16.3</v>
      </c>
      <c r="XI34" s="17">
        <v>15</v>
      </c>
      <c r="XJ34" s="17">
        <v>15</v>
      </c>
      <c r="XK34" s="17">
        <v>1.3</v>
      </c>
      <c r="XL34" s="17"/>
      <c r="XM34" s="17"/>
      <c r="XN34" s="17"/>
      <c r="XO34" s="17">
        <v>0</v>
      </c>
    </row>
    <row r="35" spans="1:639" ht="24" customHeight="1">
      <c r="A35" s="1"/>
      <c r="B35" s="16" t="s">
        <v>53</v>
      </c>
      <c r="C35" s="16" t="s">
        <v>631</v>
      </c>
      <c r="D35" s="17">
        <v>0</v>
      </c>
      <c r="E35" s="17">
        <v>1</v>
      </c>
      <c r="F35" s="17">
        <v>1</v>
      </c>
      <c r="G35" s="17">
        <v>-1</v>
      </c>
      <c r="H35" s="17">
        <v>0.1</v>
      </c>
      <c r="I35" s="17">
        <v>1.64</v>
      </c>
      <c r="J35" s="17">
        <v>1.64</v>
      </c>
      <c r="K35" s="17">
        <v>-1.54</v>
      </c>
      <c r="L35" s="17">
        <v>594.47</v>
      </c>
      <c r="M35" s="17">
        <v>598.06290999999999</v>
      </c>
      <c r="N35" s="17">
        <v>646.79789000000005</v>
      </c>
      <c r="O35" s="17">
        <v>-52.327889999999996</v>
      </c>
      <c r="P35" s="17">
        <v>187.93</v>
      </c>
      <c r="Q35" s="17">
        <v>195.50957</v>
      </c>
      <c r="R35" s="17">
        <v>211.44126</v>
      </c>
      <c r="S35" s="17">
        <v>-23.51126</v>
      </c>
      <c r="T35" s="17">
        <v>0</v>
      </c>
      <c r="U35" s="17">
        <v>0</v>
      </c>
      <c r="V35" s="17"/>
      <c r="W35" s="17">
        <v>0</v>
      </c>
      <c r="X35" s="17">
        <v>0</v>
      </c>
      <c r="Y35" s="17">
        <v>0</v>
      </c>
      <c r="Z35" s="17"/>
      <c r="AA35" s="17">
        <v>0</v>
      </c>
      <c r="AB35" s="17">
        <v>90.1</v>
      </c>
      <c r="AC35" s="17">
        <v>92.226339999999993</v>
      </c>
      <c r="AD35" s="17">
        <v>92.226339999999993</v>
      </c>
      <c r="AE35" s="17">
        <v>-2.1263399999999999</v>
      </c>
      <c r="AF35" s="17">
        <v>242.8</v>
      </c>
      <c r="AG35" s="17">
        <v>245.04525000000001</v>
      </c>
      <c r="AH35" s="17">
        <v>245.04525000000001</v>
      </c>
      <c r="AI35" s="17">
        <v>-2.24525</v>
      </c>
      <c r="AJ35" s="17"/>
      <c r="AK35" s="17"/>
      <c r="AL35" s="17"/>
      <c r="AM35" s="17">
        <v>0</v>
      </c>
      <c r="AN35" s="17"/>
      <c r="AO35" s="17"/>
      <c r="AP35" s="17"/>
      <c r="AQ35" s="17">
        <v>0</v>
      </c>
      <c r="AR35" s="17">
        <v>124.4</v>
      </c>
      <c r="AS35" s="17">
        <v>148.44445999999999</v>
      </c>
      <c r="AT35" s="17">
        <v>116.66667</v>
      </c>
      <c r="AU35" s="17">
        <v>7.7333299999999996</v>
      </c>
      <c r="AV35" s="17">
        <v>124</v>
      </c>
      <c r="AW35" s="17">
        <v>148.44445999999999</v>
      </c>
      <c r="AX35" s="17">
        <v>116.66667</v>
      </c>
      <c r="AY35" s="17">
        <v>7.3333300000000001</v>
      </c>
      <c r="AZ35" s="17">
        <v>124.5</v>
      </c>
      <c r="BA35" s="17">
        <v>148.44445999999999</v>
      </c>
      <c r="BB35" s="17">
        <v>116.66667</v>
      </c>
      <c r="BC35" s="17">
        <v>7.8333300000000001</v>
      </c>
      <c r="BD35" s="17">
        <v>214.6</v>
      </c>
      <c r="BE35" s="17">
        <v>222.66669999999999</v>
      </c>
      <c r="BF35" s="17">
        <v>175</v>
      </c>
      <c r="BG35" s="17">
        <v>39.6</v>
      </c>
      <c r="BH35" s="17">
        <v>195</v>
      </c>
      <c r="BI35" s="17">
        <v>207.99992</v>
      </c>
      <c r="BJ35" s="17">
        <v>207.99991</v>
      </c>
      <c r="BK35" s="17">
        <v>-12.99991</v>
      </c>
      <c r="BL35" s="17">
        <v>103.5</v>
      </c>
      <c r="BM35" s="17">
        <v>103.99996</v>
      </c>
      <c r="BN35" s="17">
        <v>103.99996</v>
      </c>
      <c r="BO35" s="17">
        <v>-0.49996000000000002</v>
      </c>
      <c r="BP35" s="17">
        <v>563.29999999999995</v>
      </c>
      <c r="BQ35" s="17">
        <v>568.29854</v>
      </c>
      <c r="BR35" s="17">
        <v>568.29854</v>
      </c>
      <c r="BS35" s="17">
        <v>-4.9985400000000002</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158.80000000000001</v>
      </c>
      <c r="CO35" s="17">
        <v>153.35898</v>
      </c>
      <c r="CP35" s="17">
        <v>153.35898</v>
      </c>
      <c r="CQ35" s="17">
        <v>5.44102</v>
      </c>
      <c r="CR35" s="17">
        <v>7.3</v>
      </c>
      <c r="CS35" s="17">
        <v>7.8775700000000004</v>
      </c>
      <c r="CT35" s="17">
        <v>7.8775700000000004</v>
      </c>
      <c r="CU35" s="17">
        <v>-0.57757000000000003</v>
      </c>
      <c r="CV35" s="17">
        <v>16.399999999999999</v>
      </c>
      <c r="CW35" s="17">
        <v>16.873670000000001</v>
      </c>
      <c r="CX35" s="17"/>
      <c r="CY35" s="17">
        <v>16.399999999999999</v>
      </c>
      <c r="CZ35" s="17">
        <v>6.3</v>
      </c>
      <c r="DA35" s="17">
        <v>6.8787000000000003</v>
      </c>
      <c r="DB35" s="17">
        <v>6.8787000000000003</v>
      </c>
      <c r="DC35" s="17">
        <v>-0.57869999999999999</v>
      </c>
      <c r="DD35" s="17">
        <v>10.5</v>
      </c>
      <c r="DE35" s="17">
        <v>14.9922</v>
      </c>
      <c r="DF35" s="17">
        <v>10.217000000000001</v>
      </c>
      <c r="DG35" s="17">
        <v>0.28299999999999997</v>
      </c>
      <c r="DH35" s="17">
        <v>60.6</v>
      </c>
      <c r="DI35" s="17">
        <v>65</v>
      </c>
      <c r="DJ35" s="17">
        <v>15.384639999999999</v>
      </c>
      <c r="DK35" s="17">
        <v>45.215359999999997</v>
      </c>
      <c r="DL35" s="17">
        <v>6.3</v>
      </c>
      <c r="DM35" s="17">
        <v>8.9130000000000003</v>
      </c>
      <c r="DN35" s="17">
        <v>5.9539999999999997</v>
      </c>
      <c r="DO35" s="17">
        <v>0.34599999999999997</v>
      </c>
      <c r="DP35" s="17"/>
      <c r="DQ35" s="17"/>
      <c r="DR35" s="17"/>
      <c r="DS35" s="17">
        <v>0</v>
      </c>
      <c r="DT35" s="17"/>
      <c r="DU35" s="17"/>
      <c r="DV35" s="17"/>
      <c r="DW35" s="17">
        <v>0</v>
      </c>
      <c r="DX35" s="17"/>
      <c r="DY35" s="17"/>
      <c r="DZ35" s="17"/>
      <c r="EA35" s="17">
        <v>0</v>
      </c>
      <c r="EB35" s="17">
        <v>110.7</v>
      </c>
      <c r="EC35" s="17">
        <v>112.90537</v>
      </c>
      <c r="ED35" s="17">
        <v>112.90537</v>
      </c>
      <c r="EE35" s="17">
        <v>-2.2053699999999998</v>
      </c>
      <c r="EF35" s="17">
        <v>221.5</v>
      </c>
      <c r="EG35" s="17">
        <v>221.55625000000001</v>
      </c>
      <c r="EH35" s="17">
        <v>221.30108000000001</v>
      </c>
      <c r="EI35" s="17">
        <v>0.19892000000000001</v>
      </c>
      <c r="EJ35" s="17">
        <v>69.400000000000006</v>
      </c>
      <c r="EK35" s="17">
        <v>85.409220000000005</v>
      </c>
      <c r="EL35" s="17"/>
      <c r="EM35" s="17">
        <v>69.400000000000006</v>
      </c>
      <c r="EN35" s="17"/>
      <c r="EO35" s="17"/>
      <c r="EP35" s="17"/>
      <c r="EQ35" s="17">
        <v>0</v>
      </c>
      <c r="ER35" s="17"/>
      <c r="ES35" s="17"/>
      <c r="ET35" s="17"/>
      <c r="EU35" s="17">
        <v>0</v>
      </c>
      <c r="EV35" s="17">
        <v>6.4</v>
      </c>
      <c r="EW35" s="17">
        <v>0</v>
      </c>
      <c r="EX35" s="17">
        <v>6.39</v>
      </c>
      <c r="EY35" s="17">
        <v>0.01</v>
      </c>
      <c r="EZ35" s="17">
        <v>171.6</v>
      </c>
      <c r="FA35" s="17">
        <v>175.29381000000001</v>
      </c>
      <c r="FB35" s="17">
        <v>458.87804999999997</v>
      </c>
      <c r="FC35" s="17">
        <v>-287.27805000000001</v>
      </c>
      <c r="FD35" s="17">
        <v>82.1</v>
      </c>
      <c r="FE35" s="17">
        <v>81.954149999999998</v>
      </c>
      <c r="FF35" s="17">
        <v>75.877809999999997</v>
      </c>
      <c r="FG35" s="17">
        <v>6.2221900000000003</v>
      </c>
      <c r="FH35" s="17">
        <v>137.4</v>
      </c>
      <c r="FI35" s="17">
        <v>148.62634</v>
      </c>
      <c r="FJ35" s="17">
        <v>148.62634</v>
      </c>
      <c r="FK35" s="17">
        <v>-11.22634</v>
      </c>
      <c r="FL35" s="17">
        <v>41.9</v>
      </c>
      <c r="FM35" s="17">
        <v>39.26088</v>
      </c>
      <c r="FN35" s="17">
        <v>26.416060000000002</v>
      </c>
      <c r="FO35" s="17">
        <v>15.48394</v>
      </c>
      <c r="FP35" s="17">
        <v>18.399999999999999</v>
      </c>
      <c r="FQ35" s="17">
        <v>19.28585</v>
      </c>
      <c r="FR35" s="17">
        <v>19.28585</v>
      </c>
      <c r="FS35" s="17">
        <v>-0.88585000000000003</v>
      </c>
      <c r="FT35" s="17">
        <v>15.5</v>
      </c>
      <c r="FU35" s="17">
        <v>19.02439</v>
      </c>
      <c r="FV35" s="17">
        <v>19.02439</v>
      </c>
      <c r="FW35" s="17">
        <v>-3.5243899999999999</v>
      </c>
      <c r="FX35" s="17">
        <v>54.6</v>
      </c>
      <c r="FY35" s="17">
        <v>44.179409999999997</v>
      </c>
      <c r="FZ35" s="17">
        <v>44.179409999999997</v>
      </c>
      <c r="GA35" s="17">
        <v>10.420590000000001</v>
      </c>
      <c r="GB35" s="17">
        <v>142.69999999999999</v>
      </c>
      <c r="GC35" s="17">
        <v>182.61776</v>
      </c>
      <c r="GD35" s="17">
        <v>0</v>
      </c>
      <c r="GE35" s="17">
        <v>142.69999999999999</v>
      </c>
      <c r="GF35" s="17">
        <v>143</v>
      </c>
      <c r="GG35" s="17">
        <v>182.61776</v>
      </c>
      <c r="GH35" s="17">
        <v>185.62134</v>
      </c>
      <c r="GI35" s="17">
        <v>-42.621339999999996</v>
      </c>
      <c r="GJ35" s="17">
        <v>163.4</v>
      </c>
      <c r="GK35" s="17">
        <v>182.61776</v>
      </c>
      <c r="GL35" s="17">
        <v>92.810670000000002</v>
      </c>
      <c r="GM35" s="17">
        <v>70.589330000000004</v>
      </c>
      <c r="GN35" s="17">
        <v>108.1</v>
      </c>
      <c r="GO35" s="17">
        <v>110.91316999999999</v>
      </c>
      <c r="GP35" s="17">
        <v>110.91316999999999</v>
      </c>
      <c r="GQ35" s="17">
        <v>-2.8131699999999999</v>
      </c>
      <c r="GR35" s="17"/>
      <c r="GS35" s="17"/>
      <c r="GT35" s="17">
        <v>8.0058799999999994</v>
      </c>
      <c r="GU35" s="17">
        <v>-8.0058799999999994</v>
      </c>
      <c r="GV35" s="17">
        <v>9.1</v>
      </c>
      <c r="GW35" s="17">
        <v>8.0065799999999996</v>
      </c>
      <c r="GX35" s="17">
        <v>8.0065799999999996</v>
      </c>
      <c r="GY35" s="17">
        <v>1.0934200000000001</v>
      </c>
      <c r="GZ35" s="17">
        <v>45.3</v>
      </c>
      <c r="HA35" s="17">
        <v>47.26634</v>
      </c>
      <c r="HB35" s="17">
        <v>47.26634</v>
      </c>
      <c r="HC35" s="17">
        <v>-1.96634</v>
      </c>
      <c r="HD35" s="17"/>
      <c r="HE35" s="17"/>
      <c r="HF35" s="17">
        <v>44.275120000000001</v>
      </c>
      <c r="HG35" s="17">
        <v>-44.275120000000001</v>
      </c>
      <c r="HH35" s="17">
        <v>3.4</v>
      </c>
      <c r="HI35" s="17">
        <v>2.86084</v>
      </c>
      <c r="HJ35" s="17">
        <v>2.86084</v>
      </c>
      <c r="HK35" s="17">
        <v>0.53915999999999997</v>
      </c>
      <c r="HL35" s="17"/>
      <c r="HM35" s="17"/>
      <c r="HN35" s="17">
        <v>3.9931199999999998</v>
      </c>
      <c r="HO35" s="17">
        <v>-3.9931199999999998</v>
      </c>
      <c r="HP35" s="17">
        <v>29.6</v>
      </c>
      <c r="HQ35" s="17">
        <v>29.882930000000002</v>
      </c>
      <c r="HR35" s="17">
        <v>29.882930000000002</v>
      </c>
      <c r="HS35" s="17">
        <v>-0.28293000000000001</v>
      </c>
      <c r="HT35" s="17">
        <v>171.8</v>
      </c>
      <c r="HU35" s="17">
        <v>171.54185000000001</v>
      </c>
      <c r="HV35" s="17">
        <v>171.54185000000001</v>
      </c>
      <c r="HW35" s="17">
        <v>0.25814999999999999</v>
      </c>
      <c r="HX35" s="17">
        <v>94.7</v>
      </c>
      <c r="HY35" s="17">
        <v>95.918049999999994</v>
      </c>
      <c r="HZ35" s="17">
        <v>85.482579999999999</v>
      </c>
      <c r="IA35" s="17">
        <v>9.2174200000000006</v>
      </c>
      <c r="IB35" s="17">
        <v>84.2</v>
      </c>
      <c r="IC35" s="17">
        <v>25.7</v>
      </c>
      <c r="ID35" s="17"/>
      <c r="IE35" s="17">
        <v>84.2</v>
      </c>
      <c r="IF35" s="17"/>
      <c r="IG35" s="17"/>
      <c r="IH35" s="17"/>
      <c r="II35" s="17">
        <v>0</v>
      </c>
      <c r="IJ35" s="17"/>
      <c r="IK35" s="17"/>
      <c r="IL35" s="17">
        <v>48.41648</v>
      </c>
      <c r="IM35" s="17">
        <v>-48.41648</v>
      </c>
      <c r="IN35" s="17"/>
      <c r="IO35" s="17"/>
      <c r="IP35" s="17"/>
      <c r="IQ35" s="17">
        <v>0</v>
      </c>
      <c r="IR35" s="17"/>
      <c r="IS35" s="17"/>
      <c r="IT35" s="17"/>
      <c r="IU35" s="17">
        <v>0</v>
      </c>
      <c r="IV35" s="17"/>
      <c r="IW35" s="17"/>
      <c r="IX35" s="17"/>
      <c r="IY35" s="17">
        <v>0</v>
      </c>
      <c r="IZ35" s="17">
        <v>132.19999999999999</v>
      </c>
      <c r="JA35" s="17">
        <v>133.35676000000001</v>
      </c>
      <c r="JB35" s="17">
        <v>133.35676000000001</v>
      </c>
      <c r="JC35" s="17">
        <v>-1.15676</v>
      </c>
      <c r="JD35" s="17"/>
      <c r="JE35" s="17"/>
      <c r="JF35" s="17"/>
      <c r="JG35" s="17">
        <v>0</v>
      </c>
      <c r="JH35" s="17">
        <v>0</v>
      </c>
      <c r="JI35" s="17">
        <v>137.07107999999999</v>
      </c>
      <c r="JJ35" s="17"/>
      <c r="JK35" s="17">
        <v>0</v>
      </c>
      <c r="JL35" s="17">
        <v>0</v>
      </c>
      <c r="JM35" s="17">
        <v>0</v>
      </c>
      <c r="JN35" s="17"/>
      <c r="JO35" s="17">
        <v>0</v>
      </c>
      <c r="JP35" s="17"/>
      <c r="JQ35" s="17"/>
      <c r="JR35" s="17"/>
      <c r="JS35" s="17">
        <v>0</v>
      </c>
      <c r="JT35" s="17"/>
      <c r="JU35" s="17">
        <v>0</v>
      </c>
      <c r="JV35" s="17"/>
      <c r="JW35" s="17">
        <v>0</v>
      </c>
      <c r="JX35" s="17"/>
      <c r="JY35" s="17"/>
      <c r="JZ35" s="17"/>
      <c r="KA35" s="17">
        <v>0</v>
      </c>
      <c r="KB35" s="17"/>
      <c r="KC35" s="17"/>
      <c r="KD35" s="17"/>
      <c r="KE35" s="17">
        <v>0</v>
      </c>
      <c r="KF35" s="17"/>
      <c r="KG35" s="17"/>
      <c r="KH35" s="17"/>
      <c r="KI35" s="17">
        <v>0</v>
      </c>
      <c r="KJ35" s="17"/>
      <c r="KK35" s="17"/>
      <c r="KL35" s="17"/>
      <c r="KM35" s="17">
        <v>0</v>
      </c>
      <c r="KN35" s="17">
        <v>111.9</v>
      </c>
      <c r="KO35" s="17">
        <v>114.90732</v>
      </c>
      <c r="KP35" s="17">
        <v>114.90732</v>
      </c>
      <c r="KQ35" s="17">
        <v>-3.00732</v>
      </c>
      <c r="KR35" s="17"/>
      <c r="KS35" s="17"/>
      <c r="KT35" s="17"/>
      <c r="KU35" s="17">
        <v>0</v>
      </c>
      <c r="KV35" s="17"/>
      <c r="KW35" s="17"/>
      <c r="KX35" s="17"/>
      <c r="KY35" s="17">
        <v>0</v>
      </c>
      <c r="KZ35" s="17">
        <v>216.6</v>
      </c>
      <c r="LA35" s="17">
        <v>271.12195000000003</v>
      </c>
      <c r="LB35" s="17">
        <v>202.06712999999999</v>
      </c>
      <c r="LC35" s="17">
        <v>14.532870000000001</v>
      </c>
      <c r="LD35" s="17">
        <v>132.6</v>
      </c>
      <c r="LE35" s="17">
        <v>133.67995999999999</v>
      </c>
      <c r="LF35" s="17">
        <v>133.67995999999999</v>
      </c>
      <c r="LG35" s="17">
        <v>-1.07996</v>
      </c>
      <c r="LH35" s="17">
        <v>58</v>
      </c>
      <c r="LI35" s="17">
        <v>67.461460000000002</v>
      </c>
      <c r="LJ35" s="17">
        <v>67.461460000000002</v>
      </c>
      <c r="LK35" s="17">
        <v>-9.4614600000000006</v>
      </c>
      <c r="LL35" s="17">
        <v>81.8</v>
      </c>
      <c r="LM35" s="17">
        <v>78.567999999999998</v>
      </c>
      <c r="LN35" s="17">
        <v>78.567999999999998</v>
      </c>
      <c r="LO35" s="17">
        <v>3.2320000000000002</v>
      </c>
      <c r="LP35" s="17"/>
      <c r="LQ35" s="17"/>
      <c r="LR35" s="17">
        <v>30.097560000000001</v>
      </c>
      <c r="LS35" s="17">
        <v>-30.097560000000001</v>
      </c>
      <c r="LT35" s="17"/>
      <c r="LU35" s="17"/>
      <c r="LV35" s="17"/>
      <c r="LW35" s="17">
        <v>0</v>
      </c>
      <c r="LX35" s="17"/>
      <c r="LY35" s="17"/>
      <c r="LZ35" s="17"/>
      <c r="MA35" s="17">
        <v>0</v>
      </c>
      <c r="MB35" s="17"/>
      <c r="MC35" s="17"/>
      <c r="MD35" s="17"/>
      <c r="ME35" s="17">
        <v>0</v>
      </c>
      <c r="MF35" s="17">
        <v>140.4</v>
      </c>
      <c r="MG35" s="17">
        <v>144.69658999999999</v>
      </c>
      <c r="MH35" s="17">
        <v>144.69658999999999</v>
      </c>
      <c r="MI35" s="17">
        <v>-4.2965900000000001</v>
      </c>
      <c r="MJ35" s="17">
        <v>139.19999999999999</v>
      </c>
      <c r="MK35" s="17">
        <v>144.69658999999999</v>
      </c>
      <c r="ML35" s="17">
        <v>144.69658999999999</v>
      </c>
      <c r="MM35" s="17">
        <v>-5.4965900000000003</v>
      </c>
      <c r="MN35" s="17">
        <v>145.80000000000001</v>
      </c>
      <c r="MO35" s="17">
        <v>144.69658999999999</v>
      </c>
      <c r="MP35" s="17">
        <v>144.69658999999999</v>
      </c>
      <c r="MQ35" s="17">
        <v>1.10341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0.8</v>
      </c>
      <c r="NU35" s="17">
        <v>0.85399999999999998</v>
      </c>
      <c r="NV35" s="17">
        <v>0.85399999999999998</v>
      </c>
      <c r="NW35" s="17">
        <v>-5.3999999999999999E-2</v>
      </c>
      <c r="NX35" s="17">
        <v>105.8</v>
      </c>
      <c r="NY35" s="17">
        <v>91.5</v>
      </c>
      <c r="NZ35" s="17">
        <v>76.747</v>
      </c>
      <c r="OA35" s="17">
        <v>29.053000000000001</v>
      </c>
      <c r="OB35" s="17">
        <v>41.1</v>
      </c>
      <c r="OC35" s="17">
        <v>48.442</v>
      </c>
      <c r="OD35" s="17">
        <v>48.442</v>
      </c>
      <c r="OE35" s="17">
        <v>-7.3419999999999996</v>
      </c>
      <c r="OF35" s="17">
        <v>14.4</v>
      </c>
      <c r="OG35" s="17">
        <v>10.1</v>
      </c>
      <c r="OH35" s="17">
        <v>9.3409999999999993</v>
      </c>
      <c r="OI35" s="17">
        <v>5.0590000000000002</v>
      </c>
      <c r="OJ35" s="17">
        <v>0.1</v>
      </c>
      <c r="OK35" s="17">
        <v>0.3</v>
      </c>
      <c r="OL35" s="17">
        <v>0.3</v>
      </c>
      <c r="OM35" s="17">
        <v>-0.2</v>
      </c>
      <c r="ON35" s="17"/>
      <c r="OO35" s="17">
        <v>17.63</v>
      </c>
      <c r="OP35" s="17">
        <v>17.560980000000001</v>
      </c>
      <c r="OQ35" s="17">
        <v>-17.560980000000001</v>
      </c>
      <c r="OR35" s="17">
        <v>9.9</v>
      </c>
      <c r="OS35" s="17">
        <v>9.9830000000000005</v>
      </c>
      <c r="OT35" s="17">
        <v>9.9830000000000005</v>
      </c>
      <c r="OU35" s="17">
        <v>-8.3000000000000004E-2</v>
      </c>
      <c r="OV35" s="17">
        <v>5.3</v>
      </c>
      <c r="OW35" s="17">
        <v>5.67</v>
      </c>
      <c r="OX35" s="17">
        <v>5.67</v>
      </c>
      <c r="OY35" s="17">
        <v>-0.37</v>
      </c>
      <c r="OZ35" s="17">
        <v>3.7</v>
      </c>
      <c r="PA35" s="17">
        <v>3.6</v>
      </c>
      <c r="PB35" s="17">
        <v>3.6</v>
      </c>
      <c r="PC35" s="17">
        <v>0.1</v>
      </c>
      <c r="PD35" s="17">
        <v>5.0999999999999996</v>
      </c>
      <c r="PE35" s="17">
        <v>5</v>
      </c>
      <c r="PF35" s="17">
        <v>5</v>
      </c>
      <c r="PG35" s="17">
        <v>0.1</v>
      </c>
      <c r="PH35" s="17">
        <v>20</v>
      </c>
      <c r="PI35" s="17">
        <v>19.5122</v>
      </c>
      <c r="PJ35" s="17">
        <v>19.5122</v>
      </c>
      <c r="PK35" s="17">
        <v>0.48780000000000001</v>
      </c>
      <c r="PL35" s="17">
        <v>19.2</v>
      </c>
      <c r="PM35" s="17">
        <v>19.5122</v>
      </c>
      <c r="PN35" s="17">
        <v>19.5122</v>
      </c>
      <c r="PO35" s="17">
        <v>-0.31219999999999998</v>
      </c>
      <c r="PP35" s="17">
        <v>18.7</v>
      </c>
      <c r="PQ35" s="17">
        <v>16.585370000000001</v>
      </c>
      <c r="PR35" s="17">
        <v>16.585370000000001</v>
      </c>
      <c r="PS35" s="17">
        <v>2.11463</v>
      </c>
      <c r="PT35" s="17">
        <v>3.3</v>
      </c>
      <c r="PU35" s="17">
        <v>3.5</v>
      </c>
      <c r="PV35" s="17">
        <v>3.5</v>
      </c>
      <c r="PW35" s="17">
        <v>-0.2</v>
      </c>
      <c r="PX35" s="17">
        <v>0</v>
      </c>
      <c r="PY35" s="17"/>
      <c r="PZ35" s="17">
        <v>18.2439</v>
      </c>
      <c r="QA35" s="17">
        <v>-18.2439</v>
      </c>
      <c r="QB35" s="17">
        <v>10</v>
      </c>
      <c r="QC35" s="17">
        <v>9.5</v>
      </c>
      <c r="QD35" s="17">
        <v>14.925000000000001</v>
      </c>
      <c r="QE35" s="17">
        <v>-4.9249999999999998</v>
      </c>
      <c r="QF35" s="17">
        <v>14.3</v>
      </c>
      <c r="QG35" s="17">
        <v>11.9</v>
      </c>
      <c r="QH35" s="17">
        <v>16.251000000000001</v>
      </c>
      <c r="QI35" s="17">
        <v>-1.9510000000000001</v>
      </c>
      <c r="QJ35" s="17">
        <v>29.9</v>
      </c>
      <c r="QK35" s="17">
        <v>20.867999999999999</v>
      </c>
      <c r="QL35" s="17">
        <v>20.867999999999999</v>
      </c>
      <c r="QM35" s="17">
        <v>9.032</v>
      </c>
      <c r="QN35" s="17">
        <v>79.599999999999994</v>
      </c>
      <c r="QO35" s="17">
        <v>52.5</v>
      </c>
      <c r="QP35" s="17">
        <v>69.471999999999994</v>
      </c>
      <c r="QQ35" s="17">
        <v>10.128</v>
      </c>
      <c r="QR35" s="17">
        <v>4.0999999999999996</v>
      </c>
      <c r="QS35" s="17">
        <v>4.2</v>
      </c>
      <c r="QT35" s="17">
        <v>4.2</v>
      </c>
      <c r="QU35" s="17">
        <v>-0.1</v>
      </c>
      <c r="QV35" s="17">
        <v>1.8</v>
      </c>
      <c r="QW35" s="17">
        <v>2.4</v>
      </c>
      <c r="QX35" s="17">
        <v>2.4</v>
      </c>
      <c r="QY35" s="17">
        <v>-0.6</v>
      </c>
      <c r="QZ35" s="17">
        <v>2.4</v>
      </c>
      <c r="RA35" s="17">
        <v>2.4</v>
      </c>
      <c r="RB35" s="17">
        <v>2.4</v>
      </c>
      <c r="RC35" s="17">
        <v>0</v>
      </c>
      <c r="RD35" s="17">
        <v>2.5</v>
      </c>
      <c r="RE35" s="17">
        <v>2.8</v>
      </c>
      <c r="RF35" s="17">
        <v>2.8</v>
      </c>
      <c r="RG35" s="17">
        <v>-0.3</v>
      </c>
      <c r="RH35" s="17">
        <v>14.6</v>
      </c>
      <c r="RI35" s="17">
        <v>13.8</v>
      </c>
      <c r="RJ35" s="17">
        <v>19.384</v>
      </c>
      <c r="RK35" s="17">
        <v>-4.7839999999999998</v>
      </c>
      <c r="RL35" s="17">
        <v>3</v>
      </c>
      <c r="RM35" s="17">
        <v>3.0990000000000002</v>
      </c>
      <c r="RN35" s="17">
        <v>3.0990000000000002</v>
      </c>
      <c r="RO35" s="17">
        <v>-9.9000000000000005E-2</v>
      </c>
      <c r="RP35" s="17">
        <v>20.3</v>
      </c>
      <c r="RQ35" s="17">
        <v>19.869240000000001</v>
      </c>
      <c r="RR35" s="17">
        <v>19.869240000000001</v>
      </c>
      <c r="RS35" s="17">
        <v>0.43075999999999998</v>
      </c>
      <c r="RT35" s="17">
        <v>2</v>
      </c>
      <c r="RU35" s="17">
        <v>2</v>
      </c>
      <c r="RV35" s="17">
        <v>2</v>
      </c>
      <c r="RW35" s="17">
        <v>0</v>
      </c>
      <c r="RX35" s="17"/>
      <c r="RY35" s="17"/>
      <c r="RZ35" s="17"/>
      <c r="SA35" s="17">
        <v>0</v>
      </c>
      <c r="SB35" s="17">
        <v>19.8</v>
      </c>
      <c r="SC35" s="17">
        <v>18.926829999999999</v>
      </c>
      <c r="SD35" s="17">
        <v>18.926829999999999</v>
      </c>
      <c r="SE35" s="17">
        <v>0.87317</v>
      </c>
      <c r="SF35" s="17">
        <v>12</v>
      </c>
      <c r="SG35" s="17">
        <v>11.21951</v>
      </c>
      <c r="SH35" s="17">
        <v>11.21951</v>
      </c>
      <c r="SI35" s="17">
        <v>0.78049000000000002</v>
      </c>
      <c r="SJ35" s="17">
        <v>20.2</v>
      </c>
      <c r="SK35" s="17">
        <v>19.5122</v>
      </c>
      <c r="SL35" s="17">
        <v>19.5122</v>
      </c>
      <c r="SM35" s="17">
        <v>0.68779999999999997</v>
      </c>
      <c r="SN35" s="17">
        <v>20.5</v>
      </c>
      <c r="SO35" s="17">
        <v>19.5122</v>
      </c>
      <c r="SP35" s="17">
        <v>19.5122</v>
      </c>
      <c r="SQ35" s="17">
        <v>0.98780000000000001</v>
      </c>
      <c r="SR35" s="17">
        <v>20</v>
      </c>
      <c r="SS35" s="17">
        <v>19.317070000000001</v>
      </c>
      <c r="ST35" s="17">
        <v>19.317070000000001</v>
      </c>
      <c r="SU35" s="17">
        <v>0.68293000000000004</v>
      </c>
      <c r="SV35" s="17">
        <v>3.5</v>
      </c>
      <c r="SW35" s="17">
        <v>5.9</v>
      </c>
      <c r="SX35" s="17">
        <v>12.981999999999999</v>
      </c>
      <c r="SY35" s="17">
        <v>-9.4819999999999993</v>
      </c>
      <c r="SZ35" s="17">
        <v>23</v>
      </c>
      <c r="TA35" s="17">
        <v>23.5</v>
      </c>
      <c r="TB35" s="17">
        <v>48.591000000000001</v>
      </c>
      <c r="TC35" s="17">
        <v>-25.591000000000001</v>
      </c>
      <c r="TD35" s="17">
        <v>31.9</v>
      </c>
      <c r="TE35" s="17">
        <v>17.600000000000001</v>
      </c>
      <c r="TF35" s="17">
        <v>36.064</v>
      </c>
      <c r="TG35" s="17">
        <v>-4.1639999999999997</v>
      </c>
      <c r="TH35" s="17">
        <v>82.5</v>
      </c>
      <c r="TI35" s="17">
        <v>26.6</v>
      </c>
      <c r="TJ35" s="17">
        <v>53.21</v>
      </c>
      <c r="TK35" s="17">
        <v>29.29</v>
      </c>
      <c r="TL35" s="17">
        <v>91.2</v>
      </c>
      <c r="TM35" s="17">
        <v>29.5</v>
      </c>
      <c r="TN35" s="17">
        <v>48.89</v>
      </c>
      <c r="TO35" s="17">
        <v>42.31</v>
      </c>
      <c r="TP35" s="17">
        <v>9.8000000000000007</v>
      </c>
      <c r="TQ35" s="17">
        <v>3.56</v>
      </c>
      <c r="TR35" s="17">
        <v>3.56</v>
      </c>
      <c r="TS35" s="17">
        <v>6.24</v>
      </c>
      <c r="TT35" s="17">
        <v>8.3000000000000007</v>
      </c>
      <c r="TU35" s="17">
        <v>2.95</v>
      </c>
      <c r="TV35" s="17">
        <v>2.95</v>
      </c>
      <c r="TW35" s="17">
        <v>5.35</v>
      </c>
      <c r="TX35" s="17">
        <v>20.9</v>
      </c>
      <c r="TY35" s="17">
        <v>19.5122</v>
      </c>
      <c r="TZ35" s="17">
        <v>19.5122</v>
      </c>
      <c r="UA35" s="17">
        <v>1.3877999999999999</v>
      </c>
      <c r="UB35" s="17">
        <v>7</v>
      </c>
      <c r="UC35" s="17">
        <v>8.4</v>
      </c>
      <c r="UD35" s="17">
        <v>8.4</v>
      </c>
      <c r="UE35" s="17">
        <v>-1.4</v>
      </c>
      <c r="UF35" s="17">
        <v>7.2</v>
      </c>
      <c r="UG35" s="17">
        <v>6.6</v>
      </c>
      <c r="UH35" s="17">
        <v>6.6</v>
      </c>
      <c r="UI35" s="17">
        <v>0.6</v>
      </c>
      <c r="UJ35" s="17">
        <v>20.399999999999999</v>
      </c>
      <c r="UK35" s="17">
        <v>19.5122</v>
      </c>
      <c r="UL35" s="17">
        <v>19.5122</v>
      </c>
      <c r="UM35" s="17">
        <v>0.88780000000000003</v>
      </c>
      <c r="UN35" s="17">
        <v>20.399999999999999</v>
      </c>
      <c r="UO35" s="17">
        <v>19.5122</v>
      </c>
      <c r="UP35" s="17">
        <v>19.5122</v>
      </c>
      <c r="UQ35" s="17">
        <v>0.88780000000000003</v>
      </c>
      <c r="UR35" s="17">
        <v>10.199999999999999</v>
      </c>
      <c r="US35" s="17">
        <v>10</v>
      </c>
      <c r="UT35" s="17">
        <v>10</v>
      </c>
      <c r="UU35" s="17">
        <v>0.2</v>
      </c>
      <c r="UV35" s="17">
        <v>7.8</v>
      </c>
      <c r="UW35" s="17">
        <v>6.7</v>
      </c>
      <c r="UX35" s="17">
        <v>7.2939999999999996</v>
      </c>
      <c r="UY35" s="17">
        <v>0.50600000000000001</v>
      </c>
      <c r="UZ35" s="17">
        <v>11.6</v>
      </c>
      <c r="VA35" s="17">
        <v>9.9</v>
      </c>
      <c r="VB35" s="17">
        <v>15.538</v>
      </c>
      <c r="VC35" s="17">
        <v>-3.9380000000000002</v>
      </c>
      <c r="VD35" s="17">
        <v>130.1</v>
      </c>
      <c r="VE35" s="17">
        <v>79.5</v>
      </c>
      <c r="VF35" s="17">
        <v>138.434</v>
      </c>
      <c r="VG35" s="17">
        <v>-8.3339999999999996</v>
      </c>
      <c r="VH35" s="17"/>
      <c r="VI35" s="17"/>
      <c r="VJ35" s="17">
        <v>0.6</v>
      </c>
      <c r="VK35" s="17">
        <v>-0.6</v>
      </c>
      <c r="VL35" s="17">
        <v>105.4</v>
      </c>
      <c r="VM35" s="17">
        <v>70.400000000000006</v>
      </c>
      <c r="VN35" s="17">
        <v>109.61</v>
      </c>
      <c r="VO35" s="17">
        <v>-4.21</v>
      </c>
      <c r="VP35" s="17">
        <v>104.7</v>
      </c>
      <c r="VQ35" s="17">
        <v>85.5</v>
      </c>
      <c r="VR35" s="17">
        <v>145.08199999999999</v>
      </c>
      <c r="VS35" s="17">
        <v>-40.381999999999998</v>
      </c>
      <c r="VT35" s="17">
        <v>107.6</v>
      </c>
      <c r="VU35" s="17">
        <v>50.5</v>
      </c>
      <c r="VV35" s="17">
        <v>95.227000000000004</v>
      </c>
      <c r="VW35" s="17">
        <v>12.372999999999999</v>
      </c>
      <c r="VX35" s="17">
        <v>8.5</v>
      </c>
      <c r="VY35" s="17">
        <v>8.6760000000000002</v>
      </c>
      <c r="VZ35" s="17">
        <v>8.6760000000000002</v>
      </c>
      <c r="WA35" s="17">
        <v>-0.17599999999999999</v>
      </c>
      <c r="WB35" s="17">
        <v>2.2999999999999998</v>
      </c>
      <c r="WC35" s="17">
        <v>2.2999999999999998</v>
      </c>
      <c r="WD35" s="17">
        <v>2.2999999999999998</v>
      </c>
      <c r="WE35" s="17">
        <v>0</v>
      </c>
      <c r="WF35" s="17">
        <v>20</v>
      </c>
      <c r="WG35" s="17">
        <v>19.317070000000001</v>
      </c>
      <c r="WH35" s="17">
        <v>19.317070000000001</v>
      </c>
      <c r="WI35" s="17">
        <v>0.68293000000000004</v>
      </c>
      <c r="WJ35" s="17">
        <v>9.6</v>
      </c>
      <c r="WK35" s="17">
        <v>10.8</v>
      </c>
      <c r="WL35" s="17">
        <v>10.8</v>
      </c>
      <c r="WM35" s="17">
        <v>-1.2</v>
      </c>
      <c r="WN35" s="17"/>
      <c r="WO35" s="17">
        <v>38</v>
      </c>
      <c r="WP35" s="17">
        <v>20</v>
      </c>
      <c r="WQ35" s="17">
        <v>-20</v>
      </c>
      <c r="WR35" s="17">
        <v>37.799999999999997</v>
      </c>
      <c r="WS35" s="17"/>
      <c r="WT35" s="17"/>
      <c r="WU35" s="17">
        <v>37.799999999999997</v>
      </c>
      <c r="WV35" s="17">
        <v>27.4</v>
      </c>
      <c r="WW35" s="17">
        <v>29.184000000000001</v>
      </c>
      <c r="WX35" s="17">
        <v>29.184000000000001</v>
      </c>
      <c r="WY35" s="17">
        <v>-1.784</v>
      </c>
      <c r="WZ35" s="17">
        <v>3.3</v>
      </c>
      <c r="XA35" s="17">
        <v>2.8159999999999998</v>
      </c>
      <c r="XB35" s="17">
        <v>2.8159999999999998</v>
      </c>
      <c r="XC35" s="17">
        <v>0.48399999999999999</v>
      </c>
      <c r="XD35" s="17"/>
      <c r="XE35" s="17"/>
      <c r="XF35" s="17"/>
      <c r="XG35" s="17">
        <v>0</v>
      </c>
      <c r="XH35" s="17">
        <v>16.3</v>
      </c>
      <c r="XI35" s="17">
        <v>15</v>
      </c>
      <c r="XJ35" s="17">
        <v>15</v>
      </c>
      <c r="XK35" s="17">
        <v>1.3</v>
      </c>
      <c r="XL35" s="17"/>
      <c r="XM35" s="17"/>
      <c r="XN35" s="17"/>
      <c r="XO35" s="17">
        <v>0</v>
      </c>
    </row>
    <row r="36" spans="1:639" ht="24" customHeight="1">
      <c r="A36" s="1"/>
      <c r="B36" s="16" t="s">
        <v>53</v>
      </c>
      <c r="C36" s="16" t="s">
        <v>632</v>
      </c>
      <c r="D36" s="17">
        <v>0</v>
      </c>
      <c r="E36" s="17">
        <v>1</v>
      </c>
      <c r="F36" s="17">
        <v>1</v>
      </c>
      <c r="G36" s="17">
        <v>-1</v>
      </c>
      <c r="H36" s="17">
        <v>0</v>
      </c>
      <c r="I36" s="17">
        <v>1.64</v>
      </c>
      <c r="J36" s="17">
        <v>1.64</v>
      </c>
      <c r="K36" s="17">
        <v>-1.64</v>
      </c>
      <c r="L36" s="17">
        <v>605.23</v>
      </c>
      <c r="M36" s="17">
        <v>646.79789000000005</v>
      </c>
      <c r="N36" s="17">
        <v>646.79789000000005</v>
      </c>
      <c r="O36" s="17">
        <v>-41.567889999999998</v>
      </c>
      <c r="P36" s="17">
        <v>203.03</v>
      </c>
      <c r="Q36" s="17">
        <v>211.44126</v>
      </c>
      <c r="R36" s="17">
        <v>211.44126</v>
      </c>
      <c r="S36" s="17">
        <v>-8.4112600000000004</v>
      </c>
      <c r="T36" s="17">
        <v>0</v>
      </c>
      <c r="U36" s="17">
        <v>0</v>
      </c>
      <c r="V36" s="17"/>
      <c r="W36" s="17">
        <v>0</v>
      </c>
      <c r="X36" s="17">
        <v>0</v>
      </c>
      <c r="Y36" s="17">
        <v>0</v>
      </c>
      <c r="Z36" s="17"/>
      <c r="AA36" s="17">
        <v>0</v>
      </c>
      <c r="AB36" s="17">
        <v>93.1</v>
      </c>
      <c r="AC36" s="17">
        <v>92.226339999999993</v>
      </c>
      <c r="AD36" s="17">
        <v>92.226339999999993</v>
      </c>
      <c r="AE36" s="17">
        <v>0.87365999999999999</v>
      </c>
      <c r="AF36" s="17">
        <v>247</v>
      </c>
      <c r="AG36" s="17">
        <v>245.04525000000001</v>
      </c>
      <c r="AH36" s="17">
        <v>245.04525000000001</v>
      </c>
      <c r="AI36" s="17">
        <v>1.95475</v>
      </c>
      <c r="AJ36" s="17"/>
      <c r="AK36" s="17"/>
      <c r="AL36" s="17"/>
      <c r="AM36" s="17">
        <v>0</v>
      </c>
      <c r="AN36" s="17"/>
      <c r="AO36" s="17"/>
      <c r="AP36" s="17"/>
      <c r="AQ36" s="17">
        <v>0</v>
      </c>
      <c r="AR36" s="17">
        <v>137.69999999999999</v>
      </c>
      <c r="AS36" s="17">
        <v>148.44445999999999</v>
      </c>
      <c r="AT36" s="17">
        <v>116.66667</v>
      </c>
      <c r="AU36" s="17">
        <v>21.033329999999999</v>
      </c>
      <c r="AV36" s="17">
        <v>137.5</v>
      </c>
      <c r="AW36" s="17">
        <v>148.44445999999999</v>
      </c>
      <c r="AX36" s="17">
        <v>116.66667</v>
      </c>
      <c r="AY36" s="17">
        <v>20.83333</v>
      </c>
      <c r="AZ36" s="17">
        <v>137.69999999999999</v>
      </c>
      <c r="BA36" s="17">
        <v>148.44445999999999</v>
      </c>
      <c r="BB36" s="17">
        <v>116.66667</v>
      </c>
      <c r="BC36" s="17">
        <v>21.033329999999999</v>
      </c>
      <c r="BD36" s="17">
        <v>232.1</v>
      </c>
      <c r="BE36" s="17">
        <v>222.66669999999999</v>
      </c>
      <c r="BF36" s="17">
        <v>175</v>
      </c>
      <c r="BG36" s="17">
        <v>57.1</v>
      </c>
      <c r="BH36" s="17">
        <v>193.8</v>
      </c>
      <c r="BI36" s="17">
        <v>207.99992</v>
      </c>
      <c r="BJ36" s="17">
        <v>207.99991</v>
      </c>
      <c r="BK36" s="17">
        <v>-14.199909999999999</v>
      </c>
      <c r="BL36" s="17">
        <v>102.3</v>
      </c>
      <c r="BM36" s="17">
        <v>103.99996</v>
      </c>
      <c r="BN36" s="17">
        <v>103.99996</v>
      </c>
      <c r="BO36" s="17">
        <v>-1.6999599999999999</v>
      </c>
      <c r="BP36" s="17">
        <v>572.4</v>
      </c>
      <c r="BQ36" s="17">
        <v>568.29854</v>
      </c>
      <c r="BR36" s="17">
        <v>568.29854</v>
      </c>
      <c r="BS36" s="17">
        <v>4.1014600000000003</v>
      </c>
      <c r="BT36" s="17">
        <v>10.8</v>
      </c>
      <c r="BU36" s="17">
        <v>10.17268</v>
      </c>
      <c r="BV36" s="17">
        <v>10.17268</v>
      </c>
      <c r="BW36" s="17">
        <v>0.62731999999999999</v>
      </c>
      <c r="BX36" s="17"/>
      <c r="BY36" s="17"/>
      <c r="BZ36" s="17"/>
      <c r="CA36" s="17">
        <v>0</v>
      </c>
      <c r="CB36" s="17"/>
      <c r="CC36" s="17"/>
      <c r="CD36" s="17"/>
      <c r="CE36" s="17">
        <v>0</v>
      </c>
      <c r="CF36" s="17"/>
      <c r="CG36" s="17"/>
      <c r="CH36" s="17"/>
      <c r="CI36" s="17">
        <v>0</v>
      </c>
      <c r="CJ36" s="17"/>
      <c r="CK36" s="17"/>
      <c r="CL36" s="17"/>
      <c r="CM36" s="17">
        <v>0</v>
      </c>
      <c r="CN36" s="17">
        <v>167.2</v>
      </c>
      <c r="CO36" s="17">
        <v>153.35898</v>
      </c>
      <c r="CP36" s="17">
        <v>153.35898</v>
      </c>
      <c r="CQ36" s="17">
        <v>13.84102</v>
      </c>
      <c r="CR36" s="17">
        <v>7.3</v>
      </c>
      <c r="CS36" s="17">
        <v>7.8775700000000004</v>
      </c>
      <c r="CT36" s="17">
        <v>7.8775700000000004</v>
      </c>
      <c r="CU36" s="17">
        <v>-0.57757000000000003</v>
      </c>
      <c r="CV36" s="17">
        <v>14</v>
      </c>
      <c r="CW36" s="17">
        <v>16.873670000000001</v>
      </c>
      <c r="CX36" s="17"/>
      <c r="CY36" s="17">
        <v>14</v>
      </c>
      <c r="CZ36" s="17">
        <v>6.3</v>
      </c>
      <c r="DA36" s="17">
        <v>6.8787000000000003</v>
      </c>
      <c r="DB36" s="17">
        <v>6.8787000000000003</v>
      </c>
      <c r="DC36" s="17">
        <v>-0.57869999999999999</v>
      </c>
      <c r="DD36" s="17">
        <v>10.5</v>
      </c>
      <c r="DE36" s="17">
        <v>14.9922</v>
      </c>
      <c r="DF36" s="17">
        <v>10.217000000000001</v>
      </c>
      <c r="DG36" s="17">
        <v>0.28299999999999997</v>
      </c>
      <c r="DH36" s="17">
        <v>62.3</v>
      </c>
      <c r="DI36" s="17">
        <v>70</v>
      </c>
      <c r="DJ36" s="17">
        <v>22.595849999999999</v>
      </c>
      <c r="DK36" s="17">
        <v>39.704149999999998</v>
      </c>
      <c r="DL36" s="17">
        <v>6</v>
      </c>
      <c r="DM36" s="17">
        <v>8.9130000000000003</v>
      </c>
      <c r="DN36" s="17">
        <v>5.9539999999999997</v>
      </c>
      <c r="DO36" s="17">
        <v>4.5999999999999999E-2</v>
      </c>
      <c r="DP36" s="17"/>
      <c r="DQ36" s="17"/>
      <c r="DR36" s="17"/>
      <c r="DS36" s="17">
        <v>0</v>
      </c>
      <c r="DT36" s="17"/>
      <c r="DU36" s="17"/>
      <c r="DV36" s="17"/>
      <c r="DW36" s="17">
        <v>0</v>
      </c>
      <c r="DX36" s="17"/>
      <c r="DY36" s="17"/>
      <c r="DZ36" s="17"/>
      <c r="EA36" s="17">
        <v>0</v>
      </c>
      <c r="EB36" s="17">
        <v>111.3</v>
      </c>
      <c r="EC36" s="17">
        <v>112.90537</v>
      </c>
      <c r="ED36" s="17">
        <v>112.90537</v>
      </c>
      <c r="EE36" s="17">
        <v>-1.60537</v>
      </c>
      <c r="EF36" s="17">
        <v>221.8</v>
      </c>
      <c r="EG36" s="17">
        <v>221.55625000000001</v>
      </c>
      <c r="EH36" s="17">
        <v>221.30108000000001</v>
      </c>
      <c r="EI36" s="17">
        <v>0.49891999999999997</v>
      </c>
      <c r="EJ36" s="17">
        <v>72.7</v>
      </c>
      <c r="EK36" s="17">
        <v>108.96306</v>
      </c>
      <c r="EL36" s="17"/>
      <c r="EM36" s="17">
        <v>72.7</v>
      </c>
      <c r="EN36" s="17"/>
      <c r="EO36" s="17"/>
      <c r="EP36" s="17"/>
      <c r="EQ36" s="17">
        <v>0</v>
      </c>
      <c r="ER36" s="17"/>
      <c r="ES36" s="17"/>
      <c r="ET36" s="17"/>
      <c r="EU36" s="17">
        <v>0</v>
      </c>
      <c r="EV36" s="17">
        <v>6.5</v>
      </c>
      <c r="EW36" s="17">
        <v>6.39</v>
      </c>
      <c r="EX36" s="17">
        <v>6.39</v>
      </c>
      <c r="EY36" s="17">
        <v>0.11</v>
      </c>
      <c r="EZ36" s="17">
        <v>175.6</v>
      </c>
      <c r="FA36" s="17">
        <v>221.56757999999999</v>
      </c>
      <c r="FB36" s="17">
        <v>458.87804999999997</v>
      </c>
      <c r="FC36" s="17">
        <v>-283.27805000000001</v>
      </c>
      <c r="FD36" s="17">
        <v>82.1</v>
      </c>
      <c r="FE36" s="17">
        <v>81.954149999999998</v>
      </c>
      <c r="FF36" s="17">
        <v>75.877809999999997</v>
      </c>
      <c r="FG36" s="17">
        <v>6.2221900000000003</v>
      </c>
      <c r="FH36" s="17">
        <v>152</v>
      </c>
      <c r="FI36" s="17">
        <v>148.62634</v>
      </c>
      <c r="FJ36" s="17">
        <v>148.62634</v>
      </c>
      <c r="FK36" s="17">
        <v>3.3736600000000001</v>
      </c>
      <c r="FL36" s="17">
        <v>42.2</v>
      </c>
      <c r="FM36" s="17">
        <v>39.26088</v>
      </c>
      <c r="FN36" s="17">
        <v>26.416060000000002</v>
      </c>
      <c r="FO36" s="17">
        <v>15.783939999999999</v>
      </c>
      <c r="FP36" s="17">
        <v>18.5</v>
      </c>
      <c r="FQ36" s="17">
        <v>19.28585</v>
      </c>
      <c r="FR36" s="17">
        <v>19.28585</v>
      </c>
      <c r="FS36" s="17">
        <v>-0.78585000000000005</v>
      </c>
      <c r="FT36" s="17">
        <v>15.5</v>
      </c>
      <c r="FU36" s="17">
        <v>19.02439</v>
      </c>
      <c r="FV36" s="17">
        <v>19.02439</v>
      </c>
      <c r="FW36" s="17">
        <v>-3.5243899999999999</v>
      </c>
      <c r="FX36" s="17">
        <v>56.7</v>
      </c>
      <c r="FY36" s="17">
        <v>44.179409999999997</v>
      </c>
      <c r="FZ36" s="17">
        <v>44.179409999999997</v>
      </c>
      <c r="GA36" s="17">
        <v>12.52059</v>
      </c>
      <c r="GB36" s="17">
        <v>145.5</v>
      </c>
      <c r="GC36" s="17">
        <v>182.61776</v>
      </c>
      <c r="GD36" s="17">
        <v>0</v>
      </c>
      <c r="GE36" s="17">
        <v>145.5</v>
      </c>
      <c r="GF36" s="17">
        <v>145.69999999999999</v>
      </c>
      <c r="GG36" s="17">
        <v>182.61776</v>
      </c>
      <c r="GH36" s="17">
        <v>185.62134</v>
      </c>
      <c r="GI36" s="17">
        <v>-39.921340000000001</v>
      </c>
      <c r="GJ36" s="17">
        <v>163.69999999999999</v>
      </c>
      <c r="GK36" s="17">
        <v>182.61776</v>
      </c>
      <c r="GL36" s="17">
        <v>92.810670000000002</v>
      </c>
      <c r="GM36" s="17">
        <v>70.889330000000001</v>
      </c>
      <c r="GN36" s="17">
        <v>109.8</v>
      </c>
      <c r="GO36" s="17">
        <v>110.91316999999999</v>
      </c>
      <c r="GP36" s="17">
        <v>110.91316999999999</v>
      </c>
      <c r="GQ36" s="17">
        <v>-1.11317</v>
      </c>
      <c r="GR36" s="17"/>
      <c r="GS36" s="17"/>
      <c r="GT36" s="17">
        <v>8.0058799999999994</v>
      </c>
      <c r="GU36" s="17">
        <v>-8.0058799999999994</v>
      </c>
      <c r="GV36" s="17">
        <v>9</v>
      </c>
      <c r="GW36" s="17">
        <v>8.0065799999999996</v>
      </c>
      <c r="GX36" s="17">
        <v>8.0065799999999996</v>
      </c>
      <c r="GY36" s="17">
        <v>0.99341999999999997</v>
      </c>
      <c r="GZ36" s="17">
        <v>45.6</v>
      </c>
      <c r="HA36" s="17">
        <v>47.26634</v>
      </c>
      <c r="HB36" s="17">
        <v>47.26634</v>
      </c>
      <c r="HC36" s="17">
        <v>-1.6663399999999999</v>
      </c>
      <c r="HD36" s="17"/>
      <c r="HE36" s="17"/>
      <c r="HF36" s="17">
        <v>44.275120000000001</v>
      </c>
      <c r="HG36" s="17">
        <v>-44.275120000000001</v>
      </c>
      <c r="HH36" s="17">
        <v>3.4</v>
      </c>
      <c r="HI36" s="17">
        <v>2.86084</v>
      </c>
      <c r="HJ36" s="17">
        <v>2.86084</v>
      </c>
      <c r="HK36" s="17">
        <v>0.53915999999999997</v>
      </c>
      <c r="HL36" s="17"/>
      <c r="HM36" s="17"/>
      <c r="HN36" s="17">
        <v>3.9931199999999998</v>
      </c>
      <c r="HO36" s="17">
        <v>-3.9931199999999998</v>
      </c>
      <c r="HP36" s="17">
        <v>30</v>
      </c>
      <c r="HQ36" s="17">
        <v>29.882930000000002</v>
      </c>
      <c r="HR36" s="17">
        <v>29.882930000000002</v>
      </c>
      <c r="HS36" s="17">
        <v>0.11706999999999999</v>
      </c>
      <c r="HT36" s="17">
        <v>175.2</v>
      </c>
      <c r="HU36" s="17">
        <v>171.54185000000001</v>
      </c>
      <c r="HV36" s="17">
        <v>171.54185000000001</v>
      </c>
      <c r="HW36" s="17">
        <v>3.65815</v>
      </c>
      <c r="HX36" s="17">
        <v>96.5</v>
      </c>
      <c r="HY36" s="17">
        <v>95.918049999999994</v>
      </c>
      <c r="HZ36" s="17">
        <v>85.482579999999999</v>
      </c>
      <c r="IA36" s="17">
        <v>11.01742</v>
      </c>
      <c r="IB36" s="17">
        <v>24.6</v>
      </c>
      <c r="IC36" s="17">
        <v>25.7</v>
      </c>
      <c r="ID36" s="17"/>
      <c r="IE36" s="17">
        <v>24.6</v>
      </c>
      <c r="IF36" s="17"/>
      <c r="IG36" s="17"/>
      <c r="IH36" s="17"/>
      <c r="II36" s="17">
        <v>0</v>
      </c>
      <c r="IJ36" s="17"/>
      <c r="IK36" s="17"/>
      <c r="IL36" s="17">
        <v>48.41648</v>
      </c>
      <c r="IM36" s="17">
        <v>-48.41648</v>
      </c>
      <c r="IN36" s="17"/>
      <c r="IO36" s="17"/>
      <c r="IP36" s="17"/>
      <c r="IQ36" s="17">
        <v>0</v>
      </c>
      <c r="IR36" s="17"/>
      <c r="IS36" s="17"/>
      <c r="IT36" s="17"/>
      <c r="IU36" s="17">
        <v>0</v>
      </c>
      <c r="IV36" s="17"/>
      <c r="IW36" s="17"/>
      <c r="IX36" s="17"/>
      <c r="IY36" s="17">
        <v>0</v>
      </c>
      <c r="IZ36" s="17">
        <v>134</v>
      </c>
      <c r="JA36" s="17">
        <v>133.35676000000001</v>
      </c>
      <c r="JB36" s="17">
        <v>133.35676000000001</v>
      </c>
      <c r="JC36" s="17">
        <v>0.64324000000000003</v>
      </c>
      <c r="JD36" s="17"/>
      <c r="JE36" s="17"/>
      <c r="JF36" s="17"/>
      <c r="JG36" s="17">
        <v>0</v>
      </c>
      <c r="JH36" s="17">
        <v>0</v>
      </c>
      <c r="JI36" s="17">
        <v>0</v>
      </c>
      <c r="JJ36" s="17"/>
      <c r="JK36" s="17">
        <v>0</v>
      </c>
      <c r="JL36" s="17">
        <v>0</v>
      </c>
      <c r="JM36" s="17">
        <v>0</v>
      </c>
      <c r="JN36" s="17"/>
      <c r="JO36" s="17">
        <v>0</v>
      </c>
      <c r="JP36" s="17"/>
      <c r="JQ36" s="17"/>
      <c r="JR36" s="17"/>
      <c r="JS36" s="17">
        <v>0</v>
      </c>
      <c r="JT36" s="17"/>
      <c r="JU36" s="17">
        <v>0</v>
      </c>
      <c r="JV36" s="17"/>
      <c r="JW36" s="17">
        <v>0</v>
      </c>
      <c r="JX36" s="17"/>
      <c r="JY36" s="17"/>
      <c r="JZ36" s="17"/>
      <c r="KA36" s="17">
        <v>0</v>
      </c>
      <c r="KB36" s="17"/>
      <c r="KC36" s="17"/>
      <c r="KD36" s="17"/>
      <c r="KE36" s="17">
        <v>0</v>
      </c>
      <c r="KF36" s="17"/>
      <c r="KG36" s="17"/>
      <c r="KH36" s="17"/>
      <c r="KI36" s="17">
        <v>0</v>
      </c>
      <c r="KJ36" s="17"/>
      <c r="KK36" s="17"/>
      <c r="KL36" s="17"/>
      <c r="KM36" s="17">
        <v>0</v>
      </c>
      <c r="KN36" s="17">
        <v>114.2</v>
      </c>
      <c r="KO36" s="17">
        <v>114.90732</v>
      </c>
      <c r="KP36" s="17">
        <v>114.90732</v>
      </c>
      <c r="KQ36" s="17">
        <v>-0.70731999999999995</v>
      </c>
      <c r="KR36" s="17"/>
      <c r="KS36" s="17"/>
      <c r="KT36" s="17"/>
      <c r="KU36" s="17">
        <v>0</v>
      </c>
      <c r="KV36" s="17"/>
      <c r="KW36" s="17"/>
      <c r="KX36" s="17"/>
      <c r="KY36" s="17">
        <v>0</v>
      </c>
      <c r="KZ36" s="17">
        <v>271.7</v>
      </c>
      <c r="LA36" s="17">
        <v>271.12195000000003</v>
      </c>
      <c r="LB36" s="17">
        <v>218.34698</v>
      </c>
      <c r="LC36" s="17">
        <v>53.353020000000001</v>
      </c>
      <c r="LD36" s="17">
        <v>136.80000000000001</v>
      </c>
      <c r="LE36" s="17">
        <v>133.67995999999999</v>
      </c>
      <c r="LF36" s="17">
        <v>133.67995999999999</v>
      </c>
      <c r="LG36" s="17">
        <v>3.1200399999999999</v>
      </c>
      <c r="LH36" s="17">
        <v>60.3</v>
      </c>
      <c r="LI36" s="17">
        <v>67.461460000000002</v>
      </c>
      <c r="LJ36" s="17">
        <v>67.461460000000002</v>
      </c>
      <c r="LK36" s="17">
        <v>-7.1614599999999999</v>
      </c>
      <c r="LL36" s="17">
        <v>81.599999999999994</v>
      </c>
      <c r="LM36" s="17">
        <v>78.567999999999998</v>
      </c>
      <c r="LN36" s="17">
        <v>78.567999999999998</v>
      </c>
      <c r="LO36" s="17">
        <v>3.032</v>
      </c>
      <c r="LP36" s="17"/>
      <c r="LQ36" s="17"/>
      <c r="LR36" s="17">
        <v>30.097560000000001</v>
      </c>
      <c r="LS36" s="17">
        <v>-30.097560000000001</v>
      </c>
      <c r="LT36" s="17"/>
      <c r="LU36" s="17"/>
      <c r="LV36" s="17"/>
      <c r="LW36" s="17">
        <v>0</v>
      </c>
      <c r="LX36" s="17"/>
      <c r="LY36" s="17"/>
      <c r="LZ36" s="17"/>
      <c r="MA36" s="17">
        <v>0</v>
      </c>
      <c r="MB36" s="17"/>
      <c r="MC36" s="17"/>
      <c r="MD36" s="17"/>
      <c r="ME36" s="17">
        <v>0</v>
      </c>
      <c r="MF36" s="17">
        <v>138.9</v>
      </c>
      <c r="MG36" s="17">
        <v>144.53183999999999</v>
      </c>
      <c r="MH36" s="17">
        <v>144.53183999999999</v>
      </c>
      <c r="MI36" s="17">
        <v>-5.6318400000000004</v>
      </c>
      <c r="MJ36" s="17">
        <v>137.5</v>
      </c>
      <c r="MK36" s="17">
        <v>144.53183999999999</v>
      </c>
      <c r="ML36" s="17">
        <v>144.53183999999999</v>
      </c>
      <c r="MM36" s="17">
        <v>-7.0318399999999999</v>
      </c>
      <c r="MN36" s="17">
        <v>144.80000000000001</v>
      </c>
      <c r="MO36" s="17">
        <v>144.53183999999999</v>
      </c>
      <c r="MP36" s="17">
        <v>144.53183999999999</v>
      </c>
      <c r="MQ36" s="17">
        <v>0.26816000000000001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0.7</v>
      </c>
      <c r="NU36" s="17">
        <v>0.72099999999999997</v>
      </c>
      <c r="NV36" s="17">
        <v>0.72099999999999997</v>
      </c>
      <c r="NW36" s="17">
        <v>-2.1000000000000001E-2</v>
      </c>
      <c r="NX36" s="17">
        <v>103.4</v>
      </c>
      <c r="NY36" s="17">
        <v>92.9</v>
      </c>
      <c r="NZ36" s="17">
        <v>75.100999999999999</v>
      </c>
      <c r="OA36" s="17">
        <v>28.298999999999999</v>
      </c>
      <c r="OB36" s="17">
        <v>29</v>
      </c>
      <c r="OC36" s="17">
        <v>48.442</v>
      </c>
      <c r="OD36" s="17">
        <v>48.442</v>
      </c>
      <c r="OE36" s="17">
        <v>-19.442</v>
      </c>
      <c r="OF36" s="17">
        <v>11.5</v>
      </c>
      <c r="OG36" s="17">
        <v>10.3</v>
      </c>
      <c r="OH36" s="17">
        <v>9.4459999999999997</v>
      </c>
      <c r="OI36" s="17">
        <v>2.0539999999999998</v>
      </c>
      <c r="OJ36" s="17">
        <v>0.2</v>
      </c>
      <c r="OK36" s="17">
        <v>0.2</v>
      </c>
      <c r="OL36" s="17">
        <v>0.2</v>
      </c>
      <c r="OM36" s="17">
        <v>0</v>
      </c>
      <c r="ON36" s="17"/>
      <c r="OO36" s="17">
        <v>17.63</v>
      </c>
      <c r="OP36" s="17">
        <v>17.560980000000001</v>
      </c>
      <c r="OQ36" s="17">
        <v>-17.560980000000001</v>
      </c>
      <c r="OR36" s="17">
        <v>9.9</v>
      </c>
      <c r="OS36" s="17">
        <v>9.9830000000000005</v>
      </c>
      <c r="OT36" s="17">
        <v>9.9830000000000005</v>
      </c>
      <c r="OU36" s="17">
        <v>-8.3000000000000004E-2</v>
      </c>
      <c r="OV36" s="17">
        <v>5.4</v>
      </c>
      <c r="OW36" s="17">
        <v>5.67</v>
      </c>
      <c r="OX36" s="17">
        <v>5.67</v>
      </c>
      <c r="OY36" s="17">
        <v>-0.27</v>
      </c>
      <c r="OZ36" s="17">
        <v>3.7</v>
      </c>
      <c r="PA36" s="17">
        <v>3.6</v>
      </c>
      <c r="PB36" s="17">
        <v>3.6</v>
      </c>
      <c r="PC36" s="17">
        <v>0.1</v>
      </c>
      <c r="PD36" s="17">
        <v>5.0999999999999996</v>
      </c>
      <c r="PE36" s="17">
        <v>5</v>
      </c>
      <c r="PF36" s="17">
        <v>5</v>
      </c>
      <c r="PG36" s="17">
        <v>0.1</v>
      </c>
      <c r="PH36" s="17">
        <v>20.8</v>
      </c>
      <c r="PI36" s="17">
        <v>19.5122</v>
      </c>
      <c r="PJ36" s="17">
        <v>19.5122</v>
      </c>
      <c r="PK36" s="17">
        <v>1.2878000000000001</v>
      </c>
      <c r="PL36" s="17">
        <v>20</v>
      </c>
      <c r="PM36" s="17">
        <v>19.5122</v>
      </c>
      <c r="PN36" s="17">
        <v>19.5122</v>
      </c>
      <c r="PO36" s="17">
        <v>0.48780000000000001</v>
      </c>
      <c r="PP36" s="17">
        <v>18.7</v>
      </c>
      <c r="PQ36" s="17">
        <v>16.585370000000001</v>
      </c>
      <c r="PR36" s="17">
        <v>16.585370000000001</v>
      </c>
      <c r="PS36" s="17">
        <v>2.11463</v>
      </c>
      <c r="PT36" s="17">
        <v>3.3</v>
      </c>
      <c r="PU36" s="17">
        <v>3.5</v>
      </c>
      <c r="PV36" s="17">
        <v>3.5</v>
      </c>
      <c r="PW36" s="17">
        <v>-0.2</v>
      </c>
      <c r="PX36" s="17">
        <v>0</v>
      </c>
      <c r="PY36" s="17"/>
      <c r="PZ36" s="17">
        <v>18.2439</v>
      </c>
      <c r="QA36" s="17">
        <v>-18.2439</v>
      </c>
      <c r="QB36" s="17">
        <v>10.6</v>
      </c>
      <c r="QC36" s="17">
        <v>8.6999999999999993</v>
      </c>
      <c r="QD36" s="17">
        <v>13.596</v>
      </c>
      <c r="QE36" s="17">
        <v>-2.996</v>
      </c>
      <c r="QF36" s="17">
        <v>15</v>
      </c>
      <c r="QG36" s="17">
        <v>10.5</v>
      </c>
      <c r="QH36" s="17">
        <v>16.251000000000001</v>
      </c>
      <c r="QI36" s="17">
        <v>-1.2509999999999999</v>
      </c>
      <c r="QJ36" s="17">
        <v>21.6</v>
      </c>
      <c r="QK36" s="17">
        <v>20.518999999999998</v>
      </c>
      <c r="QL36" s="17">
        <v>20.518999999999998</v>
      </c>
      <c r="QM36" s="17">
        <v>1.081</v>
      </c>
      <c r="QN36" s="17">
        <v>64</v>
      </c>
      <c r="QO36" s="17">
        <v>47.3</v>
      </c>
      <c r="QP36" s="17">
        <v>67.787000000000006</v>
      </c>
      <c r="QQ36" s="17">
        <v>-3.7869999999999999</v>
      </c>
      <c r="QR36" s="17">
        <v>4.0999999999999996</v>
      </c>
      <c r="QS36" s="17">
        <v>4.2</v>
      </c>
      <c r="QT36" s="17">
        <v>4.2</v>
      </c>
      <c r="QU36" s="17">
        <v>-0.1</v>
      </c>
      <c r="QV36" s="17">
        <v>2.1</v>
      </c>
      <c r="QW36" s="17">
        <v>2.4</v>
      </c>
      <c r="QX36" s="17">
        <v>2.4</v>
      </c>
      <c r="QY36" s="17">
        <v>-0.3</v>
      </c>
      <c r="QZ36" s="17">
        <v>2.4</v>
      </c>
      <c r="RA36" s="17">
        <v>2.4</v>
      </c>
      <c r="RB36" s="17">
        <v>2.4</v>
      </c>
      <c r="RC36" s="17">
        <v>0</v>
      </c>
      <c r="RD36" s="17">
        <v>2.5</v>
      </c>
      <c r="RE36" s="17">
        <v>2.8</v>
      </c>
      <c r="RF36" s="17">
        <v>2.8</v>
      </c>
      <c r="RG36" s="17">
        <v>-0.3</v>
      </c>
      <c r="RH36" s="17">
        <v>13.8</v>
      </c>
      <c r="RI36" s="17">
        <v>13</v>
      </c>
      <c r="RJ36" s="17">
        <v>19.07</v>
      </c>
      <c r="RK36" s="17">
        <v>-5.27</v>
      </c>
      <c r="RL36" s="17">
        <v>3.1</v>
      </c>
      <c r="RM36" s="17">
        <v>3.0990000000000002</v>
      </c>
      <c r="RN36" s="17">
        <v>3.0990000000000002</v>
      </c>
      <c r="RO36" s="17">
        <v>1E-3</v>
      </c>
      <c r="RP36" s="17">
        <v>20.3</v>
      </c>
      <c r="RQ36" s="17">
        <v>19.869240000000001</v>
      </c>
      <c r="RR36" s="17">
        <v>19.869240000000001</v>
      </c>
      <c r="RS36" s="17">
        <v>0.43075999999999998</v>
      </c>
      <c r="RT36" s="17">
        <v>2</v>
      </c>
      <c r="RU36" s="17">
        <v>2</v>
      </c>
      <c r="RV36" s="17">
        <v>2</v>
      </c>
      <c r="RW36" s="17">
        <v>0</v>
      </c>
      <c r="RX36" s="17"/>
      <c r="RY36" s="17"/>
      <c r="RZ36" s="17"/>
      <c r="SA36" s="17">
        <v>0</v>
      </c>
      <c r="SB36" s="17">
        <v>19.8</v>
      </c>
      <c r="SC36" s="17">
        <v>18.926829999999999</v>
      </c>
      <c r="SD36" s="17">
        <v>18.926829999999999</v>
      </c>
      <c r="SE36" s="17">
        <v>0.87317</v>
      </c>
      <c r="SF36" s="17">
        <v>12</v>
      </c>
      <c r="SG36" s="17">
        <v>11.21951</v>
      </c>
      <c r="SH36" s="17">
        <v>11.21951</v>
      </c>
      <c r="SI36" s="17">
        <v>0.78049000000000002</v>
      </c>
      <c r="SJ36" s="17">
        <v>20.2</v>
      </c>
      <c r="SK36" s="17">
        <v>19.5122</v>
      </c>
      <c r="SL36" s="17">
        <v>19.5122</v>
      </c>
      <c r="SM36" s="17">
        <v>0.68779999999999997</v>
      </c>
      <c r="SN36" s="17">
        <v>20.5</v>
      </c>
      <c r="SO36" s="17">
        <v>19.5122</v>
      </c>
      <c r="SP36" s="17">
        <v>19.5122</v>
      </c>
      <c r="SQ36" s="17">
        <v>0.98780000000000001</v>
      </c>
      <c r="SR36" s="17">
        <v>20</v>
      </c>
      <c r="SS36" s="17">
        <v>19.317070000000001</v>
      </c>
      <c r="ST36" s="17">
        <v>19.317070000000001</v>
      </c>
      <c r="SU36" s="17">
        <v>0.68293000000000004</v>
      </c>
      <c r="SV36" s="17">
        <v>4.4000000000000004</v>
      </c>
      <c r="SW36" s="17">
        <v>6.9</v>
      </c>
      <c r="SX36" s="17">
        <v>13.679</v>
      </c>
      <c r="SY36" s="17">
        <v>-9.2789999999999999</v>
      </c>
      <c r="SZ36" s="17">
        <v>20.6</v>
      </c>
      <c r="TA36" s="17">
        <v>24.1</v>
      </c>
      <c r="TB36" s="17">
        <v>51.533000000000001</v>
      </c>
      <c r="TC36" s="17">
        <v>-30.933</v>
      </c>
      <c r="TD36" s="17">
        <v>20</v>
      </c>
      <c r="TE36" s="17">
        <v>15.7</v>
      </c>
      <c r="TF36" s="17">
        <v>33.883000000000003</v>
      </c>
      <c r="TG36" s="17">
        <v>-13.882999999999999</v>
      </c>
      <c r="TH36" s="17">
        <v>88.7</v>
      </c>
      <c r="TI36" s="17">
        <v>29.4</v>
      </c>
      <c r="TJ36" s="17">
        <v>53.21</v>
      </c>
      <c r="TK36" s="17">
        <v>35.49</v>
      </c>
      <c r="TL36" s="17">
        <v>87.9</v>
      </c>
      <c r="TM36" s="17">
        <v>32.200000000000003</v>
      </c>
      <c r="TN36" s="17">
        <v>48.89</v>
      </c>
      <c r="TO36" s="17">
        <v>39.01</v>
      </c>
      <c r="TP36" s="17">
        <v>12</v>
      </c>
      <c r="TQ36" s="17">
        <v>3.56</v>
      </c>
      <c r="TR36" s="17">
        <v>3.56</v>
      </c>
      <c r="TS36" s="17">
        <v>8.44</v>
      </c>
      <c r="TT36" s="17">
        <v>12.8</v>
      </c>
      <c r="TU36" s="17">
        <v>2.95</v>
      </c>
      <c r="TV36" s="17">
        <v>2.95</v>
      </c>
      <c r="TW36" s="17">
        <v>9.85</v>
      </c>
      <c r="TX36" s="17">
        <v>20.8</v>
      </c>
      <c r="TY36" s="17">
        <v>19.5122</v>
      </c>
      <c r="TZ36" s="17">
        <v>19.5122</v>
      </c>
      <c r="UA36" s="17">
        <v>1.2878000000000001</v>
      </c>
      <c r="UB36" s="17">
        <v>7</v>
      </c>
      <c r="UC36" s="17">
        <v>8.4</v>
      </c>
      <c r="UD36" s="17">
        <v>8.4</v>
      </c>
      <c r="UE36" s="17">
        <v>-1.4</v>
      </c>
      <c r="UF36" s="17">
        <v>7.2</v>
      </c>
      <c r="UG36" s="17">
        <v>6.6</v>
      </c>
      <c r="UH36" s="17">
        <v>6.6</v>
      </c>
      <c r="UI36" s="17">
        <v>0.6</v>
      </c>
      <c r="UJ36" s="17">
        <v>20.399999999999999</v>
      </c>
      <c r="UK36" s="17">
        <v>19.5122</v>
      </c>
      <c r="UL36" s="17">
        <v>19.5122</v>
      </c>
      <c r="UM36" s="17">
        <v>0.88780000000000003</v>
      </c>
      <c r="UN36" s="17">
        <v>20.399999999999999</v>
      </c>
      <c r="UO36" s="17">
        <v>19.5122</v>
      </c>
      <c r="UP36" s="17">
        <v>19.5122</v>
      </c>
      <c r="UQ36" s="17">
        <v>0.88780000000000003</v>
      </c>
      <c r="UR36" s="17">
        <v>10.199999999999999</v>
      </c>
      <c r="US36" s="17">
        <v>10</v>
      </c>
      <c r="UT36" s="17">
        <v>10</v>
      </c>
      <c r="UU36" s="17">
        <v>0.2</v>
      </c>
      <c r="UV36" s="17">
        <v>6.2</v>
      </c>
      <c r="UW36" s="17">
        <v>7</v>
      </c>
      <c r="UX36" s="17">
        <v>7.4489999999999998</v>
      </c>
      <c r="UY36" s="17">
        <v>-1.2490000000000001</v>
      </c>
      <c r="UZ36" s="17">
        <v>12.8</v>
      </c>
      <c r="VA36" s="17">
        <v>8.6</v>
      </c>
      <c r="VB36" s="17">
        <v>11.675000000000001</v>
      </c>
      <c r="VC36" s="17">
        <v>1.125</v>
      </c>
      <c r="VD36" s="17">
        <v>112.7</v>
      </c>
      <c r="VE36" s="17">
        <v>79.8</v>
      </c>
      <c r="VF36" s="17">
        <v>128.416</v>
      </c>
      <c r="VG36" s="17">
        <v>-15.715999999999999</v>
      </c>
      <c r="VH36" s="17"/>
      <c r="VI36" s="17"/>
      <c r="VJ36" s="17">
        <v>0.6</v>
      </c>
      <c r="VK36" s="17">
        <v>-0.6</v>
      </c>
      <c r="VL36" s="17">
        <v>112.2</v>
      </c>
      <c r="VM36" s="17">
        <v>73.5</v>
      </c>
      <c r="VN36" s="17">
        <v>112.82899999999999</v>
      </c>
      <c r="VO36" s="17">
        <v>-0.629</v>
      </c>
      <c r="VP36" s="17">
        <v>114.4</v>
      </c>
      <c r="VQ36" s="17">
        <v>88.8</v>
      </c>
      <c r="VR36" s="17">
        <v>146.376</v>
      </c>
      <c r="VS36" s="17">
        <v>-31.975999999999999</v>
      </c>
      <c r="VT36" s="17">
        <v>76.900000000000006</v>
      </c>
      <c r="VU36" s="17">
        <v>45.4</v>
      </c>
      <c r="VV36" s="17">
        <v>95.227000000000004</v>
      </c>
      <c r="VW36" s="17">
        <v>-18.327000000000002</v>
      </c>
      <c r="VX36" s="17">
        <v>6.9</v>
      </c>
      <c r="VY36" s="17">
        <v>6.883</v>
      </c>
      <c r="VZ36" s="17">
        <v>6.883</v>
      </c>
      <c r="WA36" s="17">
        <v>1.7000000000000001E-2</v>
      </c>
      <c r="WB36" s="17">
        <v>2.2999999999999998</v>
      </c>
      <c r="WC36" s="17">
        <v>2.2999999999999998</v>
      </c>
      <c r="WD36" s="17">
        <v>2.2999999999999998</v>
      </c>
      <c r="WE36" s="17">
        <v>0</v>
      </c>
      <c r="WF36" s="17">
        <v>20.100000000000001</v>
      </c>
      <c r="WG36" s="17">
        <v>19.317070000000001</v>
      </c>
      <c r="WH36" s="17">
        <v>19.317070000000001</v>
      </c>
      <c r="WI36" s="17">
        <v>0.78293000000000001</v>
      </c>
      <c r="WJ36" s="17">
        <v>9.1999999999999993</v>
      </c>
      <c r="WK36" s="17">
        <v>10.8</v>
      </c>
      <c r="WL36" s="17">
        <v>10.8</v>
      </c>
      <c r="WM36" s="17">
        <v>-1.6</v>
      </c>
      <c r="WN36" s="17"/>
      <c r="WO36" s="17">
        <v>38</v>
      </c>
      <c r="WP36" s="17">
        <v>20</v>
      </c>
      <c r="WQ36" s="17">
        <v>-20</v>
      </c>
      <c r="WR36" s="17">
        <v>37.9</v>
      </c>
      <c r="WS36" s="17"/>
      <c r="WT36" s="17"/>
      <c r="WU36" s="17">
        <v>37.9</v>
      </c>
      <c r="WV36" s="17">
        <v>27.3</v>
      </c>
      <c r="WW36" s="17">
        <v>29.184000000000001</v>
      </c>
      <c r="WX36" s="17">
        <v>29.184000000000001</v>
      </c>
      <c r="WY36" s="17">
        <v>-1.8839999999999999</v>
      </c>
      <c r="WZ36" s="17">
        <v>3.4</v>
      </c>
      <c r="XA36" s="17">
        <v>2.8159999999999998</v>
      </c>
      <c r="XB36" s="17">
        <v>2.8159999999999998</v>
      </c>
      <c r="XC36" s="17">
        <v>0.58399999999999996</v>
      </c>
      <c r="XD36" s="17"/>
      <c r="XE36" s="17"/>
      <c r="XF36" s="17"/>
      <c r="XG36" s="17">
        <v>0</v>
      </c>
      <c r="XH36" s="17">
        <v>16.3</v>
      </c>
      <c r="XI36" s="17">
        <v>15</v>
      </c>
      <c r="XJ36" s="17">
        <v>15</v>
      </c>
      <c r="XK36" s="17">
        <v>1.3</v>
      </c>
      <c r="XL36" s="17"/>
      <c r="XM36" s="17"/>
      <c r="XN36" s="17"/>
      <c r="XO36" s="17">
        <v>0</v>
      </c>
    </row>
    <row r="37" spans="1:639" ht="24" customHeight="1">
      <c r="A37" s="1"/>
      <c r="B37" s="16" t="s">
        <v>53</v>
      </c>
      <c r="C37" s="16" t="s">
        <v>633</v>
      </c>
      <c r="D37" s="17">
        <v>0</v>
      </c>
      <c r="E37" s="17">
        <v>1</v>
      </c>
      <c r="F37" s="17">
        <v>1</v>
      </c>
      <c r="G37" s="17">
        <v>-1</v>
      </c>
      <c r="H37" s="17">
        <v>0</v>
      </c>
      <c r="I37" s="17">
        <v>1.64</v>
      </c>
      <c r="J37" s="17">
        <v>1.64</v>
      </c>
      <c r="K37" s="17">
        <v>-1.64</v>
      </c>
      <c r="L37" s="17">
        <v>596.29999999999995</v>
      </c>
      <c r="M37" s="17">
        <v>646.79789000000005</v>
      </c>
      <c r="N37" s="17">
        <v>646.79789000000005</v>
      </c>
      <c r="O37" s="17">
        <v>-50.497889999999998</v>
      </c>
      <c r="P37" s="17">
        <v>199.53</v>
      </c>
      <c r="Q37" s="17">
        <v>211.44126</v>
      </c>
      <c r="R37" s="17">
        <v>211.44126</v>
      </c>
      <c r="S37" s="17">
        <v>-11.91126</v>
      </c>
      <c r="T37" s="17">
        <v>0</v>
      </c>
      <c r="U37" s="17">
        <v>0</v>
      </c>
      <c r="V37" s="17"/>
      <c r="W37" s="17">
        <v>0</v>
      </c>
      <c r="X37" s="17">
        <v>0</v>
      </c>
      <c r="Y37" s="17">
        <v>0</v>
      </c>
      <c r="Z37" s="17"/>
      <c r="AA37" s="17">
        <v>0</v>
      </c>
      <c r="AB37" s="17">
        <v>92.3</v>
      </c>
      <c r="AC37" s="17">
        <v>92.226339999999993</v>
      </c>
      <c r="AD37" s="17">
        <v>92.226339999999993</v>
      </c>
      <c r="AE37" s="17">
        <v>7.3660000000000003E-2</v>
      </c>
      <c r="AF37" s="17">
        <v>247.2</v>
      </c>
      <c r="AG37" s="17">
        <v>245.04525000000001</v>
      </c>
      <c r="AH37" s="17">
        <v>245.04525000000001</v>
      </c>
      <c r="AI37" s="17">
        <v>2.1547499999999999</v>
      </c>
      <c r="AJ37" s="17"/>
      <c r="AK37" s="17"/>
      <c r="AL37" s="17"/>
      <c r="AM37" s="17">
        <v>0</v>
      </c>
      <c r="AN37" s="17"/>
      <c r="AO37" s="17"/>
      <c r="AP37" s="17"/>
      <c r="AQ37" s="17">
        <v>0</v>
      </c>
      <c r="AR37" s="17">
        <v>156.80000000000001</v>
      </c>
      <c r="AS37" s="17">
        <v>148.44445999999999</v>
      </c>
      <c r="AT37" s="17">
        <v>145.72499999999999</v>
      </c>
      <c r="AU37" s="17">
        <v>11.074999999999999</v>
      </c>
      <c r="AV37" s="17">
        <v>156.9</v>
      </c>
      <c r="AW37" s="17">
        <v>148.44445999999999</v>
      </c>
      <c r="AX37" s="17">
        <v>145.72499999999999</v>
      </c>
      <c r="AY37" s="17">
        <v>11.175000000000001</v>
      </c>
      <c r="AZ37" s="17">
        <v>156.69999999999999</v>
      </c>
      <c r="BA37" s="17">
        <v>148.44445999999999</v>
      </c>
      <c r="BB37" s="17">
        <v>145.72499999999999</v>
      </c>
      <c r="BC37" s="17">
        <v>10.975</v>
      </c>
      <c r="BD37" s="17">
        <v>250</v>
      </c>
      <c r="BE37" s="17">
        <v>222.66669999999999</v>
      </c>
      <c r="BF37" s="17">
        <v>218.58750000000001</v>
      </c>
      <c r="BG37" s="17">
        <v>31.412500000000001</v>
      </c>
      <c r="BH37" s="17">
        <v>192.7</v>
      </c>
      <c r="BI37" s="17">
        <v>207.99992</v>
      </c>
      <c r="BJ37" s="17">
        <v>207.99991</v>
      </c>
      <c r="BK37" s="17">
        <v>-15.299910000000001</v>
      </c>
      <c r="BL37" s="17">
        <v>102.4</v>
      </c>
      <c r="BM37" s="17">
        <v>103.99996</v>
      </c>
      <c r="BN37" s="17">
        <v>103.99996</v>
      </c>
      <c r="BO37" s="17">
        <v>-1.59996</v>
      </c>
      <c r="BP37" s="17">
        <v>557.4</v>
      </c>
      <c r="BQ37" s="17">
        <v>568.29854</v>
      </c>
      <c r="BR37" s="17">
        <v>568.29854</v>
      </c>
      <c r="BS37" s="17">
        <v>-10.898540000000001</v>
      </c>
      <c r="BT37" s="17">
        <v>10.6</v>
      </c>
      <c r="BU37" s="17">
        <v>10.17268</v>
      </c>
      <c r="BV37" s="17">
        <v>10.17268</v>
      </c>
      <c r="BW37" s="17">
        <v>0.42731999999999998</v>
      </c>
      <c r="BX37" s="17"/>
      <c r="BY37" s="17"/>
      <c r="BZ37" s="17"/>
      <c r="CA37" s="17">
        <v>0</v>
      </c>
      <c r="CB37" s="17"/>
      <c r="CC37" s="17"/>
      <c r="CD37" s="17"/>
      <c r="CE37" s="17">
        <v>0</v>
      </c>
      <c r="CF37" s="17"/>
      <c r="CG37" s="17"/>
      <c r="CH37" s="17"/>
      <c r="CI37" s="17">
        <v>0</v>
      </c>
      <c r="CJ37" s="17"/>
      <c r="CK37" s="17"/>
      <c r="CL37" s="17"/>
      <c r="CM37" s="17">
        <v>0</v>
      </c>
      <c r="CN37" s="17">
        <v>167.8</v>
      </c>
      <c r="CO37" s="17">
        <v>153.35898</v>
      </c>
      <c r="CP37" s="17">
        <v>153.35898</v>
      </c>
      <c r="CQ37" s="17">
        <v>14.44102</v>
      </c>
      <c r="CR37" s="17">
        <v>7.3</v>
      </c>
      <c r="CS37" s="17">
        <v>7.8775700000000004</v>
      </c>
      <c r="CT37" s="17">
        <v>7.8775700000000004</v>
      </c>
      <c r="CU37" s="17">
        <v>-0.57757000000000003</v>
      </c>
      <c r="CV37" s="17">
        <v>11.1</v>
      </c>
      <c r="CW37" s="17">
        <v>16.873670000000001</v>
      </c>
      <c r="CX37" s="17"/>
      <c r="CY37" s="17">
        <v>11.1</v>
      </c>
      <c r="CZ37" s="17">
        <v>6.3</v>
      </c>
      <c r="DA37" s="17">
        <v>6.8787000000000003</v>
      </c>
      <c r="DB37" s="17">
        <v>6.8787000000000003</v>
      </c>
      <c r="DC37" s="17">
        <v>-0.57869999999999999</v>
      </c>
      <c r="DD37" s="17">
        <v>10.6</v>
      </c>
      <c r="DE37" s="17">
        <v>14.9922</v>
      </c>
      <c r="DF37" s="17">
        <v>10.217000000000001</v>
      </c>
      <c r="DG37" s="17">
        <v>0.38300000000000001</v>
      </c>
      <c r="DH37" s="17">
        <v>59.9</v>
      </c>
      <c r="DI37" s="17">
        <v>70</v>
      </c>
      <c r="DJ37" s="17">
        <v>33.89526</v>
      </c>
      <c r="DK37" s="17">
        <v>26.004740000000002</v>
      </c>
      <c r="DL37" s="17">
        <v>6.4</v>
      </c>
      <c r="DM37" s="17">
        <v>8.9130000000000003</v>
      </c>
      <c r="DN37" s="17">
        <v>5.9539999999999997</v>
      </c>
      <c r="DO37" s="17">
        <v>0.44600000000000001</v>
      </c>
      <c r="DP37" s="17"/>
      <c r="DQ37" s="17"/>
      <c r="DR37" s="17"/>
      <c r="DS37" s="17">
        <v>0</v>
      </c>
      <c r="DT37" s="17"/>
      <c r="DU37" s="17"/>
      <c r="DV37" s="17"/>
      <c r="DW37" s="17">
        <v>0</v>
      </c>
      <c r="DX37" s="17"/>
      <c r="DY37" s="17"/>
      <c r="DZ37" s="17"/>
      <c r="EA37" s="17">
        <v>0</v>
      </c>
      <c r="EB37" s="17">
        <v>110.6</v>
      </c>
      <c r="EC37" s="17">
        <v>112.90537</v>
      </c>
      <c r="ED37" s="17">
        <v>112.90537</v>
      </c>
      <c r="EE37" s="17">
        <v>-2.3053699999999999</v>
      </c>
      <c r="EF37" s="17">
        <v>221.2</v>
      </c>
      <c r="EG37" s="17">
        <v>221.30108000000001</v>
      </c>
      <c r="EH37" s="17">
        <v>221.30108000000001</v>
      </c>
      <c r="EI37" s="17">
        <v>-0.10108</v>
      </c>
      <c r="EJ37" s="17">
        <v>77.2</v>
      </c>
      <c r="EK37" s="17">
        <v>80.220370000000003</v>
      </c>
      <c r="EL37" s="17"/>
      <c r="EM37" s="17">
        <v>77.2</v>
      </c>
      <c r="EN37" s="17"/>
      <c r="EO37" s="17"/>
      <c r="EP37" s="17"/>
      <c r="EQ37" s="17">
        <v>0</v>
      </c>
      <c r="ER37" s="17"/>
      <c r="ES37" s="17"/>
      <c r="ET37" s="17"/>
      <c r="EU37" s="17">
        <v>0</v>
      </c>
      <c r="EV37" s="17">
        <v>6.4</v>
      </c>
      <c r="EW37" s="17">
        <v>6.39</v>
      </c>
      <c r="EX37" s="17">
        <v>6.39</v>
      </c>
      <c r="EY37" s="17">
        <v>0.01</v>
      </c>
      <c r="EZ37" s="17">
        <v>149.80000000000001</v>
      </c>
      <c r="FA37" s="17">
        <v>211.35601</v>
      </c>
      <c r="FB37" s="17">
        <v>458.87804999999997</v>
      </c>
      <c r="FC37" s="17">
        <v>-309.07805000000002</v>
      </c>
      <c r="FD37" s="17">
        <v>82.1</v>
      </c>
      <c r="FE37" s="17">
        <v>81.954149999999998</v>
      </c>
      <c r="FF37" s="17">
        <v>75.877809999999997</v>
      </c>
      <c r="FG37" s="17">
        <v>6.2221900000000003</v>
      </c>
      <c r="FH37" s="17">
        <v>148.69999999999999</v>
      </c>
      <c r="FI37" s="17">
        <v>148.62634</v>
      </c>
      <c r="FJ37" s="17">
        <v>148.62634</v>
      </c>
      <c r="FK37" s="17">
        <v>7.3660000000000003E-2</v>
      </c>
      <c r="FL37" s="17">
        <v>41.8</v>
      </c>
      <c r="FM37" s="17">
        <v>39.26088</v>
      </c>
      <c r="FN37" s="17">
        <v>26.416060000000002</v>
      </c>
      <c r="FO37" s="17">
        <v>15.383940000000001</v>
      </c>
      <c r="FP37" s="17">
        <v>18.399999999999999</v>
      </c>
      <c r="FQ37" s="17">
        <v>19.28585</v>
      </c>
      <c r="FR37" s="17">
        <v>19.28585</v>
      </c>
      <c r="FS37" s="17">
        <v>-0.88585000000000003</v>
      </c>
      <c r="FT37" s="17">
        <v>14.6</v>
      </c>
      <c r="FU37" s="17">
        <v>19.02439</v>
      </c>
      <c r="FV37" s="17">
        <v>19.02439</v>
      </c>
      <c r="FW37" s="17">
        <v>-4.4243899999999998</v>
      </c>
      <c r="FX37" s="17">
        <v>86.1</v>
      </c>
      <c r="FY37" s="17">
        <v>44.179409999999997</v>
      </c>
      <c r="FZ37" s="17">
        <v>44.179409999999997</v>
      </c>
      <c r="GA37" s="17">
        <v>41.920589999999997</v>
      </c>
      <c r="GB37" s="17">
        <v>141.30000000000001</v>
      </c>
      <c r="GC37" s="17">
        <v>182.61776</v>
      </c>
      <c r="GD37" s="17">
        <v>0</v>
      </c>
      <c r="GE37" s="17">
        <v>141.30000000000001</v>
      </c>
      <c r="GF37" s="17">
        <v>141.80000000000001</v>
      </c>
      <c r="GG37" s="17">
        <v>182.61776</v>
      </c>
      <c r="GH37" s="17">
        <v>136.06841</v>
      </c>
      <c r="GI37" s="17">
        <v>5.7315899999999997</v>
      </c>
      <c r="GJ37" s="17">
        <v>162.6</v>
      </c>
      <c r="GK37" s="17">
        <v>182.61776</v>
      </c>
      <c r="GL37" s="17">
        <v>68.034210000000002</v>
      </c>
      <c r="GM37" s="17">
        <v>94.565790000000007</v>
      </c>
      <c r="GN37" s="17">
        <v>108.3</v>
      </c>
      <c r="GO37" s="17">
        <v>110.91316999999999</v>
      </c>
      <c r="GP37" s="17">
        <v>110.91316999999999</v>
      </c>
      <c r="GQ37" s="17">
        <v>-2.6131700000000002</v>
      </c>
      <c r="GR37" s="17"/>
      <c r="GS37" s="17"/>
      <c r="GT37" s="17">
        <v>8.0058799999999994</v>
      </c>
      <c r="GU37" s="17">
        <v>-8.0058799999999994</v>
      </c>
      <c r="GV37" s="17">
        <v>9</v>
      </c>
      <c r="GW37" s="17">
        <v>8.0065799999999996</v>
      </c>
      <c r="GX37" s="17">
        <v>8.0065799999999996</v>
      </c>
      <c r="GY37" s="17">
        <v>0.99341999999999997</v>
      </c>
      <c r="GZ37" s="17">
        <v>45.6</v>
      </c>
      <c r="HA37" s="17">
        <v>47.26634</v>
      </c>
      <c r="HB37" s="17">
        <v>47.26634</v>
      </c>
      <c r="HC37" s="17">
        <v>-1.6663399999999999</v>
      </c>
      <c r="HD37" s="17"/>
      <c r="HE37" s="17"/>
      <c r="HF37" s="17">
        <v>44.275120000000001</v>
      </c>
      <c r="HG37" s="17">
        <v>-44.275120000000001</v>
      </c>
      <c r="HH37" s="17">
        <v>3.4</v>
      </c>
      <c r="HI37" s="17">
        <v>2.86084</v>
      </c>
      <c r="HJ37" s="17">
        <v>2.86084</v>
      </c>
      <c r="HK37" s="17">
        <v>0.53915999999999997</v>
      </c>
      <c r="HL37" s="17"/>
      <c r="HM37" s="17"/>
      <c r="HN37" s="17">
        <v>3.9931199999999998</v>
      </c>
      <c r="HO37" s="17">
        <v>-3.9931199999999998</v>
      </c>
      <c r="HP37" s="17">
        <v>31</v>
      </c>
      <c r="HQ37" s="17">
        <v>29.882930000000002</v>
      </c>
      <c r="HR37" s="17">
        <v>29.882930000000002</v>
      </c>
      <c r="HS37" s="17">
        <v>1.11707</v>
      </c>
      <c r="HT37" s="17">
        <v>171.1</v>
      </c>
      <c r="HU37" s="17">
        <v>171.54185000000001</v>
      </c>
      <c r="HV37" s="17">
        <v>171.54185000000001</v>
      </c>
      <c r="HW37" s="17">
        <v>-0.44185000000000002</v>
      </c>
      <c r="HX37" s="17">
        <v>94.7</v>
      </c>
      <c r="HY37" s="17">
        <v>95.918049999999994</v>
      </c>
      <c r="HZ37" s="17">
        <v>85.482579999999999</v>
      </c>
      <c r="IA37" s="17">
        <v>9.2174200000000006</v>
      </c>
      <c r="IB37" s="17">
        <v>24.9</v>
      </c>
      <c r="IC37" s="17">
        <v>25.7</v>
      </c>
      <c r="ID37" s="17"/>
      <c r="IE37" s="17">
        <v>24.9</v>
      </c>
      <c r="IF37" s="17"/>
      <c r="IG37" s="17"/>
      <c r="IH37" s="17"/>
      <c r="II37" s="17">
        <v>0</v>
      </c>
      <c r="IJ37" s="17"/>
      <c r="IK37" s="17"/>
      <c r="IL37" s="17">
        <v>48.41648</v>
      </c>
      <c r="IM37" s="17">
        <v>-48.41648</v>
      </c>
      <c r="IN37" s="17"/>
      <c r="IO37" s="17"/>
      <c r="IP37" s="17"/>
      <c r="IQ37" s="17">
        <v>0</v>
      </c>
      <c r="IR37" s="17"/>
      <c r="IS37" s="17"/>
      <c r="IT37" s="17"/>
      <c r="IU37" s="17">
        <v>0</v>
      </c>
      <c r="IV37" s="17"/>
      <c r="IW37" s="17"/>
      <c r="IX37" s="17"/>
      <c r="IY37" s="17">
        <v>0</v>
      </c>
      <c r="IZ37" s="17">
        <v>131.69999999999999</v>
      </c>
      <c r="JA37" s="17">
        <v>133.35676000000001</v>
      </c>
      <c r="JB37" s="17">
        <v>133.35676000000001</v>
      </c>
      <c r="JC37" s="17">
        <v>-1.65676</v>
      </c>
      <c r="JD37" s="17"/>
      <c r="JE37" s="17"/>
      <c r="JF37" s="17"/>
      <c r="JG37" s="17">
        <v>0</v>
      </c>
      <c r="JH37" s="17">
        <v>0</v>
      </c>
      <c r="JI37" s="17">
        <v>0</v>
      </c>
      <c r="JJ37" s="17"/>
      <c r="JK37" s="17">
        <v>0</v>
      </c>
      <c r="JL37" s="17">
        <v>0</v>
      </c>
      <c r="JM37" s="17">
        <v>0</v>
      </c>
      <c r="JN37" s="17"/>
      <c r="JO37" s="17">
        <v>0</v>
      </c>
      <c r="JP37" s="17"/>
      <c r="JQ37" s="17"/>
      <c r="JR37" s="17"/>
      <c r="JS37" s="17">
        <v>0</v>
      </c>
      <c r="JT37" s="17"/>
      <c r="JU37" s="17">
        <v>0</v>
      </c>
      <c r="JV37" s="17"/>
      <c r="JW37" s="17">
        <v>0</v>
      </c>
      <c r="JX37" s="17"/>
      <c r="JY37" s="17"/>
      <c r="JZ37" s="17"/>
      <c r="KA37" s="17">
        <v>0</v>
      </c>
      <c r="KB37" s="17"/>
      <c r="KC37" s="17"/>
      <c r="KD37" s="17"/>
      <c r="KE37" s="17">
        <v>0</v>
      </c>
      <c r="KF37" s="17"/>
      <c r="KG37" s="17"/>
      <c r="KH37" s="17"/>
      <c r="KI37" s="17">
        <v>0</v>
      </c>
      <c r="KJ37" s="17"/>
      <c r="KK37" s="17"/>
      <c r="KL37" s="17"/>
      <c r="KM37" s="17">
        <v>0</v>
      </c>
      <c r="KN37" s="17">
        <v>111.9</v>
      </c>
      <c r="KO37" s="17">
        <v>114.90732</v>
      </c>
      <c r="KP37" s="17">
        <v>114.90732</v>
      </c>
      <c r="KQ37" s="17">
        <v>-3.00732</v>
      </c>
      <c r="KR37" s="17"/>
      <c r="KS37" s="17"/>
      <c r="KT37" s="17"/>
      <c r="KU37" s="17">
        <v>0</v>
      </c>
      <c r="KV37" s="17"/>
      <c r="KW37" s="17"/>
      <c r="KX37" s="17"/>
      <c r="KY37" s="17">
        <v>0</v>
      </c>
      <c r="KZ37" s="17">
        <v>267.8</v>
      </c>
      <c r="LA37" s="17">
        <v>271.12195000000003</v>
      </c>
      <c r="LB37" s="17">
        <v>162.56128000000001</v>
      </c>
      <c r="LC37" s="17">
        <v>105.23872</v>
      </c>
      <c r="LD37" s="17">
        <v>131.6</v>
      </c>
      <c r="LE37" s="17">
        <v>133.67995999999999</v>
      </c>
      <c r="LF37" s="17">
        <v>133.67995999999999</v>
      </c>
      <c r="LG37" s="17">
        <v>-2.0799599999999998</v>
      </c>
      <c r="LH37" s="17">
        <v>61.6</v>
      </c>
      <c r="LI37" s="17">
        <v>67.461460000000002</v>
      </c>
      <c r="LJ37" s="17">
        <v>67.461460000000002</v>
      </c>
      <c r="LK37" s="17">
        <v>-5.8614600000000001</v>
      </c>
      <c r="LL37" s="17">
        <v>79.099999999999994</v>
      </c>
      <c r="LM37" s="17">
        <v>78.567999999999998</v>
      </c>
      <c r="LN37" s="17">
        <v>78.567999999999998</v>
      </c>
      <c r="LO37" s="17">
        <v>0.53200000000000003</v>
      </c>
      <c r="LP37" s="17"/>
      <c r="LQ37" s="17"/>
      <c r="LR37" s="17">
        <v>30.097560000000001</v>
      </c>
      <c r="LS37" s="17">
        <v>-30.097560000000001</v>
      </c>
      <c r="LT37" s="17"/>
      <c r="LU37" s="17"/>
      <c r="LV37" s="17"/>
      <c r="LW37" s="17">
        <v>0</v>
      </c>
      <c r="LX37" s="17"/>
      <c r="LY37" s="17"/>
      <c r="LZ37" s="17"/>
      <c r="MA37" s="17">
        <v>0</v>
      </c>
      <c r="MB37" s="17"/>
      <c r="MC37" s="17"/>
      <c r="MD37" s="17"/>
      <c r="ME37" s="17">
        <v>0</v>
      </c>
      <c r="MF37" s="17">
        <v>139.30000000000001</v>
      </c>
      <c r="MG37" s="17">
        <v>144.06754000000001</v>
      </c>
      <c r="MH37" s="17">
        <v>144.06753</v>
      </c>
      <c r="MI37" s="17">
        <v>-4.7675299999999998</v>
      </c>
      <c r="MJ37" s="17">
        <v>138.5</v>
      </c>
      <c r="MK37" s="17">
        <v>144.06754000000001</v>
      </c>
      <c r="ML37" s="17">
        <v>144.06753</v>
      </c>
      <c r="MM37" s="17">
        <v>-5.5675299999999996</v>
      </c>
      <c r="MN37" s="17">
        <v>144.5</v>
      </c>
      <c r="MO37" s="17">
        <v>144.06754000000001</v>
      </c>
      <c r="MP37" s="17">
        <v>144.06753</v>
      </c>
      <c r="MQ37" s="17">
        <v>0.43247000000000002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0.4</v>
      </c>
      <c r="NU37" s="17">
        <v>0.69899999999999995</v>
      </c>
      <c r="NV37" s="17">
        <v>0.69899999999999995</v>
      </c>
      <c r="NW37" s="17">
        <v>-0.29899999999999999</v>
      </c>
      <c r="NX37" s="17">
        <v>108.1</v>
      </c>
      <c r="NY37" s="17">
        <v>92.3</v>
      </c>
      <c r="NZ37" s="17">
        <v>74.787000000000006</v>
      </c>
      <c r="OA37" s="17">
        <v>33.313000000000002</v>
      </c>
      <c r="OB37" s="17">
        <v>27.3</v>
      </c>
      <c r="OC37" s="17">
        <v>41.872999999999998</v>
      </c>
      <c r="OD37" s="17">
        <v>41.872999999999998</v>
      </c>
      <c r="OE37" s="17">
        <v>-14.573</v>
      </c>
      <c r="OF37" s="17">
        <v>10.6</v>
      </c>
      <c r="OG37" s="17">
        <v>10.7</v>
      </c>
      <c r="OH37" s="17">
        <v>8.8840000000000003</v>
      </c>
      <c r="OI37" s="17">
        <v>1.716</v>
      </c>
      <c r="OJ37" s="17">
        <v>0.1</v>
      </c>
      <c r="OK37" s="17">
        <v>0.2</v>
      </c>
      <c r="OL37" s="17">
        <v>0.2</v>
      </c>
      <c r="OM37" s="17">
        <v>-0.1</v>
      </c>
      <c r="ON37" s="17"/>
      <c r="OO37" s="17">
        <v>17.63</v>
      </c>
      <c r="OP37" s="17">
        <v>17.560980000000001</v>
      </c>
      <c r="OQ37" s="17">
        <v>-17.560980000000001</v>
      </c>
      <c r="OR37" s="17">
        <v>9.8000000000000007</v>
      </c>
      <c r="OS37" s="17">
        <v>9.9830000000000005</v>
      </c>
      <c r="OT37" s="17">
        <v>9.9830000000000005</v>
      </c>
      <c r="OU37" s="17">
        <v>-0.183</v>
      </c>
      <c r="OV37" s="17">
        <v>5.5</v>
      </c>
      <c r="OW37" s="17">
        <v>5.67</v>
      </c>
      <c r="OX37" s="17">
        <v>5.67</v>
      </c>
      <c r="OY37" s="17">
        <v>-0.17</v>
      </c>
      <c r="OZ37" s="17">
        <v>3.7</v>
      </c>
      <c r="PA37" s="17">
        <v>3.6</v>
      </c>
      <c r="PB37" s="17">
        <v>3.6</v>
      </c>
      <c r="PC37" s="17">
        <v>0.1</v>
      </c>
      <c r="PD37" s="17">
        <v>5.0999999999999996</v>
      </c>
      <c r="PE37" s="17">
        <v>5</v>
      </c>
      <c r="PF37" s="17">
        <v>5</v>
      </c>
      <c r="PG37" s="17">
        <v>0.1</v>
      </c>
      <c r="PH37" s="17">
        <v>19.899999999999999</v>
      </c>
      <c r="PI37" s="17">
        <v>19.5122</v>
      </c>
      <c r="PJ37" s="17">
        <v>19.5122</v>
      </c>
      <c r="PK37" s="17">
        <v>0.38779999999999998</v>
      </c>
      <c r="PL37" s="17">
        <v>19.600000000000001</v>
      </c>
      <c r="PM37" s="17">
        <v>19.5122</v>
      </c>
      <c r="PN37" s="17">
        <v>19.5122</v>
      </c>
      <c r="PO37" s="17">
        <v>8.7800000000000003E-2</v>
      </c>
      <c r="PP37" s="17">
        <v>18.7</v>
      </c>
      <c r="PQ37" s="17">
        <v>16.585370000000001</v>
      </c>
      <c r="PR37" s="17">
        <v>16.585370000000001</v>
      </c>
      <c r="PS37" s="17">
        <v>2.11463</v>
      </c>
      <c r="PT37" s="17">
        <v>3.3</v>
      </c>
      <c r="PU37" s="17">
        <v>3.5</v>
      </c>
      <c r="PV37" s="17">
        <v>3.5</v>
      </c>
      <c r="PW37" s="17">
        <v>-0.2</v>
      </c>
      <c r="PX37" s="17">
        <v>0</v>
      </c>
      <c r="PY37" s="17"/>
      <c r="PZ37" s="17">
        <v>18.2439</v>
      </c>
      <c r="QA37" s="17">
        <v>-18.2439</v>
      </c>
      <c r="QB37" s="17">
        <v>10.7</v>
      </c>
      <c r="QC37" s="17">
        <v>8</v>
      </c>
      <c r="QD37" s="17">
        <v>13.938000000000001</v>
      </c>
      <c r="QE37" s="17">
        <v>-3.238</v>
      </c>
      <c r="QF37" s="17">
        <v>13.7</v>
      </c>
      <c r="QG37" s="17">
        <v>9.5</v>
      </c>
      <c r="QH37" s="17">
        <v>16.355</v>
      </c>
      <c r="QI37" s="17">
        <v>-2.6549999999999998</v>
      </c>
      <c r="QJ37" s="17">
        <v>19</v>
      </c>
      <c r="QK37" s="17">
        <v>20.268000000000001</v>
      </c>
      <c r="QL37" s="17">
        <v>20.268000000000001</v>
      </c>
      <c r="QM37" s="17">
        <v>-1.268</v>
      </c>
      <c r="QN37" s="17">
        <v>63.6</v>
      </c>
      <c r="QO37" s="17">
        <v>56.8</v>
      </c>
      <c r="QP37" s="17">
        <v>66.015000000000001</v>
      </c>
      <c r="QQ37" s="17">
        <v>-2.415</v>
      </c>
      <c r="QR37" s="17">
        <v>4.0999999999999996</v>
      </c>
      <c r="QS37" s="17">
        <v>4.2</v>
      </c>
      <c r="QT37" s="17">
        <v>4.2</v>
      </c>
      <c r="QU37" s="17">
        <v>-0.1</v>
      </c>
      <c r="QV37" s="17">
        <v>2.2000000000000002</v>
      </c>
      <c r="QW37" s="17">
        <v>2.4</v>
      </c>
      <c r="QX37" s="17">
        <v>2.4</v>
      </c>
      <c r="QY37" s="17">
        <v>-0.2</v>
      </c>
      <c r="QZ37" s="17">
        <v>2.4</v>
      </c>
      <c r="RA37" s="17">
        <v>2.4</v>
      </c>
      <c r="RB37" s="17">
        <v>2.4</v>
      </c>
      <c r="RC37" s="17">
        <v>0</v>
      </c>
      <c r="RD37" s="17">
        <v>2.5</v>
      </c>
      <c r="RE37" s="17">
        <v>2.8</v>
      </c>
      <c r="RF37" s="17">
        <v>2.8</v>
      </c>
      <c r="RG37" s="17">
        <v>-0.3</v>
      </c>
      <c r="RH37" s="17">
        <v>16.5</v>
      </c>
      <c r="RI37" s="17">
        <v>11.5</v>
      </c>
      <c r="RJ37" s="17">
        <v>19.274000000000001</v>
      </c>
      <c r="RK37" s="17">
        <v>-2.774</v>
      </c>
      <c r="RL37" s="17">
        <v>3</v>
      </c>
      <c r="RM37" s="17">
        <v>3.0990000000000002</v>
      </c>
      <c r="RN37" s="17">
        <v>3.0990000000000002</v>
      </c>
      <c r="RO37" s="17">
        <v>-9.9000000000000005E-2</v>
      </c>
      <c r="RP37" s="17">
        <v>20.100000000000001</v>
      </c>
      <c r="RQ37" s="17">
        <v>19.869240000000001</v>
      </c>
      <c r="RR37" s="17">
        <v>19.869240000000001</v>
      </c>
      <c r="RS37" s="17">
        <v>0.23075999999999999</v>
      </c>
      <c r="RT37" s="17">
        <v>2</v>
      </c>
      <c r="RU37" s="17">
        <v>2</v>
      </c>
      <c r="RV37" s="17">
        <v>2</v>
      </c>
      <c r="RW37" s="17">
        <v>0</v>
      </c>
      <c r="RX37" s="17"/>
      <c r="RY37" s="17"/>
      <c r="RZ37" s="17"/>
      <c r="SA37" s="17">
        <v>0</v>
      </c>
      <c r="SB37" s="17">
        <v>19.8</v>
      </c>
      <c r="SC37" s="17">
        <v>18.926829999999999</v>
      </c>
      <c r="SD37" s="17">
        <v>18.926829999999999</v>
      </c>
      <c r="SE37" s="17">
        <v>0.87317</v>
      </c>
      <c r="SF37" s="17">
        <v>12</v>
      </c>
      <c r="SG37" s="17">
        <v>11.21951</v>
      </c>
      <c r="SH37" s="17">
        <v>11.21951</v>
      </c>
      <c r="SI37" s="17">
        <v>0.78049000000000002</v>
      </c>
      <c r="SJ37" s="17">
        <v>20.2</v>
      </c>
      <c r="SK37" s="17">
        <v>19.5122</v>
      </c>
      <c r="SL37" s="17">
        <v>19.5122</v>
      </c>
      <c r="SM37" s="17">
        <v>0.68779999999999997</v>
      </c>
      <c r="SN37" s="17">
        <v>20.5</v>
      </c>
      <c r="SO37" s="17">
        <v>19.5122</v>
      </c>
      <c r="SP37" s="17">
        <v>19.5122</v>
      </c>
      <c r="SQ37" s="17">
        <v>0.98780000000000001</v>
      </c>
      <c r="SR37" s="17">
        <v>20</v>
      </c>
      <c r="SS37" s="17">
        <v>19.317070000000001</v>
      </c>
      <c r="ST37" s="17">
        <v>19.317070000000001</v>
      </c>
      <c r="SU37" s="17">
        <v>0.68293000000000004</v>
      </c>
      <c r="SV37" s="17">
        <v>3.1</v>
      </c>
      <c r="SW37" s="17">
        <v>8.1</v>
      </c>
      <c r="SX37" s="17">
        <v>14.129</v>
      </c>
      <c r="SY37" s="17">
        <v>-11.029</v>
      </c>
      <c r="SZ37" s="17">
        <v>17.899999999999999</v>
      </c>
      <c r="TA37" s="17">
        <v>24.9</v>
      </c>
      <c r="TB37" s="17">
        <v>52.500999999999998</v>
      </c>
      <c r="TC37" s="17">
        <v>-34.600999999999999</v>
      </c>
      <c r="TD37" s="17">
        <v>12.5</v>
      </c>
      <c r="TE37" s="17">
        <v>14.2</v>
      </c>
      <c r="TF37" s="17">
        <v>18.192</v>
      </c>
      <c r="TG37" s="17">
        <v>-5.6920000000000002</v>
      </c>
      <c r="TH37" s="17">
        <v>89.2</v>
      </c>
      <c r="TI37" s="17">
        <v>36.9</v>
      </c>
      <c r="TJ37" s="17">
        <v>57.96</v>
      </c>
      <c r="TK37" s="17">
        <v>31.24</v>
      </c>
      <c r="TL37" s="17">
        <v>87.5</v>
      </c>
      <c r="TM37" s="17">
        <v>40</v>
      </c>
      <c r="TN37" s="17">
        <v>50.31</v>
      </c>
      <c r="TO37" s="17">
        <v>37.19</v>
      </c>
      <c r="TP37" s="17">
        <v>11.1</v>
      </c>
      <c r="TQ37" s="17">
        <v>4.51</v>
      </c>
      <c r="TR37" s="17">
        <v>4.51</v>
      </c>
      <c r="TS37" s="17">
        <v>6.59</v>
      </c>
      <c r="TT37" s="17">
        <v>12.6</v>
      </c>
      <c r="TU37" s="17">
        <v>3.8</v>
      </c>
      <c r="TV37" s="17">
        <v>3.8</v>
      </c>
      <c r="TW37" s="17">
        <v>8.8000000000000007</v>
      </c>
      <c r="TX37" s="17">
        <v>20.2</v>
      </c>
      <c r="TY37" s="17">
        <v>19.5122</v>
      </c>
      <c r="TZ37" s="17">
        <v>19.5122</v>
      </c>
      <c r="UA37" s="17">
        <v>0.68779999999999997</v>
      </c>
      <c r="UB37" s="17">
        <v>6.9</v>
      </c>
      <c r="UC37" s="17">
        <v>8.4</v>
      </c>
      <c r="UD37" s="17">
        <v>8.4</v>
      </c>
      <c r="UE37" s="17">
        <v>-1.5</v>
      </c>
      <c r="UF37" s="17">
        <v>7.2</v>
      </c>
      <c r="UG37" s="17">
        <v>6.6</v>
      </c>
      <c r="UH37" s="17">
        <v>6.6</v>
      </c>
      <c r="UI37" s="17">
        <v>0.6</v>
      </c>
      <c r="UJ37" s="17">
        <v>20.399999999999999</v>
      </c>
      <c r="UK37" s="17">
        <v>19.5122</v>
      </c>
      <c r="UL37" s="17">
        <v>19.5122</v>
      </c>
      <c r="UM37" s="17">
        <v>0.88780000000000003</v>
      </c>
      <c r="UN37" s="17">
        <v>20.399999999999999</v>
      </c>
      <c r="UO37" s="17">
        <v>19.5122</v>
      </c>
      <c r="UP37" s="17">
        <v>19.5122</v>
      </c>
      <c r="UQ37" s="17">
        <v>0.88780000000000003</v>
      </c>
      <c r="UR37" s="17">
        <v>10.199999999999999</v>
      </c>
      <c r="US37" s="17">
        <v>10</v>
      </c>
      <c r="UT37" s="17">
        <v>10</v>
      </c>
      <c r="UU37" s="17">
        <v>0.2</v>
      </c>
      <c r="UV37" s="17">
        <v>6.9</v>
      </c>
      <c r="UW37" s="17">
        <v>7.4</v>
      </c>
      <c r="UX37" s="17">
        <v>7.1829999999999998</v>
      </c>
      <c r="UY37" s="17">
        <v>-0.28299999999999997</v>
      </c>
      <c r="UZ37" s="17">
        <v>11.9</v>
      </c>
      <c r="VA37" s="17">
        <v>5.6</v>
      </c>
      <c r="VB37" s="17">
        <v>10.837</v>
      </c>
      <c r="VC37" s="17">
        <v>1.0629999999999999</v>
      </c>
      <c r="VD37" s="17">
        <v>83.6</v>
      </c>
      <c r="VE37" s="17">
        <v>74.599999999999994</v>
      </c>
      <c r="VF37" s="17">
        <v>109.083</v>
      </c>
      <c r="VG37" s="17">
        <v>-25.483000000000001</v>
      </c>
      <c r="VH37" s="17"/>
      <c r="VI37" s="17"/>
      <c r="VJ37" s="17">
        <v>0.6</v>
      </c>
      <c r="VK37" s="17">
        <v>-0.6</v>
      </c>
      <c r="VL37" s="17">
        <v>119.5</v>
      </c>
      <c r="VM37" s="17">
        <v>90</v>
      </c>
      <c r="VN37" s="17">
        <v>116.101</v>
      </c>
      <c r="VO37" s="17">
        <v>3.399</v>
      </c>
      <c r="VP37" s="17">
        <v>122.5</v>
      </c>
      <c r="VQ37" s="17">
        <v>90.6</v>
      </c>
      <c r="VR37" s="17">
        <v>147.70500000000001</v>
      </c>
      <c r="VS37" s="17">
        <v>-25.204999999999998</v>
      </c>
      <c r="VT37" s="17">
        <v>77.3</v>
      </c>
      <c r="VU37" s="17">
        <v>39.5</v>
      </c>
      <c r="VV37" s="17">
        <v>95.227000000000004</v>
      </c>
      <c r="VW37" s="17">
        <v>-17.927</v>
      </c>
      <c r="VX37" s="17">
        <v>5.8</v>
      </c>
      <c r="VY37" s="17">
        <v>6.4569999999999999</v>
      </c>
      <c r="VZ37" s="17">
        <v>6.4569999999999999</v>
      </c>
      <c r="WA37" s="17">
        <v>-0.65700000000000003</v>
      </c>
      <c r="WB37" s="17">
        <v>2.2999999999999998</v>
      </c>
      <c r="WC37" s="17">
        <v>2.2999999999999998</v>
      </c>
      <c r="WD37" s="17">
        <v>2.2999999999999998</v>
      </c>
      <c r="WE37" s="17">
        <v>0</v>
      </c>
      <c r="WF37" s="17">
        <v>20.100000000000001</v>
      </c>
      <c r="WG37" s="17">
        <v>19.317070000000001</v>
      </c>
      <c r="WH37" s="17">
        <v>19.317070000000001</v>
      </c>
      <c r="WI37" s="17">
        <v>0.78293000000000001</v>
      </c>
      <c r="WJ37" s="17">
        <v>8.9</v>
      </c>
      <c r="WK37" s="17">
        <v>10.8</v>
      </c>
      <c r="WL37" s="17">
        <v>10.8</v>
      </c>
      <c r="WM37" s="17">
        <v>-1.9</v>
      </c>
      <c r="WN37" s="17"/>
      <c r="WO37" s="17">
        <v>38</v>
      </c>
      <c r="WP37" s="17">
        <v>20</v>
      </c>
      <c r="WQ37" s="17">
        <v>-20</v>
      </c>
      <c r="WR37" s="17">
        <v>37.799999999999997</v>
      </c>
      <c r="WS37" s="17"/>
      <c r="WT37" s="17"/>
      <c r="WU37" s="17">
        <v>37.799999999999997</v>
      </c>
      <c r="WV37" s="17">
        <v>27.4</v>
      </c>
      <c r="WW37" s="17">
        <v>29.184000000000001</v>
      </c>
      <c r="WX37" s="17">
        <v>29.184000000000001</v>
      </c>
      <c r="WY37" s="17">
        <v>-1.784</v>
      </c>
      <c r="WZ37" s="17">
        <v>3.3</v>
      </c>
      <c r="XA37" s="17">
        <v>2.8159999999999998</v>
      </c>
      <c r="XB37" s="17">
        <v>2.8159999999999998</v>
      </c>
      <c r="XC37" s="17">
        <v>0.48399999999999999</v>
      </c>
      <c r="XD37" s="17"/>
      <c r="XE37" s="17"/>
      <c r="XF37" s="17"/>
      <c r="XG37" s="17">
        <v>0</v>
      </c>
      <c r="XH37" s="17">
        <v>16.3</v>
      </c>
      <c r="XI37" s="17">
        <v>15</v>
      </c>
      <c r="XJ37" s="17">
        <v>15</v>
      </c>
      <c r="XK37" s="17">
        <v>1.3</v>
      </c>
      <c r="XL37" s="17"/>
      <c r="XM37" s="17"/>
      <c r="XN37" s="17"/>
      <c r="XO37" s="17">
        <v>0</v>
      </c>
    </row>
    <row r="38" spans="1:639" ht="24" customHeight="1">
      <c r="A38" s="1"/>
      <c r="B38" s="16" t="s">
        <v>53</v>
      </c>
      <c r="C38" s="16" t="s">
        <v>634</v>
      </c>
      <c r="D38" s="17">
        <v>0</v>
      </c>
      <c r="E38" s="17">
        <v>1</v>
      </c>
      <c r="F38" s="17">
        <v>1</v>
      </c>
      <c r="G38" s="17">
        <v>-1</v>
      </c>
      <c r="H38" s="17">
        <v>0</v>
      </c>
      <c r="I38" s="17">
        <v>1.64</v>
      </c>
      <c r="J38" s="17">
        <v>1.64</v>
      </c>
      <c r="K38" s="17">
        <v>-1.64</v>
      </c>
      <c r="L38" s="17">
        <v>588.45000000000005</v>
      </c>
      <c r="M38" s="17">
        <v>646.79789000000005</v>
      </c>
      <c r="N38" s="17">
        <v>646.79789000000005</v>
      </c>
      <c r="O38" s="17">
        <v>-58.34789</v>
      </c>
      <c r="P38" s="17">
        <v>196.44</v>
      </c>
      <c r="Q38" s="17">
        <v>211.44126</v>
      </c>
      <c r="R38" s="17">
        <v>211.44126</v>
      </c>
      <c r="S38" s="17">
        <v>-15.00126</v>
      </c>
      <c r="T38" s="17">
        <v>0</v>
      </c>
      <c r="U38" s="17">
        <v>0</v>
      </c>
      <c r="V38" s="17"/>
      <c r="W38" s="17">
        <v>0</v>
      </c>
      <c r="X38" s="17">
        <v>0</v>
      </c>
      <c r="Y38" s="17">
        <v>0</v>
      </c>
      <c r="Z38" s="17"/>
      <c r="AA38" s="17">
        <v>0</v>
      </c>
      <c r="AB38" s="17">
        <v>90.6</v>
      </c>
      <c r="AC38" s="17">
        <v>92.226339999999993</v>
      </c>
      <c r="AD38" s="17">
        <v>92.226339999999993</v>
      </c>
      <c r="AE38" s="17">
        <v>-1.6263399999999999</v>
      </c>
      <c r="AF38" s="17">
        <v>244.9</v>
      </c>
      <c r="AG38" s="17">
        <v>245.04525000000001</v>
      </c>
      <c r="AH38" s="17">
        <v>245.04525000000001</v>
      </c>
      <c r="AI38" s="17">
        <v>-0.14524999999999999</v>
      </c>
      <c r="AJ38" s="17"/>
      <c r="AK38" s="17"/>
      <c r="AL38" s="17"/>
      <c r="AM38" s="17">
        <v>0</v>
      </c>
      <c r="AN38" s="17"/>
      <c r="AO38" s="17"/>
      <c r="AP38" s="17"/>
      <c r="AQ38" s="17">
        <v>0</v>
      </c>
      <c r="AR38" s="17">
        <v>122.3</v>
      </c>
      <c r="AS38" s="17">
        <v>148.44445999999999</v>
      </c>
      <c r="AT38" s="17">
        <v>145.72499999999999</v>
      </c>
      <c r="AU38" s="17">
        <v>-23.425000000000001</v>
      </c>
      <c r="AV38" s="17">
        <v>121.9</v>
      </c>
      <c r="AW38" s="17">
        <v>148.44445999999999</v>
      </c>
      <c r="AX38" s="17">
        <v>145.72499999999999</v>
      </c>
      <c r="AY38" s="17">
        <v>-23.824999999999999</v>
      </c>
      <c r="AZ38" s="17">
        <v>122.6</v>
      </c>
      <c r="BA38" s="17">
        <v>148.44445999999999</v>
      </c>
      <c r="BB38" s="17">
        <v>145.72499999999999</v>
      </c>
      <c r="BC38" s="17">
        <v>-23.125</v>
      </c>
      <c r="BD38" s="17">
        <v>223.1</v>
      </c>
      <c r="BE38" s="17">
        <v>222.66669999999999</v>
      </c>
      <c r="BF38" s="17">
        <v>218.58750000000001</v>
      </c>
      <c r="BG38" s="17">
        <v>4.5125000000000002</v>
      </c>
      <c r="BH38" s="17">
        <v>192</v>
      </c>
      <c r="BI38" s="17">
        <v>207.99992</v>
      </c>
      <c r="BJ38" s="17">
        <v>207.99991</v>
      </c>
      <c r="BK38" s="17">
        <v>-15.99991</v>
      </c>
      <c r="BL38" s="17">
        <v>102.4</v>
      </c>
      <c r="BM38" s="17">
        <v>103.99996</v>
      </c>
      <c r="BN38" s="17">
        <v>103.99996</v>
      </c>
      <c r="BO38" s="17">
        <v>-1.59996</v>
      </c>
      <c r="BP38" s="17">
        <v>542.6</v>
      </c>
      <c r="BQ38" s="17">
        <v>568.29854</v>
      </c>
      <c r="BR38" s="17">
        <v>568.29854</v>
      </c>
      <c r="BS38" s="17">
        <v>-25.698540000000001</v>
      </c>
      <c r="BT38" s="17">
        <v>10.199999999999999</v>
      </c>
      <c r="BU38" s="17">
        <v>10.17268</v>
      </c>
      <c r="BV38" s="17">
        <v>10.17268</v>
      </c>
      <c r="BW38" s="17">
        <v>2.7320000000000001E-2</v>
      </c>
      <c r="BX38" s="17"/>
      <c r="BY38" s="17"/>
      <c r="BZ38" s="17"/>
      <c r="CA38" s="17">
        <v>0</v>
      </c>
      <c r="CB38" s="17"/>
      <c r="CC38" s="17"/>
      <c r="CD38" s="17"/>
      <c r="CE38" s="17">
        <v>0</v>
      </c>
      <c r="CF38" s="17"/>
      <c r="CG38" s="17"/>
      <c r="CH38" s="17"/>
      <c r="CI38" s="17">
        <v>0</v>
      </c>
      <c r="CJ38" s="17"/>
      <c r="CK38" s="17"/>
      <c r="CL38" s="17"/>
      <c r="CM38" s="17">
        <v>0</v>
      </c>
      <c r="CN38" s="17">
        <v>164.9</v>
      </c>
      <c r="CO38" s="17">
        <v>153.35898</v>
      </c>
      <c r="CP38" s="17">
        <v>153.35898</v>
      </c>
      <c r="CQ38" s="17">
        <v>11.54102</v>
      </c>
      <c r="CR38" s="17">
        <v>6.6</v>
      </c>
      <c r="CS38" s="17">
        <v>7.8775700000000004</v>
      </c>
      <c r="CT38" s="17">
        <v>7.8775700000000004</v>
      </c>
      <c r="CU38" s="17">
        <v>-1.2775700000000001</v>
      </c>
      <c r="CV38" s="17">
        <v>14.8</v>
      </c>
      <c r="CW38" s="17">
        <v>16.873670000000001</v>
      </c>
      <c r="CX38" s="17"/>
      <c r="CY38" s="17">
        <v>14.8</v>
      </c>
      <c r="CZ38" s="17">
        <v>6.3</v>
      </c>
      <c r="DA38" s="17">
        <v>6.8787000000000003</v>
      </c>
      <c r="DB38" s="17">
        <v>6.8787000000000003</v>
      </c>
      <c r="DC38" s="17">
        <v>-0.57869999999999999</v>
      </c>
      <c r="DD38" s="17">
        <v>10.8</v>
      </c>
      <c r="DE38" s="17">
        <v>14.9922</v>
      </c>
      <c r="DF38" s="17">
        <v>10.217000000000001</v>
      </c>
      <c r="DG38" s="17">
        <v>0.58299999999999996</v>
      </c>
      <c r="DH38" s="17">
        <v>57</v>
      </c>
      <c r="DI38" s="17">
        <v>65.902370000000005</v>
      </c>
      <c r="DJ38" s="17">
        <v>46.75403</v>
      </c>
      <c r="DK38" s="17">
        <v>10.24597</v>
      </c>
      <c r="DL38" s="17">
        <v>6.4</v>
      </c>
      <c r="DM38" s="17">
        <v>8.9130000000000003</v>
      </c>
      <c r="DN38" s="17">
        <v>5.9539999999999997</v>
      </c>
      <c r="DO38" s="17">
        <v>0.44600000000000001</v>
      </c>
      <c r="DP38" s="17"/>
      <c r="DQ38" s="17"/>
      <c r="DR38" s="17"/>
      <c r="DS38" s="17">
        <v>0</v>
      </c>
      <c r="DT38" s="17"/>
      <c r="DU38" s="17"/>
      <c r="DV38" s="17"/>
      <c r="DW38" s="17">
        <v>0</v>
      </c>
      <c r="DX38" s="17"/>
      <c r="DY38" s="17"/>
      <c r="DZ38" s="17"/>
      <c r="EA38" s="17">
        <v>0</v>
      </c>
      <c r="EB38" s="17">
        <v>108.4</v>
      </c>
      <c r="EC38" s="17">
        <v>112.90537</v>
      </c>
      <c r="ED38" s="17">
        <v>112.90537</v>
      </c>
      <c r="EE38" s="17">
        <v>-4.5053700000000001</v>
      </c>
      <c r="EF38" s="17">
        <v>187.7</v>
      </c>
      <c r="EG38" s="17">
        <v>221.30108000000001</v>
      </c>
      <c r="EH38" s="17">
        <v>221.30108000000001</v>
      </c>
      <c r="EI38" s="17">
        <v>-33.601080000000003</v>
      </c>
      <c r="EJ38" s="17">
        <v>82.7</v>
      </c>
      <c r="EK38" s="17">
        <v>72.295569999999998</v>
      </c>
      <c r="EL38" s="17"/>
      <c r="EM38" s="17">
        <v>82.7</v>
      </c>
      <c r="EN38" s="17"/>
      <c r="EO38" s="17"/>
      <c r="EP38" s="17"/>
      <c r="EQ38" s="17">
        <v>0</v>
      </c>
      <c r="ER38" s="17"/>
      <c r="ES38" s="17"/>
      <c r="ET38" s="17"/>
      <c r="EU38" s="17">
        <v>0</v>
      </c>
      <c r="EV38" s="17">
        <v>6.4</v>
      </c>
      <c r="EW38" s="17">
        <v>6.39</v>
      </c>
      <c r="EX38" s="17">
        <v>6.39</v>
      </c>
      <c r="EY38" s="17">
        <v>0.01</v>
      </c>
      <c r="EZ38" s="17">
        <v>147.80000000000001</v>
      </c>
      <c r="FA38" s="17">
        <v>198.11920000000001</v>
      </c>
      <c r="FB38" s="17">
        <v>458.87804999999997</v>
      </c>
      <c r="FC38" s="17">
        <v>-311.07805000000002</v>
      </c>
      <c r="FD38" s="17">
        <v>81.5</v>
      </c>
      <c r="FE38" s="17">
        <v>81.954149999999998</v>
      </c>
      <c r="FF38" s="17">
        <v>75.877809999999997</v>
      </c>
      <c r="FG38" s="17">
        <v>5.6221899999999998</v>
      </c>
      <c r="FH38" s="17">
        <v>144.80000000000001</v>
      </c>
      <c r="FI38" s="17">
        <v>148.62634</v>
      </c>
      <c r="FJ38" s="17">
        <v>148.62634</v>
      </c>
      <c r="FK38" s="17">
        <v>-3.8263400000000001</v>
      </c>
      <c r="FL38" s="17">
        <v>40.700000000000003</v>
      </c>
      <c r="FM38" s="17">
        <v>39.26088</v>
      </c>
      <c r="FN38" s="17">
        <v>26.416060000000002</v>
      </c>
      <c r="FO38" s="17">
        <v>14.283939999999999</v>
      </c>
      <c r="FP38" s="17">
        <v>17.899999999999999</v>
      </c>
      <c r="FQ38" s="17">
        <v>19.28585</v>
      </c>
      <c r="FR38" s="17">
        <v>19.28585</v>
      </c>
      <c r="FS38" s="17">
        <v>-1.38585</v>
      </c>
      <c r="FT38" s="17">
        <v>14.7</v>
      </c>
      <c r="FU38" s="17">
        <v>19.02439</v>
      </c>
      <c r="FV38" s="17">
        <v>19.02439</v>
      </c>
      <c r="FW38" s="17">
        <v>-4.3243900000000002</v>
      </c>
      <c r="FX38" s="17">
        <v>88.1</v>
      </c>
      <c r="FY38" s="17">
        <v>44.179409999999997</v>
      </c>
      <c r="FZ38" s="17">
        <v>44.179409999999997</v>
      </c>
      <c r="GA38" s="17">
        <v>43.920589999999997</v>
      </c>
      <c r="GB38" s="17">
        <v>174.3</v>
      </c>
      <c r="GC38" s="17">
        <v>182.61776</v>
      </c>
      <c r="GD38" s="17">
        <v>0</v>
      </c>
      <c r="GE38" s="17">
        <v>174.3</v>
      </c>
      <c r="GF38" s="17">
        <v>174.8</v>
      </c>
      <c r="GG38" s="17">
        <v>182.61776</v>
      </c>
      <c r="GH38" s="17">
        <v>136.06847999999999</v>
      </c>
      <c r="GI38" s="17">
        <v>38.731520000000003</v>
      </c>
      <c r="GJ38" s="17">
        <v>181.9</v>
      </c>
      <c r="GK38" s="17">
        <v>182.61776</v>
      </c>
      <c r="GL38" s="17">
        <v>68.034239999999997</v>
      </c>
      <c r="GM38" s="17">
        <v>113.86575999999999</v>
      </c>
      <c r="GN38" s="17">
        <v>107.1</v>
      </c>
      <c r="GO38" s="17">
        <v>110.91316999999999</v>
      </c>
      <c r="GP38" s="17">
        <v>110.91316999999999</v>
      </c>
      <c r="GQ38" s="17">
        <v>-3.8131699999999999</v>
      </c>
      <c r="GR38" s="17"/>
      <c r="GS38" s="17"/>
      <c r="GT38" s="17">
        <v>8.0058799999999994</v>
      </c>
      <c r="GU38" s="17">
        <v>-8.0058799999999994</v>
      </c>
      <c r="GV38" s="17">
        <v>9.1</v>
      </c>
      <c r="GW38" s="17">
        <v>8.0065799999999996</v>
      </c>
      <c r="GX38" s="17">
        <v>8.0065799999999996</v>
      </c>
      <c r="GY38" s="17">
        <v>1.0934200000000001</v>
      </c>
      <c r="GZ38" s="17">
        <v>44.5</v>
      </c>
      <c r="HA38" s="17">
        <v>47.26634</v>
      </c>
      <c r="HB38" s="17">
        <v>47.26634</v>
      </c>
      <c r="HC38" s="17">
        <v>-2.76634</v>
      </c>
      <c r="HD38" s="17"/>
      <c r="HE38" s="17"/>
      <c r="HF38" s="17">
        <v>44.275120000000001</v>
      </c>
      <c r="HG38" s="17">
        <v>-44.275120000000001</v>
      </c>
      <c r="HH38" s="17">
        <v>3.4</v>
      </c>
      <c r="HI38" s="17">
        <v>2.86084</v>
      </c>
      <c r="HJ38" s="17">
        <v>2.86084</v>
      </c>
      <c r="HK38" s="17">
        <v>0.53915999999999997</v>
      </c>
      <c r="HL38" s="17"/>
      <c r="HM38" s="17"/>
      <c r="HN38" s="17">
        <v>3.9931199999999998</v>
      </c>
      <c r="HO38" s="17">
        <v>-3.9931199999999998</v>
      </c>
      <c r="HP38" s="17">
        <v>28.9</v>
      </c>
      <c r="HQ38" s="17">
        <v>29.882930000000002</v>
      </c>
      <c r="HR38" s="17">
        <v>29.882930000000002</v>
      </c>
      <c r="HS38" s="17">
        <v>-0.98292999999999997</v>
      </c>
      <c r="HT38" s="17">
        <v>168.4</v>
      </c>
      <c r="HU38" s="17">
        <v>171.54185000000001</v>
      </c>
      <c r="HV38" s="17">
        <v>171.54185000000001</v>
      </c>
      <c r="HW38" s="17">
        <v>-3.1418499999999998</v>
      </c>
      <c r="HX38" s="17">
        <v>93.4</v>
      </c>
      <c r="HY38" s="17">
        <v>95.918049999999994</v>
      </c>
      <c r="HZ38" s="17">
        <v>85.482579999999999</v>
      </c>
      <c r="IA38" s="17">
        <v>7.9174199999999999</v>
      </c>
      <c r="IB38" s="17">
        <v>25</v>
      </c>
      <c r="IC38" s="17">
        <v>25.7</v>
      </c>
      <c r="ID38" s="17"/>
      <c r="IE38" s="17">
        <v>25</v>
      </c>
      <c r="IF38" s="17"/>
      <c r="IG38" s="17"/>
      <c r="IH38" s="17"/>
      <c r="II38" s="17">
        <v>0</v>
      </c>
      <c r="IJ38" s="17"/>
      <c r="IK38" s="17"/>
      <c r="IL38" s="17">
        <v>48.41648</v>
      </c>
      <c r="IM38" s="17">
        <v>-48.41648</v>
      </c>
      <c r="IN38" s="17"/>
      <c r="IO38" s="17"/>
      <c r="IP38" s="17"/>
      <c r="IQ38" s="17">
        <v>0</v>
      </c>
      <c r="IR38" s="17"/>
      <c r="IS38" s="17"/>
      <c r="IT38" s="17"/>
      <c r="IU38" s="17">
        <v>0</v>
      </c>
      <c r="IV38" s="17"/>
      <c r="IW38" s="17"/>
      <c r="IX38" s="17"/>
      <c r="IY38" s="17">
        <v>0</v>
      </c>
      <c r="IZ38" s="17">
        <v>129.6</v>
      </c>
      <c r="JA38" s="17">
        <v>133.35676000000001</v>
      </c>
      <c r="JB38" s="17">
        <v>133.35676000000001</v>
      </c>
      <c r="JC38" s="17">
        <v>-3.7567599999999999</v>
      </c>
      <c r="JD38" s="17"/>
      <c r="JE38" s="17"/>
      <c r="JF38" s="17"/>
      <c r="JG38" s="17">
        <v>0</v>
      </c>
      <c r="JH38" s="17">
        <v>0</v>
      </c>
      <c r="JI38" s="17">
        <v>0</v>
      </c>
      <c r="JJ38" s="17"/>
      <c r="JK38" s="17">
        <v>0</v>
      </c>
      <c r="JL38" s="17">
        <v>0</v>
      </c>
      <c r="JM38" s="17">
        <v>0</v>
      </c>
      <c r="JN38" s="17"/>
      <c r="JO38" s="17">
        <v>0</v>
      </c>
      <c r="JP38" s="17"/>
      <c r="JQ38" s="17"/>
      <c r="JR38" s="17"/>
      <c r="JS38" s="17">
        <v>0</v>
      </c>
      <c r="JT38" s="17"/>
      <c r="JU38" s="17">
        <v>0</v>
      </c>
      <c r="JV38" s="17"/>
      <c r="JW38" s="17">
        <v>0</v>
      </c>
      <c r="JX38" s="17"/>
      <c r="JY38" s="17"/>
      <c r="JZ38" s="17"/>
      <c r="KA38" s="17">
        <v>0</v>
      </c>
      <c r="KB38" s="17"/>
      <c r="KC38" s="17"/>
      <c r="KD38" s="17"/>
      <c r="KE38" s="17">
        <v>0</v>
      </c>
      <c r="KF38" s="17"/>
      <c r="KG38" s="17"/>
      <c r="KH38" s="17"/>
      <c r="KI38" s="17">
        <v>0</v>
      </c>
      <c r="KJ38" s="17"/>
      <c r="KK38" s="17"/>
      <c r="KL38" s="17"/>
      <c r="KM38" s="17">
        <v>0</v>
      </c>
      <c r="KN38" s="17">
        <v>109.7</v>
      </c>
      <c r="KO38" s="17">
        <v>114.90732</v>
      </c>
      <c r="KP38" s="17">
        <v>114.90732</v>
      </c>
      <c r="KQ38" s="17">
        <v>-5.2073200000000002</v>
      </c>
      <c r="KR38" s="17"/>
      <c r="KS38" s="17"/>
      <c r="KT38" s="17"/>
      <c r="KU38" s="17">
        <v>0</v>
      </c>
      <c r="KV38" s="17"/>
      <c r="KW38" s="17"/>
      <c r="KX38" s="17"/>
      <c r="KY38" s="17">
        <v>0</v>
      </c>
      <c r="KZ38" s="17">
        <v>259</v>
      </c>
      <c r="LA38" s="17">
        <v>271.12195000000003</v>
      </c>
      <c r="LB38" s="17">
        <v>167.36688000000001</v>
      </c>
      <c r="LC38" s="17">
        <v>91.633120000000005</v>
      </c>
      <c r="LD38" s="17">
        <v>127.7</v>
      </c>
      <c r="LE38" s="17">
        <v>133.67995999999999</v>
      </c>
      <c r="LF38" s="17">
        <v>133.67995999999999</v>
      </c>
      <c r="LG38" s="17">
        <v>-5.9799600000000002</v>
      </c>
      <c r="LH38" s="17">
        <v>60.8</v>
      </c>
      <c r="LI38" s="17">
        <v>67.461460000000002</v>
      </c>
      <c r="LJ38" s="17">
        <v>67.461460000000002</v>
      </c>
      <c r="LK38" s="17">
        <v>-6.6614599999999999</v>
      </c>
      <c r="LL38" s="17">
        <v>78.400000000000006</v>
      </c>
      <c r="LM38" s="17">
        <v>78.567999999999998</v>
      </c>
      <c r="LN38" s="17">
        <v>78.567999999999998</v>
      </c>
      <c r="LO38" s="17">
        <v>-0.16800000000000001</v>
      </c>
      <c r="LP38" s="17"/>
      <c r="LQ38" s="17"/>
      <c r="LR38" s="17">
        <v>30.097560000000001</v>
      </c>
      <c r="LS38" s="17">
        <v>-30.097560000000001</v>
      </c>
      <c r="LT38" s="17"/>
      <c r="LU38" s="17"/>
      <c r="LV38" s="17"/>
      <c r="LW38" s="17">
        <v>0</v>
      </c>
      <c r="LX38" s="17"/>
      <c r="LY38" s="17"/>
      <c r="LZ38" s="17"/>
      <c r="MA38" s="17">
        <v>0</v>
      </c>
      <c r="MB38" s="17"/>
      <c r="MC38" s="17"/>
      <c r="MD38" s="17"/>
      <c r="ME38" s="17">
        <v>0</v>
      </c>
      <c r="MF38" s="17">
        <v>139.69999999999999</v>
      </c>
      <c r="MG38" s="17">
        <v>144.99614</v>
      </c>
      <c r="MH38" s="17">
        <v>144.99612999999999</v>
      </c>
      <c r="MI38" s="17">
        <v>-5.2961299999999998</v>
      </c>
      <c r="MJ38" s="17">
        <v>138.69999999999999</v>
      </c>
      <c r="MK38" s="17">
        <v>144.99614</v>
      </c>
      <c r="ML38" s="17">
        <v>144.99612999999999</v>
      </c>
      <c r="MM38" s="17">
        <v>-6.2961299999999998</v>
      </c>
      <c r="MN38" s="17">
        <v>145.5</v>
      </c>
      <c r="MO38" s="17">
        <v>144.99614</v>
      </c>
      <c r="MP38" s="17">
        <v>144.99612999999999</v>
      </c>
      <c r="MQ38" s="17">
        <v>0.50387000000000004</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0.3</v>
      </c>
      <c r="NU38" s="17">
        <v>0.65400000000000003</v>
      </c>
      <c r="NV38" s="17">
        <v>0.65400000000000003</v>
      </c>
      <c r="NW38" s="17">
        <v>-0.35399999999999998</v>
      </c>
      <c r="NX38" s="17">
        <v>116.8</v>
      </c>
      <c r="NY38" s="17">
        <v>91.4</v>
      </c>
      <c r="NZ38" s="17">
        <v>74.915999999999997</v>
      </c>
      <c r="OA38" s="17">
        <v>41.884</v>
      </c>
      <c r="OB38" s="17">
        <v>28.7</v>
      </c>
      <c r="OC38" s="17">
        <v>39.872</v>
      </c>
      <c r="OD38" s="17">
        <v>39.872</v>
      </c>
      <c r="OE38" s="17">
        <v>-11.172000000000001</v>
      </c>
      <c r="OF38" s="17">
        <v>11.3</v>
      </c>
      <c r="OG38" s="17">
        <v>10.9</v>
      </c>
      <c r="OH38" s="17">
        <v>8.1</v>
      </c>
      <c r="OI38" s="17">
        <v>3.2</v>
      </c>
      <c r="OJ38" s="17">
        <v>0</v>
      </c>
      <c r="OK38" s="17">
        <v>0.1</v>
      </c>
      <c r="OL38" s="17">
        <v>0.1</v>
      </c>
      <c r="OM38" s="17">
        <v>-0.1</v>
      </c>
      <c r="ON38" s="17"/>
      <c r="OO38" s="17">
        <v>17.63</v>
      </c>
      <c r="OP38" s="17">
        <v>17.560980000000001</v>
      </c>
      <c r="OQ38" s="17">
        <v>-17.560980000000001</v>
      </c>
      <c r="OR38" s="17">
        <v>10</v>
      </c>
      <c r="OS38" s="17">
        <v>9.9830000000000005</v>
      </c>
      <c r="OT38" s="17">
        <v>9.9830000000000005</v>
      </c>
      <c r="OU38" s="17">
        <v>1.7000000000000001E-2</v>
      </c>
      <c r="OV38" s="17">
        <v>5.3</v>
      </c>
      <c r="OW38" s="17">
        <v>5.67</v>
      </c>
      <c r="OX38" s="17">
        <v>5.67</v>
      </c>
      <c r="OY38" s="17">
        <v>-0.37</v>
      </c>
      <c r="OZ38" s="17">
        <v>3.7</v>
      </c>
      <c r="PA38" s="17">
        <v>3.6</v>
      </c>
      <c r="PB38" s="17">
        <v>3.6</v>
      </c>
      <c r="PC38" s="17">
        <v>0.1</v>
      </c>
      <c r="PD38" s="17">
        <v>5.0999999999999996</v>
      </c>
      <c r="PE38" s="17">
        <v>5</v>
      </c>
      <c r="PF38" s="17">
        <v>5</v>
      </c>
      <c r="PG38" s="17">
        <v>0.1</v>
      </c>
      <c r="PH38" s="17">
        <v>19.600000000000001</v>
      </c>
      <c r="PI38" s="17">
        <v>19.5122</v>
      </c>
      <c r="PJ38" s="17">
        <v>19.5122</v>
      </c>
      <c r="PK38" s="17">
        <v>8.7800000000000003E-2</v>
      </c>
      <c r="PL38" s="17">
        <v>20</v>
      </c>
      <c r="PM38" s="17">
        <v>19.5122</v>
      </c>
      <c r="PN38" s="17">
        <v>19.5122</v>
      </c>
      <c r="PO38" s="17">
        <v>0.48780000000000001</v>
      </c>
      <c r="PP38" s="17">
        <v>18.5</v>
      </c>
      <c r="PQ38" s="17">
        <v>16.585370000000001</v>
      </c>
      <c r="PR38" s="17">
        <v>16.585370000000001</v>
      </c>
      <c r="PS38" s="17">
        <v>1.9146300000000001</v>
      </c>
      <c r="PT38" s="17">
        <v>3.3</v>
      </c>
      <c r="PU38" s="17">
        <v>3.5</v>
      </c>
      <c r="PV38" s="17">
        <v>3.5</v>
      </c>
      <c r="PW38" s="17">
        <v>-0.2</v>
      </c>
      <c r="PX38" s="17">
        <v>0</v>
      </c>
      <c r="PY38" s="17"/>
      <c r="PZ38" s="17">
        <v>18.2439</v>
      </c>
      <c r="QA38" s="17">
        <v>-18.2439</v>
      </c>
      <c r="QB38" s="17">
        <v>6.4</v>
      </c>
      <c r="QC38" s="17">
        <v>7.3</v>
      </c>
      <c r="QD38" s="17">
        <v>13.589</v>
      </c>
      <c r="QE38" s="17">
        <v>-7.1890000000000001</v>
      </c>
      <c r="QF38" s="17">
        <v>8.1999999999999993</v>
      </c>
      <c r="QG38" s="17">
        <v>8.6999999999999993</v>
      </c>
      <c r="QH38" s="17">
        <v>16.489000000000001</v>
      </c>
      <c r="QI38" s="17">
        <v>-8.2889999999999997</v>
      </c>
      <c r="QJ38" s="17">
        <v>26.9</v>
      </c>
      <c r="QK38" s="17">
        <v>20.05</v>
      </c>
      <c r="QL38" s="17">
        <v>20.05</v>
      </c>
      <c r="QM38" s="17">
        <v>6.85</v>
      </c>
      <c r="QN38" s="17">
        <v>75.900000000000006</v>
      </c>
      <c r="QO38" s="17">
        <v>61.9</v>
      </c>
      <c r="QP38" s="17">
        <v>64.212999999999994</v>
      </c>
      <c r="QQ38" s="17">
        <v>11.686999999999999</v>
      </c>
      <c r="QR38" s="17">
        <v>4.0999999999999996</v>
      </c>
      <c r="QS38" s="17">
        <v>4.2</v>
      </c>
      <c r="QT38" s="17">
        <v>4.2</v>
      </c>
      <c r="QU38" s="17">
        <v>-0.1</v>
      </c>
      <c r="QV38" s="17">
        <v>2.2000000000000002</v>
      </c>
      <c r="QW38" s="17">
        <v>2.4</v>
      </c>
      <c r="QX38" s="17">
        <v>2.4</v>
      </c>
      <c r="QY38" s="17">
        <v>-0.2</v>
      </c>
      <c r="QZ38" s="17">
        <v>2.4</v>
      </c>
      <c r="RA38" s="17">
        <v>2.4</v>
      </c>
      <c r="RB38" s="17">
        <v>2.4</v>
      </c>
      <c r="RC38" s="17">
        <v>0</v>
      </c>
      <c r="RD38" s="17">
        <v>2.5</v>
      </c>
      <c r="RE38" s="17">
        <v>2.8</v>
      </c>
      <c r="RF38" s="17">
        <v>2.8</v>
      </c>
      <c r="RG38" s="17">
        <v>-0.3</v>
      </c>
      <c r="RH38" s="17">
        <v>13.9</v>
      </c>
      <c r="RI38" s="17">
        <v>9.3000000000000007</v>
      </c>
      <c r="RJ38" s="17">
        <v>15.569000000000001</v>
      </c>
      <c r="RK38" s="17">
        <v>-1.669</v>
      </c>
      <c r="RL38" s="17">
        <v>3.2</v>
      </c>
      <c r="RM38" s="17">
        <v>3.0990000000000002</v>
      </c>
      <c r="RN38" s="17">
        <v>3.0990000000000002</v>
      </c>
      <c r="RO38" s="17">
        <v>0.10100000000000001</v>
      </c>
      <c r="RP38" s="17">
        <v>20.100000000000001</v>
      </c>
      <c r="RQ38" s="17">
        <v>19.869240000000001</v>
      </c>
      <c r="RR38" s="17">
        <v>19.869240000000001</v>
      </c>
      <c r="RS38" s="17">
        <v>0.23075999999999999</v>
      </c>
      <c r="RT38" s="17">
        <v>2</v>
      </c>
      <c r="RU38" s="17">
        <v>2</v>
      </c>
      <c r="RV38" s="17">
        <v>2</v>
      </c>
      <c r="RW38" s="17">
        <v>0</v>
      </c>
      <c r="RX38" s="17"/>
      <c r="RY38" s="17"/>
      <c r="RZ38" s="17"/>
      <c r="SA38" s="17">
        <v>0</v>
      </c>
      <c r="SB38" s="17">
        <v>19.8</v>
      </c>
      <c r="SC38" s="17">
        <v>18.926829999999999</v>
      </c>
      <c r="SD38" s="17">
        <v>18.926829999999999</v>
      </c>
      <c r="SE38" s="17">
        <v>0.87317</v>
      </c>
      <c r="SF38" s="17">
        <v>12</v>
      </c>
      <c r="SG38" s="17">
        <v>11.21951</v>
      </c>
      <c r="SH38" s="17">
        <v>11.21951</v>
      </c>
      <c r="SI38" s="17">
        <v>0.78049000000000002</v>
      </c>
      <c r="SJ38" s="17">
        <v>20.2</v>
      </c>
      <c r="SK38" s="17">
        <v>19.5122</v>
      </c>
      <c r="SL38" s="17">
        <v>19.5122</v>
      </c>
      <c r="SM38" s="17">
        <v>0.68779999999999997</v>
      </c>
      <c r="SN38" s="17">
        <v>20.399999999999999</v>
      </c>
      <c r="SO38" s="17">
        <v>19.5122</v>
      </c>
      <c r="SP38" s="17">
        <v>19.5122</v>
      </c>
      <c r="SQ38" s="17">
        <v>0.88780000000000003</v>
      </c>
      <c r="SR38" s="17">
        <v>19.899999999999999</v>
      </c>
      <c r="SS38" s="17">
        <v>19.317070000000001</v>
      </c>
      <c r="ST38" s="17">
        <v>19.317070000000001</v>
      </c>
      <c r="SU38" s="17">
        <v>0.58292999999999995</v>
      </c>
      <c r="SV38" s="17">
        <v>3.1</v>
      </c>
      <c r="SW38" s="17">
        <v>8.9</v>
      </c>
      <c r="SX38" s="17">
        <v>14.496</v>
      </c>
      <c r="SY38" s="17">
        <v>-11.396000000000001</v>
      </c>
      <c r="SZ38" s="17">
        <v>21.4</v>
      </c>
      <c r="TA38" s="17">
        <v>25.2</v>
      </c>
      <c r="TB38" s="17">
        <v>52.81</v>
      </c>
      <c r="TC38" s="17">
        <v>-31.41</v>
      </c>
      <c r="TD38" s="17">
        <v>9.6</v>
      </c>
      <c r="TE38" s="17">
        <v>12.2</v>
      </c>
      <c r="TF38" s="17">
        <v>15.583</v>
      </c>
      <c r="TG38" s="17">
        <v>-5.9829999999999997</v>
      </c>
      <c r="TH38" s="17">
        <v>87.7</v>
      </c>
      <c r="TI38" s="17">
        <v>38.799999999999997</v>
      </c>
      <c r="TJ38" s="17">
        <v>57.96</v>
      </c>
      <c r="TK38" s="17">
        <v>29.74</v>
      </c>
      <c r="TL38" s="17">
        <v>91.9</v>
      </c>
      <c r="TM38" s="17">
        <v>42.4</v>
      </c>
      <c r="TN38" s="17">
        <v>50.31</v>
      </c>
      <c r="TO38" s="17">
        <v>41.59</v>
      </c>
      <c r="TP38" s="17">
        <v>11.7</v>
      </c>
      <c r="TQ38" s="17">
        <v>4.51</v>
      </c>
      <c r="TR38" s="17">
        <v>4.51</v>
      </c>
      <c r="TS38" s="17">
        <v>7.19</v>
      </c>
      <c r="TT38" s="17">
        <v>8.6</v>
      </c>
      <c r="TU38" s="17">
        <v>3.8</v>
      </c>
      <c r="TV38" s="17">
        <v>3.8</v>
      </c>
      <c r="TW38" s="17">
        <v>4.8</v>
      </c>
      <c r="TX38" s="17">
        <v>20.2</v>
      </c>
      <c r="TY38" s="17">
        <v>19.5122</v>
      </c>
      <c r="TZ38" s="17">
        <v>19.5122</v>
      </c>
      <c r="UA38" s="17">
        <v>0.68779999999999997</v>
      </c>
      <c r="UB38" s="17">
        <v>6.9</v>
      </c>
      <c r="UC38" s="17">
        <v>8.4</v>
      </c>
      <c r="UD38" s="17">
        <v>8.4</v>
      </c>
      <c r="UE38" s="17">
        <v>-1.5</v>
      </c>
      <c r="UF38" s="17">
        <v>6.8</v>
      </c>
      <c r="UG38" s="17">
        <v>6.6</v>
      </c>
      <c r="UH38" s="17">
        <v>6.6</v>
      </c>
      <c r="UI38" s="17">
        <v>0.2</v>
      </c>
      <c r="UJ38" s="17">
        <v>20.399999999999999</v>
      </c>
      <c r="UK38" s="17">
        <v>19.5122</v>
      </c>
      <c r="UL38" s="17">
        <v>19.5122</v>
      </c>
      <c r="UM38" s="17">
        <v>0.88780000000000003</v>
      </c>
      <c r="UN38" s="17">
        <v>20.399999999999999</v>
      </c>
      <c r="UO38" s="17">
        <v>19.5122</v>
      </c>
      <c r="UP38" s="17">
        <v>19.5122</v>
      </c>
      <c r="UQ38" s="17">
        <v>0.88780000000000003</v>
      </c>
      <c r="UR38" s="17">
        <v>10.199999999999999</v>
      </c>
      <c r="US38" s="17">
        <v>10</v>
      </c>
      <c r="UT38" s="17">
        <v>10</v>
      </c>
      <c r="UU38" s="17">
        <v>0.2</v>
      </c>
      <c r="UV38" s="17">
        <v>7.3</v>
      </c>
      <c r="UW38" s="17">
        <v>7.6</v>
      </c>
      <c r="UX38" s="17">
        <v>6.7779999999999996</v>
      </c>
      <c r="UY38" s="17">
        <v>0.52200000000000002</v>
      </c>
      <c r="UZ38" s="17">
        <v>10.4</v>
      </c>
      <c r="VA38" s="17">
        <v>3.9</v>
      </c>
      <c r="VB38" s="17">
        <v>9.9990000000000006</v>
      </c>
      <c r="VC38" s="17">
        <v>0.40100000000000002</v>
      </c>
      <c r="VD38" s="17">
        <v>84.2</v>
      </c>
      <c r="VE38" s="17">
        <v>69.7</v>
      </c>
      <c r="VF38" s="17">
        <v>89.748999999999995</v>
      </c>
      <c r="VG38" s="17">
        <v>-5.5490000000000004</v>
      </c>
      <c r="VH38" s="17"/>
      <c r="VI38" s="17"/>
      <c r="VJ38" s="17">
        <v>0.6</v>
      </c>
      <c r="VK38" s="17">
        <v>-0.6</v>
      </c>
      <c r="VL38" s="17">
        <v>118.1</v>
      </c>
      <c r="VM38" s="17">
        <v>91.5</v>
      </c>
      <c r="VN38" s="17">
        <v>119.39</v>
      </c>
      <c r="VO38" s="17">
        <v>-1.29</v>
      </c>
      <c r="VP38" s="17">
        <v>140.6</v>
      </c>
      <c r="VQ38" s="17">
        <v>93.8</v>
      </c>
      <c r="VR38" s="17">
        <v>149.04499999999999</v>
      </c>
      <c r="VS38" s="17">
        <v>-8.4450000000000003</v>
      </c>
      <c r="VT38" s="17">
        <v>77.099999999999994</v>
      </c>
      <c r="VU38" s="17">
        <v>32.6</v>
      </c>
      <c r="VV38" s="17">
        <v>71.209999999999994</v>
      </c>
      <c r="VW38" s="17">
        <v>5.89</v>
      </c>
      <c r="VX38" s="17">
        <v>7.1</v>
      </c>
      <c r="VY38" s="17">
        <v>5.6230000000000002</v>
      </c>
      <c r="VZ38" s="17">
        <v>5.6230000000000002</v>
      </c>
      <c r="WA38" s="17">
        <v>1.4770000000000001</v>
      </c>
      <c r="WB38" s="17">
        <v>2.4</v>
      </c>
      <c r="WC38" s="17">
        <v>2.2999999999999998</v>
      </c>
      <c r="WD38" s="17">
        <v>2.2999999999999998</v>
      </c>
      <c r="WE38" s="17">
        <v>0.1</v>
      </c>
      <c r="WF38" s="17">
        <v>20</v>
      </c>
      <c r="WG38" s="17">
        <v>19.317070000000001</v>
      </c>
      <c r="WH38" s="17">
        <v>19.317070000000001</v>
      </c>
      <c r="WI38" s="17">
        <v>0.68293000000000004</v>
      </c>
      <c r="WJ38" s="17">
        <v>9.8000000000000007</v>
      </c>
      <c r="WK38" s="17">
        <v>10.8</v>
      </c>
      <c r="WL38" s="17">
        <v>10.8</v>
      </c>
      <c r="WM38" s="17">
        <v>-1</v>
      </c>
      <c r="WN38" s="17"/>
      <c r="WO38" s="17">
        <v>38</v>
      </c>
      <c r="WP38" s="17">
        <v>20</v>
      </c>
      <c r="WQ38" s="17">
        <v>-20</v>
      </c>
      <c r="WR38" s="17">
        <v>38.4</v>
      </c>
      <c r="WS38" s="17"/>
      <c r="WT38" s="17"/>
      <c r="WU38" s="17">
        <v>38.4</v>
      </c>
      <c r="WV38" s="17">
        <v>27.7</v>
      </c>
      <c r="WW38" s="17">
        <v>29.184000000000001</v>
      </c>
      <c r="WX38" s="17">
        <v>29.184000000000001</v>
      </c>
      <c r="WY38" s="17">
        <v>-1.484</v>
      </c>
      <c r="WZ38" s="17">
        <v>3.4</v>
      </c>
      <c r="XA38" s="17">
        <v>2.8159999999999998</v>
      </c>
      <c r="XB38" s="17">
        <v>2.8159999999999998</v>
      </c>
      <c r="XC38" s="17">
        <v>0.58399999999999996</v>
      </c>
      <c r="XD38" s="17"/>
      <c r="XE38" s="17"/>
      <c r="XF38" s="17"/>
      <c r="XG38" s="17">
        <v>0</v>
      </c>
      <c r="XH38" s="17">
        <v>16.3</v>
      </c>
      <c r="XI38" s="17">
        <v>15</v>
      </c>
      <c r="XJ38" s="17">
        <v>15</v>
      </c>
      <c r="XK38" s="17">
        <v>1.3</v>
      </c>
      <c r="XL38" s="17"/>
      <c r="XM38" s="17"/>
      <c r="XN38" s="17"/>
      <c r="XO38" s="17">
        <v>0</v>
      </c>
    </row>
    <row r="39" spans="1:639" ht="24" customHeight="1">
      <c r="A39" s="1"/>
      <c r="B39" s="16" t="s">
        <v>53</v>
      </c>
      <c r="C39" s="16" t="s">
        <v>635</v>
      </c>
      <c r="D39" s="17">
        <v>0</v>
      </c>
      <c r="E39" s="17">
        <v>1</v>
      </c>
      <c r="F39" s="17">
        <v>1</v>
      </c>
      <c r="G39" s="17">
        <v>-1</v>
      </c>
      <c r="H39" s="17">
        <v>0</v>
      </c>
      <c r="I39" s="17">
        <v>1.64</v>
      </c>
      <c r="J39" s="17">
        <v>1.64</v>
      </c>
      <c r="K39" s="17">
        <v>-1.64</v>
      </c>
      <c r="L39" s="17">
        <v>598.94000000000005</v>
      </c>
      <c r="M39" s="17">
        <v>646.79789000000005</v>
      </c>
      <c r="N39" s="17">
        <v>646.79789000000005</v>
      </c>
      <c r="O39" s="17">
        <v>-47.857889999999998</v>
      </c>
      <c r="P39" s="17">
        <v>198.35</v>
      </c>
      <c r="Q39" s="17">
        <v>211.44126</v>
      </c>
      <c r="R39" s="17">
        <v>211.44126</v>
      </c>
      <c r="S39" s="17">
        <v>-13.09126</v>
      </c>
      <c r="T39" s="17">
        <v>0</v>
      </c>
      <c r="U39" s="17">
        <v>0</v>
      </c>
      <c r="V39" s="17"/>
      <c r="W39" s="17">
        <v>0</v>
      </c>
      <c r="X39" s="17">
        <v>0</v>
      </c>
      <c r="Y39" s="17">
        <v>0</v>
      </c>
      <c r="Z39" s="17"/>
      <c r="AA39" s="17">
        <v>0</v>
      </c>
      <c r="AB39" s="17">
        <v>91.8</v>
      </c>
      <c r="AC39" s="17">
        <v>92.226339999999993</v>
      </c>
      <c r="AD39" s="17">
        <v>92.226339999999993</v>
      </c>
      <c r="AE39" s="17">
        <v>-0.42634</v>
      </c>
      <c r="AF39" s="17">
        <v>246</v>
      </c>
      <c r="AG39" s="17">
        <v>245.04525000000001</v>
      </c>
      <c r="AH39" s="17">
        <v>245.04525000000001</v>
      </c>
      <c r="AI39" s="17">
        <v>0.95474999999999999</v>
      </c>
      <c r="AJ39" s="17"/>
      <c r="AK39" s="17"/>
      <c r="AL39" s="17"/>
      <c r="AM39" s="17">
        <v>0</v>
      </c>
      <c r="AN39" s="17"/>
      <c r="AO39" s="17"/>
      <c r="AP39" s="17"/>
      <c r="AQ39" s="17">
        <v>0</v>
      </c>
      <c r="AR39" s="17">
        <v>121.8</v>
      </c>
      <c r="AS39" s="17">
        <v>148.44445999999999</v>
      </c>
      <c r="AT39" s="17">
        <v>116.66667</v>
      </c>
      <c r="AU39" s="17">
        <v>5.1333299999999999</v>
      </c>
      <c r="AV39" s="17">
        <v>122.1</v>
      </c>
      <c r="AW39" s="17">
        <v>148.44445999999999</v>
      </c>
      <c r="AX39" s="17">
        <v>116.66667</v>
      </c>
      <c r="AY39" s="17">
        <v>5.4333299999999998</v>
      </c>
      <c r="AZ39" s="17">
        <v>123.4</v>
      </c>
      <c r="BA39" s="17">
        <v>148.44445999999999</v>
      </c>
      <c r="BB39" s="17">
        <v>116.66667</v>
      </c>
      <c r="BC39" s="17">
        <v>6.7333299999999996</v>
      </c>
      <c r="BD39" s="17">
        <v>211.6</v>
      </c>
      <c r="BE39" s="17">
        <v>222.66669999999999</v>
      </c>
      <c r="BF39" s="17">
        <v>175</v>
      </c>
      <c r="BG39" s="17">
        <v>36.6</v>
      </c>
      <c r="BH39" s="17">
        <v>192.8</v>
      </c>
      <c r="BI39" s="17">
        <v>207.99992</v>
      </c>
      <c r="BJ39" s="17">
        <v>207.99991</v>
      </c>
      <c r="BK39" s="17">
        <v>-15.199909999999999</v>
      </c>
      <c r="BL39" s="17">
        <v>100.9</v>
      </c>
      <c r="BM39" s="17">
        <v>103.99996</v>
      </c>
      <c r="BN39" s="17">
        <v>103.99996</v>
      </c>
      <c r="BO39" s="17">
        <v>-3.0999599999999998</v>
      </c>
      <c r="BP39" s="17">
        <v>563.9</v>
      </c>
      <c r="BQ39" s="17">
        <v>568.29854</v>
      </c>
      <c r="BR39" s="17">
        <v>568.29854</v>
      </c>
      <c r="BS39" s="17">
        <v>-4.3985399999999997</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166.4</v>
      </c>
      <c r="CO39" s="17">
        <v>153.35898</v>
      </c>
      <c r="CP39" s="17">
        <v>153.35898</v>
      </c>
      <c r="CQ39" s="17">
        <v>13.04102</v>
      </c>
      <c r="CR39" s="17">
        <v>7.4</v>
      </c>
      <c r="CS39" s="17">
        <v>7.8775700000000004</v>
      </c>
      <c r="CT39" s="17">
        <v>7.8775700000000004</v>
      </c>
      <c r="CU39" s="17">
        <v>-0.47756999999999999</v>
      </c>
      <c r="CV39" s="17">
        <v>12.1</v>
      </c>
      <c r="CW39" s="17">
        <v>16.873670000000001</v>
      </c>
      <c r="CX39" s="17"/>
      <c r="CY39" s="17">
        <v>12.1</v>
      </c>
      <c r="CZ39" s="17">
        <v>6.3</v>
      </c>
      <c r="DA39" s="17">
        <v>6.8787000000000003</v>
      </c>
      <c r="DB39" s="17">
        <v>6.8787000000000003</v>
      </c>
      <c r="DC39" s="17">
        <v>-0.57869999999999999</v>
      </c>
      <c r="DD39" s="17">
        <v>10.8</v>
      </c>
      <c r="DE39" s="17">
        <v>14.9922</v>
      </c>
      <c r="DF39" s="17">
        <v>13.74521</v>
      </c>
      <c r="DG39" s="17">
        <v>-2.9452099999999999</v>
      </c>
      <c r="DH39" s="17">
        <v>45.1</v>
      </c>
      <c r="DI39" s="17">
        <v>70</v>
      </c>
      <c r="DJ39" s="17">
        <v>80.037170000000003</v>
      </c>
      <c r="DK39" s="17">
        <v>-34.937170000000002</v>
      </c>
      <c r="DL39" s="17">
        <v>6.4</v>
      </c>
      <c r="DM39" s="17">
        <v>8.9130000000000003</v>
      </c>
      <c r="DN39" s="17">
        <v>8.0100800000000003</v>
      </c>
      <c r="DO39" s="17">
        <v>-1.61008</v>
      </c>
      <c r="DP39" s="17"/>
      <c r="DQ39" s="17"/>
      <c r="DR39" s="17"/>
      <c r="DS39" s="17">
        <v>0</v>
      </c>
      <c r="DT39" s="17"/>
      <c r="DU39" s="17"/>
      <c r="DV39" s="17"/>
      <c r="DW39" s="17">
        <v>0</v>
      </c>
      <c r="DX39" s="17"/>
      <c r="DY39" s="17"/>
      <c r="DZ39" s="17"/>
      <c r="EA39" s="17">
        <v>0</v>
      </c>
      <c r="EB39" s="17">
        <v>110.6</v>
      </c>
      <c r="EC39" s="17">
        <v>112.90537</v>
      </c>
      <c r="ED39" s="17">
        <v>112.90537</v>
      </c>
      <c r="EE39" s="17">
        <v>-2.3053699999999999</v>
      </c>
      <c r="EF39" s="17">
        <v>220.4</v>
      </c>
      <c r="EG39" s="17">
        <v>221.55625000000001</v>
      </c>
      <c r="EH39" s="17">
        <v>221.30108000000001</v>
      </c>
      <c r="EI39" s="17">
        <v>-0.90107999999999999</v>
      </c>
      <c r="EJ39" s="17">
        <v>80.599999999999994</v>
      </c>
      <c r="EK39" s="17">
        <v>70.372429999999994</v>
      </c>
      <c r="EL39" s="17"/>
      <c r="EM39" s="17">
        <v>80.599999999999994</v>
      </c>
      <c r="EN39" s="17"/>
      <c r="EO39" s="17"/>
      <c r="EP39" s="17"/>
      <c r="EQ39" s="17">
        <v>0</v>
      </c>
      <c r="ER39" s="17"/>
      <c r="ES39" s="17"/>
      <c r="ET39" s="17"/>
      <c r="EU39" s="17">
        <v>0</v>
      </c>
      <c r="EV39" s="17">
        <v>6.4</v>
      </c>
      <c r="EW39" s="17">
        <v>6.39</v>
      </c>
      <c r="EX39" s="17">
        <v>6.39</v>
      </c>
      <c r="EY39" s="17">
        <v>0.01</v>
      </c>
      <c r="EZ39" s="17">
        <v>152.19999999999999</v>
      </c>
      <c r="FA39" s="17">
        <v>181.01435000000001</v>
      </c>
      <c r="FB39" s="17">
        <v>458.87804999999997</v>
      </c>
      <c r="FC39" s="17">
        <v>-306.67804999999998</v>
      </c>
      <c r="FD39" s="17">
        <v>81.3</v>
      </c>
      <c r="FE39" s="17">
        <v>81.954149999999998</v>
      </c>
      <c r="FF39" s="17">
        <v>75.877809999999997</v>
      </c>
      <c r="FG39" s="17">
        <v>5.4221899999999996</v>
      </c>
      <c r="FH39" s="17">
        <v>133.5</v>
      </c>
      <c r="FI39" s="17">
        <v>148.62634</v>
      </c>
      <c r="FJ39" s="17">
        <v>148.62634</v>
      </c>
      <c r="FK39" s="17">
        <v>-15.126340000000001</v>
      </c>
      <c r="FL39" s="17">
        <v>42</v>
      </c>
      <c r="FM39" s="17">
        <v>39.26088</v>
      </c>
      <c r="FN39" s="17">
        <v>26.416060000000002</v>
      </c>
      <c r="FO39" s="17">
        <v>15.58394</v>
      </c>
      <c r="FP39" s="17">
        <v>17.100000000000001</v>
      </c>
      <c r="FQ39" s="17">
        <v>19.28585</v>
      </c>
      <c r="FR39" s="17">
        <v>19.28585</v>
      </c>
      <c r="FS39" s="17">
        <v>-2.1858499999999998</v>
      </c>
      <c r="FT39" s="17">
        <v>15.1</v>
      </c>
      <c r="FU39" s="17">
        <v>19.02439</v>
      </c>
      <c r="FV39" s="17">
        <v>19.02439</v>
      </c>
      <c r="FW39" s="17">
        <v>-3.9243899999999998</v>
      </c>
      <c r="FX39" s="17">
        <v>91.3</v>
      </c>
      <c r="FY39" s="17">
        <v>44.179409999999997</v>
      </c>
      <c r="FZ39" s="17">
        <v>44.179409999999997</v>
      </c>
      <c r="GA39" s="17">
        <v>47.12059</v>
      </c>
      <c r="GB39" s="17">
        <v>179.2</v>
      </c>
      <c r="GC39" s="17">
        <v>182.61776</v>
      </c>
      <c r="GD39" s="17">
        <v>0</v>
      </c>
      <c r="GE39" s="17">
        <v>179.2</v>
      </c>
      <c r="GF39" s="17">
        <v>179.5</v>
      </c>
      <c r="GG39" s="17">
        <v>182.61776</v>
      </c>
      <c r="GH39" s="17">
        <v>185.62135000000001</v>
      </c>
      <c r="GI39" s="17">
        <v>-6.1213499999999996</v>
      </c>
      <c r="GJ39" s="17">
        <v>185.2</v>
      </c>
      <c r="GK39" s="17">
        <v>182.61776</v>
      </c>
      <c r="GL39" s="17">
        <v>92.810670000000002</v>
      </c>
      <c r="GM39" s="17">
        <v>92.389330000000001</v>
      </c>
      <c r="GN39" s="17">
        <v>108.1</v>
      </c>
      <c r="GO39" s="17">
        <v>110.91316999999999</v>
      </c>
      <c r="GP39" s="17">
        <v>110.91316999999999</v>
      </c>
      <c r="GQ39" s="17">
        <v>-2.8131699999999999</v>
      </c>
      <c r="GR39" s="17"/>
      <c r="GS39" s="17"/>
      <c r="GT39" s="17">
        <v>8.0058799999999994</v>
      </c>
      <c r="GU39" s="17">
        <v>-8.0058799999999994</v>
      </c>
      <c r="GV39" s="17">
        <v>9.1</v>
      </c>
      <c r="GW39" s="17">
        <v>8.0065799999999996</v>
      </c>
      <c r="GX39" s="17">
        <v>8.0065799999999996</v>
      </c>
      <c r="GY39" s="17">
        <v>1.0934200000000001</v>
      </c>
      <c r="GZ39" s="17">
        <v>45.4</v>
      </c>
      <c r="HA39" s="17">
        <v>47.26634</v>
      </c>
      <c r="HB39" s="17">
        <v>47.26634</v>
      </c>
      <c r="HC39" s="17">
        <v>-1.8663400000000001</v>
      </c>
      <c r="HD39" s="17"/>
      <c r="HE39" s="17"/>
      <c r="HF39" s="17">
        <v>44.275120000000001</v>
      </c>
      <c r="HG39" s="17">
        <v>-44.275120000000001</v>
      </c>
      <c r="HH39" s="17">
        <v>3.4</v>
      </c>
      <c r="HI39" s="17">
        <v>2.86084</v>
      </c>
      <c r="HJ39" s="17">
        <v>2.86084</v>
      </c>
      <c r="HK39" s="17">
        <v>0.53915999999999997</v>
      </c>
      <c r="HL39" s="17"/>
      <c r="HM39" s="17"/>
      <c r="HN39" s="17">
        <v>3.9931199999999998</v>
      </c>
      <c r="HO39" s="17">
        <v>-3.9931199999999998</v>
      </c>
      <c r="HP39" s="17">
        <v>29.5</v>
      </c>
      <c r="HQ39" s="17">
        <v>29.882930000000002</v>
      </c>
      <c r="HR39" s="17">
        <v>29.882930000000002</v>
      </c>
      <c r="HS39" s="17">
        <v>-0.38292999999999999</v>
      </c>
      <c r="HT39" s="17">
        <v>171.6</v>
      </c>
      <c r="HU39" s="17">
        <v>171.54185000000001</v>
      </c>
      <c r="HV39" s="17">
        <v>171.54185000000001</v>
      </c>
      <c r="HW39" s="17">
        <v>5.815E-2</v>
      </c>
      <c r="HX39" s="17">
        <v>94.7</v>
      </c>
      <c r="HY39" s="17">
        <v>95.918049999999994</v>
      </c>
      <c r="HZ39" s="17">
        <v>85.482579999999999</v>
      </c>
      <c r="IA39" s="17">
        <v>9.2174200000000006</v>
      </c>
      <c r="IB39" s="17">
        <v>25.1</v>
      </c>
      <c r="IC39" s="17">
        <v>25.7</v>
      </c>
      <c r="ID39" s="17"/>
      <c r="IE39" s="17">
        <v>25.1</v>
      </c>
      <c r="IF39" s="17"/>
      <c r="IG39" s="17"/>
      <c r="IH39" s="17"/>
      <c r="II39" s="17">
        <v>0</v>
      </c>
      <c r="IJ39" s="17"/>
      <c r="IK39" s="17"/>
      <c r="IL39" s="17">
        <v>48.41648</v>
      </c>
      <c r="IM39" s="17">
        <v>-48.41648</v>
      </c>
      <c r="IN39" s="17"/>
      <c r="IO39" s="17"/>
      <c r="IP39" s="17"/>
      <c r="IQ39" s="17">
        <v>0</v>
      </c>
      <c r="IR39" s="17"/>
      <c r="IS39" s="17"/>
      <c r="IT39" s="17"/>
      <c r="IU39" s="17">
        <v>0</v>
      </c>
      <c r="IV39" s="17"/>
      <c r="IW39" s="17"/>
      <c r="IX39" s="17"/>
      <c r="IY39" s="17">
        <v>0</v>
      </c>
      <c r="IZ39" s="17">
        <v>132.1</v>
      </c>
      <c r="JA39" s="17">
        <v>133.35676000000001</v>
      </c>
      <c r="JB39" s="17">
        <v>133.35676000000001</v>
      </c>
      <c r="JC39" s="17">
        <v>-1.2567600000000001</v>
      </c>
      <c r="JD39" s="17"/>
      <c r="JE39" s="17"/>
      <c r="JF39" s="17"/>
      <c r="JG39" s="17">
        <v>0</v>
      </c>
      <c r="JH39" s="17">
        <v>0</v>
      </c>
      <c r="JI39" s="17">
        <v>0</v>
      </c>
      <c r="JJ39" s="17"/>
      <c r="JK39" s="17">
        <v>0</v>
      </c>
      <c r="JL39" s="17">
        <v>0</v>
      </c>
      <c r="JM39" s="17">
        <v>0</v>
      </c>
      <c r="JN39" s="17"/>
      <c r="JO39" s="17">
        <v>0</v>
      </c>
      <c r="JP39" s="17"/>
      <c r="JQ39" s="17"/>
      <c r="JR39" s="17"/>
      <c r="JS39" s="17">
        <v>0</v>
      </c>
      <c r="JT39" s="17"/>
      <c r="JU39" s="17">
        <v>0</v>
      </c>
      <c r="JV39" s="17"/>
      <c r="JW39" s="17">
        <v>0</v>
      </c>
      <c r="JX39" s="17"/>
      <c r="JY39" s="17"/>
      <c r="JZ39" s="17"/>
      <c r="KA39" s="17">
        <v>0</v>
      </c>
      <c r="KB39" s="17"/>
      <c r="KC39" s="17"/>
      <c r="KD39" s="17"/>
      <c r="KE39" s="17">
        <v>0</v>
      </c>
      <c r="KF39" s="17"/>
      <c r="KG39" s="17"/>
      <c r="KH39" s="17"/>
      <c r="KI39" s="17">
        <v>0</v>
      </c>
      <c r="KJ39" s="17"/>
      <c r="KK39" s="17"/>
      <c r="KL39" s="17"/>
      <c r="KM39" s="17">
        <v>0</v>
      </c>
      <c r="KN39" s="17">
        <v>111.8</v>
      </c>
      <c r="KO39" s="17">
        <v>114.90732</v>
      </c>
      <c r="KP39" s="17">
        <v>114.90732</v>
      </c>
      <c r="KQ39" s="17">
        <v>-3.1073200000000001</v>
      </c>
      <c r="KR39" s="17"/>
      <c r="KS39" s="17"/>
      <c r="KT39" s="17"/>
      <c r="KU39" s="17">
        <v>0</v>
      </c>
      <c r="KV39" s="17"/>
      <c r="KW39" s="17"/>
      <c r="KX39" s="17"/>
      <c r="KY39" s="17">
        <v>0</v>
      </c>
      <c r="KZ39" s="17">
        <v>238.6</v>
      </c>
      <c r="LA39" s="17">
        <v>271.12195000000003</v>
      </c>
      <c r="LB39" s="17">
        <v>225.94175000000001</v>
      </c>
      <c r="LC39" s="17">
        <v>12.658250000000001</v>
      </c>
      <c r="LD39" s="17">
        <v>126.2</v>
      </c>
      <c r="LE39" s="17">
        <v>133.67995999999999</v>
      </c>
      <c r="LF39" s="17">
        <v>133.67995999999999</v>
      </c>
      <c r="LG39" s="17">
        <v>-7.4799600000000002</v>
      </c>
      <c r="LH39" s="17">
        <v>64</v>
      </c>
      <c r="LI39" s="17">
        <v>67.461460000000002</v>
      </c>
      <c r="LJ39" s="17">
        <v>67.461460000000002</v>
      </c>
      <c r="LK39" s="17">
        <v>-3.4614600000000002</v>
      </c>
      <c r="LL39" s="17">
        <v>80.400000000000006</v>
      </c>
      <c r="LM39" s="17">
        <v>78.567999999999998</v>
      </c>
      <c r="LN39" s="17">
        <v>78.567999999999998</v>
      </c>
      <c r="LO39" s="17">
        <v>1.8320000000000001</v>
      </c>
      <c r="LP39" s="17"/>
      <c r="LQ39" s="17"/>
      <c r="LR39" s="17">
        <v>30.097560000000001</v>
      </c>
      <c r="LS39" s="17">
        <v>-30.097560000000001</v>
      </c>
      <c r="LT39" s="17"/>
      <c r="LU39" s="17"/>
      <c r="LV39" s="17"/>
      <c r="LW39" s="17">
        <v>0</v>
      </c>
      <c r="LX39" s="17"/>
      <c r="LY39" s="17"/>
      <c r="LZ39" s="17"/>
      <c r="MA39" s="17">
        <v>0</v>
      </c>
      <c r="MB39" s="17"/>
      <c r="MC39" s="17"/>
      <c r="MD39" s="17"/>
      <c r="ME39" s="17">
        <v>0</v>
      </c>
      <c r="MF39" s="17">
        <v>142.4</v>
      </c>
      <c r="MG39" s="17">
        <v>144.96619000000001</v>
      </c>
      <c r="MH39" s="17">
        <v>144.96618000000001</v>
      </c>
      <c r="MI39" s="17">
        <v>-2.5661800000000001</v>
      </c>
      <c r="MJ39" s="17">
        <v>141.80000000000001</v>
      </c>
      <c r="MK39" s="17">
        <v>144.96619000000001</v>
      </c>
      <c r="ML39" s="17">
        <v>144.96618000000001</v>
      </c>
      <c r="MM39" s="17">
        <v>-3.1661800000000002</v>
      </c>
      <c r="MN39" s="17">
        <v>146.4</v>
      </c>
      <c r="MO39" s="17">
        <v>144.96619000000001</v>
      </c>
      <c r="MP39" s="17">
        <v>144.96618000000001</v>
      </c>
      <c r="MQ39" s="17">
        <v>1.4338200000000001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0.3</v>
      </c>
      <c r="NU39" s="17">
        <v>0.55100000000000005</v>
      </c>
      <c r="NV39" s="17">
        <v>0.55100000000000005</v>
      </c>
      <c r="NW39" s="17">
        <v>-0.251</v>
      </c>
      <c r="NX39" s="17">
        <v>119.7</v>
      </c>
      <c r="NY39" s="17">
        <v>89.7</v>
      </c>
      <c r="NZ39" s="17">
        <v>74.968000000000004</v>
      </c>
      <c r="OA39" s="17">
        <v>44.731999999999999</v>
      </c>
      <c r="OB39" s="17">
        <v>35.200000000000003</v>
      </c>
      <c r="OC39" s="17">
        <v>31.925999999999998</v>
      </c>
      <c r="OD39" s="17">
        <v>31.925999999999998</v>
      </c>
      <c r="OE39" s="17">
        <v>3.274</v>
      </c>
      <c r="OF39" s="17">
        <v>7.5</v>
      </c>
      <c r="OG39" s="17">
        <v>10.3</v>
      </c>
      <c r="OH39" s="17">
        <v>7.4809999999999999</v>
      </c>
      <c r="OI39" s="17">
        <v>1.9E-2</v>
      </c>
      <c r="OJ39" s="17">
        <v>0</v>
      </c>
      <c r="OK39" s="17">
        <v>0.1</v>
      </c>
      <c r="OL39" s="17">
        <v>0.1</v>
      </c>
      <c r="OM39" s="17">
        <v>-0.1</v>
      </c>
      <c r="ON39" s="17"/>
      <c r="OO39" s="17">
        <v>17.63</v>
      </c>
      <c r="OP39" s="17">
        <v>17.560980000000001</v>
      </c>
      <c r="OQ39" s="17">
        <v>-17.560980000000001</v>
      </c>
      <c r="OR39" s="17">
        <v>9.9</v>
      </c>
      <c r="OS39" s="17">
        <v>9.9830000000000005</v>
      </c>
      <c r="OT39" s="17">
        <v>9.9830000000000005</v>
      </c>
      <c r="OU39" s="17">
        <v>-8.3000000000000004E-2</v>
      </c>
      <c r="OV39" s="17">
        <v>5.5</v>
      </c>
      <c r="OW39" s="17">
        <v>5.67</v>
      </c>
      <c r="OX39" s="17">
        <v>5.67</v>
      </c>
      <c r="OY39" s="17">
        <v>-0.17</v>
      </c>
      <c r="OZ39" s="17">
        <v>3.7</v>
      </c>
      <c r="PA39" s="17">
        <v>3.6</v>
      </c>
      <c r="PB39" s="17">
        <v>3.6</v>
      </c>
      <c r="PC39" s="17">
        <v>0.1</v>
      </c>
      <c r="PD39" s="17">
        <v>5.0999999999999996</v>
      </c>
      <c r="PE39" s="17">
        <v>5</v>
      </c>
      <c r="PF39" s="17">
        <v>5</v>
      </c>
      <c r="PG39" s="17">
        <v>0.1</v>
      </c>
      <c r="PH39" s="17">
        <v>20.100000000000001</v>
      </c>
      <c r="PI39" s="17">
        <v>19.5122</v>
      </c>
      <c r="PJ39" s="17">
        <v>19.5122</v>
      </c>
      <c r="PK39" s="17">
        <v>0.58779999999999999</v>
      </c>
      <c r="PL39" s="17">
        <v>20</v>
      </c>
      <c r="PM39" s="17">
        <v>19.5122</v>
      </c>
      <c r="PN39" s="17">
        <v>19.5122</v>
      </c>
      <c r="PO39" s="17">
        <v>0.48780000000000001</v>
      </c>
      <c r="PP39" s="17">
        <v>18.399999999999999</v>
      </c>
      <c r="PQ39" s="17">
        <v>16.585370000000001</v>
      </c>
      <c r="PR39" s="17">
        <v>16.585370000000001</v>
      </c>
      <c r="PS39" s="17">
        <v>1.81463</v>
      </c>
      <c r="PT39" s="17">
        <v>3.4</v>
      </c>
      <c r="PU39" s="17">
        <v>3.5</v>
      </c>
      <c r="PV39" s="17">
        <v>3.5</v>
      </c>
      <c r="PW39" s="17">
        <v>-0.1</v>
      </c>
      <c r="PX39" s="17">
        <v>0</v>
      </c>
      <c r="PY39" s="17"/>
      <c r="PZ39" s="17">
        <v>18.2439</v>
      </c>
      <c r="QA39" s="17">
        <v>-18.2439</v>
      </c>
      <c r="QB39" s="17">
        <v>5</v>
      </c>
      <c r="QC39" s="17">
        <v>6.3</v>
      </c>
      <c r="QD39" s="17">
        <v>11.728999999999999</v>
      </c>
      <c r="QE39" s="17">
        <v>-6.7290000000000001</v>
      </c>
      <c r="QF39" s="17">
        <v>6.7</v>
      </c>
      <c r="QG39" s="17">
        <v>7.6</v>
      </c>
      <c r="QH39" s="17">
        <v>12.872</v>
      </c>
      <c r="QI39" s="17">
        <v>-6.1719999999999997</v>
      </c>
      <c r="QJ39" s="17">
        <v>30.2</v>
      </c>
      <c r="QK39" s="17">
        <v>20.158999999999999</v>
      </c>
      <c r="QL39" s="17">
        <v>20.158999999999999</v>
      </c>
      <c r="QM39" s="17">
        <v>10.041</v>
      </c>
      <c r="QN39" s="17">
        <v>86.6</v>
      </c>
      <c r="QO39" s="17">
        <v>67.2</v>
      </c>
      <c r="QP39" s="17">
        <v>63.264000000000003</v>
      </c>
      <c r="QQ39" s="17">
        <v>23.335999999999999</v>
      </c>
      <c r="QR39" s="17">
        <v>4.0999999999999996</v>
      </c>
      <c r="QS39" s="17">
        <v>4.2</v>
      </c>
      <c r="QT39" s="17">
        <v>4.2</v>
      </c>
      <c r="QU39" s="17">
        <v>-0.1</v>
      </c>
      <c r="QV39" s="17">
        <v>2.2000000000000002</v>
      </c>
      <c r="QW39" s="17">
        <v>2.4</v>
      </c>
      <c r="QX39" s="17">
        <v>2.4</v>
      </c>
      <c r="QY39" s="17">
        <v>-0.2</v>
      </c>
      <c r="QZ39" s="17">
        <v>2.4</v>
      </c>
      <c r="RA39" s="17">
        <v>2.4</v>
      </c>
      <c r="RB39" s="17">
        <v>2.4</v>
      </c>
      <c r="RC39" s="17">
        <v>0</v>
      </c>
      <c r="RD39" s="17">
        <v>2.5</v>
      </c>
      <c r="RE39" s="17">
        <v>2.8</v>
      </c>
      <c r="RF39" s="17">
        <v>2.8</v>
      </c>
      <c r="RG39" s="17">
        <v>-0.3</v>
      </c>
      <c r="RH39" s="17">
        <v>18.600000000000001</v>
      </c>
      <c r="RI39" s="17">
        <v>6.8</v>
      </c>
      <c r="RJ39" s="17">
        <v>13.615</v>
      </c>
      <c r="RK39" s="17">
        <v>4.9850000000000003</v>
      </c>
      <c r="RL39" s="17">
        <v>2.8</v>
      </c>
      <c r="RM39" s="17">
        <v>3.0990000000000002</v>
      </c>
      <c r="RN39" s="17">
        <v>3.0990000000000002</v>
      </c>
      <c r="RO39" s="17">
        <v>-0.29899999999999999</v>
      </c>
      <c r="RP39" s="17">
        <v>20.2</v>
      </c>
      <c r="RQ39" s="17">
        <v>19.869240000000001</v>
      </c>
      <c r="RR39" s="17">
        <v>19.869240000000001</v>
      </c>
      <c r="RS39" s="17">
        <v>0.33076</v>
      </c>
      <c r="RT39" s="17">
        <v>2</v>
      </c>
      <c r="RU39" s="17">
        <v>2</v>
      </c>
      <c r="RV39" s="17">
        <v>2</v>
      </c>
      <c r="RW39" s="17">
        <v>0</v>
      </c>
      <c r="RX39" s="17"/>
      <c r="RY39" s="17"/>
      <c r="RZ39" s="17"/>
      <c r="SA39" s="17">
        <v>0</v>
      </c>
      <c r="SB39" s="17">
        <v>19.8</v>
      </c>
      <c r="SC39" s="17">
        <v>18.926829999999999</v>
      </c>
      <c r="SD39" s="17">
        <v>18.926829999999999</v>
      </c>
      <c r="SE39" s="17">
        <v>0.87317</v>
      </c>
      <c r="SF39" s="17">
        <v>12</v>
      </c>
      <c r="SG39" s="17">
        <v>11.21951</v>
      </c>
      <c r="SH39" s="17">
        <v>11.21951</v>
      </c>
      <c r="SI39" s="17">
        <v>0.78049000000000002</v>
      </c>
      <c r="SJ39" s="17">
        <v>20.2</v>
      </c>
      <c r="SK39" s="17">
        <v>19.5122</v>
      </c>
      <c r="SL39" s="17">
        <v>19.5122</v>
      </c>
      <c r="SM39" s="17">
        <v>0.68779999999999997</v>
      </c>
      <c r="SN39" s="17">
        <v>20.5</v>
      </c>
      <c r="SO39" s="17">
        <v>19.5122</v>
      </c>
      <c r="SP39" s="17">
        <v>19.5122</v>
      </c>
      <c r="SQ39" s="17">
        <v>0.98780000000000001</v>
      </c>
      <c r="SR39" s="17">
        <v>20</v>
      </c>
      <c r="SS39" s="17">
        <v>19.317070000000001</v>
      </c>
      <c r="ST39" s="17">
        <v>19.317070000000001</v>
      </c>
      <c r="SU39" s="17">
        <v>0.68293000000000004</v>
      </c>
      <c r="SV39" s="17">
        <v>2.5</v>
      </c>
      <c r="SW39" s="17">
        <v>9.6</v>
      </c>
      <c r="SX39" s="17">
        <v>14.282999999999999</v>
      </c>
      <c r="SY39" s="17">
        <v>-11.782999999999999</v>
      </c>
      <c r="SZ39" s="17">
        <v>24.9</v>
      </c>
      <c r="TA39" s="17">
        <v>24.2</v>
      </c>
      <c r="TB39" s="17">
        <v>54.036999999999999</v>
      </c>
      <c r="TC39" s="17">
        <v>-29.137</v>
      </c>
      <c r="TD39" s="17">
        <v>8.1</v>
      </c>
      <c r="TE39" s="17">
        <v>10.7</v>
      </c>
      <c r="TF39" s="17">
        <v>12.836</v>
      </c>
      <c r="TG39" s="17">
        <v>-4.7359999999999998</v>
      </c>
      <c r="TH39" s="17">
        <v>90</v>
      </c>
      <c r="TI39" s="17">
        <v>40.299999999999997</v>
      </c>
      <c r="TJ39" s="17">
        <v>63.81</v>
      </c>
      <c r="TK39" s="17">
        <v>26.19</v>
      </c>
      <c r="TL39" s="17">
        <v>88</v>
      </c>
      <c r="TM39" s="17">
        <v>44.5</v>
      </c>
      <c r="TN39" s="17">
        <v>57.6</v>
      </c>
      <c r="TO39" s="17">
        <v>30.4</v>
      </c>
      <c r="TP39" s="17">
        <v>11.7</v>
      </c>
      <c r="TQ39" s="17">
        <v>4.51</v>
      </c>
      <c r="TR39" s="17">
        <v>4.51</v>
      </c>
      <c r="TS39" s="17">
        <v>7.19</v>
      </c>
      <c r="TT39" s="17">
        <v>10.6</v>
      </c>
      <c r="TU39" s="17">
        <v>3.8</v>
      </c>
      <c r="TV39" s="17">
        <v>3.8</v>
      </c>
      <c r="TW39" s="17">
        <v>6.8</v>
      </c>
      <c r="TX39" s="17">
        <v>20.2</v>
      </c>
      <c r="TY39" s="17">
        <v>19.5122</v>
      </c>
      <c r="TZ39" s="17">
        <v>19.5122</v>
      </c>
      <c r="UA39" s="17">
        <v>0.68779999999999997</v>
      </c>
      <c r="UB39" s="17">
        <v>6.9</v>
      </c>
      <c r="UC39" s="17">
        <v>8.4</v>
      </c>
      <c r="UD39" s="17">
        <v>8.4</v>
      </c>
      <c r="UE39" s="17">
        <v>-1.5</v>
      </c>
      <c r="UF39" s="17">
        <v>6.3</v>
      </c>
      <c r="UG39" s="17">
        <v>6.6</v>
      </c>
      <c r="UH39" s="17">
        <v>6.6</v>
      </c>
      <c r="UI39" s="17">
        <v>-0.3</v>
      </c>
      <c r="UJ39" s="17">
        <v>20.399999999999999</v>
      </c>
      <c r="UK39" s="17">
        <v>19.5122</v>
      </c>
      <c r="UL39" s="17">
        <v>19.5122</v>
      </c>
      <c r="UM39" s="17">
        <v>0.88780000000000003</v>
      </c>
      <c r="UN39" s="17">
        <v>20.399999999999999</v>
      </c>
      <c r="UO39" s="17">
        <v>19.5122</v>
      </c>
      <c r="UP39" s="17">
        <v>19.5122</v>
      </c>
      <c r="UQ39" s="17">
        <v>0.88780000000000003</v>
      </c>
      <c r="UR39" s="17">
        <v>10.199999999999999</v>
      </c>
      <c r="US39" s="17">
        <v>10</v>
      </c>
      <c r="UT39" s="17">
        <v>10</v>
      </c>
      <c r="UU39" s="17">
        <v>0.2</v>
      </c>
      <c r="UV39" s="17">
        <v>3.5</v>
      </c>
      <c r="UW39" s="17">
        <v>7.3</v>
      </c>
      <c r="UX39" s="17">
        <v>6.5359999999999996</v>
      </c>
      <c r="UY39" s="17">
        <v>-3.036</v>
      </c>
      <c r="UZ39" s="17">
        <v>5.3</v>
      </c>
      <c r="VA39" s="17">
        <v>1.5</v>
      </c>
      <c r="VB39" s="17">
        <v>8.4429999999999996</v>
      </c>
      <c r="VC39" s="17">
        <v>-3.1429999999999998</v>
      </c>
      <c r="VD39" s="17">
        <v>47.3</v>
      </c>
      <c r="VE39" s="17">
        <v>62.4</v>
      </c>
      <c r="VF39" s="17">
        <v>63.402000000000001</v>
      </c>
      <c r="VG39" s="17">
        <v>-16.102</v>
      </c>
      <c r="VH39" s="17"/>
      <c r="VI39" s="17"/>
      <c r="VJ39" s="17">
        <v>0.6</v>
      </c>
      <c r="VK39" s="17">
        <v>-0.6</v>
      </c>
      <c r="VL39" s="17">
        <v>118.8</v>
      </c>
      <c r="VM39" s="17">
        <v>93.2</v>
      </c>
      <c r="VN39" s="17">
        <v>121.619</v>
      </c>
      <c r="VO39" s="17">
        <v>-2.819</v>
      </c>
      <c r="VP39" s="17">
        <v>146.30000000000001</v>
      </c>
      <c r="VQ39" s="17">
        <v>96.8</v>
      </c>
      <c r="VR39" s="17">
        <v>149.738</v>
      </c>
      <c r="VS39" s="17">
        <v>-3.4380000000000002</v>
      </c>
      <c r="VT39" s="17">
        <v>41.8</v>
      </c>
      <c r="VU39" s="17">
        <v>46.5</v>
      </c>
      <c r="VV39" s="17">
        <v>47.194000000000003</v>
      </c>
      <c r="VW39" s="17">
        <v>-5.3940000000000001</v>
      </c>
      <c r="VX39" s="17">
        <v>13.2</v>
      </c>
      <c r="VY39" s="17">
        <v>3.036</v>
      </c>
      <c r="VZ39" s="17">
        <v>3.036</v>
      </c>
      <c r="WA39" s="17">
        <v>10.164</v>
      </c>
      <c r="WB39" s="17">
        <v>2.4</v>
      </c>
      <c r="WC39" s="17">
        <v>2.2999999999999998</v>
      </c>
      <c r="WD39" s="17">
        <v>2.2999999999999998</v>
      </c>
      <c r="WE39" s="17">
        <v>0.1</v>
      </c>
      <c r="WF39" s="17">
        <v>20</v>
      </c>
      <c r="WG39" s="17">
        <v>19.317070000000001</v>
      </c>
      <c r="WH39" s="17">
        <v>19.317070000000001</v>
      </c>
      <c r="WI39" s="17">
        <v>0.68293000000000004</v>
      </c>
      <c r="WJ39" s="17">
        <v>9.5</v>
      </c>
      <c r="WK39" s="17">
        <v>10.8</v>
      </c>
      <c r="WL39" s="17">
        <v>10.8</v>
      </c>
      <c r="WM39" s="17">
        <v>-1.3</v>
      </c>
      <c r="WN39" s="17"/>
      <c r="WO39" s="17">
        <v>38</v>
      </c>
      <c r="WP39" s="17">
        <v>20</v>
      </c>
      <c r="WQ39" s="17">
        <v>-20</v>
      </c>
      <c r="WR39" s="17">
        <v>38.200000000000003</v>
      </c>
      <c r="WS39" s="17"/>
      <c r="WT39" s="17"/>
      <c r="WU39" s="17">
        <v>38.200000000000003</v>
      </c>
      <c r="WV39" s="17">
        <v>28</v>
      </c>
      <c r="WW39" s="17">
        <v>29.184000000000001</v>
      </c>
      <c r="WX39" s="17">
        <v>29.184000000000001</v>
      </c>
      <c r="WY39" s="17">
        <v>-1.1839999999999999</v>
      </c>
      <c r="WZ39" s="17">
        <v>3.4</v>
      </c>
      <c r="XA39" s="17">
        <v>2.8159999999999998</v>
      </c>
      <c r="XB39" s="17">
        <v>2.8159999999999998</v>
      </c>
      <c r="XC39" s="17">
        <v>0.58399999999999996</v>
      </c>
      <c r="XD39" s="17"/>
      <c r="XE39" s="17"/>
      <c r="XF39" s="17"/>
      <c r="XG39" s="17">
        <v>0</v>
      </c>
      <c r="XH39" s="17">
        <v>13.6</v>
      </c>
      <c r="XI39" s="17">
        <v>15</v>
      </c>
      <c r="XJ39" s="17">
        <v>15</v>
      </c>
      <c r="XK39" s="17">
        <v>-1.4</v>
      </c>
      <c r="XL39" s="17"/>
      <c r="XM39" s="17"/>
      <c r="XN39" s="17"/>
      <c r="XO39" s="17">
        <v>0</v>
      </c>
    </row>
    <row r="40" spans="1:639" ht="24" customHeight="1">
      <c r="A40" s="1"/>
      <c r="B40" s="18" t="s">
        <v>53</v>
      </c>
      <c r="C40" s="18" t="s">
        <v>636</v>
      </c>
      <c r="D40" s="19">
        <v>0</v>
      </c>
      <c r="E40" s="19">
        <v>1</v>
      </c>
      <c r="F40" s="19">
        <v>1</v>
      </c>
      <c r="G40" s="19">
        <v>-1</v>
      </c>
      <c r="H40" s="19">
        <v>0</v>
      </c>
      <c r="I40" s="19">
        <v>1.64</v>
      </c>
      <c r="J40" s="19">
        <v>1.64</v>
      </c>
      <c r="K40" s="19">
        <v>-1.64</v>
      </c>
      <c r="L40" s="19">
        <v>608.16999999999996</v>
      </c>
      <c r="M40" s="19">
        <v>646.79789000000005</v>
      </c>
      <c r="N40" s="19">
        <v>646.79789000000005</v>
      </c>
      <c r="O40" s="19">
        <v>-38.627890000000001</v>
      </c>
      <c r="P40" s="19">
        <v>196.93</v>
      </c>
      <c r="Q40" s="19">
        <v>211.44126</v>
      </c>
      <c r="R40" s="19">
        <v>211.44126</v>
      </c>
      <c r="S40" s="19">
        <v>-14.51126</v>
      </c>
      <c r="T40" s="19">
        <v>0</v>
      </c>
      <c r="U40" s="19">
        <v>0</v>
      </c>
      <c r="V40" s="19"/>
      <c r="W40" s="19">
        <v>0</v>
      </c>
      <c r="X40" s="19">
        <v>0</v>
      </c>
      <c r="Y40" s="19">
        <v>0</v>
      </c>
      <c r="Z40" s="19"/>
      <c r="AA40" s="19">
        <v>0</v>
      </c>
      <c r="AB40" s="19">
        <v>93.9</v>
      </c>
      <c r="AC40" s="19">
        <v>92.226339999999993</v>
      </c>
      <c r="AD40" s="19">
        <v>92.226339999999993</v>
      </c>
      <c r="AE40" s="19">
        <v>1.6736599999999999</v>
      </c>
      <c r="AF40" s="19">
        <v>245.8</v>
      </c>
      <c r="AG40" s="19">
        <v>245.04525000000001</v>
      </c>
      <c r="AH40" s="19">
        <v>245.04525000000001</v>
      </c>
      <c r="AI40" s="19">
        <v>0.75475000000000003</v>
      </c>
      <c r="AJ40" s="19"/>
      <c r="AK40" s="19"/>
      <c r="AL40" s="19"/>
      <c r="AM40" s="19">
        <v>0</v>
      </c>
      <c r="AN40" s="19"/>
      <c r="AO40" s="19"/>
      <c r="AP40" s="19"/>
      <c r="AQ40" s="19">
        <v>0</v>
      </c>
      <c r="AR40" s="19">
        <v>142.19999999999999</v>
      </c>
      <c r="AS40" s="19">
        <v>148.44445999999999</v>
      </c>
      <c r="AT40" s="19">
        <v>116.66667</v>
      </c>
      <c r="AU40" s="19">
        <v>25.533329999999999</v>
      </c>
      <c r="AV40" s="19">
        <v>143.19999999999999</v>
      </c>
      <c r="AW40" s="19">
        <v>148.44445999999999</v>
      </c>
      <c r="AX40" s="19">
        <v>116.66667</v>
      </c>
      <c r="AY40" s="19">
        <v>26.533329999999999</v>
      </c>
      <c r="AZ40" s="19">
        <v>141.6</v>
      </c>
      <c r="BA40" s="19">
        <v>148.44445999999999</v>
      </c>
      <c r="BB40" s="19">
        <v>116.66667</v>
      </c>
      <c r="BC40" s="19">
        <v>24.933330000000002</v>
      </c>
      <c r="BD40" s="19">
        <v>232.6</v>
      </c>
      <c r="BE40" s="19">
        <v>222.66669999999999</v>
      </c>
      <c r="BF40" s="19">
        <v>175</v>
      </c>
      <c r="BG40" s="19">
        <v>57.6</v>
      </c>
      <c r="BH40" s="19">
        <v>194</v>
      </c>
      <c r="BI40" s="19">
        <v>208.66674</v>
      </c>
      <c r="BJ40" s="19">
        <v>208.66674</v>
      </c>
      <c r="BK40" s="19">
        <v>-14.666740000000001</v>
      </c>
      <c r="BL40" s="19">
        <v>101.7</v>
      </c>
      <c r="BM40" s="19">
        <v>104.33337</v>
      </c>
      <c r="BN40" s="19">
        <v>104.33337</v>
      </c>
      <c r="BO40" s="19">
        <v>-2.6333700000000002</v>
      </c>
      <c r="BP40" s="19">
        <v>579.9</v>
      </c>
      <c r="BQ40" s="19">
        <v>568.29854</v>
      </c>
      <c r="BR40" s="19">
        <v>568.29854</v>
      </c>
      <c r="BS40" s="19">
        <v>11.601459999999999</v>
      </c>
      <c r="BT40" s="19">
        <v>10.8</v>
      </c>
      <c r="BU40" s="19">
        <v>10.17268</v>
      </c>
      <c r="BV40" s="19">
        <v>10.17268</v>
      </c>
      <c r="BW40" s="19">
        <v>0.62731999999999999</v>
      </c>
      <c r="BX40" s="19"/>
      <c r="BY40" s="19"/>
      <c r="BZ40" s="19"/>
      <c r="CA40" s="19">
        <v>0</v>
      </c>
      <c r="CB40" s="19"/>
      <c r="CC40" s="19"/>
      <c r="CD40" s="19"/>
      <c r="CE40" s="19">
        <v>0</v>
      </c>
      <c r="CF40" s="19"/>
      <c r="CG40" s="19"/>
      <c r="CH40" s="19"/>
      <c r="CI40" s="19">
        <v>0</v>
      </c>
      <c r="CJ40" s="19"/>
      <c r="CK40" s="19"/>
      <c r="CL40" s="19"/>
      <c r="CM40" s="19">
        <v>0</v>
      </c>
      <c r="CN40" s="19">
        <v>172.1</v>
      </c>
      <c r="CO40" s="19">
        <v>153.35898</v>
      </c>
      <c r="CP40" s="19">
        <v>153.35898</v>
      </c>
      <c r="CQ40" s="19">
        <v>18.741019999999999</v>
      </c>
      <c r="CR40" s="19">
        <v>8.3000000000000007</v>
      </c>
      <c r="CS40" s="19">
        <v>7.8775700000000004</v>
      </c>
      <c r="CT40" s="19">
        <v>7.8775700000000004</v>
      </c>
      <c r="CU40" s="19">
        <v>0.42243000000000003</v>
      </c>
      <c r="CV40" s="19">
        <v>12</v>
      </c>
      <c r="CW40" s="19">
        <v>16.873670000000001</v>
      </c>
      <c r="CX40" s="19"/>
      <c r="CY40" s="19">
        <v>12</v>
      </c>
      <c r="CZ40" s="19">
        <v>6.3</v>
      </c>
      <c r="DA40" s="19">
        <v>6.8787000000000003</v>
      </c>
      <c r="DB40" s="19">
        <v>6.8787000000000003</v>
      </c>
      <c r="DC40" s="19">
        <v>-0.57869999999999999</v>
      </c>
      <c r="DD40" s="19">
        <v>10.8</v>
      </c>
      <c r="DE40" s="19">
        <v>14.9922</v>
      </c>
      <c r="DF40" s="19">
        <v>14.992150000000001</v>
      </c>
      <c r="DG40" s="19">
        <v>-4.1921499999999998</v>
      </c>
      <c r="DH40" s="19">
        <v>48.8</v>
      </c>
      <c r="DI40" s="19">
        <v>70</v>
      </c>
      <c r="DJ40" s="19">
        <v>77.348290000000006</v>
      </c>
      <c r="DK40" s="19">
        <v>-28.548290000000001</v>
      </c>
      <c r="DL40" s="19">
        <v>6.4</v>
      </c>
      <c r="DM40" s="19">
        <v>8.9130000000000003</v>
      </c>
      <c r="DN40" s="19">
        <v>8.7367399999999993</v>
      </c>
      <c r="DO40" s="19">
        <v>-2.3367399999999998</v>
      </c>
      <c r="DP40" s="19"/>
      <c r="DQ40" s="19"/>
      <c r="DR40" s="19"/>
      <c r="DS40" s="19">
        <v>0</v>
      </c>
      <c r="DT40" s="19"/>
      <c r="DU40" s="19"/>
      <c r="DV40" s="19"/>
      <c r="DW40" s="19">
        <v>0</v>
      </c>
      <c r="DX40" s="19"/>
      <c r="DY40" s="19"/>
      <c r="DZ40" s="19"/>
      <c r="EA40" s="19">
        <v>0</v>
      </c>
      <c r="EB40" s="19">
        <v>111.5</v>
      </c>
      <c r="EC40" s="19">
        <v>112.90537</v>
      </c>
      <c r="ED40" s="19">
        <v>112.90537</v>
      </c>
      <c r="EE40" s="19">
        <v>-1.40537</v>
      </c>
      <c r="EF40" s="19">
        <v>221</v>
      </c>
      <c r="EG40" s="19">
        <v>221.55625000000001</v>
      </c>
      <c r="EH40" s="19">
        <v>221.30108000000001</v>
      </c>
      <c r="EI40" s="19">
        <v>-0.30108000000000001</v>
      </c>
      <c r="EJ40" s="19">
        <v>46.7</v>
      </c>
      <c r="EK40" s="19">
        <v>73.07978</v>
      </c>
      <c r="EL40" s="19"/>
      <c r="EM40" s="19">
        <v>46.7</v>
      </c>
      <c r="EN40" s="19"/>
      <c r="EO40" s="19"/>
      <c r="EP40" s="19"/>
      <c r="EQ40" s="19">
        <v>0</v>
      </c>
      <c r="ER40" s="19"/>
      <c r="ES40" s="19"/>
      <c r="ET40" s="19"/>
      <c r="EU40" s="19">
        <v>0</v>
      </c>
      <c r="EV40" s="19">
        <v>6.4</v>
      </c>
      <c r="EW40" s="19">
        <v>6.39</v>
      </c>
      <c r="EX40" s="19">
        <v>6.39</v>
      </c>
      <c r="EY40" s="19">
        <v>0.01</v>
      </c>
      <c r="EZ40" s="19">
        <v>156</v>
      </c>
      <c r="FA40" s="19">
        <v>197.49332999999999</v>
      </c>
      <c r="FB40" s="19">
        <v>458.87804999999997</v>
      </c>
      <c r="FC40" s="19">
        <v>-302.87804999999997</v>
      </c>
      <c r="FD40" s="19">
        <v>82</v>
      </c>
      <c r="FE40" s="19">
        <v>81.954149999999998</v>
      </c>
      <c r="FF40" s="19">
        <v>75.877809999999997</v>
      </c>
      <c r="FG40" s="19">
        <v>6.1221899999999998</v>
      </c>
      <c r="FH40" s="19">
        <v>152.5</v>
      </c>
      <c r="FI40" s="19">
        <v>148.62634</v>
      </c>
      <c r="FJ40" s="19">
        <v>148.62634</v>
      </c>
      <c r="FK40" s="19">
        <v>3.8736600000000001</v>
      </c>
      <c r="FL40" s="19">
        <v>42.2</v>
      </c>
      <c r="FM40" s="19">
        <v>39.26088</v>
      </c>
      <c r="FN40" s="19">
        <v>26.416060000000002</v>
      </c>
      <c r="FO40" s="19">
        <v>15.783939999999999</v>
      </c>
      <c r="FP40" s="19">
        <v>18.399999999999999</v>
      </c>
      <c r="FQ40" s="19">
        <v>19.28585</v>
      </c>
      <c r="FR40" s="19">
        <v>19.28585</v>
      </c>
      <c r="FS40" s="19">
        <v>-0.88585000000000003</v>
      </c>
      <c r="FT40" s="19">
        <v>13.9</v>
      </c>
      <c r="FU40" s="19">
        <v>19.02439</v>
      </c>
      <c r="FV40" s="19">
        <v>19.02439</v>
      </c>
      <c r="FW40" s="19">
        <v>-5.12439</v>
      </c>
      <c r="FX40" s="19">
        <v>94.3</v>
      </c>
      <c r="FY40" s="19">
        <v>44.179409999999997</v>
      </c>
      <c r="FZ40" s="19">
        <v>44.179409999999997</v>
      </c>
      <c r="GA40" s="19">
        <v>50.12059</v>
      </c>
      <c r="GB40" s="19">
        <v>131.69999999999999</v>
      </c>
      <c r="GC40" s="19">
        <v>182.61776</v>
      </c>
      <c r="GD40" s="19">
        <v>0</v>
      </c>
      <c r="GE40" s="19">
        <v>131.69999999999999</v>
      </c>
      <c r="GF40" s="19">
        <v>131.30000000000001</v>
      </c>
      <c r="GG40" s="19">
        <v>182.61776</v>
      </c>
      <c r="GH40" s="19">
        <v>185.62135000000001</v>
      </c>
      <c r="GI40" s="19">
        <v>-54.321350000000002</v>
      </c>
      <c r="GJ40" s="19">
        <v>162.19999999999999</v>
      </c>
      <c r="GK40" s="19">
        <v>182.61776</v>
      </c>
      <c r="GL40" s="19">
        <v>92.810670000000002</v>
      </c>
      <c r="GM40" s="19">
        <v>69.389330000000001</v>
      </c>
      <c r="GN40" s="19">
        <v>111.4</v>
      </c>
      <c r="GO40" s="19">
        <v>110.91316999999999</v>
      </c>
      <c r="GP40" s="19">
        <v>110.91316999999999</v>
      </c>
      <c r="GQ40" s="19">
        <v>0.48682999999999998</v>
      </c>
      <c r="GR40" s="19"/>
      <c r="GS40" s="19"/>
      <c r="GT40" s="19">
        <v>8.0058799999999994</v>
      </c>
      <c r="GU40" s="19">
        <v>-8.0058799999999994</v>
      </c>
      <c r="GV40" s="19">
        <v>9</v>
      </c>
      <c r="GW40" s="19">
        <v>8.0065799999999996</v>
      </c>
      <c r="GX40" s="19">
        <v>8.0065799999999996</v>
      </c>
      <c r="GY40" s="19">
        <v>0.99341999999999997</v>
      </c>
      <c r="GZ40" s="19">
        <v>46.4</v>
      </c>
      <c r="HA40" s="19">
        <v>47.26634</v>
      </c>
      <c r="HB40" s="19">
        <v>47.26634</v>
      </c>
      <c r="HC40" s="19">
        <v>-0.86634</v>
      </c>
      <c r="HD40" s="19"/>
      <c r="HE40" s="19"/>
      <c r="HF40" s="19">
        <v>44.275120000000001</v>
      </c>
      <c r="HG40" s="19">
        <v>-44.275120000000001</v>
      </c>
      <c r="HH40" s="19">
        <v>3.4</v>
      </c>
      <c r="HI40" s="19">
        <v>2.86084</v>
      </c>
      <c r="HJ40" s="19">
        <v>2.86084</v>
      </c>
      <c r="HK40" s="19">
        <v>0.53915999999999997</v>
      </c>
      <c r="HL40" s="19"/>
      <c r="HM40" s="19"/>
      <c r="HN40" s="19">
        <v>3.9931199999999998</v>
      </c>
      <c r="HO40" s="19">
        <v>-3.9931199999999998</v>
      </c>
      <c r="HP40" s="19">
        <v>31.6</v>
      </c>
      <c r="HQ40" s="19">
        <v>29.882930000000002</v>
      </c>
      <c r="HR40" s="19">
        <v>29.882930000000002</v>
      </c>
      <c r="HS40" s="19">
        <v>1.7170700000000001</v>
      </c>
      <c r="HT40" s="19">
        <v>174.8</v>
      </c>
      <c r="HU40" s="19">
        <v>171.54185000000001</v>
      </c>
      <c r="HV40" s="19">
        <v>171.54185000000001</v>
      </c>
      <c r="HW40" s="19">
        <v>3.2581500000000001</v>
      </c>
      <c r="HX40" s="19">
        <v>96.7</v>
      </c>
      <c r="HY40" s="19">
        <v>95.918049999999994</v>
      </c>
      <c r="HZ40" s="19">
        <v>85.482579999999999</v>
      </c>
      <c r="IA40" s="19">
        <v>11.217420000000001</v>
      </c>
      <c r="IB40" s="19">
        <v>24.9</v>
      </c>
      <c r="IC40" s="19">
        <v>25.7</v>
      </c>
      <c r="ID40" s="19"/>
      <c r="IE40" s="19">
        <v>24.9</v>
      </c>
      <c r="IF40" s="19"/>
      <c r="IG40" s="19"/>
      <c r="IH40" s="19"/>
      <c r="II40" s="19">
        <v>0</v>
      </c>
      <c r="IJ40" s="19"/>
      <c r="IK40" s="19"/>
      <c r="IL40" s="19">
        <v>48.41648</v>
      </c>
      <c r="IM40" s="19">
        <v>-48.41648</v>
      </c>
      <c r="IN40" s="19"/>
      <c r="IO40" s="19"/>
      <c r="IP40" s="19"/>
      <c r="IQ40" s="19">
        <v>0</v>
      </c>
      <c r="IR40" s="19"/>
      <c r="IS40" s="19"/>
      <c r="IT40" s="19"/>
      <c r="IU40" s="19">
        <v>0</v>
      </c>
      <c r="IV40" s="19"/>
      <c r="IW40" s="19"/>
      <c r="IX40" s="19"/>
      <c r="IY40" s="19">
        <v>0</v>
      </c>
      <c r="IZ40" s="19">
        <v>134.1</v>
      </c>
      <c r="JA40" s="19">
        <v>133.35676000000001</v>
      </c>
      <c r="JB40" s="19">
        <v>133.35676000000001</v>
      </c>
      <c r="JC40" s="19">
        <v>0.74324000000000001</v>
      </c>
      <c r="JD40" s="19"/>
      <c r="JE40" s="19"/>
      <c r="JF40" s="19"/>
      <c r="JG40" s="19">
        <v>0</v>
      </c>
      <c r="JH40" s="19">
        <v>0</v>
      </c>
      <c r="JI40" s="19">
        <v>0</v>
      </c>
      <c r="JJ40" s="19"/>
      <c r="JK40" s="19">
        <v>0</v>
      </c>
      <c r="JL40" s="19">
        <v>0</v>
      </c>
      <c r="JM40" s="19">
        <v>0</v>
      </c>
      <c r="JN40" s="19"/>
      <c r="JO40" s="19">
        <v>0</v>
      </c>
      <c r="JP40" s="19"/>
      <c r="JQ40" s="19"/>
      <c r="JR40" s="19"/>
      <c r="JS40" s="19">
        <v>0</v>
      </c>
      <c r="JT40" s="19"/>
      <c r="JU40" s="19">
        <v>0</v>
      </c>
      <c r="JV40" s="19"/>
      <c r="JW40" s="19">
        <v>0</v>
      </c>
      <c r="JX40" s="19"/>
      <c r="JY40" s="19"/>
      <c r="JZ40" s="19"/>
      <c r="KA40" s="19">
        <v>0</v>
      </c>
      <c r="KB40" s="19"/>
      <c r="KC40" s="19"/>
      <c r="KD40" s="19"/>
      <c r="KE40" s="19">
        <v>0</v>
      </c>
      <c r="KF40" s="19"/>
      <c r="KG40" s="19"/>
      <c r="KH40" s="19"/>
      <c r="KI40" s="19">
        <v>0</v>
      </c>
      <c r="KJ40" s="19"/>
      <c r="KK40" s="19"/>
      <c r="KL40" s="19"/>
      <c r="KM40" s="19">
        <v>0</v>
      </c>
      <c r="KN40" s="19">
        <v>115.3</v>
      </c>
      <c r="KO40" s="19">
        <v>114.90732</v>
      </c>
      <c r="KP40" s="19">
        <v>114.90732</v>
      </c>
      <c r="KQ40" s="19">
        <v>0.39267999999999997</v>
      </c>
      <c r="KR40" s="19"/>
      <c r="KS40" s="19"/>
      <c r="KT40" s="19"/>
      <c r="KU40" s="19">
        <v>0</v>
      </c>
      <c r="KV40" s="19"/>
      <c r="KW40" s="19"/>
      <c r="KX40" s="19"/>
      <c r="KY40" s="19">
        <v>0</v>
      </c>
      <c r="KZ40" s="19">
        <v>278.2</v>
      </c>
      <c r="LA40" s="19">
        <v>271.12195000000003</v>
      </c>
      <c r="LB40" s="19">
        <v>224.42049</v>
      </c>
      <c r="LC40" s="19">
        <v>53.779510000000002</v>
      </c>
      <c r="LD40" s="19">
        <v>138</v>
      </c>
      <c r="LE40" s="19">
        <v>133.67995999999999</v>
      </c>
      <c r="LF40" s="19">
        <v>133.67995999999999</v>
      </c>
      <c r="LG40" s="19">
        <v>4.3200399999999997</v>
      </c>
      <c r="LH40" s="19">
        <v>66.3</v>
      </c>
      <c r="LI40" s="19">
        <v>67.461460000000002</v>
      </c>
      <c r="LJ40" s="19">
        <v>67.461460000000002</v>
      </c>
      <c r="LK40" s="19">
        <v>-1.1614599999999999</v>
      </c>
      <c r="LL40" s="19">
        <v>81.599999999999994</v>
      </c>
      <c r="LM40" s="19">
        <v>78.567999999999998</v>
      </c>
      <c r="LN40" s="19">
        <v>78.567999999999998</v>
      </c>
      <c r="LO40" s="19">
        <v>3.032</v>
      </c>
      <c r="LP40" s="19"/>
      <c r="LQ40" s="19"/>
      <c r="LR40" s="19">
        <v>30.097560000000001</v>
      </c>
      <c r="LS40" s="19">
        <v>-30.097560000000001</v>
      </c>
      <c r="LT40" s="19"/>
      <c r="LU40" s="19"/>
      <c r="LV40" s="19"/>
      <c r="LW40" s="19">
        <v>0</v>
      </c>
      <c r="LX40" s="19"/>
      <c r="LY40" s="19"/>
      <c r="LZ40" s="19"/>
      <c r="MA40" s="19">
        <v>0</v>
      </c>
      <c r="MB40" s="19"/>
      <c r="MC40" s="19"/>
      <c r="MD40" s="19"/>
      <c r="ME40" s="19">
        <v>0</v>
      </c>
      <c r="MF40" s="19">
        <v>141.4</v>
      </c>
      <c r="MG40" s="19">
        <v>144.96619000000001</v>
      </c>
      <c r="MH40" s="19">
        <v>144.96618000000001</v>
      </c>
      <c r="MI40" s="19">
        <v>-3.5661800000000001</v>
      </c>
      <c r="MJ40" s="19">
        <v>140.4</v>
      </c>
      <c r="MK40" s="19">
        <v>144.96619000000001</v>
      </c>
      <c r="ML40" s="19">
        <v>144.96618000000001</v>
      </c>
      <c r="MM40" s="19">
        <v>-4.5661800000000001</v>
      </c>
      <c r="MN40" s="19">
        <v>146.80000000000001</v>
      </c>
      <c r="MO40" s="19">
        <v>144.96619000000001</v>
      </c>
      <c r="MP40" s="19">
        <v>144.96618000000001</v>
      </c>
      <c r="MQ40" s="19">
        <v>1.83382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0.4</v>
      </c>
      <c r="NU40" s="19">
        <v>0.39800000000000002</v>
      </c>
      <c r="NV40" s="19">
        <v>0.39800000000000002</v>
      </c>
      <c r="NW40" s="19">
        <v>2E-3</v>
      </c>
      <c r="NX40" s="19">
        <v>115.8</v>
      </c>
      <c r="NY40" s="19">
        <v>88.6</v>
      </c>
      <c r="NZ40" s="19">
        <v>74.994</v>
      </c>
      <c r="OA40" s="19">
        <v>40.805999999999997</v>
      </c>
      <c r="OB40" s="19">
        <v>14.9</v>
      </c>
      <c r="OC40" s="19">
        <v>25.045000000000002</v>
      </c>
      <c r="OD40" s="19">
        <v>25.045000000000002</v>
      </c>
      <c r="OE40" s="19">
        <v>-10.145</v>
      </c>
      <c r="OF40" s="19">
        <v>2.1</v>
      </c>
      <c r="OG40" s="19">
        <v>9.4</v>
      </c>
      <c r="OH40" s="19">
        <v>6.9169999999999998</v>
      </c>
      <c r="OI40" s="19">
        <v>-4.8170000000000002</v>
      </c>
      <c r="OJ40" s="19">
        <v>0</v>
      </c>
      <c r="OK40" s="19">
        <v>0.1</v>
      </c>
      <c r="OL40" s="19">
        <v>0.1</v>
      </c>
      <c r="OM40" s="19">
        <v>-0.1</v>
      </c>
      <c r="ON40" s="19"/>
      <c r="OO40" s="19">
        <v>17.63</v>
      </c>
      <c r="OP40" s="19">
        <v>17.560980000000001</v>
      </c>
      <c r="OQ40" s="19">
        <v>-17.560980000000001</v>
      </c>
      <c r="OR40" s="19">
        <v>9.9</v>
      </c>
      <c r="OS40" s="19">
        <v>9.9830000000000005</v>
      </c>
      <c r="OT40" s="19">
        <v>9.9830000000000005</v>
      </c>
      <c r="OU40" s="19">
        <v>-8.3000000000000004E-2</v>
      </c>
      <c r="OV40" s="19">
        <v>5.4</v>
      </c>
      <c r="OW40" s="19">
        <v>5.67</v>
      </c>
      <c r="OX40" s="19">
        <v>5.67</v>
      </c>
      <c r="OY40" s="19">
        <v>-0.27</v>
      </c>
      <c r="OZ40" s="19">
        <v>3.6</v>
      </c>
      <c r="PA40" s="19">
        <v>3.6</v>
      </c>
      <c r="PB40" s="19">
        <v>3.6</v>
      </c>
      <c r="PC40" s="19">
        <v>0</v>
      </c>
      <c r="PD40" s="19">
        <v>5.0999999999999996</v>
      </c>
      <c r="PE40" s="19">
        <v>5</v>
      </c>
      <c r="PF40" s="19">
        <v>5</v>
      </c>
      <c r="PG40" s="19">
        <v>0.1</v>
      </c>
      <c r="PH40" s="19">
        <v>20.8</v>
      </c>
      <c r="PI40" s="19">
        <v>19.5122</v>
      </c>
      <c r="PJ40" s="19">
        <v>19.5122</v>
      </c>
      <c r="PK40" s="19">
        <v>1.2878000000000001</v>
      </c>
      <c r="PL40" s="19">
        <v>20</v>
      </c>
      <c r="PM40" s="19">
        <v>19.5122</v>
      </c>
      <c r="PN40" s="19">
        <v>19.5122</v>
      </c>
      <c r="PO40" s="19">
        <v>0.48780000000000001</v>
      </c>
      <c r="PP40" s="19">
        <v>18.7</v>
      </c>
      <c r="PQ40" s="19">
        <v>16.585370000000001</v>
      </c>
      <c r="PR40" s="19">
        <v>16.585370000000001</v>
      </c>
      <c r="PS40" s="19">
        <v>2.11463</v>
      </c>
      <c r="PT40" s="19">
        <v>3.4</v>
      </c>
      <c r="PU40" s="19">
        <v>3.5</v>
      </c>
      <c r="PV40" s="19">
        <v>3.5</v>
      </c>
      <c r="PW40" s="19">
        <v>-0.1</v>
      </c>
      <c r="PX40" s="19">
        <v>0</v>
      </c>
      <c r="PY40" s="19"/>
      <c r="PZ40" s="19">
        <v>18.2439</v>
      </c>
      <c r="QA40" s="19">
        <v>-18.2439</v>
      </c>
      <c r="QB40" s="19">
        <v>3.6</v>
      </c>
      <c r="QC40" s="19">
        <v>5.2</v>
      </c>
      <c r="QD40" s="19">
        <v>11.728999999999999</v>
      </c>
      <c r="QE40" s="19">
        <v>-8.1289999999999996</v>
      </c>
      <c r="QF40" s="19">
        <v>5.0999999999999996</v>
      </c>
      <c r="QG40" s="19">
        <v>6.7</v>
      </c>
      <c r="QH40" s="19">
        <v>12.872</v>
      </c>
      <c r="QI40" s="19">
        <v>-7.7720000000000002</v>
      </c>
      <c r="QJ40" s="19">
        <v>30.6</v>
      </c>
      <c r="QK40" s="19">
        <v>20.376999999999999</v>
      </c>
      <c r="QL40" s="19">
        <v>20.376999999999999</v>
      </c>
      <c r="QM40" s="19">
        <v>10.223000000000001</v>
      </c>
      <c r="QN40" s="19">
        <v>83.5</v>
      </c>
      <c r="QO40" s="19">
        <v>67.099999999999994</v>
      </c>
      <c r="QP40" s="19">
        <v>62.597999999999999</v>
      </c>
      <c r="QQ40" s="19">
        <v>20.902000000000001</v>
      </c>
      <c r="QR40" s="19">
        <v>4.0999999999999996</v>
      </c>
      <c r="QS40" s="19">
        <v>4.2</v>
      </c>
      <c r="QT40" s="19">
        <v>4.2</v>
      </c>
      <c r="QU40" s="19">
        <v>-0.1</v>
      </c>
      <c r="QV40" s="19">
        <v>2.2000000000000002</v>
      </c>
      <c r="QW40" s="19">
        <v>2.4</v>
      </c>
      <c r="QX40" s="19">
        <v>2.4</v>
      </c>
      <c r="QY40" s="19">
        <v>-0.2</v>
      </c>
      <c r="QZ40" s="19">
        <v>2.4</v>
      </c>
      <c r="RA40" s="19">
        <v>2.4</v>
      </c>
      <c r="RB40" s="19">
        <v>2.4</v>
      </c>
      <c r="RC40" s="19">
        <v>0</v>
      </c>
      <c r="RD40" s="19">
        <v>2.5</v>
      </c>
      <c r="RE40" s="19">
        <v>2.8</v>
      </c>
      <c r="RF40" s="19">
        <v>2.8</v>
      </c>
      <c r="RG40" s="19">
        <v>-0.3</v>
      </c>
      <c r="RH40" s="19">
        <v>17.7</v>
      </c>
      <c r="RI40" s="19">
        <v>3.8</v>
      </c>
      <c r="RJ40" s="19">
        <v>11.375999999999999</v>
      </c>
      <c r="RK40" s="19">
        <v>6.3239999999999998</v>
      </c>
      <c r="RL40" s="19">
        <v>3.1</v>
      </c>
      <c r="RM40" s="19">
        <v>3.0990000000000002</v>
      </c>
      <c r="RN40" s="19">
        <v>3.0990000000000002</v>
      </c>
      <c r="RO40" s="19">
        <v>1E-3</v>
      </c>
      <c r="RP40" s="19">
        <v>20.3</v>
      </c>
      <c r="RQ40" s="19">
        <v>19.869240000000001</v>
      </c>
      <c r="RR40" s="19">
        <v>19.869240000000001</v>
      </c>
      <c r="RS40" s="19">
        <v>0.43075999999999998</v>
      </c>
      <c r="RT40" s="19">
        <v>2</v>
      </c>
      <c r="RU40" s="19">
        <v>2</v>
      </c>
      <c r="RV40" s="19">
        <v>2</v>
      </c>
      <c r="RW40" s="19">
        <v>0</v>
      </c>
      <c r="RX40" s="19"/>
      <c r="RY40" s="19"/>
      <c r="RZ40" s="19"/>
      <c r="SA40" s="19">
        <v>0</v>
      </c>
      <c r="SB40" s="19">
        <v>19.8</v>
      </c>
      <c r="SC40" s="19">
        <v>18.926829999999999</v>
      </c>
      <c r="SD40" s="19">
        <v>18.926829999999999</v>
      </c>
      <c r="SE40" s="19">
        <v>0.87317</v>
      </c>
      <c r="SF40" s="19">
        <v>12</v>
      </c>
      <c r="SG40" s="19">
        <v>11.21951</v>
      </c>
      <c r="SH40" s="19">
        <v>11.21951</v>
      </c>
      <c r="SI40" s="19">
        <v>0.78049000000000002</v>
      </c>
      <c r="SJ40" s="19">
        <v>20.3</v>
      </c>
      <c r="SK40" s="19">
        <v>19.5122</v>
      </c>
      <c r="SL40" s="19">
        <v>19.5122</v>
      </c>
      <c r="SM40" s="19">
        <v>0.78779999999999994</v>
      </c>
      <c r="SN40" s="19">
        <v>20.6</v>
      </c>
      <c r="SO40" s="19">
        <v>19.5122</v>
      </c>
      <c r="SP40" s="19">
        <v>19.5122</v>
      </c>
      <c r="SQ40" s="19">
        <v>1.0878000000000001</v>
      </c>
      <c r="SR40" s="19">
        <v>20.100000000000001</v>
      </c>
      <c r="SS40" s="19">
        <v>19.317070000000001</v>
      </c>
      <c r="ST40" s="19">
        <v>19.317070000000001</v>
      </c>
      <c r="SU40" s="19">
        <v>0.78293000000000001</v>
      </c>
      <c r="SV40" s="19">
        <v>3.3</v>
      </c>
      <c r="SW40" s="19">
        <v>9.9</v>
      </c>
      <c r="SX40" s="19">
        <v>13.875999999999999</v>
      </c>
      <c r="SY40" s="19">
        <v>-10.576000000000001</v>
      </c>
      <c r="SZ40" s="19">
        <v>31.5</v>
      </c>
      <c r="TA40" s="19">
        <v>23.3</v>
      </c>
      <c r="TB40" s="19">
        <v>55.57</v>
      </c>
      <c r="TC40" s="19">
        <v>-24.07</v>
      </c>
      <c r="TD40" s="19">
        <v>4.4000000000000004</v>
      </c>
      <c r="TE40" s="19">
        <v>8</v>
      </c>
      <c r="TF40" s="19">
        <v>7.2</v>
      </c>
      <c r="TG40" s="19">
        <v>-2.8</v>
      </c>
      <c r="TH40" s="19">
        <v>89.1</v>
      </c>
      <c r="TI40" s="19">
        <v>43.3</v>
      </c>
      <c r="TJ40" s="19">
        <v>63.81</v>
      </c>
      <c r="TK40" s="19">
        <v>25.29</v>
      </c>
      <c r="TL40" s="19">
        <v>87.6</v>
      </c>
      <c r="TM40" s="19">
        <v>47.5</v>
      </c>
      <c r="TN40" s="19">
        <v>57.6</v>
      </c>
      <c r="TO40" s="19">
        <v>30</v>
      </c>
      <c r="TP40" s="19">
        <v>10.6</v>
      </c>
      <c r="TQ40" s="19">
        <v>4.51</v>
      </c>
      <c r="TR40" s="19">
        <v>4.51</v>
      </c>
      <c r="TS40" s="19">
        <v>6.09</v>
      </c>
      <c r="TT40" s="19">
        <v>12.2</v>
      </c>
      <c r="TU40" s="19">
        <v>3.8</v>
      </c>
      <c r="TV40" s="19">
        <v>3.8</v>
      </c>
      <c r="TW40" s="19">
        <v>8.4</v>
      </c>
      <c r="TX40" s="19">
        <v>20</v>
      </c>
      <c r="TY40" s="19">
        <v>19.5122</v>
      </c>
      <c r="TZ40" s="19">
        <v>19.5122</v>
      </c>
      <c r="UA40" s="19">
        <v>0.48780000000000001</v>
      </c>
      <c r="UB40" s="19">
        <v>7</v>
      </c>
      <c r="UC40" s="19">
        <v>8.4</v>
      </c>
      <c r="UD40" s="19">
        <v>8.4</v>
      </c>
      <c r="UE40" s="19">
        <v>-1.4</v>
      </c>
      <c r="UF40" s="19">
        <v>6.3</v>
      </c>
      <c r="UG40" s="19">
        <v>6.6</v>
      </c>
      <c r="UH40" s="19">
        <v>6.6</v>
      </c>
      <c r="UI40" s="19">
        <v>-0.3</v>
      </c>
      <c r="UJ40" s="19">
        <v>20.399999999999999</v>
      </c>
      <c r="UK40" s="19">
        <v>19.5122</v>
      </c>
      <c r="UL40" s="19">
        <v>19.5122</v>
      </c>
      <c r="UM40" s="19">
        <v>0.88780000000000003</v>
      </c>
      <c r="UN40" s="19">
        <v>20.399999999999999</v>
      </c>
      <c r="UO40" s="19">
        <v>19.5122</v>
      </c>
      <c r="UP40" s="19">
        <v>19.5122</v>
      </c>
      <c r="UQ40" s="19">
        <v>0.88780000000000003</v>
      </c>
      <c r="UR40" s="19">
        <v>10.199999999999999</v>
      </c>
      <c r="US40" s="19">
        <v>10</v>
      </c>
      <c r="UT40" s="19">
        <v>10</v>
      </c>
      <c r="UU40" s="19">
        <v>0.2</v>
      </c>
      <c r="UV40" s="19">
        <v>1.8</v>
      </c>
      <c r="UW40" s="19">
        <v>6.7</v>
      </c>
      <c r="UX40" s="19">
        <v>6.3490000000000002</v>
      </c>
      <c r="UY40" s="19">
        <v>-4.5490000000000004</v>
      </c>
      <c r="UZ40" s="19">
        <v>2.2000000000000002</v>
      </c>
      <c r="VA40" s="19">
        <v>0.1</v>
      </c>
      <c r="VB40" s="19">
        <v>3.899</v>
      </c>
      <c r="VC40" s="19">
        <v>-1.6990000000000001</v>
      </c>
      <c r="VD40" s="19">
        <v>27.5</v>
      </c>
      <c r="VE40" s="19">
        <v>42.8</v>
      </c>
      <c r="VF40" s="19">
        <v>63.402000000000001</v>
      </c>
      <c r="VG40" s="19">
        <v>-35.902000000000001</v>
      </c>
      <c r="VH40" s="19"/>
      <c r="VI40" s="19"/>
      <c r="VJ40" s="19">
        <v>0.6</v>
      </c>
      <c r="VK40" s="19">
        <v>-0.6</v>
      </c>
      <c r="VL40" s="19">
        <v>120</v>
      </c>
      <c r="VM40" s="19">
        <v>94.6</v>
      </c>
      <c r="VN40" s="19">
        <v>123.494</v>
      </c>
      <c r="VO40" s="19">
        <v>-3.4940000000000002</v>
      </c>
      <c r="VP40" s="19">
        <v>143.6</v>
      </c>
      <c r="VQ40" s="19">
        <v>99</v>
      </c>
      <c r="VR40" s="19">
        <v>150.215</v>
      </c>
      <c r="VS40" s="19">
        <v>-6.6150000000000002</v>
      </c>
      <c r="VT40" s="19">
        <v>26.8</v>
      </c>
      <c r="VU40" s="19">
        <v>38.799999999999997</v>
      </c>
      <c r="VV40" s="19">
        <v>47.194000000000003</v>
      </c>
      <c r="VW40" s="19">
        <v>-20.393999999999998</v>
      </c>
      <c r="VX40" s="19">
        <v>6.5</v>
      </c>
      <c r="VY40" s="19">
        <v>2.3969999999999998</v>
      </c>
      <c r="VZ40" s="19">
        <v>2.3969999999999998</v>
      </c>
      <c r="WA40" s="19">
        <v>4.1029999999999998</v>
      </c>
      <c r="WB40" s="19">
        <v>2.4</v>
      </c>
      <c r="WC40" s="19">
        <v>2.2999999999999998</v>
      </c>
      <c r="WD40" s="19">
        <v>2.2999999999999998</v>
      </c>
      <c r="WE40" s="19">
        <v>0.1</v>
      </c>
      <c r="WF40" s="19">
        <v>20</v>
      </c>
      <c r="WG40" s="19">
        <v>19.317070000000001</v>
      </c>
      <c r="WH40" s="19">
        <v>19.317070000000001</v>
      </c>
      <c r="WI40" s="19">
        <v>0.68293000000000004</v>
      </c>
      <c r="WJ40" s="19">
        <v>9.6999999999999993</v>
      </c>
      <c r="WK40" s="19">
        <v>10.8</v>
      </c>
      <c r="WL40" s="19">
        <v>10.8</v>
      </c>
      <c r="WM40" s="19">
        <v>-1.1000000000000001</v>
      </c>
      <c r="WN40" s="19"/>
      <c r="WO40" s="19">
        <v>38</v>
      </c>
      <c r="WP40" s="19">
        <v>20</v>
      </c>
      <c r="WQ40" s="19">
        <v>-20</v>
      </c>
      <c r="WR40" s="19">
        <v>38</v>
      </c>
      <c r="WS40" s="19"/>
      <c r="WT40" s="19"/>
      <c r="WU40" s="19">
        <v>38</v>
      </c>
      <c r="WV40" s="19">
        <v>28.2</v>
      </c>
      <c r="WW40" s="19">
        <v>29.184000000000001</v>
      </c>
      <c r="WX40" s="19">
        <v>29.184000000000001</v>
      </c>
      <c r="WY40" s="19">
        <v>-0.98399999999999999</v>
      </c>
      <c r="WZ40" s="19">
        <v>3.4</v>
      </c>
      <c r="XA40" s="19">
        <v>2.8159999999999998</v>
      </c>
      <c r="XB40" s="19">
        <v>2.8159999999999998</v>
      </c>
      <c r="XC40" s="19">
        <v>0.58399999999999996</v>
      </c>
      <c r="XD40" s="19"/>
      <c r="XE40" s="19"/>
      <c r="XF40" s="19"/>
      <c r="XG40" s="19">
        <v>0</v>
      </c>
      <c r="XH40" s="19">
        <v>13.6</v>
      </c>
      <c r="XI40" s="19">
        <v>15</v>
      </c>
      <c r="XJ40" s="19">
        <v>15</v>
      </c>
      <c r="XK40" s="19">
        <v>-1.4</v>
      </c>
      <c r="XL40" s="19"/>
      <c r="XM40" s="19"/>
      <c r="XN40" s="19"/>
      <c r="XO40" s="19">
        <v>0</v>
      </c>
    </row>
    <row r="41" spans="1:639" ht="24" customHeight="1">
      <c r="A41" s="1"/>
      <c r="B41" s="13" t="s">
        <v>53</v>
      </c>
      <c r="C41" s="13" t="s">
        <v>637</v>
      </c>
      <c r="D41" s="14">
        <v>0</v>
      </c>
      <c r="E41" s="14">
        <v>1</v>
      </c>
      <c r="F41" s="14">
        <v>1</v>
      </c>
      <c r="G41" s="14">
        <v>-1</v>
      </c>
      <c r="H41" s="14">
        <v>0</v>
      </c>
      <c r="I41" s="14">
        <v>1.64</v>
      </c>
      <c r="J41" s="14">
        <v>1.64</v>
      </c>
      <c r="K41" s="14">
        <v>-1.64</v>
      </c>
      <c r="L41" s="14">
        <v>596.04999999999995</v>
      </c>
      <c r="M41" s="14">
        <v>646.79789000000005</v>
      </c>
      <c r="N41" s="14">
        <v>646.79789000000005</v>
      </c>
      <c r="O41" s="14">
        <v>-50.747889999999998</v>
      </c>
      <c r="P41" s="14">
        <v>198.98</v>
      </c>
      <c r="Q41" s="14">
        <v>211.44126</v>
      </c>
      <c r="R41" s="14">
        <v>211.44126</v>
      </c>
      <c r="S41" s="14">
        <v>-12.461259999999999</v>
      </c>
      <c r="T41" s="14">
        <v>0</v>
      </c>
      <c r="U41" s="14">
        <v>0</v>
      </c>
      <c r="V41" s="14"/>
      <c r="W41" s="14">
        <v>0</v>
      </c>
      <c r="X41" s="14">
        <v>0</v>
      </c>
      <c r="Y41" s="14">
        <v>0</v>
      </c>
      <c r="Z41" s="14"/>
      <c r="AA41" s="14">
        <v>0</v>
      </c>
      <c r="AB41" s="14">
        <v>89.9</v>
      </c>
      <c r="AC41" s="14">
        <v>92.226339999999993</v>
      </c>
      <c r="AD41" s="14">
        <v>92.226339999999993</v>
      </c>
      <c r="AE41" s="14">
        <v>-2.3263400000000001</v>
      </c>
      <c r="AF41" s="14">
        <v>242.4</v>
      </c>
      <c r="AG41" s="14">
        <v>245.04525000000001</v>
      </c>
      <c r="AH41" s="14">
        <v>245.04525000000001</v>
      </c>
      <c r="AI41" s="14">
        <v>-2.6452499999999999</v>
      </c>
      <c r="AJ41" s="14"/>
      <c r="AK41" s="14"/>
      <c r="AL41" s="14"/>
      <c r="AM41" s="14">
        <v>0</v>
      </c>
      <c r="AN41" s="14"/>
      <c r="AO41" s="14"/>
      <c r="AP41" s="14"/>
      <c r="AQ41" s="14">
        <v>0</v>
      </c>
      <c r="AR41" s="14">
        <v>107.8</v>
      </c>
      <c r="AS41" s="14">
        <v>123.67492</v>
      </c>
      <c r="AT41" s="14">
        <v>116.66667</v>
      </c>
      <c r="AU41" s="14">
        <v>-8.8666699999999992</v>
      </c>
      <c r="AV41" s="14">
        <v>107.8</v>
      </c>
      <c r="AW41" s="14">
        <v>123.67492</v>
      </c>
      <c r="AX41" s="14">
        <v>116.66667</v>
      </c>
      <c r="AY41" s="14">
        <v>-8.8666699999999992</v>
      </c>
      <c r="AZ41" s="14">
        <v>107.8</v>
      </c>
      <c r="BA41" s="14">
        <v>123.67492</v>
      </c>
      <c r="BB41" s="14">
        <v>116.66667</v>
      </c>
      <c r="BC41" s="14">
        <v>-8.8666699999999992</v>
      </c>
      <c r="BD41" s="14">
        <v>209.1</v>
      </c>
      <c r="BE41" s="14">
        <v>185.51237</v>
      </c>
      <c r="BF41" s="14">
        <v>175</v>
      </c>
      <c r="BG41" s="14">
        <v>34.1</v>
      </c>
      <c r="BH41" s="14">
        <v>174.3</v>
      </c>
      <c r="BI41" s="14">
        <v>208.66674</v>
      </c>
      <c r="BJ41" s="14">
        <v>208.66674</v>
      </c>
      <c r="BK41" s="14">
        <v>-34.36674</v>
      </c>
      <c r="BL41" s="14">
        <v>100.4</v>
      </c>
      <c r="BM41" s="14">
        <v>104.33337</v>
      </c>
      <c r="BN41" s="14">
        <v>104.33337</v>
      </c>
      <c r="BO41" s="14">
        <v>-3.93337</v>
      </c>
      <c r="BP41" s="14">
        <v>554.70000000000005</v>
      </c>
      <c r="BQ41" s="14">
        <v>568.29854</v>
      </c>
      <c r="BR41" s="14">
        <v>568.29854</v>
      </c>
      <c r="BS41" s="14">
        <v>-13.59854</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169.2</v>
      </c>
      <c r="CO41" s="14">
        <v>153.35898</v>
      </c>
      <c r="CP41" s="14">
        <v>153.35898</v>
      </c>
      <c r="CQ41" s="14">
        <v>15.84102</v>
      </c>
      <c r="CR41" s="14">
        <v>6.4</v>
      </c>
      <c r="CS41" s="14">
        <v>7.8775700000000004</v>
      </c>
      <c r="CT41" s="14">
        <v>7.8775700000000004</v>
      </c>
      <c r="CU41" s="14">
        <v>-1.4775700000000001</v>
      </c>
      <c r="CV41" s="14">
        <v>12</v>
      </c>
      <c r="CW41" s="14">
        <v>0</v>
      </c>
      <c r="CX41" s="14"/>
      <c r="CY41" s="14">
        <v>12</v>
      </c>
      <c r="CZ41" s="14">
        <v>6.3</v>
      </c>
      <c r="DA41" s="14">
        <v>6.8787000000000003</v>
      </c>
      <c r="DB41" s="14">
        <v>6.8787000000000003</v>
      </c>
      <c r="DC41" s="14">
        <v>-0.57869999999999999</v>
      </c>
      <c r="DD41" s="14">
        <v>10.8</v>
      </c>
      <c r="DE41" s="14">
        <v>14.9922</v>
      </c>
      <c r="DF41" s="14">
        <v>14.992190000000001</v>
      </c>
      <c r="DG41" s="14">
        <v>-4.1921900000000001</v>
      </c>
      <c r="DH41" s="14">
        <v>44.7</v>
      </c>
      <c r="DI41" s="14">
        <v>15.38462</v>
      </c>
      <c r="DJ41" s="14">
        <v>95.925139999999999</v>
      </c>
      <c r="DK41" s="14">
        <v>-51.225140000000003</v>
      </c>
      <c r="DL41" s="14">
        <v>6</v>
      </c>
      <c r="DM41" s="14">
        <v>8.9130000000000003</v>
      </c>
      <c r="DN41" s="14">
        <v>8.7367600000000003</v>
      </c>
      <c r="DO41" s="14">
        <v>-2.7367599999999999</v>
      </c>
      <c r="DP41" s="14"/>
      <c r="DQ41" s="14"/>
      <c r="DR41" s="14"/>
      <c r="DS41" s="14">
        <v>0</v>
      </c>
      <c r="DT41" s="14"/>
      <c r="DU41" s="14"/>
      <c r="DV41" s="14"/>
      <c r="DW41" s="14">
        <v>0</v>
      </c>
      <c r="DX41" s="14"/>
      <c r="DY41" s="14"/>
      <c r="DZ41" s="14"/>
      <c r="EA41" s="14">
        <v>0</v>
      </c>
      <c r="EB41" s="14">
        <v>110.7</v>
      </c>
      <c r="EC41" s="14">
        <v>112.90537</v>
      </c>
      <c r="ED41" s="14">
        <v>112.90537</v>
      </c>
      <c r="EE41" s="14">
        <v>-2.2053699999999998</v>
      </c>
      <c r="EF41" s="14">
        <v>221.5</v>
      </c>
      <c r="EG41" s="14">
        <v>221.55625000000001</v>
      </c>
      <c r="EH41" s="14">
        <v>221.30108000000001</v>
      </c>
      <c r="EI41" s="14">
        <v>0.19892000000000001</v>
      </c>
      <c r="EJ41" s="14">
        <v>0</v>
      </c>
      <c r="EK41" s="14">
        <v>0</v>
      </c>
      <c r="EL41" s="14"/>
      <c r="EM41" s="14">
        <v>0</v>
      </c>
      <c r="EN41" s="14"/>
      <c r="EO41" s="14"/>
      <c r="EP41" s="14"/>
      <c r="EQ41" s="14">
        <v>0</v>
      </c>
      <c r="ER41" s="14"/>
      <c r="ES41" s="14"/>
      <c r="ET41" s="14"/>
      <c r="EU41" s="14">
        <v>0</v>
      </c>
      <c r="EV41" s="14">
        <v>6.5</v>
      </c>
      <c r="EW41" s="14">
        <v>6.39</v>
      </c>
      <c r="EX41" s="14">
        <v>6.39</v>
      </c>
      <c r="EY41" s="14">
        <v>0.11</v>
      </c>
      <c r="EZ41" s="14">
        <v>456.6</v>
      </c>
      <c r="FA41" s="14">
        <v>458.87804999999997</v>
      </c>
      <c r="FB41" s="14">
        <v>458.87804999999997</v>
      </c>
      <c r="FC41" s="14">
        <v>-2.2780499999999999</v>
      </c>
      <c r="FD41" s="14">
        <v>82</v>
      </c>
      <c r="FE41" s="14">
        <v>81.954149999999998</v>
      </c>
      <c r="FF41" s="14">
        <v>75.877809999999997</v>
      </c>
      <c r="FG41" s="14">
        <v>6.1221899999999998</v>
      </c>
      <c r="FH41" s="14">
        <v>132.6</v>
      </c>
      <c r="FI41" s="14">
        <v>148.62634</v>
      </c>
      <c r="FJ41" s="14">
        <v>148.62634</v>
      </c>
      <c r="FK41" s="14">
        <v>-16.026340000000001</v>
      </c>
      <c r="FL41" s="14">
        <v>41.8</v>
      </c>
      <c r="FM41" s="14">
        <v>39.26088</v>
      </c>
      <c r="FN41" s="14">
        <v>26.416060000000002</v>
      </c>
      <c r="FO41" s="14">
        <v>15.383940000000001</v>
      </c>
      <c r="FP41" s="14">
        <v>18.399999999999999</v>
      </c>
      <c r="FQ41" s="14">
        <v>19.28585</v>
      </c>
      <c r="FR41" s="14">
        <v>19.28585</v>
      </c>
      <c r="FS41" s="14">
        <v>-0.88585000000000003</v>
      </c>
      <c r="FT41" s="14">
        <v>14.9</v>
      </c>
      <c r="FU41" s="14">
        <v>19.02439</v>
      </c>
      <c r="FV41" s="14">
        <v>19.02439</v>
      </c>
      <c r="FW41" s="14">
        <v>-4.12439</v>
      </c>
      <c r="FX41" s="14">
        <v>90.7</v>
      </c>
      <c r="FY41" s="14">
        <v>44.179409999999997</v>
      </c>
      <c r="FZ41" s="14">
        <v>44.179409999999997</v>
      </c>
      <c r="GA41" s="14">
        <v>46.520589999999999</v>
      </c>
      <c r="GB41" s="14">
        <v>140.1</v>
      </c>
      <c r="GC41" s="14">
        <v>178.66667000000001</v>
      </c>
      <c r="GD41" s="14">
        <v>0</v>
      </c>
      <c r="GE41" s="14">
        <v>140.1</v>
      </c>
      <c r="GF41" s="14">
        <v>140.6</v>
      </c>
      <c r="GG41" s="14">
        <v>178.66667000000001</v>
      </c>
      <c r="GH41" s="14">
        <v>185.62135000000001</v>
      </c>
      <c r="GI41" s="14">
        <v>-45.021349999999998</v>
      </c>
      <c r="GJ41" s="14">
        <v>167.5</v>
      </c>
      <c r="GK41" s="14">
        <v>178.66667000000001</v>
      </c>
      <c r="GL41" s="14">
        <v>92.810670000000002</v>
      </c>
      <c r="GM41" s="14">
        <v>74.689329999999998</v>
      </c>
      <c r="GN41" s="14">
        <v>108.2</v>
      </c>
      <c r="GO41" s="14">
        <v>110.91316999999999</v>
      </c>
      <c r="GP41" s="14">
        <v>110.91316999999999</v>
      </c>
      <c r="GQ41" s="14">
        <v>-2.7131699999999999</v>
      </c>
      <c r="GR41" s="14"/>
      <c r="GS41" s="14"/>
      <c r="GT41" s="14">
        <v>8.0058799999999994</v>
      </c>
      <c r="GU41" s="14">
        <v>-8.0058799999999994</v>
      </c>
      <c r="GV41" s="14">
        <v>9.1999999999999993</v>
      </c>
      <c r="GW41" s="14">
        <v>8.0065799999999996</v>
      </c>
      <c r="GX41" s="14">
        <v>8.0065799999999996</v>
      </c>
      <c r="GY41" s="14">
        <v>1.1934199999999999</v>
      </c>
      <c r="GZ41" s="14">
        <v>45</v>
      </c>
      <c r="HA41" s="14">
        <v>47.26634</v>
      </c>
      <c r="HB41" s="14">
        <v>47.26634</v>
      </c>
      <c r="HC41" s="14">
        <v>-2.26634</v>
      </c>
      <c r="HD41" s="14"/>
      <c r="HE41" s="14"/>
      <c r="HF41" s="14">
        <v>44.275120000000001</v>
      </c>
      <c r="HG41" s="14">
        <v>-44.275120000000001</v>
      </c>
      <c r="HH41" s="14">
        <v>3.4</v>
      </c>
      <c r="HI41" s="14">
        <v>2.86084</v>
      </c>
      <c r="HJ41" s="14">
        <v>2.86084</v>
      </c>
      <c r="HK41" s="14">
        <v>0.53915999999999997</v>
      </c>
      <c r="HL41" s="14"/>
      <c r="HM41" s="14"/>
      <c r="HN41" s="14">
        <v>3.9931199999999998</v>
      </c>
      <c r="HO41" s="14">
        <v>-3.9931199999999998</v>
      </c>
      <c r="HP41" s="14">
        <v>29.5</v>
      </c>
      <c r="HQ41" s="14">
        <v>29.882930000000002</v>
      </c>
      <c r="HR41" s="14">
        <v>29.882930000000002</v>
      </c>
      <c r="HS41" s="14">
        <v>-0.38292999999999999</v>
      </c>
      <c r="HT41" s="14">
        <v>171.5</v>
      </c>
      <c r="HU41" s="14">
        <v>171.54185000000001</v>
      </c>
      <c r="HV41" s="14">
        <v>171.54185000000001</v>
      </c>
      <c r="HW41" s="14">
        <v>-4.1849999999999998E-2</v>
      </c>
      <c r="HX41" s="14">
        <v>94.6</v>
      </c>
      <c r="HY41" s="14">
        <v>95.918049999999994</v>
      </c>
      <c r="HZ41" s="14">
        <v>85.482579999999999</v>
      </c>
      <c r="IA41" s="14">
        <v>9.1174199999999992</v>
      </c>
      <c r="IB41" s="14">
        <v>25.5</v>
      </c>
      <c r="IC41" s="14">
        <v>25.7</v>
      </c>
      <c r="ID41" s="14"/>
      <c r="IE41" s="14">
        <v>25.5</v>
      </c>
      <c r="IF41" s="14"/>
      <c r="IG41" s="14"/>
      <c r="IH41" s="14"/>
      <c r="II41" s="14">
        <v>0</v>
      </c>
      <c r="IJ41" s="14"/>
      <c r="IK41" s="14"/>
      <c r="IL41" s="14">
        <v>48.41648</v>
      </c>
      <c r="IM41" s="14">
        <v>-48.41648</v>
      </c>
      <c r="IN41" s="14"/>
      <c r="IO41" s="14"/>
      <c r="IP41" s="14"/>
      <c r="IQ41" s="14">
        <v>0</v>
      </c>
      <c r="IR41" s="14"/>
      <c r="IS41" s="14"/>
      <c r="IT41" s="14"/>
      <c r="IU41" s="14">
        <v>0</v>
      </c>
      <c r="IV41" s="14"/>
      <c r="IW41" s="14"/>
      <c r="IX41" s="14"/>
      <c r="IY41" s="14">
        <v>0</v>
      </c>
      <c r="IZ41" s="14">
        <v>132</v>
      </c>
      <c r="JA41" s="14">
        <v>133.35676000000001</v>
      </c>
      <c r="JB41" s="14">
        <v>133.35676000000001</v>
      </c>
      <c r="JC41" s="14">
        <v>-1.35676</v>
      </c>
      <c r="JD41" s="14"/>
      <c r="JE41" s="14"/>
      <c r="JF41" s="14"/>
      <c r="JG41" s="14">
        <v>0</v>
      </c>
      <c r="JH41" s="14">
        <v>0</v>
      </c>
      <c r="JI41" s="14">
        <v>0</v>
      </c>
      <c r="JJ41" s="14"/>
      <c r="JK41" s="14">
        <v>0</v>
      </c>
      <c r="JL41" s="14">
        <v>0</v>
      </c>
      <c r="JM41" s="14">
        <v>0</v>
      </c>
      <c r="JN41" s="14"/>
      <c r="JO41" s="14">
        <v>0</v>
      </c>
      <c r="JP41" s="14"/>
      <c r="JQ41" s="14"/>
      <c r="JR41" s="14"/>
      <c r="JS41" s="14">
        <v>0</v>
      </c>
      <c r="JT41" s="14"/>
      <c r="JU41" s="14">
        <v>0</v>
      </c>
      <c r="JV41" s="14"/>
      <c r="JW41" s="14">
        <v>0</v>
      </c>
      <c r="JX41" s="14"/>
      <c r="JY41" s="14"/>
      <c r="JZ41" s="14"/>
      <c r="KA41" s="14">
        <v>0</v>
      </c>
      <c r="KB41" s="14"/>
      <c r="KC41" s="14"/>
      <c r="KD41" s="14"/>
      <c r="KE41" s="14">
        <v>0</v>
      </c>
      <c r="KF41" s="14"/>
      <c r="KG41" s="14"/>
      <c r="KH41" s="14"/>
      <c r="KI41" s="14">
        <v>0</v>
      </c>
      <c r="KJ41" s="14"/>
      <c r="KK41" s="14"/>
      <c r="KL41" s="14"/>
      <c r="KM41" s="14">
        <v>0</v>
      </c>
      <c r="KN41" s="14">
        <v>111.9</v>
      </c>
      <c r="KO41" s="14">
        <v>114.90732</v>
      </c>
      <c r="KP41" s="14">
        <v>114.90732</v>
      </c>
      <c r="KQ41" s="14">
        <v>-3.00732</v>
      </c>
      <c r="KR41" s="14"/>
      <c r="KS41" s="14"/>
      <c r="KT41" s="14"/>
      <c r="KU41" s="14">
        <v>0</v>
      </c>
      <c r="KV41" s="14"/>
      <c r="KW41" s="14"/>
      <c r="KX41" s="14"/>
      <c r="KY41" s="14">
        <v>0</v>
      </c>
      <c r="KZ41" s="14">
        <v>192.7</v>
      </c>
      <c r="LA41" s="14">
        <v>271.12195000000003</v>
      </c>
      <c r="LB41" s="14">
        <v>237.8905</v>
      </c>
      <c r="LC41" s="14">
        <v>-45.1905</v>
      </c>
      <c r="LD41" s="14">
        <v>124.2</v>
      </c>
      <c r="LE41" s="14">
        <v>133.67995999999999</v>
      </c>
      <c r="LF41" s="14">
        <v>133.67995999999999</v>
      </c>
      <c r="LG41" s="14">
        <v>-9.4799600000000002</v>
      </c>
      <c r="LH41" s="14">
        <v>63.8</v>
      </c>
      <c r="LI41" s="14">
        <v>67.461460000000002</v>
      </c>
      <c r="LJ41" s="14">
        <v>67.461460000000002</v>
      </c>
      <c r="LK41" s="14">
        <v>-3.6614599999999999</v>
      </c>
      <c r="LL41" s="14">
        <v>80.3</v>
      </c>
      <c r="LM41" s="14">
        <v>78.567999999999998</v>
      </c>
      <c r="LN41" s="14">
        <v>78.567999999999998</v>
      </c>
      <c r="LO41" s="14">
        <v>1.732</v>
      </c>
      <c r="LP41" s="14"/>
      <c r="LQ41" s="14"/>
      <c r="LR41" s="14">
        <v>30.097560000000001</v>
      </c>
      <c r="LS41" s="14">
        <v>-30.097560000000001</v>
      </c>
      <c r="LT41" s="14"/>
      <c r="LU41" s="14"/>
      <c r="LV41" s="14"/>
      <c r="LW41" s="14">
        <v>0</v>
      </c>
      <c r="LX41" s="14"/>
      <c r="LY41" s="14"/>
      <c r="LZ41" s="14"/>
      <c r="MA41" s="14">
        <v>0</v>
      </c>
      <c r="MB41" s="14"/>
      <c r="MC41" s="14"/>
      <c r="MD41" s="14"/>
      <c r="ME41" s="14">
        <v>0</v>
      </c>
      <c r="MF41" s="14">
        <v>142.30000000000001</v>
      </c>
      <c r="MG41" s="14">
        <v>144.80144000000001</v>
      </c>
      <c r="MH41" s="14">
        <v>144.80143000000001</v>
      </c>
      <c r="MI41" s="14">
        <v>-2.50143</v>
      </c>
      <c r="MJ41" s="14">
        <v>141.30000000000001</v>
      </c>
      <c r="MK41" s="14">
        <v>144.80144000000001</v>
      </c>
      <c r="ML41" s="14">
        <v>144.80143000000001</v>
      </c>
      <c r="MM41" s="14">
        <v>-3.50143</v>
      </c>
      <c r="MN41" s="14">
        <v>146.4</v>
      </c>
      <c r="MO41" s="14">
        <v>144.80144000000001</v>
      </c>
      <c r="MP41" s="14">
        <v>144.80143000000001</v>
      </c>
      <c r="MQ41" s="14">
        <v>1.59857</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0.4</v>
      </c>
      <c r="NU41" s="14">
        <v>0.34300000000000003</v>
      </c>
      <c r="NV41" s="14">
        <v>0.34300000000000003</v>
      </c>
      <c r="NW41" s="14">
        <v>5.7000000000000002E-2</v>
      </c>
      <c r="NX41" s="14">
        <v>119</v>
      </c>
      <c r="NY41" s="14">
        <v>88.9</v>
      </c>
      <c r="NZ41" s="14">
        <v>72.78</v>
      </c>
      <c r="OA41" s="14">
        <v>46.22</v>
      </c>
      <c r="OB41" s="14">
        <v>10.6</v>
      </c>
      <c r="OC41" s="14">
        <v>18.317</v>
      </c>
      <c r="OD41" s="14">
        <v>18.317</v>
      </c>
      <c r="OE41" s="14">
        <v>-7.7169999999999996</v>
      </c>
      <c r="OF41" s="14">
        <v>0.2</v>
      </c>
      <c r="OG41" s="14">
        <v>7.6</v>
      </c>
      <c r="OH41" s="14">
        <v>6.4390000000000001</v>
      </c>
      <c r="OI41" s="14">
        <v>-6.2389999999999999</v>
      </c>
      <c r="OJ41" s="14">
        <v>0</v>
      </c>
      <c r="OK41" s="14">
        <v>0.1</v>
      </c>
      <c r="OL41" s="14">
        <v>0.1</v>
      </c>
      <c r="OM41" s="14">
        <v>-0.1</v>
      </c>
      <c r="ON41" s="14"/>
      <c r="OO41" s="14">
        <v>17.63</v>
      </c>
      <c r="OP41" s="14">
        <v>17.560980000000001</v>
      </c>
      <c r="OQ41" s="14">
        <v>-17.560980000000001</v>
      </c>
      <c r="OR41" s="14">
        <v>9.9</v>
      </c>
      <c r="OS41" s="14">
        <v>9.9830000000000005</v>
      </c>
      <c r="OT41" s="14">
        <v>9.9830000000000005</v>
      </c>
      <c r="OU41" s="14">
        <v>-8.3000000000000004E-2</v>
      </c>
      <c r="OV41" s="14">
        <v>5.4</v>
      </c>
      <c r="OW41" s="14">
        <v>5.67</v>
      </c>
      <c r="OX41" s="14">
        <v>5.67</v>
      </c>
      <c r="OY41" s="14">
        <v>-0.27</v>
      </c>
      <c r="OZ41" s="14">
        <v>3.5</v>
      </c>
      <c r="PA41" s="14">
        <v>3.6</v>
      </c>
      <c r="PB41" s="14">
        <v>3.6</v>
      </c>
      <c r="PC41" s="14">
        <v>-0.1</v>
      </c>
      <c r="PD41" s="14">
        <v>5.0999999999999996</v>
      </c>
      <c r="PE41" s="14">
        <v>5</v>
      </c>
      <c r="PF41" s="14">
        <v>5</v>
      </c>
      <c r="PG41" s="14">
        <v>0.1</v>
      </c>
      <c r="PH41" s="14">
        <v>20.100000000000001</v>
      </c>
      <c r="PI41" s="14">
        <v>19.5122</v>
      </c>
      <c r="PJ41" s="14">
        <v>19.5122</v>
      </c>
      <c r="PK41" s="14">
        <v>0.58779999999999999</v>
      </c>
      <c r="PL41" s="14">
        <v>20</v>
      </c>
      <c r="PM41" s="14">
        <v>19.5122</v>
      </c>
      <c r="PN41" s="14">
        <v>19.5122</v>
      </c>
      <c r="PO41" s="14">
        <v>0.48780000000000001</v>
      </c>
      <c r="PP41" s="14">
        <v>17.600000000000001</v>
      </c>
      <c r="PQ41" s="14">
        <v>16.585370000000001</v>
      </c>
      <c r="PR41" s="14">
        <v>16.585370000000001</v>
      </c>
      <c r="PS41" s="14">
        <v>1.0146299999999999</v>
      </c>
      <c r="PT41" s="14">
        <v>3.3</v>
      </c>
      <c r="PU41" s="14">
        <v>3.5</v>
      </c>
      <c r="PV41" s="14">
        <v>3.5</v>
      </c>
      <c r="PW41" s="14">
        <v>-0.2</v>
      </c>
      <c r="PX41" s="14">
        <v>0</v>
      </c>
      <c r="PY41" s="14"/>
      <c r="PZ41" s="14">
        <v>18.2439</v>
      </c>
      <c r="QA41" s="14">
        <v>-18.2439</v>
      </c>
      <c r="QB41" s="14">
        <v>1.9</v>
      </c>
      <c r="QC41" s="14">
        <v>3.7</v>
      </c>
      <c r="QD41" s="14">
        <v>7.3179999999999996</v>
      </c>
      <c r="QE41" s="14">
        <v>-5.4180000000000001</v>
      </c>
      <c r="QF41" s="14">
        <v>2.2999999999999998</v>
      </c>
      <c r="QG41" s="14">
        <v>5.6</v>
      </c>
      <c r="QH41" s="14">
        <v>9.827</v>
      </c>
      <c r="QI41" s="14">
        <v>-7.5270000000000001</v>
      </c>
      <c r="QJ41" s="14">
        <v>31.1</v>
      </c>
      <c r="QK41" s="14">
        <v>20.082000000000001</v>
      </c>
      <c r="QL41" s="14">
        <v>20.082000000000001</v>
      </c>
      <c r="QM41" s="14">
        <v>11.018000000000001</v>
      </c>
      <c r="QN41" s="14">
        <v>88.1</v>
      </c>
      <c r="QO41" s="14">
        <v>66.8</v>
      </c>
      <c r="QP41" s="14">
        <v>61.356000000000002</v>
      </c>
      <c r="QQ41" s="14">
        <v>26.744</v>
      </c>
      <c r="QR41" s="14">
        <v>4.3</v>
      </c>
      <c r="QS41" s="14">
        <v>4.2</v>
      </c>
      <c r="QT41" s="14">
        <v>4.2</v>
      </c>
      <c r="QU41" s="14">
        <v>0.1</v>
      </c>
      <c r="QV41" s="14">
        <v>2.2999999999999998</v>
      </c>
      <c r="QW41" s="14">
        <v>2.4</v>
      </c>
      <c r="QX41" s="14">
        <v>2.4</v>
      </c>
      <c r="QY41" s="14">
        <v>-0.1</v>
      </c>
      <c r="QZ41" s="14">
        <v>2.4</v>
      </c>
      <c r="RA41" s="14">
        <v>2.4</v>
      </c>
      <c r="RB41" s="14">
        <v>2.4</v>
      </c>
      <c r="RC41" s="14">
        <v>0</v>
      </c>
      <c r="RD41" s="14">
        <v>2.6</v>
      </c>
      <c r="RE41" s="14">
        <v>2.8</v>
      </c>
      <c r="RF41" s="14">
        <v>2.8</v>
      </c>
      <c r="RG41" s="14">
        <v>-0.2</v>
      </c>
      <c r="RH41" s="14">
        <v>13.9</v>
      </c>
      <c r="RI41" s="14">
        <v>1.2</v>
      </c>
      <c r="RJ41" s="14">
        <v>11.375999999999999</v>
      </c>
      <c r="RK41" s="14">
        <v>2.524</v>
      </c>
      <c r="RL41" s="14">
        <v>3.2</v>
      </c>
      <c r="RM41" s="14">
        <v>3.0990000000000002</v>
      </c>
      <c r="RN41" s="14">
        <v>3.0990000000000002</v>
      </c>
      <c r="RO41" s="14">
        <v>0.10100000000000001</v>
      </c>
      <c r="RP41" s="14">
        <v>20.100000000000001</v>
      </c>
      <c r="RQ41" s="14">
        <v>19.869240000000001</v>
      </c>
      <c r="RR41" s="14">
        <v>19.869240000000001</v>
      </c>
      <c r="RS41" s="14">
        <v>0.23075999999999999</v>
      </c>
      <c r="RT41" s="14">
        <v>2</v>
      </c>
      <c r="RU41" s="14">
        <v>2</v>
      </c>
      <c r="RV41" s="14">
        <v>2</v>
      </c>
      <c r="RW41" s="14">
        <v>0</v>
      </c>
      <c r="RX41" s="14"/>
      <c r="RY41" s="14"/>
      <c r="RZ41" s="14"/>
      <c r="SA41" s="14">
        <v>0</v>
      </c>
      <c r="SB41" s="14">
        <v>19.8</v>
      </c>
      <c r="SC41" s="14">
        <v>18.926829999999999</v>
      </c>
      <c r="SD41" s="14">
        <v>18.926829999999999</v>
      </c>
      <c r="SE41" s="14">
        <v>0.87317</v>
      </c>
      <c r="SF41" s="14">
        <v>12.2</v>
      </c>
      <c r="SG41" s="14">
        <v>11.21951</v>
      </c>
      <c r="SH41" s="14">
        <v>11.21951</v>
      </c>
      <c r="SI41" s="14">
        <v>0.98048999999999997</v>
      </c>
      <c r="SJ41" s="14">
        <v>20.2</v>
      </c>
      <c r="SK41" s="14">
        <v>19.5122</v>
      </c>
      <c r="SL41" s="14">
        <v>19.5122</v>
      </c>
      <c r="SM41" s="14">
        <v>0.68779999999999997</v>
      </c>
      <c r="SN41" s="14">
        <v>20.399999999999999</v>
      </c>
      <c r="SO41" s="14">
        <v>19.5122</v>
      </c>
      <c r="SP41" s="14">
        <v>19.5122</v>
      </c>
      <c r="SQ41" s="14">
        <v>0.88780000000000003</v>
      </c>
      <c r="SR41" s="14">
        <v>20</v>
      </c>
      <c r="SS41" s="14">
        <v>19.317070000000001</v>
      </c>
      <c r="ST41" s="14">
        <v>19.317070000000001</v>
      </c>
      <c r="SU41" s="14">
        <v>0.68293000000000004</v>
      </c>
      <c r="SV41" s="14">
        <v>6.3</v>
      </c>
      <c r="SW41" s="14">
        <v>10.1</v>
      </c>
      <c r="SX41" s="14">
        <v>13.211</v>
      </c>
      <c r="SY41" s="14">
        <v>-6.9109999999999996</v>
      </c>
      <c r="SZ41" s="14">
        <v>32.700000000000003</v>
      </c>
      <c r="TA41" s="14">
        <v>22.7</v>
      </c>
      <c r="TB41" s="14">
        <v>54.316000000000003</v>
      </c>
      <c r="TC41" s="14">
        <v>-21.616</v>
      </c>
      <c r="TD41" s="14">
        <v>3.2</v>
      </c>
      <c r="TE41" s="14">
        <v>4.5999999999999996</v>
      </c>
      <c r="TF41" s="14">
        <v>5.0350000000000001</v>
      </c>
      <c r="TG41" s="14">
        <v>-1.835</v>
      </c>
      <c r="TH41" s="14">
        <v>69.400000000000006</v>
      </c>
      <c r="TI41" s="14">
        <v>46.6</v>
      </c>
      <c r="TJ41" s="14">
        <v>74.959999999999994</v>
      </c>
      <c r="TK41" s="14">
        <v>-5.56</v>
      </c>
      <c r="TL41" s="14">
        <v>91.2</v>
      </c>
      <c r="TM41" s="14">
        <v>50.7</v>
      </c>
      <c r="TN41" s="14">
        <v>66.319999999999993</v>
      </c>
      <c r="TO41" s="14">
        <v>24.88</v>
      </c>
      <c r="TP41" s="14">
        <v>8.1999999999999993</v>
      </c>
      <c r="TQ41" s="14">
        <v>5.6</v>
      </c>
      <c r="TR41" s="14">
        <v>5.6</v>
      </c>
      <c r="TS41" s="14">
        <v>2.6</v>
      </c>
      <c r="TT41" s="14">
        <v>3.8</v>
      </c>
      <c r="TU41" s="14">
        <v>4.79</v>
      </c>
      <c r="TV41" s="14">
        <v>4.79</v>
      </c>
      <c r="TW41" s="14">
        <v>-0.99</v>
      </c>
      <c r="TX41" s="14">
        <v>20.8</v>
      </c>
      <c r="TY41" s="14">
        <v>19.5122</v>
      </c>
      <c r="TZ41" s="14">
        <v>19.5122</v>
      </c>
      <c r="UA41" s="14">
        <v>1.2878000000000001</v>
      </c>
      <c r="UB41" s="14">
        <v>7</v>
      </c>
      <c r="UC41" s="14">
        <v>8.4</v>
      </c>
      <c r="UD41" s="14">
        <v>8.4</v>
      </c>
      <c r="UE41" s="14">
        <v>-1.4</v>
      </c>
      <c r="UF41" s="14">
        <v>7.1</v>
      </c>
      <c r="UG41" s="14">
        <v>6.6</v>
      </c>
      <c r="UH41" s="14">
        <v>6.6</v>
      </c>
      <c r="UI41" s="14">
        <v>0.5</v>
      </c>
      <c r="UJ41" s="14">
        <v>20.399999999999999</v>
      </c>
      <c r="UK41" s="14">
        <v>19.5122</v>
      </c>
      <c r="UL41" s="14">
        <v>19.5122</v>
      </c>
      <c r="UM41" s="14">
        <v>0.88780000000000003</v>
      </c>
      <c r="UN41" s="14">
        <v>20.399999999999999</v>
      </c>
      <c r="UO41" s="14">
        <v>19.5122</v>
      </c>
      <c r="UP41" s="14">
        <v>19.5122</v>
      </c>
      <c r="UQ41" s="14">
        <v>0.88780000000000003</v>
      </c>
      <c r="UR41" s="14">
        <v>10.199999999999999</v>
      </c>
      <c r="US41" s="14">
        <v>10</v>
      </c>
      <c r="UT41" s="14">
        <v>10</v>
      </c>
      <c r="UU41" s="14">
        <v>0.2</v>
      </c>
      <c r="UV41" s="14">
        <v>0.6</v>
      </c>
      <c r="UW41" s="14">
        <v>5.5</v>
      </c>
      <c r="UX41" s="14">
        <v>6.0519999999999996</v>
      </c>
      <c r="UY41" s="14">
        <v>-5.452</v>
      </c>
      <c r="UZ41" s="14">
        <v>2.6</v>
      </c>
      <c r="VA41" s="14">
        <v>0</v>
      </c>
      <c r="VB41" s="14">
        <v>2.4220000000000002</v>
      </c>
      <c r="VC41" s="14">
        <v>0.17799999999999999</v>
      </c>
      <c r="VD41" s="14">
        <v>18.2</v>
      </c>
      <c r="VE41" s="14">
        <v>39.700000000000003</v>
      </c>
      <c r="VF41" s="14">
        <v>38.753999999999998</v>
      </c>
      <c r="VG41" s="14">
        <v>-20.553999999999998</v>
      </c>
      <c r="VH41" s="14"/>
      <c r="VI41" s="14"/>
      <c r="VJ41" s="14">
        <v>0.6</v>
      </c>
      <c r="VK41" s="14">
        <v>-0.6</v>
      </c>
      <c r="VL41" s="14">
        <v>116.4</v>
      </c>
      <c r="VM41" s="14">
        <v>105.6</v>
      </c>
      <c r="VN41" s="14">
        <v>124.21299999999999</v>
      </c>
      <c r="VO41" s="14">
        <v>-7.8129999999999997</v>
      </c>
      <c r="VP41" s="14">
        <v>146.1</v>
      </c>
      <c r="VQ41" s="14">
        <v>99</v>
      </c>
      <c r="VR41" s="14">
        <v>147.47499999999999</v>
      </c>
      <c r="VS41" s="14">
        <v>-1.375</v>
      </c>
      <c r="VT41" s="14">
        <v>17.5</v>
      </c>
      <c r="VU41" s="14">
        <v>25.4</v>
      </c>
      <c r="VV41" s="14">
        <v>28.268000000000001</v>
      </c>
      <c r="VW41" s="14">
        <v>-10.768000000000001</v>
      </c>
      <c r="VX41" s="14">
        <v>3.9</v>
      </c>
      <c r="VY41" s="14">
        <v>0.80500000000000005</v>
      </c>
      <c r="VZ41" s="14">
        <v>0.80500000000000005</v>
      </c>
      <c r="WA41" s="14">
        <v>3.0950000000000002</v>
      </c>
      <c r="WB41" s="14">
        <v>2.4</v>
      </c>
      <c r="WC41" s="14">
        <v>2.2999999999999998</v>
      </c>
      <c r="WD41" s="14">
        <v>2.2999999999999998</v>
      </c>
      <c r="WE41" s="14">
        <v>0.1</v>
      </c>
      <c r="WF41" s="14">
        <v>20</v>
      </c>
      <c r="WG41" s="14">
        <v>19.317070000000001</v>
      </c>
      <c r="WH41" s="14">
        <v>19.317070000000001</v>
      </c>
      <c r="WI41" s="14">
        <v>0.68293000000000004</v>
      </c>
      <c r="WJ41" s="14">
        <v>9.6</v>
      </c>
      <c r="WK41" s="14">
        <v>10.8</v>
      </c>
      <c r="WL41" s="14">
        <v>10.8</v>
      </c>
      <c r="WM41" s="14">
        <v>-1.2</v>
      </c>
      <c r="WN41" s="14"/>
      <c r="WO41" s="14">
        <v>38</v>
      </c>
      <c r="WP41" s="14">
        <v>20</v>
      </c>
      <c r="WQ41" s="14">
        <v>-20</v>
      </c>
      <c r="WR41" s="14">
        <v>38.299999999999997</v>
      </c>
      <c r="WS41" s="14"/>
      <c r="WT41" s="14"/>
      <c r="WU41" s="14">
        <v>38.299999999999997</v>
      </c>
      <c r="WV41" s="14">
        <v>28.1</v>
      </c>
      <c r="WW41" s="14">
        <v>29.184000000000001</v>
      </c>
      <c r="WX41" s="14">
        <v>29.184000000000001</v>
      </c>
      <c r="WY41" s="14">
        <v>-1.0840000000000001</v>
      </c>
      <c r="WZ41" s="14">
        <v>3.4</v>
      </c>
      <c r="XA41" s="14">
        <v>2.8159999999999998</v>
      </c>
      <c r="XB41" s="14">
        <v>2.8159999999999998</v>
      </c>
      <c r="XC41" s="14">
        <v>0.58399999999999996</v>
      </c>
      <c r="XD41" s="14"/>
      <c r="XE41" s="14"/>
      <c r="XF41" s="14"/>
      <c r="XG41" s="14">
        <v>0</v>
      </c>
      <c r="XH41" s="14">
        <v>12</v>
      </c>
      <c r="XI41" s="14">
        <v>15</v>
      </c>
      <c r="XJ41" s="14">
        <v>15</v>
      </c>
      <c r="XK41" s="14">
        <v>-3</v>
      </c>
      <c r="XL41" s="14"/>
      <c r="XM41" s="14"/>
      <c r="XN41" s="14"/>
      <c r="XO41" s="14">
        <v>0</v>
      </c>
    </row>
    <row r="42" spans="1:639" ht="24" customHeight="1">
      <c r="A42" s="1"/>
      <c r="B42" s="16" t="s">
        <v>53</v>
      </c>
      <c r="C42" s="16" t="s">
        <v>638</v>
      </c>
      <c r="D42" s="17">
        <v>0</v>
      </c>
      <c r="E42" s="17">
        <v>1</v>
      </c>
      <c r="F42" s="17">
        <v>1</v>
      </c>
      <c r="G42" s="17">
        <v>-1</v>
      </c>
      <c r="H42" s="17">
        <v>0</v>
      </c>
      <c r="I42" s="17">
        <v>1.64</v>
      </c>
      <c r="J42" s="17">
        <v>1.64</v>
      </c>
      <c r="K42" s="17">
        <v>-1.64</v>
      </c>
      <c r="L42" s="17">
        <v>597.64</v>
      </c>
      <c r="M42" s="17">
        <v>646.79789000000005</v>
      </c>
      <c r="N42" s="17">
        <v>646.79789000000005</v>
      </c>
      <c r="O42" s="17">
        <v>-49.157890000000002</v>
      </c>
      <c r="P42" s="17">
        <v>200.15</v>
      </c>
      <c r="Q42" s="17">
        <v>211.44126</v>
      </c>
      <c r="R42" s="17">
        <v>211.44126</v>
      </c>
      <c r="S42" s="17">
        <v>-11.291259999999999</v>
      </c>
      <c r="T42" s="17">
        <v>0</v>
      </c>
      <c r="U42" s="17">
        <v>0</v>
      </c>
      <c r="V42" s="17"/>
      <c r="W42" s="17">
        <v>0</v>
      </c>
      <c r="X42" s="17">
        <v>0</v>
      </c>
      <c r="Y42" s="17">
        <v>0</v>
      </c>
      <c r="Z42" s="17"/>
      <c r="AA42" s="17">
        <v>0</v>
      </c>
      <c r="AB42" s="17">
        <v>90.8</v>
      </c>
      <c r="AC42" s="17">
        <v>92.226339999999993</v>
      </c>
      <c r="AD42" s="17">
        <v>92.226339999999993</v>
      </c>
      <c r="AE42" s="17">
        <v>-1.4263399999999999</v>
      </c>
      <c r="AF42" s="17">
        <v>215.4</v>
      </c>
      <c r="AG42" s="17">
        <v>245.04525000000001</v>
      </c>
      <c r="AH42" s="17">
        <v>245.04525000000001</v>
      </c>
      <c r="AI42" s="17">
        <v>-29.645250000000001</v>
      </c>
      <c r="AJ42" s="17"/>
      <c r="AK42" s="17"/>
      <c r="AL42" s="17"/>
      <c r="AM42" s="17">
        <v>0</v>
      </c>
      <c r="AN42" s="17"/>
      <c r="AO42" s="17"/>
      <c r="AP42" s="17"/>
      <c r="AQ42" s="17">
        <v>0</v>
      </c>
      <c r="AR42" s="17">
        <v>118.4</v>
      </c>
      <c r="AS42" s="17">
        <v>148.44445999999999</v>
      </c>
      <c r="AT42" s="17">
        <v>116.66667</v>
      </c>
      <c r="AU42" s="17">
        <v>1.73333</v>
      </c>
      <c r="AV42" s="17">
        <v>118.6</v>
      </c>
      <c r="AW42" s="17">
        <v>148.44445999999999</v>
      </c>
      <c r="AX42" s="17">
        <v>116.66667</v>
      </c>
      <c r="AY42" s="17">
        <v>1.93333</v>
      </c>
      <c r="AZ42" s="17">
        <v>119.1</v>
      </c>
      <c r="BA42" s="17">
        <v>148.44445999999999</v>
      </c>
      <c r="BB42" s="17">
        <v>116.66667</v>
      </c>
      <c r="BC42" s="17">
        <v>2.4333300000000002</v>
      </c>
      <c r="BD42" s="17">
        <v>226.1</v>
      </c>
      <c r="BE42" s="17">
        <v>222.66669999999999</v>
      </c>
      <c r="BF42" s="17">
        <v>175</v>
      </c>
      <c r="BG42" s="17">
        <v>51.1</v>
      </c>
      <c r="BH42" s="17">
        <v>124.2</v>
      </c>
      <c r="BI42" s="17">
        <v>208.66674</v>
      </c>
      <c r="BJ42" s="17">
        <v>208.66674</v>
      </c>
      <c r="BK42" s="17">
        <v>-84.466740000000001</v>
      </c>
      <c r="BL42" s="17">
        <v>76</v>
      </c>
      <c r="BM42" s="17">
        <v>104.33337</v>
      </c>
      <c r="BN42" s="17">
        <v>104.33337</v>
      </c>
      <c r="BO42" s="17">
        <v>-28.333369999999999</v>
      </c>
      <c r="BP42" s="17">
        <v>557.29999999999995</v>
      </c>
      <c r="BQ42" s="17">
        <v>568.29854</v>
      </c>
      <c r="BR42" s="17">
        <v>568.29854</v>
      </c>
      <c r="BS42" s="17">
        <v>-10.99854</v>
      </c>
      <c r="BT42" s="17">
        <v>10.6</v>
      </c>
      <c r="BU42" s="17">
        <v>10.17268</v>
      </c>
      <c r="BV42" s="17">
        <v>10.17268</v>
      </c>
      <c r="BW42" s="17">
        <v>0.42731999999999998</v>
      </c>
      <c r="BX42" s="17"/>
      <c r="BY42" s="17"/>
      <c r="BZ42" s="17"/>
      <c r="CA42" s="17">
        <v>0</v>
      </c>
      <c r="CB42" s="17"/>
      <c r="CC42" s="17"/>
      <c r="CD42" s="17"/>
      <c r="CE42" s="17">
        <v>0</v>
      </c>
      <c r="CF42" s="17"/>
      <c r="CG42" s="17"/>
      <c r="CH42" s="17"/>
      <c r="CI42" s="17">
        <v>0</v>
      </c>
      <c r="CJ42" s="17"/>
      <c r="CK42" s="17"/>
      <c r="CL42" s="17"/>
      <c r="CM42" s="17">
        <v>0</v>
      </c>
      <c r="CN42" s="17">
        <v>167.3</v>
      </c>
      <c r="CO42" s="17">
        <v>153.35898</v>
      </c>
      <c r="CP42" s="17">
        <v>153.35898</v>
      </c>
      <c r="CQ42" s="17">
        <v>13.94102</v>
      </c>
      <c r="CR42" s="17">
        <v>7.5</v>
      </c>
      <c r="CS42" s="17">
        <v>7.8775700000000004</v>
      </c>
      <c r="CT42" s="17">
        <v>7.8775700000000004</v>
      </c>
      <c r="CU42" s="17">
        <v>-0.37757000000000002</v>
      </c>
      <c r="CV42" s="17">
        <v>12</v>
      </c>
      <c r="CW42" s="17">
        <v>0</v>
      </c>
      <c r="CX42" s="17"/>
      <c r="CY42" s="17">
        <v>12</v>
      </c>
      <c r="CZ42" s="17">
        <v>6.3</v>
      </c>
      <c r="DA42" s="17">
        <v>6.8787000000000003</v>
      </c>
      <c r="DB42" s="17">
        <v>6.8787000000000003</v>
      </c>
      <c r="DC42" s="17">
        <v>-0.57869999999999999</v>
      </c>
      <c r="DD42" s="17">
        <v>13.1</v>
      </c>
      <c r="DE42" s="17">
        <v>14.9922</v>
      </c>
      <c r="DF42" s="17">
        <v>14.992190000000001</v>
      </c>
      <c r="DG42" s="17">
        <v>-1.89219</v>
      </c>
      <c r="DH42" s="17">
        <v>46.3</v>
      </c>
      <c r="DI42" s="17">
        <v>62.277389999999997</v>
      </c>
      <c r="DJ42" s="17">
        <v>93.702470000000005</v>
      </c>
      <c r="DK42" s="17">
        <v>-47.402470000000001</v>
      </c>
      <c r="DL42" s="17">
        <v>7.9</v>
      </c>
      <c r="DM42" s="17">
        <v>8.9130000000000003</v>
      </c>
      <c r="DN42" s="17">
        <v>8.7367600000000003</v>
      </c>
      <c r="DO42" s="17">
        <v>-0.83675999999999995</v>
      </c>
      <c r="DP42" s="17"/>
      <c r="DQ42" s="17"/>
      <c r="DR42" s="17"/>
      <c r="DS42" s="17">
        <v>0</v>
      </c>
      <c r="DT42" s="17"/>
      <c r="DU42" s="17"/>
      <c r="DV42" s="17"/>
      <c r="DW42" s="17">
        <v>0</v>
      </c>
      <c r="DX42" s="17"/>
      <c r="DY42" s="17"/>
      <c r="DZ42" s="17"/>
      <c r="EA42" s="17">
        <v>0</v>
      </c>
      <c r="EB42" s="17">
        <v>110.9</v>
      </c>
      <c r="EC42" s="17">
        <v>112.90537</v>
      </c>
      <c r="ED42" s="17">
        <v>112.90537</v>
      </c>
      <c r="EE42" s="17">
        <v>-2.0053700000000001</v>
      </c>
      <c r="EF42" s="17">
        <v>221.6</v>
      </c>
      <c r="EG42" s="17">
        <v>221.55625000000001</v>
      </c>
      <c r="EH42" s="17">
        <v>221.30108000000001</v>
      </c>
      <c r="EI42" s="17">
        <v>0.29892000000000002</v>
      </c>
      <c r="EJ42" s="17">
        <v>0</v>
      </c>
      <c r="EK42" s="17">
        <v>0</v>
      </c>
      <c r="EL42" s="17"/>
      <c r="EM42" s="17">
        <v>0</v>
      </c>
      <c r="EN42" s="17"/>
      <c r="EO42" s="17"/>
      <c r="EP42" s="17"/>
      <c r="EQ42" s="17">
        <v>0</v>
      </c>
      <c r="ER42" s="17"/>
      <c r="ES42" s="17"/>
      <c r="ET42" s="17"/>
      <c r="EU42" s="17">
        <v>0</v>
      </c>
      <c r="EV42" s="17">
        <v>6.5</v>
      </c>
      <c r="EW42" s="17">
        <v>6.39</v>
      </c>
      <c r="EX42" s="17">
        <v>6.39</v>
      </c>
      <c r="EY42" s="17">
        <v>0.11</v>
      </c>
      <c r="EZ42" s="17">
        <v>460.2</v>
      </c>
      <c r="FA42" s="17">
        <v>458.87804999999997</v>
      </c>
      <c r="FB42" s="17">
        <v>458.87804999999997</v>
      </c>
      <c r="FC42" s="17">
        <v>1.32195</v>
      </c>
      <c r="FD42" s="17">
        <v>81.7</v>
      </c>
      <c r="FE42" s="17">
        <v>81.954149999999998</v>
      </c>
      <c r="FF42" s="17">
        <v>75.877809999999997</v>
      </c>
      <c r="FG42" s="17">
        <v>5.82219</v>
      </c>
      <c r="FH42" s="17">
        <v>134.19999999999999</v>
      </c>
      <c r="FI42" s="17">
        <v>148.62634</v>
      </c>
      <c r="FJ42" s="17">
        <v>148.62634</v>
      </c>
      <c r="FK42" s="17">
        <v>-14.42634</v>
      </c>
      <c r="FL42" s="17">
        <v>41.7</v>
      </c>
      <c r="FM42" s="17">
        <v>39.26088</v>
      </c>
      <c r="FN42" s="17">
        <v>26.416060000000002</v>
      </c>
      <c r="FO42" s="17">
        <v>15.283939999999999</v>
      </c>
      <c r="FP42" s="17">
        <v>18.399999999999999</v>
      </c>
      <c r="FQ42" s="17">
        <v>19.28585</v>
      </c>
      <c r="FR42" s="17">
        <v>19.28585</v>
      </c>
      <c r="FS42" s="17">
        <v>-0.88585000000000003</v>
      </c>
      <c r="FT42" s="17">
        <v>14.3</v>
      </c>
      <c r="FU42" s="17">
        <v>19.02439</v>
      </c>
      <c r="FV42" s="17">
        <v>19.02439</v>
      </c>
      <c r="FW42" s="17">
        <v>-4.7243899999999996</v>
      </c>
      <c r="FX42" s="17">
        <v>89.6</v>
      </c>
      <c r="FY42" s="17">
        <v>44.179409999999997</v>
      </c>
      <c r="FZ42" s="17">
        <v>44.179409999999997</v>
      </c>
      <c r="GA42" s="17">
        <v>45.420589999999997</v>
      </c>
      <c r="GB42" s="17">
        <v>124</v>
      </c>
      <c r="GC42" s="17">
        <v>0</v>
      </c>
      <c r="GD42" s="17">
        <v>0</v>
      </c>
      <c r="GE42" s="17">
        <v>124</v>
      </c>
      <c r="GF42" s="17">
        <v>124</v>
      </c>
      <c r="GG42" s="17">
        <v>185.62135000000001</v>
      </c>
      <c r="GH42" s="17">
        <v>174.43986000000001</v>
      </c>
      <c r="GI42" s="17">
        <v>-50.439860000000003</v>
      </c>
      <c r="GJ42" s="17">
        <v>151</v>
      </c>
      <c r="GK42" s="17">
        <v>92.810680000000005</v>
      </c>
      <c r="GL42" s="17">
        <v>87.219930000000005</v>
      </c>
      <c r="GM42" s="17">
        <v>63.780070000000002</v>
      </c>
      <c r="GN42" s="17">
        <v>107.8</v>
      </c>
      <c r="GO42" s="17">
        <v>110.91316999999999</v>
      </c>
      <c r="GP42" s="17">
        <v>110.91316999999999</v>
      </c>
      <c r="GQ42" s="17">
        <v>-3.1131700000000002</v>
      </c>
      <c r="GR42" s="17"/>
      <c r="GS42" s="17"/>
      <c r="GT42" s="17">
        <v>8.0058799999999994</v>
      </c>
      <c r="GU42" s="17">
        <v>-8.0058799999999994</v>
      </c>
      <c r="GV42" s="17">
        <v>9.1</v>
      </c>
      <c r="GW42" s="17">
        <v>8.0065799999999996</v>
      </c>
      <c r="GX42" s="17">
        <v>8.0065799999999996</v>
      </c>
      <c r="GY42" s="17">
        <v>1.0934200000000001</v>
      </c>
      <c r="GZ42" s="17">
        <v>45.2</v>
      </c>
      <c r="HA42" s="17">
        <v>47.26634</v>
      </c>
      <c r="HB42" s="17">
        <v>47.26634</v>
      </c>
      <c r="HC42" s="17">
        <v>-2.0663399999999998</v>
      </c>
      <c r="HD42" s="17"/>
      <c r="HE42" s="17"/>
      <c r="HF42" s="17">
        <v>44.275120000000001</v>
      </c>
      <c r="HG42" s="17">
        <v>-44.275120000000001</v>
      </c>
      <c r="HH42" s="17">
        <v>3.4</v>
      </c>
      <c r="HI42" s="17">
        <v>2.86084</v>
      </c>
      <c r="HJ42" s="17">
        <v>2.86084</v>
      </c>
      <c r="HK42" s="17">
        <v>0.53915999999999997</v>
      </c>
      <c r="HL42" s="17"/>
      <c r="HM42" s="17"/>
      <c r="HN42" s="17">
        <v>3.9931199999999998</v>
      </c>
      <c r="HO42" s="17">
        <v>-3.9931199999999998</v>
      </c>
      <c r="HP42" s="17">
        <v>29.6</v>
      </c>
      <c r="HQ42" s="17">
        <v>29.882930000000002</v>
      </c>
      <c r="HR42" s="17">
        <v>29.882930000000002</v>
      </c>
      <c r="HS42" s="17">
        <v>-0.28293000000000001</v>
      </c>
      <c r="HT42" s="17">
        <v>172.2</v>
      </c>
      <c r="HU42" s="17">
        <v>171.54185000000001</v>
      </c>
      <c r="HV42" s="17">
        <v>171.54185000000001</v>
      </c>
      <c r="HW42" s="17">
        <v>0.65815000000000001</v>
      </c>
      <c r="HX42" s="17">
        <v>94.7</v>
      </c>
      <c r="HY42" s="17">
        <v>95.918049999999994</v>
      </c>
      <c r="HZ42" s="17">
        <v>85.482579999999999</v>
      </c>
      <c r="IA42" s="17">
        <v>9.2174200000000006</v>
      </c>
      <c r="IB42" s="17">
        <v>24.8</v>
      </c>
      <c r="IC42" s="17">
        <v>25.7</v>
      </c>
      <c r="ID42" s="17"/>
      <c r="IE42" s="17">
        <v>24.8</v>
      </c>
      <c r="IF42" s="17"/>
      <c r="IG42" s="17"/>
      <c r="IH42" s="17"/>
      <c r="II42" s="17">
        <v>0</v>
      </c>
      <c r="IJ42" s="17"/>
      <c r="IK42" s="17"/>
      <c r="IL42" s="17">
        <v>48.41648</v>
      </c>
      <c r="IM42" s="17">
        <v>-48.41648</v>
      </c>
      <c r="IN42" s="17"/>
      <c r="IO42" s="17"/>
      <c r="IP42" s="17"/>
      <c r="IQ42" s="17">
        <v>0</v>
      </c>
      <c r="IR42" s="17"/>
      <c r="IS42" s="17"/>
      <c r="IT42" s="17"/>
      <c r="IU42" s="17">
        <v>0</v>
      </c>
      <c r="IV42" s="17"/>
      <c r="IW42" s="17"/>
      <c r="IX42" s="17"/>
      <c r="IY42" s="17">
        <v>0</v>
      </c>
      <c r="IZ42" s="17">
        <v>132.30000000000001</v>
      </c>
      <c r="JA42" s="17">
        <v>133.35676000000001</v>
      </c>
      <c r="JB42" s="17">
        <v>133.35676000000001</v>
      </c>
      <c r="JC42" s="17">
        <v>-1.0567599999999999</v>
      </c>
      <c r="JD42" s="17"/>
      <c r="JE42" s="17"/>
      <c r="JF42" s="17"/>
      <c r="JG42" s="17">
        <v>0</v>
      </c>
      <c r="JH42" s="17">
        <v>0</v>
      </c>
      <c r="JI42" s="17">
        <v>0</v>
      </c>
      <c r="JJ42" s="17"/>
      <c r="JK42" s="17">
        <v>0</v>
      </c>
      <c r="JL42" s="17">
        <v>0</v>
      </c>
      <c r="JM42" s="17">
        <v>0</v>
      </c>
      <c r="JN42" s="17"/>
      <c r="JO42" s="17">
        <v>0</v>
      </c>
      <c r="JP42" s="17"/>
      <c r="JQ42" s="17"/>
      <c r="JR42" s="17"/>
      <c r="JS42" s="17">
        <v>0</v>
      </c>
      <c r="JT42" s="17"/>
      <c r="JU42" s="17">
        <v>0</v>
      </c>
      <c r="JV42" s="17"/>
      <c r="JW42" s="17">
        <v>0</v>
      </c>
      <c r="JX42" s="17"/>
      <c r="JY42" s="17"/>
      <c r="JZ42" s="17"/>
      <c r="KA42" s="17">
        <v>0</v>
      </c>
      <c r="KB42" s="17"/>
      <c r="KC42" s="17"/>
      <c r="KD42" s="17"/>
      <c r="KE42" s="17">
        <v>0</v>
      </c>
      <c r="KF42" s="17"/>
      <c r="KG42" s="17"/>
      <c r="KH42" s="17"/>
      <c r="KI42" s="17">
        <v>0</v>
      </c>
      <c r="KJ42" s="17"/>
      <c r="KK42" s="17"/>
      <c r="KL42" s="17"/>
      <c r="KM42" s="17">
        <v>0</v>
      </c>
      <c r="KN42" s="17">
        <v>112.3</v>
      </c>
      <c r="KO42" s="17">
        <v>114.90732</v>
      </c>
      <c r="KP42" s="17">
        <v>114.90732</v>
      </c>
      <c r="KQ42" s="17">
        <v>-2.6073200000000001</v>
      </c>
      <c r="KR42" s="17"/>
      <c r="KS42" s="17"/>
      <c r="KT42" s="17"/>
      <c r="KU42" s="17">
        <v>0</v>
      </c>
      <c r="KV42" s="17"/>
      <c r="KW42" s="17"/>
      <c r="KX42" s="17"/>
      <c r="KY42" s="17">
        <v>0</v>
      </c>
      <c r="KZ42" s="17">
        <v>241</v>
      </c>
      <c r="LA42" s="17">
        <v>271.12195000000003</v>
      </c>
      <c r="LB42" s="17">
        <v>180.26964000000001</v>
      </c>
      <c r="LC42" s="17">
        <v>60.730359999999997</v>
      </c>
      <c r="LD42" s="17">
        <v>132.9</v>
      </c>
      <c r="LE42" s="17">
        <v>133.67995999999999</v>
      </c>
      <c r="LF42" s="17">
        <v>133.67995999999999</v>
      </c>
      <c r="LG42" s="17">
        <v>-0.77995999999999999</v>
      </c>
      <c r="LH42" s="17">
        <v>64.099999999999994</v>
      </c>
      <c r="LI42" s="17">
        <v>67.461460000000002</v>
      </c>
      <c r="LJ42" s="17">
        <v>67.461460000000002</v>
      </c>
      <c r="LK42" s="17">
        <v>-3.3614600000000001</v>
      </c>
      <c r="LL42" s="17">
        <v>81.400000000000006</v>
      </c>
      <c r="LM42" s="17">
        <v>78.567999999999998</v>
      </c>
      <c r="LN42" s="17">
        <v>78.567999999999998</v>
      </c>
      <c r="LO42" s="17">
        <v>2.8319999999999999</v>
      </c>
      <c r="LP42" s="17"/>
      <c r="LQ42" s="17"/>
      <c r="LR42" s="17">
        <v>30.097560000000001</v>
      </c>
      <c r="LS42" s="17">
        <v>-30.097560000000001</v>
      </c>
      <c r="LT42" s="17"/>
      <c r="LU42" s="17"/>
      <c r="LV42" s="17"/>
      <c r="LW42" s="17">
        <v>0</v>
      </c>
      <c r="LX42" s="17"/>
      <c r="LY42" s="17"/>
      <c r="LZ42" s="17"/>
      <c r="MA42" s="17">
        <v>0</v>
      </c>
      <c r="MB42" s="17"/>
      <c r="MC42" s="17"/>
      <c r="MD42" s="17"/>
      <c r="ME42" s="17">
        <v>0</v>
      </c>
      <c r="MF42" s="17">
        <v>142.9</v>
      </c>
      <c r="MG42" s="17">
        <v>145.32563999999999</v>
      </c>
      <c r="MH42" s="17">
        <v>145.32560000000001</v>
      </c>
      <c r="MI42" s="17">
        <v>-2.4256000000000002</v>
      </c>
      <c r="MJ42" s="17">
        <v>142.1</v>
      </c>
      <c r="MK42" s="17">
        <v>145.32563999999999</v>
      </c>
      <c r="ML42" s="17">
        <v>145.32560000000001</v>
      </c>
      <c r="MM42" s="17">
        <v>-3.2256</v>
      </c>
      <c r="MN42" s="17">
        <v>146.9</v>
      </c>
      <c r="MO42" s="17">
        <v>145.32563999999999</v>
      </c>
      <c r="MP42" s="17">
        <v>145.32560000000001</v>
      </c>
      <c r="MQ42" s="17">
        <v>1.5744</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0.2</v>
      </c>
      <c r="NU42" s="17">
        <v>0.23799999999999999</v>
      </c>
      <c r="NV42" s="17">
        <v>0.23799999999999999</v>
      </c>
      <c r="NW42" s="17">
        <v>-3.7999999999999999E-2</v>
      </c>
      <c r="NX42" s="17">
        <v>121.7</v>
      </c>
      <c r="NY42" s="17">
        <v>89.8</v>
      </c>
      <c r="NZ42" s="17">
        <v>69.819000000000003</v>
      </c>
      <c r="OA42" s="17">
        <v>51.881</v>
      </c>
      <c r="OB42" s="17">
        <v>7.5</v>
      </c>
      <c r="OC42" s="17">
        <v>11.742000000000001</v>
      </c>
      <c r="OD42" s="17">
        <v>11.742000000000001</v>
      </c>
      <c r="OE42" s="17">
        <v>-4.242</v>
      </c>
      <c r="OF42" s="17">
        <v>0</v>
      </c>
      <c r="OG42" s="17">
        <v>6</v>
      </c>
      <c r="OH42" s="17">
        <v>5.99</v>
      </c>
      <c r="OI42" s="17">
        <v>-5.99</v>
      </c>
      <c r="OJ42" s="17">
        <v>0.1</v>
      </c>
      <c r="OK42" s="17">
        <v>0.1</v>
      </c>
      <c r="OL42" s="17">
        <v>0.1</v>
      </c>
      <c r="OM42" s="17">
        <v>0</v>
      </c>
      <c r="ON42" s="17"/>
      <c r="OO42" s="17">
        <v>17.63</v>
      </c>
      <c r="OP42" s="17">
        <v>17.560980000000001</v>
      </c>
      <c r="OQ42" s="17">
        <v>-17.560980000000001</v>
      </c>
      <c r="OR42" s="17">
        <v>10</v>
      </c>
      <c r="OS42" s="17">
        <v>9.9830000000000005</v>
      </c>
      <c r="OT42" s="17">
        <v>9.9830000000000005</v>
      </c>
      <c r="OU42" s="17">
        <v>1.7000000000000001E-2</v>
      </c>
      <c r="OV42" s="17">
        <v>5.3</v>
      </c>
      <c r="OW42" s="17">
        <v>5.67</v>
      </c>
      <c r="OX42" s="17">
        <v>5.67</v>
      </c>
      <c r="OY42" s="17">
        <v>-0.37</v>
      </c>
      <c r="OZ42" s="17">
        <v>3.3</v>
      </c>
      <c r="PA42" s="17">
        <v>3.6</v>
      </c>
      <c r="PB42" s="17">
        <v>3.6</v>
      </c>
      <c r="PC42" s="17">
        <v>-0.3</v>
      </c>
      <c r="PD42" s="17">
        <v>5.0999999999999996</v>
      </c>
      <c r="PE42" s="17">
        <v>5</v>
      </c>
      <c r="PF42" s="17">
        <v>5</v>
      </c>
      <c r="PG42" s="17">
        <v>0.1</v>
      </c>
      <c r="PH42" s="17">
        <v>20.2</v>
      </c>
      <c r="PI42" s="17">
        <v>19.5122</v>
      </c>
      <c r="PJ42" s="17">
        <v>19.5122</v>
      </c>
      <c r="PK42" s="17">
        <v>0.68779999999999997</v>
      </c>
      <c r="PL42" s="17">
        <v>19.7</v>
      </c>
      <c r="PM42" s="17">
        <v>19.5122</v>
      </c>
      <c r="PN42" s="17">
        <v>19.5122</v>
      </c>
      <c r="PO42" s="17">
        <v>0.18779999999999999</v>
      </c>
      <c r="PP42" s="17">
        <v>18.600000000000001</v>
      </c>
      <c r="PQ42" s="17">
        <v>16.585370000000001</v>
      </c>
      <c r="PR42" s="17">
        <v>16.585370000000001</v>
      </c>
      <c r="PS42" s="17">
        <v>2.0146299999999999</v>
      </c>
      <c r="PT42" s="17">
        <v>3.3</v>
      </c>
      <c r="PU42" s="17">
        <v>3.5</v>
      </c>
      <c r="PV42" s="17">
        <v>3.5</v>
      </c>
      <c r="PW42" s="17">
        <v>-0.2</v>
      </c>
      <c r="PX42" s="17">
        <v>12</v>
      </c>
      <c r="PY42" s="17"/>
      <c r="PZ42" s="17">
        <v>18.2439</v>
      </c>
      <c r="QA42" s="17">
        <v>-6.2439</v>
      </c>
      <c r="QB42" s="17">
        <v>1.3</v>
      </c>
      <c r="QC42" s="17">
        <v>1.9</v>
      </c>
      <c r="QD42" s="17">
        <v>7.2030000000000003</v>
      </c>
      <c r="QE42" s="17">
        <v>-5.9029999999999996</v>
      </c>
      <c r="QF42" s="17">
        <v>1.2</v>
      </c>
      <c r="QG42" s="17">
        <v>3.7</v>
      </c>
      <c r="QH42" s="17">
        <v>9.1270000000000007</v>
      </c>
      <c r="QI42" s="17">
        <v>-7.9269999999999996</v>
      </c>
      <c r="QJ42" s="17">
        <v>32</v>
      </c>
      <c r="QK42" s="17">
        <v>19.616</v>
      </c>
      <c r="QL42" s="17">
        <v>19.616</v>
      </c>
      <c r="QM42" s="17">
        <v>12.384</v>
      </c>
      <c r="QN42" s="17">
        <v>87.1</v>
      </c>
      <c r="QO42" s="17">
        <v>66.900000000000006</v>
      </c>
      <c r="QP42" s="17">
        <v>59.921999999999997</v>
      </c>
      <c r="QQ42" s="17">
        <v>27.178000000000001</v>
      </c>
      <c r="QR42" s="17">
        <v>4.3</v>
      </c>
      <c r="QS42" s="17">
        <v>4.2</v>
      </c>
      <c r="QT42" s="17">
        <v>4.2</v>
      </c>
      <c r="QU42" s="17">
        <v>0.1</v>
      </c>
      <c r="QV42" s="17">
        <v>2.2999999999999998</v>
      </c>
      <c r="QW42" s="17">
        <v>2.4</v>
      </c>
      <c r="QX42" s="17">
        <v>2.4</v>
      </c>
      <c r="QY42" s="17">
        <v>-0.1</v>
      </c>
      <c r="QZ42" s="17">
        <v>2.4</v>
      </c>
      <c r="RA42" s="17">
        <v>2.4</v>
      </c>
      <c r="RB42" s="17">
        <v>2.4</v>
      </c>
      <c r="RC42" s="17">
        <v>0</v>
      </c>
      <c r="RD42" s="17">
        <v>2.6</v>
      </c>
      <c r="RE42" s="17">
        <v>2.8</v>
      </c>
      <c r="RF42" s="17">
        <v>2.8</v>
      </c>
      <c r="RG42" s="17">
        <v>-0.2</v>
      </c>
      <c r="RH42" s="17">
        <v>8.8000000000000007</v>
      </c>
      <c r="RI42" s="17">
        <v>0.1</v>
      </c>
      <c r="RJ42" s="17">
        <v>2.173</v>
      </c>
      <c r="RK42" s="17">
        <v>6.6269999999999998</v>
      </c>
      <c r="RL42" s="17">
        <v>3.2</v>
      </c>
      <c r="RM42" s="17">
        <v>3.0990000000000002</v>
      </c>
      <c r="RN42" s="17">
        <v>3.0990000000000002</v>
      </c>
      <c r="RO42" s="17">
        <v>0.10100000000000001</v>
      </c>
      <c r="RP42" s="17">
        <v>20.100000000000001</v>
      </c>
      <c r="RQ42" s="17">
        <v>19.869240000000001</v>
      </c>
      <c r="RR42" s="17">
        <v>19.869240000000001</v>
      </c>
      <c r="RS42" s="17">
        <v>0.23075999999999999</v>
      </c>
      <c r="RT42" s="17">
        <v>2</v>
      </c>
      <c r="RU42" s="17">
        <v>2</v>
      </c>
      <c r="RV42" s="17">
        <v>2</v>
      </c>
      <c r="RW42" s="17">
        <v>0</v>
      </c>
      <c r="RX42" s="17"/>
      <c r="RY42" s="17"/>
      <c r="RZ42" s="17"/>
      <c r="SA42" s="17">
        <v>0</v>
      </c>
      <c r="SB42" s="17">
        <v>19.8</v>
      </c>
      <c r="SC42" s="17">
        <v>18.926829999999999</v>
      </c>
      <c r="SD42" s="17">
        <v>18.926829999999999</v>
      </c>
      <c r="SE42" s="17">
        <v>0.87317</v>
      </c>
      <c r="SF42" s="17">
        <v>12.2</v>
      </c>
      <c r="SG42" s="17">
        <v>11.21951</v>
      </c>
      <c r="SH42" s="17">
        <v>11.21951</v>
      </c>
      <c r="SI42" s="17">
        <v>0.98048999999999997</v>
      </c>
      <c r="SJ42" s="17">
        <v>20.100000000000001</v>
      </c>
      <c r="SK42" s="17">
        <v>19.5122</v>
      </c>
      <c r="SL42" s="17">
        <v>19.5122</v>
      </c>
      <c r="SM42" s="17">
        <v>0.58779999999999999</v>
      </c>
      <c r="SN42" s="17">
        <v>20.399999999999999</v>
      </c>
      <c r="SO42" s="17">
        <v>19.5122</v>
      </c>
      <c r="SP42" s="17">
        <v>19.5122</v>
      </c>
      <c r="SQ42" s="17">
        <v>0.88780000000000003</v>
      </c>
      <c r="SR42" s="17">
        <v>20</v>
      </c>
      <c r="SS42" s="17">
        <v>19.317070000000001</v>
      </c>
      <c r="ST42" s="17">
        <v>19.317070000000001</v>
      </c>
      <c r="SU42" s="17">
        <v>0.68293000000000004</v>
      </c>
      <c r="SV42" s="17">
        <v>7.6</v>
      </c>
      <c r="SW42" s="17">
        <v>9.9</v>
      </c>
      <c r="SX42" s="17">
        <v>12.46</v>
      </c>
      <c r="SY42" s="17">
        <v>-4.8600000000000003</v>
      </c>
      <c r="SZ42" s="17">
        <v>33.6</v>
      </c>
      <c r="TA42" s="17">
        <v>22.2</v>
      </c>
      <c r="TB42" s="17">
        <v>52.134</v>
      </c>
      <c r="TC42" s="17">
        <v>-18.533999999999999</v>
      </c>
      <c r="TD42" s="17">
        <v>1.9</v>
      </c>
      <c r="TE42" s="17">
        <v>1.9</v>
      </c>
      <c r="TF42" s="17">
        <v>3.9380000000000002</v>
      </c>
      <c r="TG42" s="17">
        <v>-2.0379999999999998</v>
      </c>
      <c r="TH42" s="17">
        <v>70.400000000000006</v>
      </c>
      <c r="TI42" s="17">
        <v>47.5</v>
      </c>
      <c r="TJ42" s="17">
        <v>74.959999999999994</v>
      </c>
      <c r="TK42" s="17">
        <v>-4.5599999999999996</v>
      </c>
      <c r="TL42" s="17">
        <v>89.5</v>
      </c>
      <c r="TM42" s="17">
        <v>53</v>
      </c>
      <c r="TN42" s="17">
        <v>66.319999999999993</v>
      </c>
      <c r="TO42" s="17">
        <v>23.18</v>
      </c>
      <c r="TP42" s="17">
        <v>12.4</v>
      </c>
      <c r="TQ42" s="17">
        <v>5.6</v>
      </c>
      <c r="TR42" s="17">
        <v>5.6</v>
      </c>
      <c r="TS42" s="17">
        <v>6.8</v>
      </c>
      <c r="TT42" s="17">
        <v>9.6</v>
      </c>
      <c r="TU42" s="17">
        <v>4.79</v>
      </c>
      <c r="TV42" s="17">
        <v>4.79</v>
      </c>
      <c r="TW42" s="17">
        <v>4.8099999999999996</v>
      </c>
      <c r="TX42" s="17">
        <v>20.9</v>
      </c>
      <c r="TY42" s="17">
        <v>19.5122</v>
      </c>
      <c r="TZ42" s="17">
        <v>19.5122</v>
      </c>
      <c r="UA42" s="17">
        <v>1.3877999999999999</v>
      </c>
      <c r="UB42" s="17">
        <v>6.9</v>
      </c>
      <c r="UC42" s="17">
        <v>8.4</v>
      </c>
      <c r="UD42" s="17">
        <v>8.4</v>
      </c>
      <c r="UE42" s="17">
        <v>-1.5</v>
      </c>
      <c r="UF42" s="17">
        <v>7.1</v>
      </c>
      <c r="UG42" s="17">
        <v>6.6</v>
      </c>
      <c r="UH42" s="17">
        <v>6.6</v>
      </c>
      <c r="UI42" s="17">
        <v>0.5</v>
      </c>
      <c r="UJ42" s="17">
        <v>20.399999999999999</v>
      </c>
      <c r="UK42" s="17">
        <v>19.5122</v>
      </c>
      <c r="UL42" s="17">
        <v>19.5122</v>
      </c>
      <c r="UM42" s="17">
        <v>0.88780000000000003</v>
      </c>
      <c r="UN42" s="17">
        <v>20.399999999999999</v>
      </c>
      <c r="UO42" s="17">
        <v>19.5122</v>
      </c>
      <c r="UP42" s="17">
        <v>19.5122</v>
      </c>
      <c r="UQ42" s="17">
        <v>0.88780000000000003</v>
      </c>
      <c r="UR42" s="17">
        <v>10.199999999999999</v>
      </c>
      <c r="US42" s="17">
        <v>10</v>
      </c>
      <c r="UT42" s="17">
        <v>10</v>
      </c>
      <c r="UU42" s="17">
        <v>0.2</v>
      </c>
      <c r="UV42" s="17">
        <v>0.9</v>
      </c>
      <c r="UW42" s="17">
        <v>4.5</v>
      </c>
      <c r="UX42" s="17">
        <v>5.718</v>
      </c>
      <c r="UY42" s="17">
        <v>-4.8179999999999996</v>
      </c>
      <c r="UZ42" s="17">
        <v>1.9</v>
      </c>
      <c r="VA42" s="17">
        <v>0</v>
      </c>
      <c r="VB42" s="17">
        <v>2.16</v>
      </c>
      <c r="VC42" s="17">
        <v>-0.26</v>
      </c>
      <c r="VD42" s="17">
        <v>13.5</v>
      </c>
      <c r="VE42" s="17">
        <v>18.600000000000001</v>
      </c>
      <c r="VF42" s="17">
        <v>18.667000000000002</v>
      </c>
      <c r="VG42" s="17">
        <v>-5.1669999999999998</v>
      </c>
      <c r="VH42" s="17"/>
      <c r="VI42" s="17"/>
      <c r="VJ42" s="17">
        <v>0.6</v>
      </c>
      <c r="VK42" s="17">
        <v>-0.6</v>
      </c>
      <c r="VL42" s="17">
        <v>120.6</v>
      </c>
      <c r="VM42" s="17">
        <v>106.3</v>
      </c>
      <c r="VN42" s="17">
        <v>124.54600000000001</v>
      </c>
      <c r="VO42" s="17">
        <v>-3.9460000000000002</v>
      </c>
      <c r="VP42" s="17">
        <v>135.69999999999999</v>
      </c>
      <c r="VQ42" s="17">
        <v>98.7</v>
      </c>
      <c r="VR42" s="17">
        <v>143.66300000000001</v>
      </c>
      <c r="VS42" s="17">
        <v>-7.9630000000000001</v>
      </c>
      <c r="VT42" s="17">
        <v>10.9</v>
      </c>
      <c r="VU42" s="17">
        <v>12.4</v>
      </c>
      <c r="VV42" s="17">
        <v>12.284000000000001</v>
      </c>
      <c r="VW42" s="17">
        <v>-1.3839999999999999</v>
      </c>
      <c r="VX42" s="17">
        <v>2.4</v>
      </c>
      <c r="VY42" s="17">
        <v>0.24</v>
      </c>
      <c r="VZ42" s="17">
        <v>0.24</v>
      </c>
      <c r="WA42" s="17">
        <v>2.16</v>
      </c>
      <c r="WB42" s="17">
        <v>2.2999999999999998</v>
      </c>
      <c r="WC42" s="17">
        <v>2.2999999999999998</v>
      </c>
      <c r="WD42" s="17">
        <v>2.2999999999999998</v>
      </c>
      <c r="WE42" s="17">
        <v>0</v>
      </c>
      <c r="WF42" s="17">
        <v>20</v>
      </c>
      <c r="WG42" s="17">
        <v>19.317070000000001</v>
      </c>
      <c r="WH42" s="17">
        <v>19.317070000000001</v>
      </c>
      <c r="WI42" s="17">
        <v>0.68293000000000004</v>
      </c>
      <c r="WJ42" s="17">
        <v>9.3000000000000007</v>
      </c>
      <c r="WK42" s="17">
        <v>10.8</v>
      </c>
      <c r="WL42" s="17">
        <v>10.8</v>
      </c>
      <c r="WM42" s="17">
        <v>-1.5</v>
      </c>
      <c r="WN42" s="17"/>
      <c r="WO42" s="17">
        <v>38</v>
      </c>
      <c r="WP42" s="17">
        <v>20</v>
      </c>
      <c r="WQ42" s="17">
        <v>-20</v>
      </c>
      <c r="WR42" s="17">
        <v>37.5</v>
      </c>
      <c r="WS42" s="17"/>
      <c r="WT42" s="17"/>
      <c r="WU42" s="17">
        <v>37.5</v>
      </c>
      <c r="WV42" s="17">
        <v>28.2</v>
      </c>
      <c r="WW42" s="17">
        <v>29.184000000000001</v>
      </c>
      <c r="WX42" s="17">
        <v>29.184000000000001</v>
      </c>
      <c r="WY42" s="17">
        <v>-0.98399999999999999</v>
      </c>
      <c r="WZ42" s="17">
        <v>3.4</v>
      </c>
      <c r="XA42" s="17">
        <v>2.8159999999999998</v>
      </c>
      <c r="XB42" s="17">
        <v>2.8159999999999998</v>
      </c>
      <c r="XC42" s="17">
        <v>0.58399999999999996</v>
      </c>
      <c r="XD42" s="17"/>
      <c r="XE42" s="17"/>
      <c r="XF42" s="17"/>
      <c r="XG42" s="17">
        <v>0</v>
      </c>
      <c r="XH42" s="17">
        <v>12.6</v>
      </c>
      <c r="XI42" s="17">
        <v>15</v>
      </c>
      <c r="XJ42" s="17">
        <v>15</v>
      </c>
      <c r="XK42" s="17">
        <v>-2.4</v>
      </c>
      <c r="XL42" s="17"/>
      <c r="XM42" s="17"/>
      <c r="XN42" s="17"/>
      <c r="XO42" s="17">
        <v>0</v>
      </c>
    </row>
    <row r="43" spans="1:639" ht="24" customHeight="1">
      <c r="A43" s="1"/>
      <c r="B43" s="16" t="s">
        <v>53</v>
      </c>
      <c r="C43" s="16" t="s">
        <v>639</v>
      </c>
      <c r="D43" s="17">
        <v>1</v>
      </c>
      <c r="E43" s="17">
        <v>1</v>
      </c>
      <c r="F43" s="17">
        <v>1</v>
      </c>
      <c r="G43" s="17">
        <v>0</v>
      </c>
      <c r="H43" s="17">
        <v>1.2</v>
      </c>
      <c r="I43" s="17">
        <v>1.64</v>
      </c>
      <c r="J43" s="17">
        <v>1.64</v>
      </c>
      <c r="K43" s="17">
        <v>-0.44</v>
      </c>
      <c r="L43" s="17">
        <v>598.55999999999995</v>
      </c>
      <c r="M43" s="17">
        <v>646.79789000000005</v>
      </c>
      <c r="N43" s="17">
        <v>646.79789000000005</v>
      </c>
      <c r="O43" s="17">
        <v>-48.23789</v>
      </c>
      <c r="P43" s="17">
        <v>200.09</v>
      </c>
      <c r="Q43" s="17">
        <v>211.44126</v>
      </c>
      <c r="R43" s="17">
        <v>211.44126</v>
      </c>
      <c r="S43" s="17">
        <v>-11.35126</v>
      </c>
      <c r="T43" s="17">
        <v>0</v>
      </c>
      <c r="U43" s="17">
        <v>0</v>
      </c>
      <c r="V43" s="17"/>
      <c r="W43" s="17">
        <v>0</v>
      </c>
      <c r="X43" s="17">
        <v>0</v>
      </c>
      <c r="Y43" s="17">
        <v>0</v>
      </c>
      <c r="Z43" s="17"/>
      <c r="AA43" s="17">
        <v>0</v>
      </c>
      <c r="AB43" s="17">
        <v>90.2</v>
      </c>
      <c r="AC43" s="17">
        <v>92.226339999999993</v>
      </c>
      <c r="AD43" s="17">
        <v>92.226339999999993</v>
      </c>
      <c r="AE43" s="17">
        <v>-2.0263399999999998</v>
      </c>
      <c r="AF43" s="17">
        <v>139.19999999999999</v>
      </c>
      <c r="AG43" s="17">
        <v>245.04525000000001</v>
      </c>
      <c r="AH43" s="17">
        <v>245.04525000000001</v>
      </c>
      <c r="AI43" s="17">
        <v>-105.84524999999999</v>
      </c>
      <c r="AJ43" s="17"/>
      <c r="AK43" s="17"/>
      <c r="AL43" s="17"/>
      <c r="AM43" s="17">
        <v>0</v>
      </c>
      <c r="AN43" s="17"/>
      <c r="AO43" s="17"/>
      <c r="AP43" s="17"/>
      <c r="AQ43" s="17">
        <v>0</v>
      </c>
      <c r="AR43" s="17">
        <v>122.8</v>
      </c>
      <c r="AS43" s="17">
        <v>139.51124999999999</v>
      </c>
      <c r="AT43" s="17">
        <v>116.66667</v>
      </c>
      <c r="AU43" s="17">
        <v>6.1333299999999999</v>
      </c>
      <c r="AV43" s="17">
        <v>123.1</v>
      </c>
      <c r="AW43" s="17">
        <v>139.51124999999999</v>
      </c>
      <c r="AX43" s="17">
        <v>116.66667</v>
      </c>
      <c r="AY43" s="17">
        <v>6.4333299999999998</v>
      </c>
      <c r="AZ43" s="17">
        <v>123.2</v>
      </c>
      <c r="BA43" s="17">
        <v>139.51124999999999</v>
      </c>
      <c r="BB43" s="17">
        <v>116.66667</v>
      </c>
      <c r="BC43" s="17">
        <v>6.5333300000000003</v>
      </c>
      <c r="BD43" s="17">
        <v>224.9</v>
      </c>
      <c r="BE43" s="17">
        <v>209.26687999999999</v>
      </c>
      <c r="BF43" s="17">
        <v>175</v>
      </c>
      <c r="BG43" s="17">
        <v>49.9</v>
      </c>
      <c r="BH43" s="17">
        <v>124.3</v>
      </c>
      <c r="BI43" s="17">
        <v>209.99996999999999</v>
      </c>
      <c r="BJ43" s="17">
        <v>209.99996999999999</v>
      </c>
      <c r="BK43" s="17">
        <v>-85.699969999999993</v>
      </c>
      <c r="BL43" s="17">
        <v>76.5</v>
      </c>
      <c r="BM43" s="17">
        <v>104.99997999999999</v>
      </c>
      <c r="BN43" s="17">
        <v>104.99997999999999</v>
      </c>
      <c r="BO43" s="17">
        <v>-28.499980000000001</v>
      </c>
      <c r="BP43" s="17">
        <v>560</v>
      </c>
      <c r="BQ43" s="17">
        <v>568.29854</v>
      </c>
      <c r="BR43" s="17">
        <v>568.29854</v>
      </c>
      <c r="BS43" s="17">
        <v>-8.2985399999999991</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168.9</v>
      </c>
      <c r="CO43" s="17">
        <v>164.70732000000001</v>
      </c>
      <c r="CP43" s="17">
        <v>164.70732000000001</v>
      </c>
      <c r="CQ43" s="17">
        <v>4.1926800000000002</v>
      </c>
      <c r="CR43" s="17">
        <v>7.6</v>
      </c>
      <c r="CS43" s="17">
        <v>7.8775700000000004</v>
      </c>
      <c r="CT43" s="17">
        <v>7.8775700000000004</v>
      </c>
      <c r="CU43" s="17">
        <v>-0.27756999999999998</v>
      </c>
      <c r="CV43" s="17">
        <v>12</v>
      </c>
      <c r="CW43" s="17">
        <v>0</v>
      </c>
      <c r="CX43" s="17"/>
      <c r="CY43" s="17">
        <v>12</v>
      </c>
      <c r="CZ43" s="17">
        <v>6.3</v>
      </c>
      <c r="DA43" s="17">
        <v>6.8787000000000003</v>
      </c>
      <c r="DB43" s="17">
        <v>6.8787000000000003</v>
      </c>
      <c r="DC43" s="17">
        <v>-0.57869999999999999</v>
      </c>
      <c r="DD43" s="17">
        <v>13.2</v>
      </c>
      <c r="DE43" s="17">
        <v>14.9922</v>
      </c>
      <c r="DF43" s="17">
        <v>14.992190000000001</v>
      </c>
      <c r="DG43" s="17">
        <v>-1.7921899999999999</v>
      </c>
      <c r="DH43" s="17">
        <v>45</v>
      </c>
      <c r="DI43" s="17">
        <v>15.38462</v>
      </c>
      <c r="DJ43" s="17">
        <v>97.265659999999997</v>
      </c>
      <c r="DK43" s="17">
        <v>-52.265659999999997</v>
      </c>
      <c r="DL43" s="17">
        <v>8</v>
      </c>
      <c r="DM43" s="17">
        <v>8.9130000000000003</v>
      </c>
      <c r="DN43" s="17">
        <v>8.7367600000000003</v>
      </c>
      <c r="DO43" s="17">
        <v>-0.73675999999999997</v>
      </c>
      <c r="DP43" s="17"/>
      <c r="DQ43" s="17"/>
      <c r="DR43" s="17"/>
      <c r="DS43" s="17">
        <v>0</v>
      </c>
      <c r="DT43" s="17"/>
      <c r="DU43" s="17"/>
      <c r="DV43" s="17"/>
      <c r="DW43" s="17">
        <v>0</v>
      </c>
      <c r="DX43" s="17"/>
      <c r="DY43" s="17"/>
      <c r="DZ43" s="17"/>
      <c r="EA43" s="17">
        <v>0</v>
      </c>
      <c r="EB43" s="17">
        <v>110.9</v>
      </c>
      <c r="EC43" s="17">
        <v>112.90537</v>
      </c>
      <c r="ED43" s="17">
        <v>112.90537</v>
      </c>
      <c r="EE43" s="17">
        <v>-2.0053700000000001</v>
      </c>
      <c r="EF43" s="17">
        <v>222</v>
      </c>
      <c r="EG43" s="17">
        <v>221.55625000000001</v>
      </c>
      <c r="EH43" s="17">
        <v>221.30108000000001</v>
      </c>
      <c r="EI43" s="17">
        <v>0.69891999999999999</v>
      </c>
      <c r="EJ43" s="17">
        <v>0</v>
      </c>
      <c r="EK43" s="17">
        <v>0</v>
      </c>
      <c r="EL43" s="17"/>
      <c r="EM43" s="17">
        <v>0</v>
      </c>
      <c r="EN43" s="17"/>
      <c r="EO43" s="17"/>
      <c r="EP43" s="17"/>
      <c r="EQ43" s="17">
        <v>0</v>
      </c>
      <c r="ER43" s="17"/>
      <c r="ES43" s="17"/>
      <c r="ET43" s="17"/>
      <c r="EU43" s="17">
        <v>0</v>
      </c>
      <c r="EV43" s="17">
        <v>6.5</v>
      </c>
      <c r="EW43" s="17">
        <v>6.39</v>
      </c>
      <c r="EX43" s="17">
        <v>6.39</v>
      </c>
      <c r="EY43" s="17">
        <v>0.11</v>
      </c>
      <c r="EZ43" s="17">
        <v>459.1</v>
      </c>
      <c r="FA43" s="17">
        <v>458.87804999999997</v>
      </c>
      <c r="FB43" s="17">
        <v>458.87804999999997</v>
      </c>
      <c r="FC43" s="17">
        <v>0.22195000000000001</v>
      </c>
      <c r="FD43" s="17">
        <v>82</v>
      </c>
      <c r="FE43" s="17">
        <v>81.954149999999998</v>
      </c>
      <c r="FF43" s="17">
        <v>75.877809999999997</v>
      </c>
      <c r="FG43" s="17">
        <v>6.1221899999999998</v>
      </c>
      <c r="FH43" s="17">
        <v>142.6</v>
      </c>
      <c r="FI43" s="17">
        <v>148.62634</v>
      </c>
      <c r="FJ43" s="17">
        <v>148.62634</v>
      </c>
      <c r="FK43" s="17">
        <v>-6.0263400000000003</v>
      </c>
      <c r="FL43" s="17">
        <v>42</v>
      </c>
      <c r="FM43" s="17">
        <v>39.26088</v>
      </c>
      <c r="FN43" s="17">
        <v>26.416060000000002</v>
      </c>
      <c r="FO43" s="17">
        <v>15.58394</v>
      </c>
      <c r="FP43" s="17">
        <v>18.399999999999999</v>
      </c>
      <c r="FQ43" s="17">
        <v>19.28585</v>
      </c>
      <c r="FR43" s="17">
        <v>19.28585</v>
      </c>
      <c r="FS43" s="17">
        <v>-0.88585000000000003</v>
      </c>
      <c r="FT43" s="17">
        <v>15.7</v>
      </c>
      <c r="FU43" s="17">
        <v>19.02439</v>
      </c>
      <c r="FV43" s="17">
        <v>19.02439</v>
      </c>
      <c r="FW43" s="17">
        <v>-3.3243900000000002</v>
      </c>
      <c r="FX43" s="17">
        <v>93.7</v>
      </c>
      <c r="FY43" s="17">
        <v>87.657560000000004</v>
      </c>
      <c r="FZ43" s="17">
        <v>87.657560000000004</v>
      </c>
      <c r="GA43" s="17">
        <v>6.04244</v>
      </c>
      <c r="GB43" s="17">
        <v>122.9</v>
      </c>
      <c r="GC43" s="17">
        <v>0</v>
      </c>
      <c r="GD43" s="17">
        <v>0</v>
      </c>
      <c r="GE43" s="17">
        <v>122.9</v>
      </c>
      <c r="GF43" s="17">
        <v>123.2</v>
      </c>
      <c r="GG43" s="17">
        <v>185.62135000000001</v>
      </c>
      <c r="GH43" s="17">
        <v>141.90759</v>
      </c>
      <c r="GI43" s="17">
        <v>-18.70759</v>
      </c>
      <c r="GJ43" s="17">
        <v>152.6</v>
      </c>
      <c r="GK43" s="17">
        <v>92.810680000000005</v>
      </c>
      <c r="GL43" s="17">
        <v>70.953800000000001</v>
      </c>
      <c r="GM43" s="17">
        <v>81.646199999999993</v>
      </c>
      <c r="GN43" s="17">
        <v>108.1</v>
      </c>
      <c r="GO43" s="17">
        <v>110.91316999999999</v>
      </c>
      <c r="GP43" s="17">
        <v>110.91316999999999</v>
      </c>
      <c r="GQ43" s="17">
        <v>-2.8131699999999999</v>
      </c>
      <c r="GR43" s="17"/>
      <c r="GS43" s="17"/>
      <c r="GT43" s="17">
        <v>8.0058799999999994</v>
      </c>
      <c r="GU43" s="17">
        <v>-8.0058799999999994</v>
      </c>
      <c r="GV43" s="17">
        <v>9</v>
      </c>
      <c r="GW43" s="17">
        <v>8.0065799999999996</v>
      </c>
      <c r="GX43" s="17">
        <v>8.0065799999999996</v>
      </c>
      <c r="GY43" s="17">
        <v>0.99341999999999997</v>
      </c>
      <c r="GZ43" s="17">
        <v>45.4</v>
      </c>
      <c r="HA43" s="17">
        <v>47.26634</v>
      </c>
      <c r="HB43" s="17">
        <v>47.26634</v>
      </c>
      <c r="HC43" s="17">
        <v>-1.8663400000000001</v>
      </c>
      <c r="HD43" s="17"/>
      <c r="HE43" s="17"/>
      <c r="HF43" s="17">
        <v>44.275120000000001</v>
      </c>
      <c r="HG43" s="17">
        <v>-44.275120000000001</v>
      </c>
      <c r="HH43" s="17">
        <v>3.4</v>
      </c>
      <c r="HI43" s="17">
        <v>2.86084</v>
      </c>
      <c r="HJ43" s="17">
        <v>2.86084</v>
      </c>
      <c r="HK43" s="17">
        <v>0.53915999999999997</v>
      </c>
      <c r="HL43" s="17"/>
      <c r="HM43" s="17"/>
      <c r="HN43" s="17">
        <v>3.9931199999999998</v>
      </c>
      <c r="HO43" s="17">
        <v>-3.9931199999999998</v>
      </c>
      <c r="HP43" s="17">
        <v>29.5</v>
      </c>
      <c r="HQ43" s="17">
        <v>29.882930000000002</v>
      </c>
      <c r="HR43" s="17">
        <v>29.882930000000002</v>
      </c>
      <c r="HS43" s="17">
        <v>-0.38292999999999999</v>
      </c>
      <c r="HT43" s="17">
        <v>171.9</v>
      </c>
      <c r="HU43" s="17">
        <v>171.54185000000001</v>
      </c>
      <c r="HV43" s="17">
        <v>171.54185000000001</v>
      </c>
      <c r="HW43" s="17">
        <v>0.35815000000000002</v>
      </c>
      <c r="HX43" s="17">
        <v>95</v>
      </c>
      <c r="HY43" s="17">
        <v>95.918049999999994</v>
      </c>
      <c r="HZ43" s="17">
        <v>85.482579999999999</v>
      </c>
      <c r="IA43" s="17">
        <v>9.5174199999999995</v>
      </c>
      <c r="IB43" s="17">
        <v>24.8</v>
      </c>
      <c r="IC43" s="17">
        <v>25.7</v>
      </c>
      <c r="ID43" s="17"/>
      <c r="IE43" s="17">
        <v>24.8</v>
      </c>
      <c r="IF43" s="17"/>
      <c r="IG43" s="17"/>
      <c r="IH43" s="17"/>
      <c r="II43" s="17">
        <v>0</v>
      </c>
      <c r="IJ43" s="17"/>
      <c r="IK43" s="17"/>
      <c r="IL43" s="17">
        <v>48.41648</v>
      </c>
      <c r="IM43" s="17">
        <v>-48.41648</v>
      </c>
      <c r="IN43" s="17"/>
      <c r="IO43" s="17"/>
      <c r="IP43" s="17"/>
      <c r="IQ43" s="17">
        <v>0</v>
      </c>
      <c r="IR43" s="17"/>
      <c r="IS43" s="17"/>
      <c r="IT43" s="17"/>
      <c r="IU43" s="17">
        <v>0</v>
      </c>
      <c r="IV43" s="17"/>
      <c r="IW43" s="17"/>
      <c r="IX43" s="17"/>
      <c r="IY43" s="17">
        <v>0</v>
      </c>
      <c r="IZ43" s="17">
        <v>132.4</v>
      </c>
      <c r="JA43" s="17">
        <v>133.35676000000001</v>
      </c>
      <c r="JB43" s="17">
        <v>133.35676000000001</v>
      </c>
      <c r="JC43" s="17">
        <v>-0.95676000000000005</v>
      </c>
      <c r="JD43" s="17"/>
      <c r="JE43" s="17"/>
      <c r="JF43" s="17"/>
      <c r="JG43" s="17">
        <v>0</v>
      </c>
      <c r="JH43" s="17">
        <v>0</v>
      </c>
      <c r="JI43" s="17">
        <v>0</v>
      </c>
      <c r="JJ43" s="17"/>
      <c r="JK43" s="17">
        <v>0</v>
      </c>
      <c r="JL43" s="17">
        <v>0</v>
      </c>
      <c r="JM43" s="17">
        <v>0</v>
      </c>
      <c r="JN43" s="17"/>
      <c r="JO43" s="17">
        <v>0</v>
      </c>
      <c r="JP43" s="17"/>
      <c r="JQ43" s="17"/>
      <c r="JR43" s="17"/>
      <c r="JS43" s="17">
        <v>0</v>
      </c>
      <c r="JT43" s="17"/>
      <c r="JU43" s="17">
        <v>0</v>
      </c>
      <c r="JV43" s="17"/>
      <c r="JW43" s="17">
        <v>0</v>
      </c>
      <c r="JX43" s="17"/>
      <c r="JY43" s="17"/>
      <c r="JZ43" s="17"/>
      <c r="KA43" s="17">
        <v>0</v>
      </c>
      <c r="KB43" s="17"/>
      <c r="KC43" s="17"/>
      <c r="KD43" s="17"/>
      <c r="KE43" s="17">
        <v>0</v>
      </c>
      <c r="KF43" s="17"/>
      <c r="KG43" s="17"/>
      <c r="KH43" s="17"/>
      <c r="KI43" s="17">
        <v>0</v>
      </c>
      <c r="KJ43" s="17"/>
      <c r="KK43" s="17"/>
      <c r="KL43" s="17"/>
      <c r="KM43" s="17">
        <v>0</v>
      </c>
      <c r="KN43" s="17">
        <v>112.4</v>
      </c>
      <c r="KO43" s="17">
        <v>114.90732</v>
      </c>
      <c r="KP43" s="17">
        <v>114.90732</v>
      </c>
      <c r="KQ43" s="17">
        <v>-2.50732</v>
      </c>
      <c r="KR43" s="17"/>
      <c r="KS43" s="17"/>
      <c r="KT43" s="17"/>
      <c r="KU43" s="17">
        <v>0</v>
      </c>
      <c r="KV43" s="17"/>
      <c r="KW43" s="17"/>
      <c r="KX43" s="17"/>
      <c r="KY43" s="17">
        <v>0</v>
      </c>
      <c r="KZ43" s="17">
        <v>239</v>
      </c>
      <c r="LA43" s="17">
        <v>271.12195000000003</v>
      </c>
      <c r="LB43" s="17">
        <v>165.32059000000001</v>
      </c>
      <c r="LC43" s="17">
        <v>73.679410000000004</v>
      </c>
      <c r="LD43" s="17">
        <v>130</v>
      </c>
      <c r="LE43" s="17">
        <v>133.67995999999999</v>
      </c>
      <c r="LF43" s="17">
        <v>133.67995999999999</v>
      </c>
      <c r="LG43" s="17">
        <v>-3.6799599999999999</v>
      </c>
      <c r="LH43" s="17">
        <v>64</v>
      </c>
      <c r="LI43" s="17">
        <v>67.461460000000002</v>
      </c>
      <c r="LJ43" s="17">
        <v>67.461460000000002</v>
      </c>
      <c r="LK43" s="17">
        <v>-3.4614600000000002</v>
      </c>
      <c r="LL43" s="17">
        <v>81.599999999999994</v>
      </c>
      <c r="LM43" s="17">
        <v>78.567999999999998</v>
      </c>
      <c r="LN43" s="17">
        <v>78.567999999999998</v>
      </c>
      <c r="LO43" s="17">
        <v>3.032</v>
      </c>
      <c r="LP43" s="17"/>
      <c r="LQ43" s="17"/>
      <c r="LR43" s="17">
        <v>30.097560000000001</v>
      </c>
      <c r="LS43" s="17">
        <v>-30.097560000000001</v>
      </c>
      <c r="LT43" s="17"/>
      <c r="LU43" s="17"/>
      <c r="LV43" s="17"/>
      <c r="LW43" s="17">
        <v>0</v>
      </c>
      <c r="LX43" s="17"/>
      <c r="LY43" s="17"/>
      <c r="LZ43" s="17"/>
      <c r="MA43" s="17">
        <v>0</v>
      </c>
      <c r="MB43" s="17"/>
      <c r="MC43" s="17"/>
      <c r="MD43" s="17"/>
      <c r="ME43" s="17">
        <v>0</v>
      </c>
      <c r="MF43" s="17">
        <v>142.69999999999999</v>
      </c>
      <c r="MG43" s="17">
        <v>145.20582999999999</v>
      </c>
      <c r="MH43" s="17">
        <v>145.20579000000001</v>
      </c>
      <c r="MI43" s="17">
        <v>-2.5057900000000002</v>
      </c>
      <c r="MJ43" s="17">
        <v>142.1</v>
      </c>
      <c r="MK43" s="17">
        <v>145.20582999999999</v>
      </c>
      <c r="ML43" s="17">
        <v>145.20579000000001</v>
      </c>
      <c r="MM43" s="17">
        <v>-3.1057899999999998</v>
      </c>
      <c r="MN43" s="17">
        <v>147.6</v>
      </c>
      <c r="MO43" s="17">
        <v>145.20582999999999</v>
      </c>
      <c r="MP43" s="17">
        <v>145.20579000000001</v>
      </c>
      <c r="MQ43" s="17">
        <v>2.3942100000000002</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v>8.2000000000000003E-2</v>
      </c>
      <c r="NV43" s="17">
        <v>8.2000000000000003E-2</v>
      </c>
      <c r="NW43" s="17">
        <v>1.7999999999999999E-2</v>
      </c>
      <c r="NX43" s="17">
        <v>121.3</v>
      </c>
      <c r="NY43" s="17">
        <v>92.5</v>
      </c>
      <c r="NZ43" s="17">
        <v>71.013999999999996</v>
      </c>
      <c r="OA43" s="17">
        <v>50.286000000000001</v>
      </c>
      <c r="OB43" s="17">
        <v>3.8</v>
      </c>
      <c r="OC43" s="17">
        <v>1.52</v>
      </c>
      <c r="OD43" s="17">
        <v>1.52</v>
      </c>
      <c r="OE43" s="17">
        <v>2.2799999999999998</v>
      </c>
      <c r="OF43" s="17">
        <v>0.6</v>
      </c>
      <c r="OG43" s="17">
        <v>5.4</v>
      </c>
      <c r="OH43" s="17">
        <v>5.5190000000000001</v>
      </c>
      <c r="OI43" s="17">
        <v>-4.9189999999999996</v>
      </c>
      <c r="OJ43" s="17">
        <v>0</v>
      </c>
      <c r="OK43" s="17">
        <v>0</v>
      </c>
      <c r="OL43" s="17">
        <v>0</v>
      </c>
      <c r="OM43" s="17">
        <v>0</v>
      </c>
      <c r="ON43" s="17"/>
      <c r="OO43" s="17">
        <v>17.63</v>
      </c>
      <c r="OP43" s="17">
        <v>17.560980000000001</v>
      </c>
      <c r="OQ43" s="17">
        <v>-17.560980000000001</v>
      </c>
      <c r="OR43" s="17">
        <v>9.9</v>
      </c>
      <c r="OS43" s="17">
        <v>9.9830000000000005</v>
      </c>
      <c r="OT43" s="17">
        <v>9.9830000000000005</v>
      </c>
      <c r="OU43" s="17">
        <v>-8.3000000000000004E-2</v>
      </c>
      <c r="OV43" s="17">
        <v>5.4</v>
      </c>
      <c r="OW43" s="17">
        <v>5.67</v>
      </c>
      <c r="OX43" s="17">
        <v>5.67</v>
      </c>
      <c r="OY43" s="17">
        <v>-0.27</v>
      </c>
      <c r="OZ43" s="17">
        <v>3.6</v>
      </c>
      <c r="PA43" s="17">
        <v>3.6</v>
      </c>
      <c r="PB43" s="17">
        <v>3.6</v>
      </c>
      <c r="PC43" s="17">
        <v>0</v>
      </c>
      <c r="PD43" s="17">
        <v>5.0999999999999996</v>
      </c>
      <c r="PE43" s="17">
        <v>5</v>
      </c>
      <c r="PF43" s="17">
        <v>5</v>
      </c>
      <c r="PG43" s="17">
        <v>0.1</v>
      </c>
      <c r="PH43" s="17">
        <v>20.2</v>
      </c>
      <c r="PI43" s="17">
        <v>19.5122</v>
      </c>
      <c r="PJ43" s="17">
        <v>19.5122</v>
      </c>
      <c r="PK43" s="17">
        <v>0.68779999999999997</v>
      </c>
      <c r="PL43" s="17">
        <v>20</v>
      </c>
      <c r="PM43" s="17">
        <v>19.5122</v>
      </c>
      <c r="PN43" s="17">
        <v>19.5122</v>
      </c>
      <c r="PO43" s="17">
        <v>0.48780000000000001</v>
      </c>
      <c r="PP43" s="17">
        <v>18.5</v>
      </c>
      <c r="PQ43" s="17">
        <v>16.585370000000001</v>
      </c>
      <c r="PR43" s="17">
        <v>16.585370000000001</v>
      </c>
      <c r="PS43" s="17">
        <v>1.9146300000000001</v>
      </c>
      <c r="PT43" s="17">
        <v>3.4</v>
      </c>
      <c r="PU43" s="17">
        <v>3.5</v>
      </c>
      <c r="PV43" s="17">
        <v>3.5</v>
      </c>
      <c r="PW43" s="17">
        <v>-0.1</v>
      </c>
      <c r="PX43" s="17">
        <v>18.600000000000001</v>
      </c>
      <c r="PY43" s="17"/>
      <c r="PZ43" s="17">
        <v>18.2439</v>
      </c>
      <c r="QA43" s="17">
        <v>0.35610000000000003</v>
      </c>
      <c r="QB43" s="17">
        <v>0.7</v>
      </c>
      <c r="QC43" s="17">
        <v>0.3</v>
      </c>
      <c r="QD43" s="17">
        <v>1.903</v>
      </c>
      <c r="QE43" s="17">
        <v>-1.2030000000000001</v>
      </c>
      <c r="QF43" s="17">
        <v>0.6</v>
      </c>
      <c r="QG43" s="17">
        <v>1.3</v>
      </c>
      <c r="QH43" s="17">
        <v>2.6669999999999998</v>
      </c>
      <c r="QI43" s="17">
        <v>-2.0670000000000002</v>
      </c>
      <c r="QJ43" s="17">
        <v>28.8</v>
      </c>
      <c r="QK43" s="17">
        <v>19.331</v>
      </c>
      <c r="QL43" s="17">
        <v>19.331</v>
      </c>
      <c r="QM43" s="17">
        <v>9.4689999999999994</v>
      </c>
      <c r="QN43" s="17">
        <v>87.1</v>
      </c>
      <c r="QO43" s="17">
        <v>67.099999999999994</v>
      </c>
      <c r="QP43" s="17">
        <v>57.805999999999997</v>
      </c>
      <c r="QQ43" s="17">
        <v>29.294</v>
      </c>
      <c r="QR43" s="17">
        <v>4.3</v>
      </c>
      <c r="QS43" s="17">
        <v>4.2</v>
      </c>
      <c r="QT43" s="17">
        <v>4.2</v>
      </c>
      <c r="QU43" s="17">
        <v>0.1</v>
      </c>
      <c r="QV43" s="17">
        <v>2.4</v>
      </c>
      <c r="QW43" s="17">
        <v>2.4</v>
      </c>
      <c r="QX43" s="17">
        <v>2.4</v>
      </c>
      <c r="QY43" s="17">
        <v>0</v>
      </c>
      <c r="QZ43" s="17">
        <v>2.4</v>
      </c>
      <c r="RA43" s="17">
        <v>2.4</v>
      </c>
      <c r="RB43" s="17">
        <v>2.4</v>
      </c>
      <c r="RC43" s="17">
        <v>0</v>
      </c>
      <c r="RD43" s="17">
        <v>2.7</v>
      </c>
      <c r="RE43" s="17">
        <v>2.8</v>
      </c>
      <c r="RF43" s="17">
        <v>2.8</v>
      </c>
      <c r="RG43" s="17">
        <v>-0.1</v>
      </c>
      <c r="RH43" s="17">
        <v>1.9</v>
      </c>
      <c r="RI43" s="17">
        <v>0</v>
      </c>
      <c r="RJ43" s="17">
        <v>0.88100000000000001</v>
      </c>
      <c r="RK43" s="17">
        <v>1.0189999999999999</v>
      </c>
      <c r="RL43" s="17">
        <v>3.2</v>
      </c>
      <c r="RM43" s="17">
        <v>3.0990000000000002</v>
      </c>
      <c r="RN43" s="17">
        <v>3.0990000000000002</v>
      </c>
      <c r="RO43" s="17">
        <v>0.10100000000000001</v>
      </c>
      <c r="RP43" s="17">
        <v>20.3</v>
      </c>
      <c r="RQ43" s="17">
        <v>19.869240000000001</v>
      </c>
      <c r="RR43" s="17">
        <v>19.869240000000001</v>
      </c>
      <c r="RS43" s="17">
        <v>0.43075999999999998</v>
      </c>
      <c r="RT43" s="17">
        <v>2</v>
      </c>
      <c r="RU43" s="17">
        <v>2</v>
      </c>
      <c r="RV43" s="17">
        <v>2</v>
      </c>
      <c r="RW43" s="17">
        <v>0</v>
      </c>
      <c r="RX43" s="17"/>
      <c r="RY43" s="17"/>
      <c r="RZ43" s="17"/>
      <c r="SA43" s="17">
        <v>0</v>
      </c>
      <c r="SB43" s="17">
        <v>19.8</v>
      </c>
      <c r="SC43" s="17">
        <v>18.926829999999999</v>
      </c>
      <c r="SD43" s="17">
        <v>18.926829999999999</v>
      </c>
      <c r="SE43" s="17">
        <v>0.87317</v>
      </c>
      <c r="SF43" s="17">
        <v>12.2</v>
      </c>
      <c r="SG43" s="17">
        <v>11.21951</v>
      </c>
      <c r="SH43" s="17">
        <v>11.21951</v>
      </c>
      <c r="SI43" s="17">
        <v>0.98048999999999997</v>
      </c>
      <c r="SJ43" s="17">
        <v>20.2</v>
      </c>
      <c r="SK43" s="17">
        <v>19.5122</v>
      </c>
      <c r="SL43" s="17">
        <v>19.5122</v>
      </c>
      <c r="SM43" s="17">
        <v>0.68779999999999997</v>
      </c>
      <c r="SN43" s="17">
        <v>20.5</v>
      </c>
      <c r="SO43" s="17">
        <v>19.5122</v>
      </c>
      <c r="SP43" s="17">
        <v>19.5122</v>
      </c>
      <c r="SQ43" s="17">
        <v>0.98780000000000001</v>
      </c>
      <c r="SR43" s="17">
        <v>20</v>
      </c>
      <c r="SS43" s="17">
        <v>19.317070000000001</v>
      </c>
      <c r="ST43" s="17">
        <v>19.317070000000001</v>
      </c>
      <c r="SU43" s="17">
        <v>0.68293000000000004</v>
      </c>
      <c r="SV43" s="17">
        <v>7</v>
      </c>
      <c r="SW43" s="17">
        <v>9.5</v>
      </c>
      <c r="SX43" s="17">
        <v>11.837999999999999</v>
      </c>
      <c r="SY43" s="17">
        <v>-4.8380000000000001</v>
      </c>
      <c r="SZ43" s="17">
        <v>41</v>
      </c>
      <c r="TA43" s="17">
        <v>22.4</v>
      </c>
      <c r="TB43" s="17">
        <v>49.427</v>
      </c>
      <c r="TC43" s="17">
        <v>-8.4269999999999996</v>
      </c>
      <c r="TD43" s="17">
        <v>1.6</v>
      </c>
      <c r="TE43" s="17">
        <v>0.5</v>
      </c>
      <c r="TF43" s="17">
        <v>1.226</v>
      </c>
      <c r="TG43" s="17">
        <v>0.374</v>
      </c>
      <c r="TH43" s="17">
        <v>90</v>
      </c>
      <c r="TI43" s="17">
        <v>47.4</v>
      </c>
      <c r="TJ43" s="17">
        <v>74.959999999999994</v>
      </c>
      <c r="TK43" s="17">
        <v>15.04</v>
      </c>
      <c r="TL43" s="17">
        <v>92.7</v>
      </c>
      <c r="TM43" s="17">
        <v>55</v>
      </c>
      <c r="TN43" s="17">
        <v>66.319999999999993</v>
      </c>
      <c r="TO43" s="17">
        <v>26.38</v>
      </c>
      <c r="TP43" s="17">
        <v>8.6999999999999993</v>
      </c>
      <c r="TQ43" s="17">
        <v>5.6</v>
      </c>
      <c r="TR43" s="17">
        <v>5.6</v>
      </c>
      <c r="TS43" s="17">
        <v>3.1</v>
      </c>
      <c r="TT43" s="17">
        <v>7.9</v>
      </c>
      <c r="TU43" s="17">
        <v>4.79</v>
      </c>
      <c r="TV43" s="17">
        <v>4.79</v>
      </c>
      <c r="TW43" s="17">
        <v>3.11</v>
      </c>
      <c r="TX43" s="17">
        <v>20.9</v>
      </c>
      <c r="TY43" s="17">
        <v>19.5122</v>
      </c>
      <c r="TZ43" s="17">
        <v>19.5122</v>
      </c>
      <c r="UA43" s="17">
        <v>1.3877999999999999</v>
      </c>
      <c r="UB43" s="17">
        <v>7</v>
      </c>
      <c r="UC43" s="17">
        <v>8.4</v>
      </c>
      <c r="UD43" s="17">
        <v>8.4</v>
      </c>
      <c r="UE43" s="17">
        <v>-1.4</v>
      </c>
      <c r="UF43" s="17">
        <v>6.7</v>
      </c>
      <c r="UG43" s="17">
        <v>6.6</v>
      </c>
      <c r="UH43" s="17">
        <v>6.6</v>
      </c>
      <c r="UI43" s="17">
        <v>0.1</v>
      </c>
      <c r="UJ43" s="17">
        <v>20.399999999999999</v>
      </c>
      <c r="UK43" s="17">
        <v>19.5122</v>
      </c>
      <c r="UL43" s="17">
        <v>19.5122</v>
      </c>
      <c r="UM43" s="17">
        <v>0.88780000000000003</v>
      </c>
      <c r="UN43" s="17">
        <v>20.399999999999999</v>
      </c>
      <c r="UO43" s="17">
        <v>19.5122</v>
      </c>
      <c r="UP43" s="17">
        <v>19.5122</v>
      </c>
      <c r="UQ43" s="17">
        <v>0.88780000000000003</v>
      </c>
      <c r="UR43" s="17">
        <v>10.199999999999999</v>
      </c>
      <c r="US43" s="17">
        <v>10</v>
      </c>
      <c r="UT43" s="17">
        <v>10</v>
      </c>
      <c r="UU43" s="17">
        <v>0.2</v>
      </c>
      <c r="UV43" s="17">
        <v>0.3</v>
      </c>
      <c r="UW43" s="17">
        <v>4</v>
      </c>
      <c r="UX43" s="17">
        <v>5.07</v>
      </c>
      <c r="UY43" s="17">
        <v>-4.7699999999999996</v>
      </c>
      <c r="UZ43" s="17">
        <v>1.2</v>
      </c>
      <c r="VA43" s="17">
        <v>0</v>
      </c>
      <c r="VB43" s="17">
        <v>0.48</v>
      </c>
      <c r="VC43" s="17">
        <v>0.72</v>
      </c>
      <c r="VD43" s="17">
        <v>7.1</v>
      </c>
      <c r="VE43" s="17">
        <v>5.7</v>
      </c>
      <c r="VF43" s="17">
        <v>4.5960000000000001</v>
      </c>
      <c r="VG43" s="17">
        <v>2.504</v>
      </c>
      <c r="VH43" s="17"/>
      <c r="VI43" s="17"/>
      <c r="VJ43" s="17">
        <v>0.6</v>
      </c>
      <c r="VK43" s="17">
        <v>-0.6</v>
      </c>
      <c r="VL43" s="17">
        <v>121.4</v>
      </c>
      <c r="VM43" s="17">
        <v>106.5</v>
      </c>
      <c r="VN43" s="17">
        <v>122.946</v>
      </c>
      <c r="VO43" s="17">
        <v>-1.546</v>
      </c>
      <c r="VP43" s="17">
        <v>128.5</v>
      </c>
      <c r="VQ43" s="17">
        <v>97.9</v>
      </c>
      <c r="VR43" s="17">
        <v>137.101</v>
      </c>
      <c r="VS43" s="17">
        <v>-8.6010000000000009</v>
      </c>
      <c r="VT43" s="17">
        <v>6.3</v>
      </c>
      <c r="VU43" s="17">
        <v>3.8</v>
      </c>
      <c r="VV43" s="17">
        <v>2.8759999999999999</v>
      </c>
      <c r="VW43" s="17">
        <v>3.4239999999999999</v>
      </c>
      <c r="VX43" s="17">
        <v>1</v>
      </c>
      <c r="VY43" s="17">
        <v>0.24</v>
      </c>
      <c r="VZ43" s="17">
        <v>0.24</v>
      </c>
      <c r="WA43" s="17">
        <v>0.76</v>
      </c>
      <c r="WB43" s="17">
        <v>2.4</v>
      </c>
      <c r="WC43" s="17">
        <v>2.2999999999999998</v>
      </c>
      <c r="WD43" s="17">
        <v>2.2999999999999998</v>
      </c>
      <c r="WE43" s="17">
        <v>0.1</v>
      </c>
      <c r="WF43" s="17">
        <v>20</v>
      </c>
      <c r="WG43" s="17">
        <v>19.317070000000001</v>
      </c>
      <c r="WH43" s="17">
        <v>19.317070000000001</v>
      </c>
      <c r="WI43" s="17">
        <v>0.68293000000000004</v>
      </c>
      <c r="WJ43" s="17">
        <v>9.9</v>
      </c>
      <c r="WK43" s="17">
        <v>10.8</v>
      </c>
      <c r="WL43" s="17">
        <v>10.8</v>
      </c>
      <c r="WM43" s="17">
        <v>-0.9</v>
      </c>
      <c r="WN43" s="17"/>
      <c r="WO43" s="17">
        <v>38</v>
      </c>
      <c r="WP43" s="17">
        <v>20</v>
      </c>
      <c r="WQ43" s="17">
        <v>-20</v>
      </c>
      <c r="WR43" s="17">
        <v>38.1</v>
      </c>
      <c r="WS43" s="17"/>
      <c r="WT43" s="17"/>
      <c r="WU43" s="17">
        <v>38.1</v>
      </c>
      <c r="WV43" s="17">
        <v>28.4</v>
      </c>
      <c r="WW43" s="17">
        <v>29.184000000000001</v>
      </c>
      <c r="WX43" s="17">
        <v>29.184000000000001</v>
      </c>
      <c r="WY43" s="17">
        <v>-0.78400000000000003</v>
      </c>
      <c r="WZ43" s="17">
        <v>3.4</v>
      </c>
      <c r="XA43" s="17">
        <v>2.8159999999999998</v>
      </c>
      <c r="XB43" s="17">
        <v>2.8159999999999998</v>
      </c>
      <c r="XC43" s="17">
        <v>0.58399999999999996</v>
      </c>
      <c r="XD43" s="17"/>
      <c r="XE43" s="17"/>
      <c r="XF43" s="17"/>
      <c r="XG43" s="17">
        <v>0</v>
      </c>
      <c r="XH43" s="17">
        <v>16.2</v>
      </c>
      <c r="XI43" s="17">
        <v>15</v>
      </c>
      <c r="XJ43" s="17">
        <v>15</v>
      </c>
      <c r="XK43" s="17">
        <v>1.2</v>
      </c>
      <c r="XL43" s="17"/>
      <c r="XM43" s="17"/>
      <c r="XN43" s="17"/>
      <c r="XO43" s="17">
        <v>0</v>
      </c>
    </row>
    <row r="44" spans="1:639" ht="24" customHeight="1">
      <c r="A44" s="1"/>
      <c r="B44" s="16" t="s">
        <v>53</v>
      </c>
      <c r="C44" s="16" t="s">
        <v>640</v>
      </c>
      <c r="D44" s="17">
        <v>0.9</v>
      </c>
      <c r="E44" s="17">
        <v>1</v>
      </c>
      <c r="F44" s="17">
        <v>1</v>
      </c>
      <c r="G44" s="17">
        <v>-0.1</v>
      </c>
      <c r="H44" s="17">
        <v>1.6</v>
      </c>
      <c r="I44" s="17">
        <v>1.64</v>
      </c>
      <c r="J44" s="17">
        <v>1.64</v>
      </c>
      <c r="K44" s="17">
        <v>-0.04</v>
      </c>
      <c r="L44" s="17">
        <v>598.21</v>
      </c>
      <c r="M44" s="17">
        <v>646.79789000000005</v>
      </c>
      <c r="N44" s="17">
        <v>646.79789000000005</v>
      </c>
      <c r="O44" s="17">
        <v>-48.587890000000002</v>
      </c>
      <c r="P44" s="17">
        <v>199.46</v>
      </c>
      <c r="Q44" s="17">
        <v>211.44126</v>
      </c>
      <c r="R44" s="17">
        <v>211.44126</v>
      </c>
      <c r="S44" s="17">
        <v>-11.981260000000001</v>
      </c>
      <c r="T44" s="17">
        <v>0</v>
      </c>
      <c r="U44" s="17">
        <v>0</v>
      </c>
      <c r="V44" s="17"/>
      <c r="W44" s="17">
        <v>0</v>
      </c>
      <c r="X44" s="17">
        <v>0</v>
      </c>
      <c r="Y44" s="17">
        <v>0</v>
      </c>
      <c r="Z44" s="17"/>
      <c r="AA44" s="17">
        <v>0</v>
      </c>
      <c r="AB44" s="17">
        <v>90.4</v>
      </c>
      <c r="AC44" s="17">
        <v>92.226339999999993</v>
      </c>
      <c r="AD44" s="17">
        <v>92.226339999999993</v>
      </c>
      <c r="AE44" s="17">
        <v>-1.8263400000000001</v>
      </c>
      <c r="AF44" s="17">
        <v>226.2</v>
      </c>
      <c r="AG44" s="17">
        <v>245.04525000000001</v>
      </c>
      <c r="AH44" s="17">
        <v>245.04525000000001</v>
      </c>
      <c r="AI44" s="17">
        <v>-18.84525</v>
      </c>
      <c r="AJ44" s="17"/>
      <c r="AK44" s="17"/>
      <c r="AL44" s="17"/>
      <c r="AM44" s="17">
        <v>0</v>
      </c>
      <c r="AN44" s="17"/>
      <c r="AO44" s="17"/>
      <c r="AP44" s="17"/>
      <c r="AQ44" s="17">
        <v>0</v>
      </c>
      <c r="AR44" s="17">
        <v>106.8</v>
      </c>
      <c r="AS44" s="17">
        <v>116.66667</v>
      </c>
      <c r="AT44" s="17">
        <v>118</v>
      </c>
      <c r="AU44" s="17">
        <v>-11.2</v>
      </c>
      <c r="AV44" s="17">
        <v>106.8</v>
      </c>
      <c r="AW44" s="17">
        <v>116.66667</v>
      </c>
      <c r="AX44" s="17">
        <v>118</v>
      </c>
      <c r="AY44" s="17">
        <v>-11.2</v>
      </c>
      <c r="AZ44" s="17">
        <v>106.4</v>
      </c>
      <c r="BA44" s="17">
        <v>116.66667</v>
      </c>
      <c r="BB44" s="17">
        <v>118</v>
      </c>
      <c r="BC44" s="17">
        <v>-11.6</v>
      </c>
      <c r="BD44" s="17">
        <v>206.9</v>
      </c>
      <c r="BE44" s="17">
        <v>175</v>
      </c>
      <c r="BF44" s="17">
        <v>177</v>
      </c>
      <c r="BG44" s="17">
        <v>29.9</v>
      </c>
      <c r="BH44" s="17">
        <v>124.6</v>
      </c>
      <c r="BI44" s="17">
        <v>210.66658000000001</v>
      </c>
      <c r="BJ44" s="17">
        <v>210.66658000000001</v>
      </c>
      <c r="BK44" s="17">
        <v>-86.066580000000002</v>
      </c>
      <c r="BL44" s="17">
        <v>76.400000000000006</v>
      </c>
      <c r="BM44" s="17">
        <v>105.33329000000001</v>
      </c>
      <c r="BN44" s="17">
        <v>105.33329000000001</v>
      </c>
      <c r="BO44" s="17">
        <v>-28.93329</v>
      </c>
      <c r="BP44" s="17">
        <v>559.5</v>
      </c>
      <c r="BQ44" s="17">
        <v>568.29854</v>
      </c>
      <c r="BR44" s="17">
        <v>568.29854</v>
      </c>
      <c r="BS44" s="17">
        <v>-8.7985399999999991</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169.7</v>
      </c>
      <c r="CO44" s="17">
        <v>164.70732000000001</v>
      </c>
      <c r="CP44" s="17">
        <v>164.70732000000001</v>
      </c>
      <c r="CQ44" s="17">
        <v>4.99268</v>
      </c>
      <c r="CR44" s="17">
        <v>7.6</v>
      </c>
      <c r="CS44" s="17">
        <v>7.8775700000000004</v>
      </c>
      <c r="CT44" s="17">
        <v>7.8775700000000004</v>
      </c>
      <c r="CU44" s="17">
        <v>-0.27756999999999998</v>
      </c>
      <c r="CV44" s="17">
        <v>10.3</v>
      </c>
      <c r="CW44" s="17">
        <v>0</v>
      </c>
      <c r="CX44" s="17"/>
      <c r="CY44" s="17">
        <v>10.3</v>
      </c>
      <c r="CZ44" s="17">
        <v>6.3</v>
      </c>
      <c r="DA44" s="17">
        <v>6.8787000000000003</v>
      </c>
      <c r="DB44" s="17">
        <v>6.8787000000000003</v>
      </c>
      <c r="DC44" s="17">
        <v>-0.57869999999999999</v>
      </c>
      <c r="DD44" s="17">
        <v>13.2</v>
      </c>
      <c r="DE44" s="17">
        <v>14.9922</v>
      </c>
      <c r="DF44" s="17">
        <v>10.217000000000001</v>
      </c>
      <c r="DG44" s="17">
        <v>2.9830000000000001</v>
      </c>
      <c r="DH44" s="17">
        <v>45.2</v>
      </c>
      <c r="DI44" s="17">
        <v>15.38462</v>
      </c>
      <c r="DJ44" s="17">
        <v>15.38462</v>
      </c>
      <c r="DK44" s="17">
        <v>29.815380000000001</v>
      </c>
      <c r="DL44" s="17">
        <v>8</v>
      </c>
      <c r="DM44" s="17">
        <v>8.9130000000000003</v>
      </c>
      <c r="DN44" s="17">
        <v>5.9539999999999997</v>
      </c>
      <c r="DO44" s="17">
        <v>2.0459999999999998</v>
      </c>
      <c r="DP44" s="17"/>
      <c r="DQ44" s="17"/>
      <c r="DR44" s="17"/>
      <c r="DS44" s="17">
        <v>0</v>
      </c>
      <c r="DT44" s="17"/>
      <c r="DU44" s="17"/>
      <c r="DV44" s="17"/>
      <c r="DW44" s="17">
        <v>0</v>
      </c>
      <c r="DX44" s="17"/>
      <c r="DY44" s="17"/>
      <c r="DZ44" s="17"/>
      <c r="EA44" s="17">
        <v>0</v>
      </c>
      <c r="EB44" s="17">
        <v>111.4</v>
      </c>
      <c r="EC44" s="17">
        <v>112.90537</v>
      </c>
      <c r="ED44" s="17">
        <v>112.90537</v>
      </c>
      <c r="EE44" s="17">
        <v>-1.5053700000000001</v>
      </c>
      <c r="EF44" s="17">
        <v>215.3</v>
      </c>
      <c r="EG44" s="17">
        <v>221.30108000000001</v>
      </c>
      <c r="EH44" s="17">
        <v>221.30108000000001</v>
      </c>
      <c r="EI44" s="17">
        <v>-6.00108</v>
      </c>
      <c r="EJ44" s="17">
        <v>0</v>
      </c>
      <c r="EK44" s="17">
        <v>0</v>
      </c>
      <c r="EL44" s="17"/>
      <c r="EM44" s="17">
        <v>0</v>
      </c>
      <c r="EN44" s="17"/>
      <c r="EO44" s="17"/>
      <c r="EP44" s="17"/>
      <c r="EQ44" s="17">
        <v>0</v>
      </c>
      <c r="ER44" s="17"/>
      <c r="ES44" s="17"/>
      <c r="ET44" s="17"/>
      <c r="EU44" s="17">
        <v>0</v>
      </c>
      <c r="EV44" s="17">
        <v>6.5</v>
      </c>
      <c r="EW44" s="17">
        <v>6.39</v>
      </c>
      <c r="EX44" s="17">
        <v>6.39</v>
      </c>
      <c r="EY44" s="17">
        <v>0.11</v>
      </c>
      <c r="EZ44" s="17">
        <v>463.3</v>
      </c>
      <c r="FA44" s="17">
        <v>458.87804999999997</v>
      </c>
      <c r="FB44" s="17">
        <v>458.87804999999997</v>
      </c>
      <c r="FC44" s="17">
        <v>4.4219499999999998</v>
      </c>
      <c r="FD44" s="17">
        <v>82</v>
      </c>
      <c r="FE44" s="17">
        <v>81.954149999999998</v>
      </c>
      <c r="FF44" s="17">
        <v>75.877809999999997</v>
      </c>
      <c r="FG44" s="17">
        <v>6.1221899999999998</v>
      </c>
      <c r="FH44" s="17">
        <v>141.1</v>
      </c>
      <c r="FI44" s="17">
        <v>148.62634</v>
      </c>
      <c r="FJ44" s="17">
        <v>148.62634</v>
      </c>
      <c r="FK44" s="17">
        <v>-7.5263400000000003</v>
      </c>
      <c r="FL44" s="17">
        <v>42.1</v>
      </c>
      <c r="FM44" s="17">
        <v>39.26088</v>
      </c>
      <c r="FN44" s="17">
        <v>26.416060000000002</v>
      </c>
      <c r="FO44" s="17">
        <v>15.68394</v>
      </c>
      <c r="FP44" s="17">
        <v>18.399999999999999</v>
      </c>
      <c r="FQ44" s="17">
        <v>19.28585</v>
      </c>
      <c r="FR44" s="17">
        <v>19.28585</v>
      </c>
      <c r="FS44" s="17">
        <v>-0.88585000000000003</v>
      </c>
      <c r="FT44" s="17">
        <v>15</v>
      </c>
      <c r="FU44" s="17">
        <v>19.02439</v>
      </c>
      <c r="FV44" s="17">
        <v>19.02439</v>
      </c>
      <c r="FW44" s="17">
        <v>-4.0243900000000004</v>
      </c>
      <c r="FX44" s="17">
        <v>91.8</v>
      </c>
      <c r="FY44" s="17">
        <v>87.657560000000004</v>
      </c>
      <c r="FZ44" s="17">
        <v>87.657560000000004</v>
      </c>
      <c r="GA44" s="17">
        <v>4.1424399999999997</v>
      </c>
      <c r="GB44" s="17">
        <v>123.2</v>
      </c>
      <c r="GC44" s="17">
        <v>0</v>
      </c>
      <c r="GD44" s="17">
        <v>0</v>
      </c>
      <c r="GE44" s="17">
        <v>123.2</v>
      </c>
      <c r="GF44" s="17">
        <v>123.7</v>
      </c>
      <c r="GG44" s="17">
        <v>143.68841</v>
      </c>
      <c r="GH44" s="17">
        <v>136.06837999999999</v>
      </c>
      <c r="GI44" s="17">
        <v>-12.36838</v>
      </c>
      <c r="GJ44" s="17">
        <v>152.19999999999999</v>
      </c>
      <c r="GK44" s="17">
        <v>71.844200000000001</v>
      </c>
      <c r="GL44" s="17">
        <v>68.034189999999995</v>
      </c>
      <c r="GM44" s="17">
        <v>84.165809999999993</v>
      </c>
      <c r="GN44" s="17">
        <v>109.1</v>
      </c>
      <c r="GO44" s="17">
        <v>110.91316999999999</v>
      </c>
      <c r="GP44" s="17">
        <v>110.91316999999999</v>
      </c>
      <c r="GQ44" s="17">
        <v>-1.8131699999999999</v>
      </c>
      <c r="GR44" s="17"/>
      <c r="GS44" s="17"/>
      <c r="GT44" s="17">
        <v>8.0058799999999994</v>
      </c>
      <c r="GU44" s="17">
        <v>-8.0058799999999994</v>
      </c>
      <c r="GV44" s="17">
        <v>9.1</v>
      </c>
      <c r="GW44" s="17">
        <v>8.0065799999999996</v>
      </c>
      <c r="GX44" s="17">
        <v>8.0065799999999996</v>
      </c>
      <c r="GY44" s="17">
        <v>1.0934200000000001</v>
      </c>
      <c r="GZ44" s="17">
        <v>45.6</v>
      </c>
      <c r="HA44" s="17">
        <v>47.26634</v>
      </c>
      <c r="HB44" s="17">
        <v>47.26634</v>
      </c>
      <c r="HC44" s="17">
        <v>-1.6663399999999999</v>
      </c>
      <c r="HD44" s="17"/>
      <c r="HE44" s="17"/>
      <c r="HF44" s="17">
        <v>44.275120000000001</v>
      </c>
      <c r="HG44" s="17">
        <v>-44.275120000000001</v>
      </c>
      <c r="HH44" s="17">
        <v>3.4</v>
      </c>
      <c r="HI44" s="17">
        <v>2.86084</v>
      </c>
      <c r="HJ44" s="17">
        <v>2.86084</v>
      </c>
      <c r="HK44" s="17">
        <v>0.53915999999999997</v>
      </c>
      <c r="HL44" s="17"/>
      <c r="HM44" s="17"/>
      <c r="HN44" s="17">
        <v>3.9931199999999998</v>
      </c>
      <c r="HO44" s="17">
        <v>-3.9931199999999998</v>
      </c>
      <c r="HP44" s="17">
        <v>29.6</v>
      </c>
      <c r="HQ44" s="17">
        <v>29.882930000000002</v>
      </c>
      <c r="HR44" s="17">
        <v>29.882930000000002</v>
      </c>
      <c r="HS44" s="17">
        <v>-0.28293000000000001</v>
      </c>
      <c r="HT44" s="17">
        <v>172.6</v>
      </c>
      <c r="HU44" s="17">
        <v>171.54185000000001</v>
      </c>
      <c r="HV44" s="17">
        <v>171.54185000000001</v>
      </c>
      <c r="HW44" s="17">
        <v>1.0581499999999999</v>
      </c>
      <c r="HX44" s="17">
        <v>95.3</v>
      </c>
      <c r="HY44" s="17">
        <v>95.918049999999994</v>
      </c>
      <c r="HZ44" s="17">
        <v>85.482579999999999</v>
      </c>
      <c r="IA44" s="17">
        <v>9.8174200000000003</v>
      </c>
      <c r="IB44" s="17">
        <v>25.2</v>
      </c>
      <c r="IC44" s="17">
        <v>25.7</v>
      </c>
      <c r="ID44" s="17"/>
      <c r="IE44" s="17">
        <v>25.2</v>
      </c>
      <c r="IF44" s="17"/>
      <c r="IG44" s="17"/>
      <c r="IH44" s="17"/>
      <c r="II44" s="17">
        <v>0</v>
      </c>
      <c r="IJ44" s="17"/>
      <c r="IK44" s="17"/>
      <c r="IL44" s="17">
        <v>48.41648</v>
      </c>
      <c r="IM44" s="17">
        <v>-48.41648</v>
      </c>
      <c r="IN44" s="17"/>
      <c r="IO44" s="17"/>
      <c r="IP44" s="17"/>
      <c r="IQ44" s="17">
        <v>0</v>
      </c>
      <c r="IR44" s="17"/>
      <c r="IS44" s="17"/>
      <c r="IT44" s="17"/>
      <c r="IU44" s="17">
        <v>0</v>
      </c>
      <c r="IV44" s="17"/>
      <c r="IW44" s="17"/>
      <c r="IX44" s="17"/>
      <c r="IY44" s="17">
        <v>0</v>
      </c>
      <c r="IZ44" s="17">
        <v>132.5</v>
      </c>
      <c r="JA44" s="17">
        <v>133.35676000000001</v>
      </c>
      <c r="JB44" s="17">
        <v>119.90985000000001</v>
      </c>
      <c r="JC44" s="17">
        <v>12.59015</v>
      </c>
      <c r="JD44" s="17"/>
      <c r="JE44" s="17"/>
      <c r="JF44" s="17"/>
      <c r="JG44" s="17">
        <v>0</v>
      </c>
      <c r="JH44" s="17">
        <v>0</v>
      </c>
      <c r="JI44" s="17">
        <v>0</v>
      </c>
      <c r="JJ44" s="17"/>
      <c r="JK44" s="17">
        <v>0</v>
      </c>
      <c r="JL44" s="17">
        <v>0</v>
      </c>
      <c r="JM44" s="17">
        <v>0</v>
      </c>
      <c r="JN44" s="17"/>
      <c r="JO44" s="17">
        <v>0</v>
      </c>
      <c r="JP44" s="17"/>
      <c r="JQ44" s="17"/>
      <c r="JR44" s="17"/>
      <c r="JS44" s="17">
        <v>0</v>
      </c>
      <c r="JT44" s="17"/>
      <c r="JU44" s="17">
        <v>0</v>
      </c>
      <c r="JV44" s="17"/>
      <c r="JW44" s="17">
        <v>0</v>
      </c>
      <c r="JX44" s="17"/>
      <c r="JY44" s="17"/>
      <c r="JZ44" s="17"/>
      <c r="KA44" s="17">
        <v>0</v>
      </c>
      <c r="KB44" s="17"/>
      <c r="KC44" s="17"/>
      <c r="KD44" s="17"/>
      <c r="KE44" s="17">
        <v>0</v>
      </c>
      <c r="KF44" s="17"/>
      <c r="KG44" s="17"/>
      <c r="KH44" s="17"/>
      <c r="KI44" s="17">
        <v>0</v>
      </c>
      <c r="KJ44" s="17"/>
      <c r="KK44" s="17"/>
      <c r="KL44" s="17"/>
      <c r="KM44" s="17">
        <v>0</v>
      </c>
      <c r="KN44" s="17">
        <v>112.9</v>
      </c>
      <c r="KO44" s="17">
        <v>114.90732</v>
      </c>
      <c r="KP44" s="17">
        <v>114.90732</v>
      </c>
      <c r="KQ44" s="17">
        <v>-2.00732</v>
      </c>
      <c r="KR44" s="17"/>
      <c r="KS44" s="17"/>
      <c r="KT44" s="17"/>
      <c r="KU44" s="17">
        <v>0</v>
      </c>
      <c r="KV44" s="17"/>
      <c r="KW44" s="17"/>
      <c r="KX44" s="17"/>
      <c r="KY44" s="17">
        <v>0</v>
      </c>
      <c r="KZ44" s="17">
        <v>232.8</v>
      </c>
      <c r="LA44" s="17">
        <v>271.12195000000003</v>
      </c>
      <c r="LB44" s="17">
        <v>133.08975000000001</v>
      </c>
      <c r="LC44" s="17">
        <v>99.710250000000002</v>
      </c>
      <c r="LD44" s="17">
        <v>130.19999999999999</v>
      </c>
      <c r="LE44" s="17">
        <v>133.67995999999999</v>
      </c>
      <c r="LF44" s="17">
        <v>133.67995999999999</v>
      </c>
      <c r="LG44" s="17">
        <v>-3.4799600000000002</v>
      </c>
      <c r="LH44" s="17">
        <v>64.3</v>
      </c>
      <c r="LI44" s="17">
        <v>67.461460000000002</v>
      </c>
      <c r="LJ44" s="17">
        <v>67.461460000000002</v>
      </c>
      <c r="LK44" s="17">
        <v>-3.1614599999999999</v>
      </c>
      <c r="LL44" s="17">
        <v>81.599999999999994</v>
      </c>
      <c r="LM44" s="17">
        <v>78.567999999999998</v>
      </c>
      <c r="LN44" s="17">
        <v>78.567999999999998</v>
      </c>
      <c r="LO44" s="17">
        <v>3.032</v>
      </c>
      <c r="LP44" s="17"/>
      <c r="LQ44" s="17"/>
      <c r="LR44" s="17">
        <v>30.097560000000001</v>
      </c>
      <c r="LS44" s="17">
        <v>-30.097560000000001</v>
      </c>
      <c r="LT44" s="17"/>
      <c r="LU44" s="17"/>
      <c r="LV44" s="17"/>
      <c r="LW44" s="17">
        <v>0</v>
      </c>
      <c r="LX44" s="17"/>
      <c r="LY44" s="17"/>
      <c r="LZ44" s="17"/>
      <c r="MA44" s="17">
        <v>0</v>
      </c>
      <c r="MB44" s="17"/>
      <c r="MC44" s="17"/>
      <c r="MD44" s="17"/>
      <c r="ME44" s="17">
        <v>0</v>
      </c>
      <c r="MF44" s="17">
        <v>142.80000000000001</v>
      </c>
      <c r="MG44" s="17">
        <v>143.33332999999999</v>
      </c>
      <c r="MH44" s="17">
        <v>143.33332999999999</v>
      </c>
      <c r="MI44" s="17">
        <v>-0.53332999999999997</v>
      </c>
      <c r="MJ44" s="17">
        <v>141.6</v>
      </c>
      <c r="MK44" s="17">
        <v>143.33332999999999</v>
      </c>
      <c r="ML44" s="17">
        <v>143.33332999999999</v>
      </c>
      <c r="MM44" s="17">
        <v>-1.73333</v>
      </c>
      <c r="MN44" s="17">
        <v>147.6</v>
      </c>
      <c r="MO44" s="17">
        <v>143.33332999999999</v>
      </c>
      <c r="MP44" s="17">
        <v>143.33332999999999</v>
      </c>
      <c r="MQ44" s="17">
        <v>4.2666700000000004</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v>0.04</v>
      </c>
      <c r="NV44" s="17">
        <v>0.04</v>
      </c>
      <c r="NW44" s="17">
        <v>0.06</v>
      </c>
      <c r="NX44" s="17">
        <v>121.6</v>
      </c>
      <c r="NY44" s="17">
        <v>94.9</v>
      </c>
      <c r="NZ44" s="17">
        <v>73.593999999999994</v>
      </c>
      <c r="OA44" s="17">
        <v>48.006</v>
      </c>
      <c r="OB44" s="17">
        <v>0</v>
      </c>
      <c r="OC44" s="17">
        <v>0</v>
      </c>
      <c r="OD44" s="17">
        <v>0</v>
      </c>
      <c r="OE44" s="17">
        <v>0</v>
      </c>
      <c r="OF44" s="17">
        <v>0</v>
      </c>
      <c r="OG44" s="17">
        <v>4.8</v>
      </c>
      <c r="OH44" s="17">
        <v>5.0410000000000004</v>
      </c>
      <c r="OI44" s="17">
        <v>-5.0410000000000004</v>
      </c>
      <c r="OJ44" s="17">
        <v>0</v>
      </c>
      <c r="OK44" s="17">
        <v>0</v>
      </c>
      <c r="OL44" s="17">
        <v>0</v>
      </c>
      <c r="OM44" s="17">
        <v>0</v>
      </c>
      <c r="ON44" s="17"/>
      <c r="OO44" s="17">
        <v>17.63</v>
      </c>
      <c r="OP44" s="17">
        <v>17.560980000000001</v>
      </c>
      <c r="OQ44" s="17">
        <v>-17.560980000000001</v>
      </c>
      <c r="OR44" s="17">
        <v>9.9</v>
      </c>
      <c r="OS44" s="17">
        <v>9.9830000000000005</v>
      </c>
      <c r="OT44" s="17">
        <v>9.9830000000000005</v>
      </c>
      <c r="OU44" s="17">
        <v>-8.3000000000000004E-2</v>
      </c>
      <c r="OV44" s="17">
        <v>5.4</v>
      </c>
      <c r="OW44" s="17">
        <v>5.67</v>
      </c>
      <c r="OX44" s="17">
        <v>5.67</v>
      </c>
      <c r="OY44" s="17">
        <v>-0.27</v>
      </c>
      <c r="OZ44" s="17">
        <v>3.6</v>
      </c>
      <c r="PA44" s="17">
        <v>3.6</v>
      </c>
      <c r="PB44" s="17">
        <v>3.6</v>
      </c>
      <c r="PC44" s="17">
        <v>0</v>
      </c>
      <c r="PD44" s="17">
        <v>5.0999999999999996</v>
      </c>
      <c r="PE44" s="17">
        <v>5</v>
      </c>
      <c r="PF44" s="17">
        <v>5</v>
      </c>
      <c r="PG44" s="17">
        <v>0.1</v>
      </c>
      <c r="PH44" s="17">
        <v>20.3</v>
      </c>
      <c r="PI44" s="17">
        <v>19.5122</v>
      </c>
      <c r="PJ44" s="17">
        <v>19.5122</v>
      </c>
      <c r="PK44" s="17">
        <v>0.78779999999999994</v>
      </c>
      <c r="PL44" s="17">
        <v>19.899999999999999</v>
      </c>
      <c r="PM44" s="17">
        <v>19.5122</v>
      </c>
      <c r="PN44" s="17">
        <v>19.5122</v>
      </c>
      <c r="PO44" s="17">
        <v>0.38779999999999998</v>
      </c>
      <c r="PP44" s="17">
        <v>18.5</v>
      </c>
      <c r="PQ44" s="17">
        <v>16.585370000000001</v>
      </c>
      <c r="PR44" s="17">
        <v>16.585370000000001</v>
      </c>
      <c r="PS44" s="17">
        <v>1.9146300000000001</v>
      </c>
      <c r="PT44" s="17">
        <v>3.4</v>
      </c>
      <c r="PU44" s="17">
        <v>3.5</v>
      </c>
      <c r="PV44" s="17">
        <v>3.5</v>
      </c>
      <c r="PW44" s="17">
        <v>-0.1</v>
      </c>
      <c r="PX44" s="17">
        <v>18.600000000000001</v>
      </c>
      <c r="PY44" s="17"/>
      <c r="PZ44" s="17">
        <v>18.2439</v>
      </c>
      <c r="QA44" s="17">
        <v>0.35610000000000003</v>
      </c>
      <c r="QB44" s="17">
        <v>0.1</v>
      </c>
      <c r="QC44" s="17">
        <v>0</v>
      </c>
      <c r="QD44" s="17">
        <v>0.13800000000000001</v>
      </c>
      <c r="QE44" s="17">
        <v>-3.7999999999999999E-2</v>
      </c>
      <c r="QF44" s="17">
        <v>0</v>
      </c>
      <c r="QG44" s="17">
        <v>0.1</v>
      </c>
      <c r="QH44" s="17">
        <v>0.255</v>
      </c>
      <c r="QI44" s="17">
        <v>-0.255</v>
      </c>
      <c r="QJ44" s="17">
        <v>31.5</v>
      </c>
      <c r="QK44" s="17">
        <v>19.106000000000002</v>
      </c>
      <c r="QL44" s="17">
        <v>19.106000000000002</v>
      </c>
      <c r="QM44" s="17">
        <v>12.394</v>
      </c>
      <c r="QN44" s="17">
        <v>87.8</v>
      </c>
      <c r="QO44" s="17">
        <v>67.400000000000006</v>
      </c>
      <c r="QP44" s="17">
        <v>55.462000000000003</v>
      </c>
      <c r="QQ44" s="17">
        <v>32.338000000000001</v>
      </c>
      <c r="QR44" s="17">
        <v>4.3</v>
      </c>
      <c r="QS44" s="17">
        <v>4.2</v>
      </c>
      <c r="QT44" s="17">
        <v>4.2</v>
      </c>
      <c r="QU44" s="17">
        <v>0.1</v>
      </c>
      <c r="QV44" s="17">
        <v>2.4</v>
      </c>
      <c r="QW44" s="17">
        <v>2.4</v>
      </c>
      <c r="QX44" s="17">
        <v>2.4</v>
      </c>
      <c r="QY44" s="17">
        <v>0</v>
      </c>
      <c r="QZ44" s="17">
        <v>2.4</v>
      </c>
      <c r="RA44" s="17">
        <v>2.4</v>
      </c>
      <c r="RB44" s="17">
        <v>2.4</v>
      </c>
      <c r="RC44" s="17">
        <v>0</v>
      </c>
      <c r="RD44" s="17">
        <v>2.7</v>
      </c>
      <c r="RE44" s="17">
        <v>2.8</v>
      </c>
      <c r="RF44" s="17">
        <v>2.8</v>
      </c>
      <c r="RG44" s="17">
        <v>-0.1</v>
      </c>
      <c r="RH44" s="17">
        <v>0.1</v>
      </c>
      <c r="RI44" s="17">
        <v>0</v>
      </c>
      <c r="RJ44" s="17">
        <v>0</v>
      </c>
      <c r="RK44" s="17">
        <v>0.1</v>
      </c>
      <c r="RL44" s="17">
        <v>3.2</v>
      </c>
      <c r="RM44" s="17">
        <v>3.0990000000000002</v>
      </c>
      <c r="RN44" s="17">
        <v>3.0990000000000002</v>
      </c>
      <c r="RO44" s="17">
        <v>0.10100000000000001</v>
      </c>
      <c r="RP44" s="17">
        <v>20.3</v>
      </c>
      <c r="RQ44" s="17">
        <v>19.869240000000001</v>
      </c>
      <c r="RR44" s="17">
        <v>19.869240000000001</v>
      </c>
      <c r="RS44" s="17">
        <v>0.43075999999999998</v>
      </c>
      <c r="RT44" s="17">
        <v>2</v>
      </c>
      <c r="RU44" s="17">
        <v>2</v>
      </c>
      <c r="RV44" s="17">
        <v>2</v>
      </c>
      <c r="RW44" s="17">
        <v>0</v>
      </c>
      <c r="RX44" s="17"/>
      <c r="RY44" s="17"/>
      <c r="RZ44" s="17"/>
      <c r="SA44" s="17">
        <v>0</v>
      </c>
      <c r="SB44" s="17">
        <v>19.8</v>
      </c>
      <c r="SC44" s="17">
        <v>18.926829999999999</v>
      </c>
      <c r="SD44" s="17">
        <v>18.926829999999999</v>
      </c>
      <c r="SE44" s="17">
        <v>0.87317</v>
      </c>
      <c r="SF44" s="17">
        <v>12.2</v>
      </c>
      <c r="SG44" s="17">
        <v>11.21951</v>
      </c>
      <c r="SH44" s="17">
        <v>11.21951</v>
      </c>
      <c r="SI44" s="17">
        <v>0.98048999999999997</v>
      </c>
      <c r="SJ44" s="17">
        <v>20.100000000000001</v>
      </c>
      <c r="SK44" s="17">
        <v>19.5122</v>
      </c>
      <c r="SL44" s="17">
        <v>19.5122</v>
      </c>
      <c r="SM44" s="17">
        <v>0.58779999999999999</v>
      </c>
      <c r="SN44" s="17">
        <v>20.5</v>
      </c>
      <c r="SO44" s="17">
        <v>19.5122</v>
      </c>
      <c r="SP44" s="17">
        <v>19.5122</v>
      </c>
      <c r="SQ44" s="17">
        <v>0.98780000000000001</v>
      </c>
      <c r="SR44" s="17">
        <v>20</v>
      </c>
      <c r="SS44" s="17">
        <v>19.317070000000001</v>
      </c>
      <c r="ST44" s="17">
        <v>19.317070000000001</v>
      </c>
      <c r="SU44" s="17">
        <v>0.68293000000000004</v>
      </c>
      <c r="SV44" s="17">
        <v>6.4</v>
      </c>
      <c r="SW44" s="17">
        <v>8.6</v>
      </c>
      <c r="SX44" s="17">
        <v>11.26</v>
      </c>
      <c r="SY44" s="17">
        <v>-4.8600000000000003</v>
      </c>
      <c r="SZ44" s="17">
        <v>53.7</v>
      </c>
      <c r="TA44" s="17">
        <v>22.6</v>
      </c>
      <c r="TB44" s="17">
        <v>46.551000000000002</v>
      </c>
      <c r="TC44" s="17">
        <v>7.149</v>
      </c>
      <c r="TD44" s="17">
        <v>0.4</v>
      </c>
      <c r="TE44" s="17">
        <v>0</v>
      </c>
      <c r="TF44" s="17">
        <v>1.2999999999999999E-2</v>
      </c>
      <c r="TG44" s="17">
        <v>0.38700000000000001</v>
      </c>
      <c r="TH44" s="17">
        <v>83.6</v>
      </c>
      <c r="TI44" s="17">
        <v>47.3</v>
      </c>
      <c r="TJ44" s="17">
        <v>74.959999999999994</v>
      </c>
      <c r="TK44" s="17">
        <v>8.64</v>
      </c>
      <c r="TL44" s="17">
        <v>92.2</v>
      </c>
      <c r="TM44" s="17">
        <v>56</v>
      </c>
      <c r="TN44" s="17">
        <v>66.319999999999993</v>
      </c>
      <c r="TO44" s="17">
        <v>25.88</v>
      </c>
      <c r="TP44" s="17">
        <v>5</v>
      </c>
      <c r="TQ44" s="17">
        <v>5.6</v>
      </c>
      <c r="TR44" s="17">
        <v>5.6</v>
      </c>
      <c r="TS44" s="17">
        <v>-0.6</v>
      </c>
      <c r="TT44" s="17">
        <v>1.1000000000000001</v>
      </c>
      <c r="TU44" s="17">
        <v>4.79</v>
      </c>
      <c r="TV44" s="17">
        <v>4.79</v>
      </c>
      <c r="TW44" s="17">
        <v>-3.69</v>
      </c>
      <c r="TX44" s="17">
        <v>20.9</v>
      </c>
      <c r="TY44" s="17">
        <v>19.5122</v>
      </c>
      <c r="TZ44" s="17">
        <v>19.5122</v>
      </c>
      <c r="UA44" s="17">
        <v>1.3877999999999999</v>
      </c>
      <c r="UB44" s="17">
        <v>7.1</v>
      </c>
      <c r="UC44" s="17">
        <v>8.4</v>
      </c>
      <c r="UD44" s="17">
        <v>8.4</v>
      </c>
      <c r="UE44" s="17">
        <v>-1.3</v>
      </c>
      <c r="UF44" s="17">
        <v>6.5</v>
      </c>
      <c r="UG44" s="17">
        <v>6.6</v>
      </c>
      <c r="UH44" s="17">
        <v>6.6</v>
      </c>
      <c r="UI44" s="17">
        <v>-0.1</v>
      </c>
      <c r="UJ44" s="17">
        <v>20.399999999999999</v>
      </c>
      <c r="UK44" s="17">
        <v>19.5122</v>
      </c>
      <c r="UL44" s="17">
        <v>19.5122</v>
      </c>
      <c r="UM44" s="17">
        <v>0.88780000000000003</v>
      </c>
      <c r="UN44" s="17">
        <v>20.399999999999999</v>
      </c>
      <c r="UO44" s="17">
        <v>19.5122</v>
      </c>
      <c r="UP44" s="17">
        <v>19.5122</v>
      </c>
      <c r="UQ44" s="17">
        <v>0.88780000000000003</v>
      </c>
      <c r="UR44" s="17">
        <v>10.199999999999999</v>
      </c>
      <c r="US44" s="17">
        <v>10</v>
      </c>
      <c r="UT44" s="17">
        <v>10</v>
      </c>
      <c r="UU44" s="17">
        <v>0.2</v>
      </c>
      <c r="UV44" s="17">
        <v>0</v>
      </c>
      <c r="UW44" s="17">
        <v>3.5</v>
      </c>
      <c r="UX44" s="17">
        <v>4.3179999999999996</v>
      </c>
      <c r="UY44" s="17">
        <v>-4.3179999999999996</v>
      </c>
      <c r="UZ44" s="17">
        <v>0.8</v>
      </c>
      <c r="VA44" s="17">
        <v>0</v>
      </c>
      <c r="VB44" s="17">
        <v>0</v>
      </c>
      <c r="VC44" s="17">
        <v>0.8</v>
      </c>
      <c r="VD44" s="17">
        <v>2.1</v>
      </c>
      <c r="VE44" s="17">
        <v>0.4</v>
      </c>
      <c r="VF44" s="17">
        <v>0.26400000000000001</v>
      </c>
      <c r="VG44" s="17">
        <v>1.8360000000000001</v>
      </c>
      <c r="VH44" s="17"/>
      <c r="VI44" s="17"/>
      <c r="VJ44" s="17">
        <v>0.6</v>
      </c>
      <c r="VK44" s="17">
        <v>-0.6</v>
      </c>
      <c r="VL44" s="17">
        <v>127.2</v>
      </c>
      <c r="VM44" s="17">
        <v>106</v>
      </c>
      <c r="VN44" s="17">
        <v>120.703</v>
      </c>
      <c r="VO44" s="17">
        <v>6.4969999999999999</v>
      </c>
      <c r="VP44" s="17">
        <v>124.3</v>
      </c>
      <c r="VQ44" s="17">
        <v>96</v>
      </c>
      <c r="VR44" s="17">
        <v>129.62299999999999</v>
      </c>
      <c r="VS44" s="17">
        <v>-5.3230000000000004</v>
      </c>
      <c r="VT44" s="17">
        <v>2.1</v>
      </c>
      <c r="VU44" s="17">
        <v>0.4</v>
      </c>
      <c r="VV44" s="17">
        <v>0.35399999999999998</v>
      </c>
      <c r="VW44" s="17">
        <v>1.746</v>
      </c>
      <c r="VX44" s="17">
        <v>0.2</v>
      </c>
      <c r="VY44" s="17">
        <v>0</v>
      </c>
      <c r="VZ44" s="17">
        <v>0</v>
      </c>
      <c r="WA44" s="17">
        <v>0.2</v>
      </c>
      <c r="WB44" s="17">
        <v>2.2999999999999998</v>
      </c>
      <c r="WC44" s="17">
        <v>2.2999999999999998</v>
      </c>
      <c r="WD44" s="17">
        <v>2.2999999999999998</v>
      </c>
      <c r="WE44" s="17">
        <v>0</v>
      </c>
      <c r="WF44" s="17">
        <v>20</v>
      </c>
      <c r="WG44" s="17">
        <v>19.317070000000001</v>
      </c>
      <c r="WH44" s="17">
        <v>19.317070000000001</v>
      </c>
      <c r="WI44" s="17">
        <v>0.68293000000000004</v>
      </c>
      <c r="WJ44" s="17">
        <v>9.1999999999999993</v>
      </c>
      <c r="WK44" s="17">
        <v>10.8</v>
      </c>
      <c r="WL44" s="17">
        <v>10.8</v>
      </c>
      <c r="WM44" s="17">
        <v>-1.6</v>
      </c>
      <c r="WN44" s="17"/>
      <c r="WO44" s="17">
        <v>38</v>
      </c>
      <c r="WP44" s="17">
        <v>20</v>
      </c>
      <c r="WQ44" s="17">
        <v>-20</v>
      </c>
      <c r="WR44" s="17">
        <v>38.6</v>
      </c>
      <c r="WS44" s="17"/>
      <c r="WT44" s="17"/>
      <c r="WU44" s="17">
        <v>38.6</v>
      </c>
      <c r="WV44" s="17">
        <v>28.5</v>
      </c>
      <c r="WW44" s="17">
        <v>29.184000000000001</v>
      </c>
      <c r="WX44" s="17">
        <v>29.184000000000001</v>
      </c>
      <c r="WY44" s="17">
        <v>-0.68400000000000005</v>
      </c>
      <c r="WZ44" s="17">
        <v>3.4</v>
      </c>
      <c r="XA44" s="17">
        <v>2.8159999999999998</v>
      </c>
      <c r="XB44" s="17">
        <v>2.8159999999999998</v>
      </c>
      <c r="XC44" s="17">
        <v>0.58399999999999996</v>
      </c>
      <c r="XD44" s="17"/>
      <c r="XE44" s="17"/>
      <c r="XF44" s="17"/>
      <c r="XG44" s="17">
        <v>0</v>
      </c>
      <c r="XH44" s="17">
        <v>16.3</v>
      </c>
      <c r="XI44" s="17">
        <v>15</v>
      </c>
      <c r="XJ44" s="17">
        <v>15</v>
      </c>
      <c r="XK44" s="17">
        <v>1.3</v>
      </c>
      <c r="XL44" s="17"/>
      <c r="XM44" s="17"/>
      <c r="XN44" s="17"/>
      <c r="XO44" s="17">
        <v>0</v>
      </c>
    </row>
    <row r="45" spans="1:639" ht="24" customHeight="1">
      <c r="A45" s="1"/>
      <c r="B45" s="16" t="s">
        <v>53</v>
      </c>
      <c r="C45" s="16" t="s">
        <v>641</v>
      </c>
      <c r="D45" s="17">
        <v>0.9</v>
      </c>
      <c r="E45" s="17">
        <v>1</v>
      </c>
      <c r="F45" s="17">
        <v>1</v>
      </c>
      <c r="G45" s="17">
        <v>-0.1</v>
      </c>
      <c r="H45" s="17">
        <v>1.6</v>
      </c>
      <c r="I45" s="17">
        <v>1.64</v>
      </c>
      <c r="J45" s="17">
        <v>1.64</v>
      </c>
      <c r="K45" s="17">
        <v>-0.04</v>
      </c>
      <c r="L45" s="17">
        <v>597.29999999999995</v>
      </c>
      <c r="M45" s="17">
        <v>646.79789000000005</v>
      </c>
      <c r="N45" s="17">
        <v>646.79789000000005</v>
      </c>
      <c r="O45" s="17">
        <v>-49.497889999999998</v>
      </c>
      <c r="P45" s="17">
        <v>199.23</v>
      </c>
      <c r="Q45" s="17">
        <v>211.44126</v>
      </c>
      <c r="R45" s="17">
        <v>211.44126</v>
      </c>
      <c r="S45" s="17">
        <v>-12.211259999999999</v>
      </c>
      <c r="T45" s="17">
        <v>0</v>
      </c>
      <c r="U45" s="17">
        <v>0</v>
      </c>
      <c r="V45" s="17"/>
      <c r="W45" s="17">
        <v>0</v>
      </c>
      <c r="X45" s="17">
        <v>0</v>
      </c>
      <c r="Y45" s="17">
        <v>0</v>
      </c>
      <c r="Z45" s="17"/>
      <c r="AA45" s="17">
        <v>0</v>
      </c>
      <c r="AB45" s="17">
        <v>89.8</v>
      </c>
      <c r="AC45" s="17">
        <v>92.226339999999993</v>
      </c>
      <c r="AD45" s="17">
        <v>92.226339999999993</v>
      </c>
      <c r="AE45" s="17">
        <v>-2.4263400000000002</v>
      </c>
      <c r="AF45" s="17">
        <v>241.5</v>
      </c>
      <c r="AG45" s="17">
        <v>245.04525000000001</v>
      </c>
      <c r="AH45" s="17">
        <v>245.04525000000001</v>
      </c>
      <c r="AI45" s="17">
        <v>-3.5452499999999998</v>
      </c>
      <c r="AJ45" s="17"/>
      <c r="AK45" s="17"/>
      <c r="AL45" s="17"/>
      <c r="AM45" s="17">
        <v>0</v>
      </c>
      <c r="AN45" s="17"/>
      <c r="AO45" s="17"/>
      <c r="AP45" s="17"/>
      <c r="AQ45" s="17">
        <v>0</v>
      </c>
      <c r="AR45" s="17">
        <v>117.6</v>
      </c>
      <c r="AS45" s="17">
        <v>148.44445999999999</v>
      </c>
      <c r="AT45" s="17">
        <v>116.66667</v>
      </c>
      <c r="AU45" s="17">
        <v>0.93332999999999999</v>
      </c>
      <c r="AV45" s="17">
        <v>117.4</v>
      </c>
      <c r="AW45" s="17">
        <v>148.44445999999999</v>
      </c>
      <c r="AX45" s="17">
        <v>116.66667</v>
      </c>
      <c r="AY45" s="17">
        <v>0.73333000000000004</v>
      </c>
      <c r="AZ45" s="17">
        <v>117.8</v>
      </c>
      <c r="BA45" s="17">
        <v>148.44445999999999</v>
      </c>
      <c r="BB45" s="17">
        <v>116.66667</v>
      </c>
      <c r="BC45" s="17">
        <v>1.1333299999999999</v>
      </c>
      <c r="BD45" s="17">
        <v>227.1</v>
      </c>
      <c r="BE45" s="17">
        <v>222.66669999999999</v>
      </c>
      <c r="BF45" s="17">
        <v>175</v>
      </c>
      <c r="BG45" s="17">
        <v>52.1</v>
      </c>
      <c r="BH45" s="17">
        <v>125.3</v>
      </c>
      <c r="BI45" s="17">
        <v>211.33340999999999</v>
      </c>
      <c r="BJ45" s="17">
        <v>211.33340999999999</v>
      </c>
      <c r="BK45" s="17">
        <v>-86.033410000000003</v>
      </c>
      <c r="BL45" s="17">
        <v>76.7</v>
      </c>
      <c r="BM45" s="17">
        <v>105.66670000000001</v>
      </c>
      <c r="BN45" s="17">
        <v>105.66670000000001</v>
      </c>
      <c r="BO45" s="17">
        <v>-28.966699999999999</v>
      </c>
      <c r="BP45" s="17">
        <v>557.5</v>
      </c>
      <c r="BQ45" s="17">
        <v>568.29854</v>
      </c>
      <c r="BR45" s="17">
        <v>568.29854</v>
      </c>
      <c r="BS45" s="17">
        <v>-10.798539999999999</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166.6</v>
      </c>
      <c r="CO45" s="17">
        <v>164.70732000000001</v>
      </c>
      <c r="CP45" s="17">
        <v>164.70732000000001</v>
      </c>
      <c r="CQ45" s="17">
        <v>1.8926799999999999</v>
      </c>
      <c r="CR45" s="17">
        <v>6.2</v>
      </c>
      <c r="CS45" s="17">
        <v>7.8775700000000004</v>
      </c>
      <c r="CT45" s="17">
        <v>7.8775700000000004</v>
      </c>
      <c r="CU45" s="17">
        <v>-1.67757</v>
      </c>
      <c r="CV45" s="17">
        <v>0</v>
      </c>
      <c r="CW45" s="17">
        <v>0</v>
      </c>
      <c r="CX45" s="17"/>
      <c r="CY45" s="17">
        <v>0</v>
      </c>
      <c r="CZ45" s="17">
        <v>6.3</v>
      </c>
      <c r="DA45" s="17">
        <v>6.8787000000000003</v>
      </c>
      <c r="DB45" s="17">
        <v>6.8787000000000003</v>
      </c>
      <c r="DC45" s="17">
        <v>-0.57869999999999999</v>
      </c>
      <c r="DD45" s="17">
        <v>13.2</v>
      </c>
      <c r="DE45" s="17">
        <v>14.9922</v>
      </c>
      <c r="DF45" s="17">
        <v>14.992190000000001</v>
      </c>
      <c r="DG45" s="17">
        <v>-1.7921899999999999</v>
      </c>
      <c r="DH45" s="17">
        <v>45.5</v>
      </c>
      <c r="DI45" s="17">
        <v>22.75581</v>
      </c>
      <c r="DJ45" s="17">
        <v>82.10754</v>
      </c>
      <c r="DK45" s="17">
        <v>-36.60754</v>
      </c>
      <c r="DL45" s="17">
        <v>8</v>
      </c>
      <c r="DM45" s="17">
        <v>8.9130000000000003</v>
      </c>
      <c r="DN45" s="17">
        <v>8.7367600000000003</v>
      </c>
      <c r="DO45" s="17">
        <v>-0.73675999999999997</v>
      </c>
      <c r="DP45" s="17"/>
      <c r="DQ45" s="17"/>
      <c r="DR45" s="17"/>
      <c r="DS45" s="17">
        <v>0</v>
      </c>
      <c r="DT45" s="17"/>
      <c r="DU45" s="17"/>
      <c r="DV45" s="17"/>
      <c r="DW45" s="17">
        <v>0</v>
      </c>
      <c r="DX45" s="17"/>
      <c r="DY45" s="17"/>
      <c r="DZ45" s="17"/>
      <c r="EA45" s="17">
        <v>0</v>
      </c>
      <c r="EB45" s="17">
        <v>110.7</v>
      </c>
      <c r="EC45" s="17">
        <v>112.90537</v>
      </c>
      <c r="ED45" s="17">
        <v>112.90537</v>
      </c>
      <c r="EE45" s="17">
        <v>-2.2053699999999998</v>
      </c>
      <c r="EF45" s="17">
        <v>221.6</v>
      </c>
      <c r="EG45" s="17">
        <v>221.55625000000001</v>
      </c>
      <c r="EH45" s="17">
        <v>221.30108000000001</v>
      </c>
      <c r="EI45" s="17">
        <v>0.29892000000000002</v>
      </c>
      <c r="EJ45" s="17">
        <v>0</v>
      </c>
      <c r="EK45" s="17">
        <v>0</v>
      </c>
      <c r="EL45" s="17"/>
      <c r="EM45" s="17">
        <v>0</v>
      </c>
      <c r="EN45" s="17"/>
      <c r="EO45" s="17"/>
      <c r="EP45" s="17"/>
      <c r="EQ45" s="17">
        <v>0</v>
      </c>
      <c r="ER45" s="17"/>
      <c r="ES45" s="17"/>
      <c r="ET45" s="17"/>
      <c r="EU45" s="17">
        <v>0</v>
      </c>
      <c r="EV45" s="17">
        <v>6.5</v>
      </c>
      <c r="EW45" s="17">
        <v>6.39</v>
      </c>
      <c r="EX45" s="17">
        <v>6.39</v>
      </c>
      <c r="EY45" s="17">
        <v>0.11</v>
      </c>
      <c r="EZ45" s="17">
        <v>462.7</v>
      </c>
      <c r="FA45" s="17">
        <v>458.87804999999997</v>
      </c>
      <c r="FB45" s="17">
        <v>458.87804999999997</v>
      </c>
      <c r="FC45" s="17">
        <v>3.8219500000000002</v>
      </c>
      <c r="FD45" s="17">
        <v>82</v>
      </c>
      <c r="FE45" s="17">
        <v>81.954149999999998</v>
      </c>
      <c r="FF45" s="17">
        <v>75.877809999999997</v>
      </c>
      <c r="FG45" s="17">
        <v>6.1221899999999998</v>
      </c>
      <c r="FH45" s="17">
        <v>148.9</v>
      </c>
      <c r="FI45" s="17">
        <v>148.62634</v>
      </c>
      <c r="FJ45" s="17">
        <v>148.62634</v>
      </c>
      <c r="FK45" s="17">
        <v>0.27366000000000001</v>
      </c>
      <c r="FL45" s="17">
        <v>41.6</v>
      </c>
      <c r="FM45" s="17">
        <v>39.26088</v>
      </c>
      <c r="FN45" s="17">
        <v>26.416060000000002</v>
      </c>
      <c r="FO45" s="17">
        <v>15.18394</v>
      </c>
      <c r="FP45" s="17">
        <v>14.1</v>
      </c>
      <c r="FQ45" s="17">
        <v>19.28585</v>
      </c>
      <c r="FR45" s="17">
        <v>19.28585</v>
      </c>
      <c r="FS45" s="17">
        <v>-5.1858500000000003</v>
      </c>
      <c r="FT45" s="17">
        <v>14.7</v>
      </c>
      <c r="FU45" s="17">
        <v>19.02439</v>
      </c>
      <c r="FV45" s="17">
        <v>19.02439</v>
      </c>
      <c r="FW45" s="17">
        <v>-4.3243900000000002</v>
      </c>
      <c r="FX45" s="17">
        <v>88.8</v>
      </c>
      <c r="FY45" s="17">
        <v>87.657560000000004</v>
      </c>
      <c r="FZ45" s="17">
        <v>87.657560000000004</v>
      </c>
      <c r="GA45" s="17">
        <v>1.1424399999999999</v>
      </c>
      <c r="GB45" s="17">
        <v>122.8</v>
      </c>
      <c r="GC45" s="17">
        <v>0</v>
      </c>
      <c r="GD45" s="17">
        <v>0</v>
      </c>
      <c r="GE45" s="17">
        <v>122.8</v>
      </c>
      <c r="GF45" s="17">
        <v>123.6</v>
      </c>
      <c r="GG45" s="17">
        <v>185.62135000000001</v>
      </c>
      <c r="GH45" s="17">
        <v>185.62133</v>
      </c>
      <c r="GI45" s="17">
        <v>-62.021329999999999</v>
      </c>
      <c r="GJ45" s="17">
        <v>152.80000000000001</v>
      </c>
      <c r="GK45" s="17">
        <v>92.810680000000005</v>
      </c>
      <c r="GL45" s="17">
        <v>92.810670000000002</v>
      </c>
      <c r="GM45" s="17">
        <v>59.989330000000002</v>
      </c>
      <c r="GN45" s="17">
        <v>107.7</v>
      </c>
      <c r="GO45" s="17">
        <v>110.91316999999999</v>
      </c>
      <c r="GP45" s="17">
        <v>110.91316999999999</v>
      </c>
      <c r="GQ45" s="17">
        <v>-3.2131699999999999</v>
      </c>
      <c r="GR45" s="17"/>
      <c r="GS45" s="17"/>
      <c r="GT45" s="17">
        <v>8.0058799999999994</v>
      </c>
      <c r="GU45" s="17">
        <v>-8.0058799999999994</v>
      </c>
      <c r="GV45" s="17">
        <v>9.1999999999999993</v>
      </c>
      <c r="GW45" s="17">
        <v>8.0065799999999996</v>
      </c>
      <c r="GX45" s="17">
        <v>8.0065799999999996</v>
      </c>
      <c r="GY45" s="17">
        <v>1.1934199999999999</v>
      </c>
      <c r="GZ45" s="17">
        <v>45</v>
      </c>
      <c r="HA45" s="17">
        <v>47.26634</v>
      </c>
      <c r="HB45" s="17">
        <v>47.26634</v>
      </c>
      <c r="HC45" s="17">
        <v>-2.26634</v>
      </c>
      <c r="HD45" s="17"/>
      <c r="HE45" s="17"/>
      <c r="HF45" s="17">
        <v>44.275120000000001</v>
      </c>
      <c r="HG45" s="17">
        <v>-44.275120000000001</v>
      </c>
      <c r="HH45" s="17">
        <v>3.4</v>
      </c>
      <c r="HI45" s="17">
        <v>2.86084</v>
      </c>
      <c r="HJ45" s="17">
        <v>2.86084</v>
      </c>
      <c r="HK45" s="17">
        <v>0.53915999999999997</v>
      </c>
      <c r="HL45" s="17"/>
      <c r="HM45" s="17"/>
      <c r="HN45" s="17">
        <v>3.9931199999999998</v>
      </c>
      <c r="HO45" s="17">
        <v>-3.9931199999999998</v>
      </c>
      <c r="HP45" s="17">
        <v>29.2</v>
      </c>
      <c r="HQ45" s="17">
        <v>29.882930000000002</v>
      </c>
      <c r="HR45" s="17">
        <v>29.882930000000002</v>
      </c>
      <c r="HS45" s="17">
        <v>-0.68293000000000004</v>
      </c>
      <c r="HT45" s="17">
        <v>171.8</v>
      </c>
      <c r="HU45" s="17">
        <v>171.54185000000001</v>
      </c>
      <c r="HV45" s="17">
        <v>171.54185000000001</v>
      </c>
      <c r="HW45" s="17">
        <v>0.25814999999999999</v>
      </c>
      <c r="HX45" s="17">
        <v>94.7</v>
      </c>
      <c r="HY45" s="17">
        <v>95.918049999999994</v>
      </c>
      <c r="HZ45" s="17">
        <v>85.482579999999999</v>
      </c>
      <c r="IA45" s="17">
        <v>9.2174200000000006</v>
      </c>
      <c r="IB45" s="17">
        <v>25.7</v>
      </c>
      <c r="IC45" s="17">
        <v>25.7</v>
      </c>
      <c r="ID45" s="17"/>
      <c r="IE45" s="17">
        <v>25.7</v>
      </c>
      <c r="IF45" s="17"/>
      <c r="IG45" s="17"/>
      <c r="IH45" s="17"/>
      <c r="II45" s="17">
        <v>0</v>
      </c>
      <c r="IJ45" s="17"/>
      <c r="IK45" s="17"/>
      <c r="IL45" s="17">
        <v>48.41648</v>
      </c>
      <c r="IM45" s="17">
        <v>-48.41648</v>
      </c>
      <c r="IN45" s="17"/>
      <c r="IO45" s="17"/>
      <c r="IP45" s="17"/>
      <c r="IQ45" s="17">
        <v>0</v>
      </c>
      <c r="IR45" s="17"/>
      <c r="IS45" s="17"/>
      <c r="IT45" s="17"/>
      <c r="IU45" s="17">
        <v>0</v>
      </c>
      <c r="IV45" s="17"/>
      <c r="IW45" s="17"/>
      <c r="IX45" s="17"/>
      <c r="IY45" s="17">
        <v>0</v>
      </c>
      <c r="IZ45" s="17">
        <v>132.1</v>
      </c>
      <c r="JA45" s="17">
        <v>133.35676000000001</v>
      </c>
      <c r="JB45" s="17">
        <v>133.35676000000001</v>
      </c>
      <c r="JC45" s="17">
        <v>-1.2567600000000001</v>
      </c>
      <c r="JD45" s="17"/>
      <c r="JE45" s="17"/>
      <c r="JF45" s="17"/>
      <c r="JG45" s="17">
        <v>0</v>
      </c>
      <c r="JH45" s="17">
        <v>0</v>
      </c>
      <c r="JI45" s="17">
        <v>0</v>
      </c>
      <c r="JJ45" s="17"/>
      <c r="JK45" s="17">
        <v>0</v>
      </c>
      <c r="JL45" s="17">
        <v>0</v>
      </c>
      <c r="JM45" s="17">
        <v>0</v>
      </c>
      <c r="JN45" s="17"/>
      <c r="JO45" s="17">
        <v>0</v>
      </c>
      <c r="JP45" s="17"/>
      <c r="JQ45" s="17"/>
      <c r="JR45" s="17"/>
      <c r="JS45" s="17">
        <v>0</v>
      </c>
      <c r="JT45" s="17"/>
      <c r="JU45" s="17">
        <v>0</v>
      </c>
      <c r="JV45" s="17"/>
      <c r="JW45" s="17">
        <v>0</v>
      </c>
      <c r="JX45" s="17"/>
      <c r="JY45" s="17"/>
      <c r="JZ45" s="17"/>
      <c r="KA45" s="17">
        <v>0</v>
      </c>
      <c r="KB45" s="17"/>
      <c r="KC45" s="17"/>
      <c r="KD45" s="17"/>
      <c r="KE45" s="17">
        <v>0</v>
      </c>
      <c r="KF45" s="17"/>
      <c r="KG45" s="17"/>
      <c r="KH45" s="17"/>
      <c r="KI45" s="17">
        <v>0</v>
      </c>
      <c r="KJ45" s="17"/>
      <c r="KK45" s="17"/>
      <c r="KL45" s="17"/>
      <c r="KM45" s="17">
        <v>0</v>
      </c>
      <c r="KN45" s="17">
        <v>112.1</v>
      </c>
      <c r="KO45" s="17">
        <v>114.90732</v>
      </c>
      <c r="KP45" s="17">
        <v>114.90732</v>
      </c>
      <c r="KQ45" s="17">
        <v>-2.8073199999999998</v>
      </c>
      <c r="KR45" s="17"/>
      <c r="KS45" s="17"/>
      <c r="KT45" s="17"/>
      <c r="KU45" s="17">
        <v>0</v>
      </c>
      <c r="KV45" s="17"/>
      <c r="KW45" s="17"/>
      <c r="KX45" s="17"/>
      <c r="KY45" s="17">
        <v>0</v>
      </c>
      <c r="KZ45" s="17">
        <v>215.6</v>
      </c>
      <c r="LA45" s="17">
        <v>271.12195000000003</v>
      </c>
      <c r="LB45" s="17">
        <v>171.40504999999999</v>
      </c>
      <c r="LC45" s="17">
        <v>44.194949999999999</v>
      </c>
      <c r="LD45" s="17">
        <v>132.30000000000001</v>
      </c>
      <c r="LE45" s="17">
        <v>133.67995999999999</v>
      </c>
      <c r="LF45" s="17">
        <v>133.67995999999999</v>
      </c>
      <c r="LG45" s="17">
        <v>-1.3799600000000001</v>
      </c>
      <c r="LH45" s="17">
        <v>63.8</v>
      </c>
      <c r="LI45" s="17">
        <v>67.461460000000002</v>
      </c>
      <c r="LJ45" s="17">
        <v>67.461460000000002</v>
      </c>
      <c r="LK45" s="17">
        <v>-3.6614599999999999</v>
      </c>
      <c r="LL45" s="17">
        <v>81.599999999999994</v>
      </c>
      <c r="LM45" s="17">
        <v>78.567999999999998</v>
      </c>
      <c r="LN45" s="17">
        <v>78.567999999999998</v>
      </c>
      <c r="LO45" s="17">
        <v>3.032</v>
      </c>
      <c r="LP45" s="17"/>
      <c r="LQ45" s="17"/>
      <c r="LR45" s="17">
        <v>30.097560000000001</v>
      </c>
      <c r="LS45" s="17">
        <v>-30.097560000000001</v>
      </c>
      <c r="LT45" s="17"/>
      <c r="LU45" s="17"/>
      <c r="LV45" s="17"/>
      <c r="LW45" s="17">
        <v>0</v>
      </c>
      <c r="LX45" s="17"/>
      <c r="LY45" s="17"/>
      <c r="LZ45" s="17"/>
      <c r="MA45" s="17">
        <v>0</v>
      </c>
      <c r="MB45" s="17"/>
      <c r="MC45" s="17"/>
      <c r="MD45" s="17"/>
      <c r="ME45" s="17">
        <v>0</v>
      </c>
      <c r="MF45" s="17">
        <v>143.80000000000001</v>
      </c>
      <c r="MG45" s="17">
        <v>145.89479</v>
      </c>
      <c r="MH45" s="17">
        <v>145.89476999999999</v>
      </c>
      <c r="MI45" s="17">
        <v>-2.09477</v>
      </c>
      <c r="MJ45" s="17">
        <v>142.80000000000001</v>
      </c>
      <c r="MK45" s="17">
        <v>145.89479</v>
      </c>
      <c r="ML45" s="17">
        <v>145.89476999999999</v>
      </c>
      <c r="MM45" s="17">
        <v>-3.09477</v>
      </c>
      <c r="MN45" s="17">
        <v>148</v>
      </c>
      <c r="MO45" s="17">
        <v>145.89479</v>
      </c>
      <c r="MP45" s="17">
        <v>145.89476999999999</v>
      </c>
      <c r="MQ45" s="17">
        <v>2.1052300000000002</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118.1</v>
      </c>
      <c r="NY45" s="17">
        <v>96.3</v>
      </c>
      <c r="NZ45" s="17">
        <v>77.38</v>
      </c>
      <c r="OA45" s="17">
        <v>40.72</v>
      </c>
      <c r="OB45" s="17">
        <v>0</v>
      </c>
      <c r="OC45" s="17">
        <v>0</v>
      </c>
      <c r="OD45" s="17">
        <v>0</v>
      </c>
      <c r="OE45" s="17">
        <v>0</v>
      </c>
      <c r="OF45" s="17">
        <v>0</v>
      </c>
      <c r="OG45" s="17">
        <v>4</v>
      </c>
      <c r="OH45" s="17">
        <v>4.4539999999999997</v>
      </c>
      <c r="OI45" s="17">
        <v>-4.4539999999999997</v>
      </c>
      <c r="OJ45" s="17">
        <v>0</v>
      </c>
      <c r="OK45" s="17">
        <v>0</v>
      </c>
      <c r="OL45" s="17">
        <v>0</v>
      </c>
      <c r="OM45" s="17">
        <v>0</v>
      </c>
      <c r="ON45" s="17"/>
      <c r="OO45" s="17">
        <v>17.63</v>
      </c>
      <c r="OP45" s="17">
        <v>17.560980000000001</v>
      </c>
      <c r="OQ45" s="17">
        <v>-17.560980000000001</v>
      </c>
      <c r="OR45" s="17">
        <v>9.9</v>
      </c>
      <c r="OS45" s="17">
        <v>9.9830000000000005</v>
      </c>
      <c r="OT45" s="17">
        <v>9.9830000000000005</v>
      </c>
      <c r="OU45" s="17">
        <v>-8.3000000000000004E-2</v>
      </c>
      <c r="OV45" s="17">
        <v>5.3</v>
      </c>
      <c r="OW45" s="17">
        <v>5.67</v>
      </c>
      <c r="OX45" s="17">
        <v>5.67</v>
      </c>
      <c r="OY45" s="17">
        <v>-0.37</v>
      </c>
      <c r="OZ45" s="17">
        <v>3.7</v>
      </c>
      <c r="PA45" s="17">
        <v>3.6</v>
      </c>
      <c r="PB45" s="17">
        <v>3.6</v>
      </c>
      <c r="PC45" s="17">
        <v>0.1</v>
      </c>
      <c r="PD45" s="17">
        <v>5</v>
      </c>
      <c r="PE45" s="17">
        <v>5</v>
      </c>
      <c r="PF45" s="17">
        <v>5</v>
      </c>
      <c r="PG45" s="17">
        <v>0</v>
      </c>
      <c r="PH45" s="17">
        <v>20.100000000000001</v>
      </c>
      <c r="PI45" s="17">
        <v>19.5122</v>
      </c>
      <c r="PJ45" s="17">
        <v>19.5122</v>
      </c>
      <c r="PK45" s="17">
        <v>0.58779999999999999</v>
      </c>
      <c r="PL45" s="17">
        <v>20</v>
      </c>
      <c r="PM45" s="17">
        <v>19.5122</v>
      </c>
      <c r="PN45" s="17">
        <v>19.5122</v>
      </c>
      <c r="PO45" s="17">
        <v>0.48780000000000001</v>
      </c>
      <c r="PP45" s="17">
        <v>18.5</v>
      </c>
      <c r="PQ45" s="17">
        <v>16.585370000000001</v>
      </c>
      <c r="PR45" s="17">
        <v>16.585370000000001</v>
      </c>
      <c r="PS45" s="17">
        <v>1.9146300000000001</v>
      </c>
      <c r="PT45" s="17">
        <v>3.3</v>
      </c>
      <c r="PU45" s="17">
        <v>3.5</v>
      </c>
      <c r="PV45" s="17">
        <v>3.5</v>
      </c>
      <c r="PW45" s="17">
        <v>-0.2</v>
      </c>
      <c r="PX45" s="17">
        <v>18.600000000000001</v>
      </c>
      <c r="PY45" s="17"/>
      <c r="PZ45" s="17">
        <v>18.2439</v>
      </c>
      <c r="QA45" s="17">
        <v>0.35610000000000003</v>
      </c>
      <c r="QB45" s="17">
        <v>0</v>
      </c>
      <c r="QC45" s="17">
        <v>0</v>
      </c>
      <c r="QD45" s="17">
        <v>0</v>
      </c>
      <c r="QE45" s="17">
        <v>0</v>
      </c>
      <c r="QF45" s="17">
        <v>0</v>
      </c>
      <c r="QG45" s="17">
        <v>0</v>
      </c>
      <c r="QH45" s="17">
        <v>3.0000000000000001E-3</v>
      </c>
      <c r="QI45" s="17">
        <v>-3.0000000000000001E-3</v>
      </c>
      <c r="QJ45" s="17">
        <v>31.5</v>
      </c>
      <c r="QK45" s="17">
        <v>19.515000000000001</v>
      </c>
      <c r="QL45" s="17">
        <v>19.515000000000001</v>
      </c>
      <c r="QM45" s="17">
        <v>11.984999999999999</v>
      </c>
      <c r="QN45" s="17">
        <v>88.4</v>
      </c>
      <c r="QO45" s="17">
        <v>67.7</v>
      </c>
      <c r="QP45" s="17">
        <v>54.097000000000001</v>
      </c>
      <c r="QQ45" s="17">
        <v>34.302999999999997</v>
      </c>
      <c r="QR45" s="17">
        <v>4.3</v>
      </c>
      <c r="QS45" s="17">
        <v>4.2</v>
      </c>
      <c r="QT45" s="17">
        <v>4.2</v>
      </c>
      <c r="QU45" s="17">
        <v>0.1</v>
      </c>
      <c r="QV45" s="17">
        <v>2.4</v>
      </c>
      <c r="QW45" s="17">
        <v>2.4</v>
      </c>
      <c r="QX45" s="17">
        <v>2.4</v>
      </c>
      <c r="QY45" s="17">
        <v>0</v>
      </c>
      <c r="QZ45" s="17">
        <v>2.4</v>
      </c>
      <c r="RA45" s="17">
        <v>2.4</v>
      </c>
      <c r="RB45" s="17">
        <v>2.4</v>
      </c>
      <c r="RC45" s="17">
        <v>0</v>
      </c>
      <c r="RD45" s="17">
        <v>2.7</v>
      </c>
      <c r="RE45" s="17">
        <v>2.8</v>
      </c>
      <c r="RF45" s="17">
        <v>2.8</v>
      </c>
      <c r="RG45" s="17">
        <v>-0.1</v>
      </c>
      <c r="RH45" s="17">
        <v>0</v>
      </c>
      <c r="RI45" s="17">
        <v>0</v>
      </c>
      <c r="RJ45" s="17">
        <v>0</v>
      </c>
      <c r="RK45" s="17">
        <v>0</v>
      </c>
      <c r="RL45" s="17">
        <v>3.1</v>
      </c>
      <c r="RM45" s="17">
        <v>3.0990000000000002</v>
      </c>
      <c r="RN45" s="17">
        <v>3.0990000000000002</v>
      </c>
      <c r="RO45" s="17">
        <v>1E-3</v>
      </c>
      <c r="RP45" s="17">
        <v>20.3</v>
      </c>
      <c r="RQ45" s="17">
        <v>19.869240000000001</v>
      </c>
      <c r="RR45" s="17">
        <v>19.869240000000001</v>
      </c>
      <c r="RS45" s="17">
        <v>0.43075999999999998</v>
      </c>
      <c r="RT45" s="17">
        <v>2</v>
      </c>
      <c r="RU45" s="17">
        <v>2</v>
      </c>
      <c r="RV45" s="17">
        <v>2</v>
      </c>
      <c r="RW45" s="17">
        <v>0</v>
      </c>
      <c r="RX45" s="17"/>
      <c r="RY45" s="17"/>
      <c r="RZ45" s="17"/>
      <c r="SA45" s="17">
        <v>0</v>
      </c>
      <c r="SB45" s="17">
        <v>19.8</v>
      </c>
      <c r="SC45" s="17">
        <v>18.926829999999999</v>
      </c>
      <c r="SD45" s="17">
        <v>18.926829999999999</v>
      </c>
      <c r="SE45" s="17">
        <v>0.87317</v>
      </c>
      <c r="SF45" s="17">
        <v>12.2</v>
      </c>
      <c r="SG45" s="17">
        <v>11.21951</v>
      </c>
      <c r="SH45" s="17">
        <v>11.21951</v>
      </c>
      <c r="SI45" s="17">
        <v>0.98048999999999997</v>
      </c>
      <c r="SJ45" s="17">
        <v>20.100000000000001</v>
      </c>
      <c r="SK45" s="17">
        <v>19.5122</v>
      </c>
      <c r="SL45" s="17">
        <v>19.5122</v>
      </c>
      <c r="SM45" s="17">
        <v>0.58779999999999999</v>
      </c>
      <c r="SN45" s="17">
        <v>20.399999999999999</v>
      </c>
      <c r="SO45" s="17">
        <v>19.5122</v>
      </c>
      <c r="SP45" s="17">
        <v>19.5122</v>
      </c>
      <c r="SQ45" s="17">
        <v>0.88780000000000003</v>
      </c>
      <c r="SR45" s="17">
        <v>20</v>
      </c>
      <c r="SS45" s="17">
        <v>19.317070000000001</v>
      </c>
      <c r="ST45" s="17">
        <v>19.317070000000001</v>
      </c>
      <c r="SU45" s="17">
        <v>0.68293000000000004</v>
      </c>
      <c r="SV45" s="17">
        <v>6</v>
      </c>
      <c r="SW45" s="17">
        <v>7.5</v>
      </c>
      <c r="SX45" s="17">
        <v>10.51</v>
      </c>
      <c r="SY45" s="17">
        <v>-4.51</v>
      </c>
      <c r="SZ45" s="17">
        <v>52.7</v>
      </c>
      <c r="TA45" s="17">
        <v>23.2</v>
      </c>
      <c r="TB45" s="17">
        <v>44.212000000000003</v>
      </c>
      <c r="TC45" s="17">
        <v>8.4879999999999995</v>
      </c>
      <c r="TD45" s="17">
        <v>0</v>
      </c>
      <c r="TE45" s="17">
        <v>0</v>
      </c>
      <c r="TF45" s="17">
        <v>0</v>
      </c>
      <c r="TG45" s="17">
        <v>0</v>
      </c>
      <c r="TH45" s="17">
        <v>75.5</v>
      </c>
      <c r="TI45" s="17">
        <v>47.1</v>
      </c>
      <c r="TJ45" s="17">
        <v>84.01</v>
      </c>
      <c r="TK45" s="17">
        <v>-8.51</v>
      </c>
      <c r="TL45" s="17">
        <v>90</v>
      </c>
      <c r="TM45" s="17">
        <v>56.7</v>
      </c>
      <c r="TN45" s="17">
        <v>74.27</v>
      </c>
      <c r="TO45" s="17">
        <v>15.73</v>
      </c>
      <c r="TP45" s="17">
        <v>7.2</v>
      </c>
      <c r="TQ45" s="17">
        <v>6.07</v>
      </c>
      <c r="TR45" s="17">
        <v>6.07</v>
      </c>
      <c r="TS45" s="17">
        <v>1.1299999999999999</v>
      </c>
      <c r="TT45" s="17">
        <v>3.3</v>
      </c>
      <c r="TU45" s="17">
        <v>4.79</v>
      </c>
      <c r="TV45" s="17">
        <v>4.79</v>
      </c>
      <c r="TW45" s="17">
        <v>-1.49</v>
      </c>
      <c r="TX45" s="17">
        <v>20.9</v>
      </c>
      <c r="TY45" s="17">
        <v>19.5122</v>
      </c>
      <c r="TZ45" s="17">
        <v>19.5122</v>
      </c>
      <c r="UA45" s="17">
        <v>1.3877999999999999</v>
      </c>
      <c r="UB45" s="17">
        <v>7.2</v>
      </c>
      <c r="UC45" s="17">
        <v>8.4</v>
      </c>
      <c r="UD45" s="17">
        <v>8.4</v>
      </c>
      <c r="UE45" s="17">
        <v>-1.2</v>
      </c>
      <c r="UF45" s="17">
        <v>6.7</v>
      </c>
      <c r="UG45" s="17">
        <v>6.6</v>
      </c>
      <c r="UH45" s="17">
        <v>6.6</v>
      </c>
      <c r="UI45" s="17">
        <v>0.1</v>
      </c>
      <c r="UJ45" s="17">
        <v>20.399999999999999</v>
      </c>
      <c r="UK45" s="17">
        <v>19.5122</v>
      </c>
      <c r="UL45" s="17">
        <v>19.5122</v>
      </c>
      <c r="UM45" s="17">
        <v>0.88780000000000003</v>
      </c>
      <c r="UN45" s="17">
        <v>20.399999999999999</v>
      </c>
      <c r="UO45" s="17">
        <v>19.5122</v>
      </c>
      <c r="UP45" s="17">
        <v>19.5122</v>
      </c>
      <c r="UQ45" s="17">
        <v>0.88780000000000003</v>
      </c>
      <c r="UR45" s="17">
        <v>10.199999999999999</v>
      </c>
      <c r="US45" s="17">
        <v>10</v>
      </c>
      <c r="UT45" s="17">
        <v>10</v>
      </c>
      <c r="UU45" s="17">
        <v>0.2</v>
      </c>
      <c r="UV45" s="17">
        <v>0</v>
      </c>
      <c r="UW45" s="17">
        <v>2.8</v>
      </c>
      <c r="UX45" s="17">
        <v>3.5089999999999999</v>
      </c>
      <c r="UY45" s="17">
        <v>-3.5089999999999999</v>
      </c>
      <c r="UZ45" s="17">
        <v>0</v>
      </c>
      <c r="VA45" s="17">
        <v>0</v>
      </c>
      <c r="VB45" s="17">
        <v>0</v>
      </c>
      <c r="VC45" s="17">
        <v>0</v>
      </c>
      <c r="VD45" s="17">
        <v>0</v>
      </c>
      <c r="VE45" s="17">
        <v>0</v>
      </c>
      <c r="VF45" s="17">
        <v>3.0000000000000001E-3</v>
      </c>
      <c r="VG45" s="17">
        <v>-3.0000000000000001E-3</v>
      </c>
      <c r="VH45" s="17"/>
      <c r="VI45" s="17"/>
      <c r="VJ45" s="17">
        <v>0.6</v>
      </c>
      <c r="VK45" s="17">
        <v>-0.6</v>
      </c>
      <c r="VL45" s="17">
        <v>126.2</v>
      </c>
      <c r="VM45" s="17">
        <v>103.9</v>
      </c>
      <c r="VN45" s="17">
        <v>117.467</v>
      </c>
      <c r="VO45" s="17">
        <v>8.7330000000000005</v>
      </c>
      <c r="VP45" s="17">
        <v>113.3</v>
      </c>
      <c r="VQ45" s="17">
        <v>91.3</v>
      </c>
      <c r="VR45" s="17">
        <v>122.09</v>
      </c>
      <c r="VS45" s="17">
        <v>-8.7899999999999991</v>
      </c>
      <c r="VT45" s="17">
        <v>0</v>
      </c>
      <c r="VU45" s="17">
        <v>0</v>
      </c>
      <c r="VV45" s="17">
        <v>0</v>
      </c>
      <c r="VW45" s="17">
        <v>0</v>
      </c>
      <c r="VX45" s="17">
        <v>0</v>
      </c>
      <c r="VY45" s="17">
        <v>0</v>
      </c>
      <c r="VZ45" s="17">
        <v>0</v>
      </c>
      <c r="WA45" s="17">
        <v>0</v>
      </c>
      <c r="WB45" s="17">
        <v>2.4</v>
      </c>
      <c r="WC45" s="17">
        <v>2.2999999999999998</v>
      </c>
      <c r="WD45" s="17">
        <v>2.2999999999999998</v>
      </c>
      <c r="WE45" s="17">
        <v>0.1</v>
      </c>
      <c r="WF45" s="17">
        <v>20</v>
      </c>
      <c r="WG45" s="17">
        <v>19.317070000000001</v>
      </c>
      <c r="WH45" s="17">
        <v>19.317070000000001</v>
      </c>
      <c r="WI45" s="17">
        <v>0.68293000000000004</v>
      </c>
      <c r="WJ45" s="17">
        <v>9.8000000000000007</v>
      </c>
      <c r="WK45" s="17">
        <v>10.8</v>
      </c>
      <c r="WL45" s="17">
        <v>10.8</v>
      </c>
      <c r="WM45" s="17">
        <v>-1</v>
      </c>
      <c r="WN45" s="17"/>
      <c r="WO45" s="17">
        <v>38</v>
      </c>
      <c r="WP45" s="17">
        <v>20</v>
      </c>
      <c r="WQ45" s="17">
        <v>-20</v>
      </c>
      <c r="WR45" s="17">
        <v>38.200000000000003</v>
      </c>
      <c r="WS45" s="17"/>
      <c r="WT45" s="17"/>
      <c r="WU45" s="17">
        <v>38.200000000000003</v>
      </c>
      <c r="WV45" s="17">
        <v>28.6</v>
      </c>
      <c r="WW45" s="17">
        <v>29.184000000000001</v>
      </c>
      <c r="WX45" s="17">
        <v>29.184000000000001</v>
      </c>
      <c r="WY45" s="17">
        <v>-0.58399999999999996</v>
      </c>
      <c r="WZ45" s="17">
        <v>3.4</v>
      </c>
      <c r="XA45" s="17">
        <v>2.8159999999999998</v>
      </c>
      <c r="XB45" s="17">
        <v>2.8159999999999998</v>
      </c>
      <c r="XC45" s="17">
        <v>0.58399999999999996</v>
      </c>
      <c r="XD45" s="17"/>
      <c r="XE45" s="17"/>
      <c r="XF45" s="17"/>
      <c r="XG45" s="17">
        <v>0</v>
      </c>
      <c r="XH45" s="17">
        <v>16.3</v>
      </c>
      <c r="XI45" s="17">
        <v>15</v>
      </c>
      <c r="XJ45" s="17">
        <v>15</v>
      </c>
      <c r="XK45" s="17">
        <v>1.3</v>
      </c>
      <c r="XL45" s="17"/>
      <c r="XM45" s="17"/>
      <c r="XN45" s="17"/>
      <c r="XO45" s="17">
        <v>0</v>
      </c>
    </row>
    <row r="46" spans="1:639" ht="24" customHeight="1">
      <c r="A46" s="1"/>
      <c r="B46" s="16" t="s">
        <v>53</v>
      </c>
      <c r="C46" s="16" t="s">
        <v>642</v>
      </c>
      <c r="D46" s="17">
        <v>0.9</v>
      </c>
      <c r="E46" s="17">
        <v>1</v>
      </c>
      <c r="F46" s="17">
        <v>1</v>
      </c>
      <c r="G46" s="17">
        <v>-0.1</v>
      </c>
      <c r="H46" s="17">
        <v>1.3</v>
      </c>
      <c r="I46" s="17">
        <v>1.64</v>
      </c>
      <c r="J46" s="17">
        <v>1.64</v>
      </c>
      <c r="K46" s="17">
        <v>-0.34</v>
      </c>
      <c r="L46" s="17">
        <v>599.82000000000005</v>
      </c>
      <c r="M46" s="17">
        <v>646.79789000000005</v>
      </c>
      <c r="N46" s="17">
        <v>646.79789000000005</v>
      </c>
      <c r="O46" s="17">
        <v>-46.977890000000002</v>
      </c>
      <c r="P46" s="17">
        <v>200.25</v>
      </c>
      <c r="Q46" s="17">
        <v>211.44126</v>
      </c>
      <c r="R46" s="17">
        <v>211.44126</v>
      </c>
      <c r="S46" s="17">
        <v>-11.19126</v>
      </c>
      <c r="T46" s="17">
        <v>0</v>
      </c>
      <c r="U46" s="17">
        <v>0</v>
      </c>
      <c r="V46" s="17"/>
      <c r="W46" s="17">
        <v>0</v>
      </c>
      <c r="X46" s="17">
        <v>0</v>
      </c>
      <c r="Y46" s="17">
        <v>0</v>
      </c>
      <c r="Z46" s="17"/>
      <c r="AA46" s="17">
        <v>0</v>
      </c>
      <c r="AB46" s="17">
        <v>90.1</v>
      </c>
      <c r="AC46" s="17">
        <v>92.226339999999993</v>
      </c>
      <c r="AD46" s="17">
        <v>92.226339999999993</v>
      </c>
      <c r="AE46" s="17">
        <v>-2.1263399999999999</v>
      </c>
      <c r="AF46" s="17">
        <v>242.4</v>
      </c>
      <c r="AG46" s="17">
        <v>245.04525000000001</v>
      </c>
      <c r="AH46" s="17">
        <v>245.04525000000001</v>
      </c>
      <c r="AI46" s="17">
        <v>-2.6452499999999999</v>
      </c>
      <c r="AJ46" s="17"/>
      <c r="AK46" s="17"/>
      <c r="AL46" s="17"/>
      <c r="AM46" s="17">
        <v>0</v>
      </c>
      <c r="AN46" s="17"/>
      <c r="AO46" s="17"/>
      <c r="AP46" s="17"/>
      <c r="AQ46" s="17">
        <v>0</v>
      </c>
      <c r="AR46" s="17">
        <v>178.8</v>
      </c>
      <c r="AS46" s="17">
        <v>156.22221999999999</v>
      </c>
      <c r="AT46" s="17">
        <v>146.59371999999999</v>
      </c>
      <c r="AU46" s="17">
        <v>32.20628</v>
      </c>
      <c r="AV46" s="17">
        <v>179.8</v>
      </c>
      <c r="AW46" s="17">
        <v>156.22221999999999</v>
      </c>
      <c r="AX46" s="17">
        <v>146.59371999999999</v>
      </c>
      <c r="AY46" s="17">
        <v>33.20628</v>
      </c>
      <c r="AZ46" s="17">
        <v>179.9</v>
      </c>
      <c r="BA46" s="17">
        <v>156.22221999999999</v>
      </c>
      <c r="BB46" s="17">
        <v>146.59371999999999</v>
      </c>
      <c r="BC46" s="17">
        <v>33.306280000000001</v>
      </c>
      <c r="BD46" s="17">
        <v>259.3</v>
      </c>
      <c r="BE46" s="17">
        <v>234.33332999999999</v>
      </c>
      <c r="BF46" s="17">
        <v>219.89058</v>
      </c>
      <c r="BG46" s="17">
        <v>39.409419999999997</v>
      </c>
      <c r="BH46" s="17">
        <v>124.1</v>
      </c>
      <c r="BI46" s="17">
        <v>212.00002000000001</v>
      </c>
      <c r="BJ46" s="17">
        <v>212.00002000000001</v>
      </c>
      <c r="BK46" s="17">
        <v>-87.900019999999998</v>
      </c>
      <c r="BL46" s="17">
        <v>75.8</v>
      </c>
      <c r="BM46" s="17">
        <v>106.00001</v>
      </c>
      <c r="BN46" s="17">
        <v>106.00001</v>
      </c>
      <c r="BO46" s="17">
        <v>-30.200009999999999</v>
      </c>
      <c r="BP46" s="17">
        <v>565.70000000000005</v>
      </c>
      <c r="BQ46" s="17">
        <v>568.29854</v>
      </c>
      <c r="BR46" s="17">
        <v>568.29854</v>
      </c>
      <c r="BS46" s="17">
        <v>-2.5985399999999998</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166.9</v>
      </c>
      <c r="CO46" s="17">
        <v>164.70732000000001</v>
      </c>
      <c r="CP46" s="17">
        <v>164.70732000000001</v>
      </c>
      <c r="CQ46" s="17">
        <v>2.1926800000000002</v>
      </c>
      <c r="CR46" s="17">
        <v>6.9</v>
      </c>
      <c r="CS46" s="17">
        <v>7.8775700000000004</v>
      </c>
      <c r="CT46" s="17">
        <v>7.8775700000000004</v>
      </c>
      <c r="CU46" s="17">
        <v>-0.97757000000000005</v>
      </c>
      <c r="CV46" s="17">
        <v>0</v>
      </c>
      <c r="CW46" s="17">
        <v>0</v>
      </c>
      <c r="CX46" s="17"/>
      <c r="CY46" s="17">
        <v>0</v>
      </c>
      <c r="CZ46" s="17">
        <v>6.3</v>
      </c>
      <c r="DA46" s="17">
        <v>6.8787000000000003</v>
      </c>
      <c r="DB46" s="17">
        <v>6.8787000000000003</v>
      </c>
      <c r="DC46" s="17">
        <v>-0.57869999999999999</v>
      </c>
      <c r="DD46" s="17">
        <v>13.4</v>
      </c>
      <c r="DE46" s="17">
        <v>14.9922</v>
      </c>
      <c r="DF46" s="17">
        <v>14.992190000000001</v>
      </c>
      <c r="DG46" s="17">
        <v>-1.59219</v>
      </c>
      <c r="DH46" s="17">
        <v>113.1</v>
      </c>
      <c r="DI46" s="17">
        <v>126.93778</v>
      </c>
      <c r="DJ46" s="17">
        <v>83.975200000000001</v>
      </c>
      <c r="DK46" s="17">
        <v>29.1248</v>
      </c>
      <c r="DL46" s="17">
        <v>8</v>
      </c>
      <c r="DM46" s="17">
        <v>8.9130000000000003</v>
      </c>
      <c r="DN46" s="17">
        <v>8.7367699999999999</v>
      </c>
      <c r="DO46" s="17">
        <v>-0.73677000000000004</v>
      </c>
      <c r="DP46" s="17"/>
      <c r="DQ46" s="17"/>
      <c r="DR46" s="17"/>
      <c r="DS46" s="17">
        <v>0</v>
      </c>
      <c r="DT46" s="17"/>
      <c r="DU46" s="17"/>
      <c r="DV46" s="17"/>
      <c r="DW46" s="17">
        <v>0</v>
      </c>
      <c r="DX46" s="17"/>
      <c r="DY46" s="17"/>
      <c r="DZ46" s="17"/>
      <c r="EA46" s="17">
        <v>0</v>
      </c>
      <c r="EB46" s="17">
        <v>110.8</v>
      </c>
      <c r="EC46" s="17">
        <v>112.90537</v>
      </c>
      <c r="ED46" s="17">
        <v>112.90537</v>
      </c>
      <c r="EE46" s="17">
        <v>-2.1053700000000002</v>
      </c>
      <c r="EF46" s="17">
        <v>222</v>
      </c>
      <c r="EG46" s="17">
        <v>221.55625000000001</v>
      </c>
      <c r="EH46" s="17">
        <v>221.55625000000001</v>
      </c>
      <c r="EI46" s="17">
        <v>0.44374999999999998</v>
      </c>
      <c r="EJ46" s="17">
        <v>0</v>
      </c>
      <c r="EK46" s="17">
        <v>0</v>
      </c>
      <c r="EL46" s="17"/>
      <c r="EM46" s="17">
        <v>0</v>
      </c>
      <c r="EN46" s="17"/>
      <c r="EO46" s="17"/>
      <c r="EP46" s="17"/>
      <c r="EQ46" s="17">
        <v>0</v>
      </c>
      <c r="ER46" s="17"/>
      <c r="ES46" s="17"/>
      <c r="ET46" s="17"/>
      <c r="EU46" s="17">
        <v>0</v>
      </c>
      <c r="EV46" s="17">
        <v>6.5</v>
      </c>
      <c r="EW46" s="17">
        <v>6.39</v>
      </c>
      <c r="EX46" s="17">
        <v>6.39</v>
      </c>
      <c r="EY46" s="17">
        <v>0.11</v>
      </c>
      <c r="EZ46" s="17">
        <v>459.6</v>
      </c>
      <c r="FA46" s="17">
        <v>458.87804999999997</v>
      </c>
      <c r="FB46" s="17">
        <v>458.87804999999997</v>
      </c>
      <c r="FC46" s="17">
        <v>0.72194999999999998</v>
      </c>
      <c r="FD46" s="17">
        <v>82</v>
      </c>
      <c r="FE46" s="17">
        <v>81.954149999999998</v>
      </c>
      <c r="FF46" s="17">
        <v>75.877809999999997</v>
      </c>
      <c r="FG46" s="17">
        <v>6.1221899999999998</v>
      </c>
      <c r="FH46" s="17">
        <v>148.69999999999999</v>
      </c>
      <c r="FI46" s="17">
        <v>148.62634</v>
      </c>
      <c r="FJ46" s="17">
        <v>148.62634</v>
      </c>
      <c r="FK46" s="17">
        <v>7.3660000000000003E-2</v>
      </c>
      <c r="FL46" s="17">
        <v>42.1</v>
      </c>
      <c r="FM46" s="17">
        <v>39.26088</v>
      </c>
      <c r="FN46" s="17">
        <v>26.416060000000002</v>
      </c>
      <c r="FO46" s="17">
        <v>15.68394</v>
      </c>
      <c r="FP46" s="17">
        <v>18</v>
      </c>
      <c r="FQ46" s="17">
        <v>19.28585</v>
      </c>
      <c r="FR46" s="17">
        <v>19.28585</v>
      </c>
      <c r="FS46" s="17">
        <v>-1.2858499999999999</v>
      </c>
      <c r="FT46" s="17">
        <v>15.5</v>
      </c>
      <c r="FU46" s="17">
        <v>19.02439</v>
      </c>
      <c r="FV46" s="17">
        <v>19.02439</v>
      </c>
      <c r="FW46" s="17">
        <v>-3.5243899999999999</v>
      </c>
      <c r="FX46" s="17">
        <v>91.1</v>
      </c>
      <c r="FY46" s="17">
        <v>87.657560000000004</v>
      </c>
      <c r="FZ46" s="17">
        <v>87.657560000000004</v>
      </c>
      <c r="GA46" s="17">
        <v>3.4424399999999999</v>
      </c>
      <c r="GB46" s="17">
        <v>121.7</v>
      </c>
      <c r="GC46" s="17">
        <v>0</v>
      </c>
      <c r="GD46" s="17">
        <v>0</v>
      </c>
      <c r="GE46" s="17">
        <v>121.7</v>
      </c>
      <c r="GF46" s="17">
        <v>122.1</v>
      </c>
      <c r="GG46" s="17">
        <v>185.62135000000001</v>
      </c>
      <c r="GH46" s="17">
        <v>185.62135000000001</v>
      </c>
      <c r="GI46" s="17">
        <v>-63.521349999999998</v>
      </c>
      <c r="GJ46" s="17">
        <v>153</v>
      </c>
      <c r="GK46" s="17">
        <v>92.810680000000005</v>
      </c>
      <c r="GL46" s="17">
        <v>92.810680000000005</v>
      </c>
      <c r="GM46" s="17">
        <v>60.189320000000002</v>
      </c>
      <c r="GN46" s="17">
        <v>108</v>
      </c>
      <c r="GO46" s="17">
        <v>110.91316999999999</v>
      </c>
      <c r="GP46" s="17">
        <v>110.91316999999999</v>
      </c>
      <c r="GQ46" s="17">
        <v>-2.91317</v>
      </c>
      <c r="GR46" s="17"/>
      <c r="GS46" s="17"/>
      <c r="GT46" s="17">
        <v>8.0058799999999994</v>
      </c>
      <c r="GU46" s="17">
        <v>-8.0058799999999994</v>
      </c>
      <c r="GV46" s="17">
        <v>9.1999999999999993</v>
      </c>
      <c r="GW46" s="17">
        <v>8.0065799999999996</v>
      </c>
      <c r="GX46" s="17">
        <v>8.0065799999999996</v>
      </c>
      <c r="GY46" s="17">
        <v>1.1934199999999999</v>
      </c>
      <c r="GZ46" s="17">
        <v>45.4</v>
      </c>
      <c r="HA46" s="17">
        <v>47.26634</v>
      </c>
      <c r="HB46" s="17">
        <v>47.26634</v>
      </c>
      <c r="HC46" s="17">
        <v>-1.8663400000000001</v>
      </c>
      <c r="HD46" s="17"/>
      <c r="HE46" s="17"/>
      <c r="HF46" s="17">
        <v>44.275120000000001</v>
      </c>
      <c r="HG46" s="17">
        <v>-44.275120000000001</v>
      </c>
      <c r="HH46" s="17">
        <v>3.4</v>
      </c>
      <c r="HI46" s="17">
        <v>2.86084</v>
      </c>
      <c r="HJ46" s="17">
        <v>2.86084</v>
      </c>
      <c r="HK46" s="17">
        <v>0.53915999999999997</v>
      </c>
      <c r="HL46" s="17"/>
      <c r="HM46" s="17"/>
      <c r="HN46" s="17">
        <v>3.9931199999999998</v>
      </c>
      <c r="HO46" s="17">
        <v>-3.9931199999999998</v>
      </c>
      <c r="HP46" s="17">
        <v>29.7</v>
      </c>
      <c r="HQ46" s="17">
        <v>29.882930000000002</v>
      </c>
      <c r="HR46" s="17">
        <v>29.882930000000002</v>
      </c>
      <c r="HS46" s="17">
        <v>-0.18293000000000001</v>
      </c>
      <c r="HT46" s="17">
        <v>171.7</v>
      </c>
      <c r="HU46" s="17">
        <v>171.54185000000001</v>
      </c>
      <c r="HV46" s="17">
        <v>171.54185000000001</v>
      </c>
      <c r="HW46" s="17">
        <v>0.15815000000000001</v>
      </c>
      <c r="HX46" s="17">
        <v>94.9</v>
      </c>
      <c r="HY46" s="17">
        <v>95.918049999999994</v>
      </c>
      <c r="HZ46" s="17">
        <v>85.482579999999999</v>
      </c>
      <c r="IA46" s="17">
        <v>9.4174199999999999</v>
      </c>
      <c r="IB46" s="17">
        <v>25.4</v>
      </c>
      <c r="IC46" s="17">
        <v>25.7</v>
      </c>
      <c r="ID46" s="17"/>
      <c r="IE46" s="17">
        <v>25.4</v>
      </c>
      <c r="IF46" s="17"/>
      <c r="IG46" s="17"/>
      <c r="IH46" s="17"/>
      <c r="II46" s="17">
        <v>0</v>
      </c>
      <c r="IJ46" s="17"/>
      <c r="IK46" s="17"/>
      <c r="IL46" s="17">
        <v>48.41648</v>
      </c>
      <c r="IM46" s="17">
        <v>-48.41648</v>
      </c>
      <c r="IN46" s="17"/>
      <c r="IO46" s="17"/>
      <c r="IP46" s="17"/>
      <c r="IQ46" s="17">
        <v>0</v>
      </c>
      <c r="IR46" s="17"/>
      <c r="IS46" s="17"/>
      <c r="IT46" s="17"/>
      <c r="IU46" s="17">
        <v>0</v>
      </c>
      <c r="IV46" s="17"/>
      <c r="IW46" s="17"/>
      <c r="IX46" s="17"/>
      <c r="IY46" s="17">
        <v>0</v>
      </c>
      <c r="IZ46" s="17">
        <v>132.30000000000001</v>
      </c>
      <c r="JA46" s="17">
        <v>133.35676000000001</v>
      </c>
      <c r="JB46" s="17">
        <v>133.35676000000001</v>
      </c>
      <c r="JC46" s="17">
        <v>-1.0567599999999999</v>
      </c>
      <c r="JD46" s="17"/>
      <c r="JE46" s="17"/>
      <c r="JF46" s="17"/>
      <c r="JG46" s="17">
        <v>0</v>
      </c>
      <c r="JH46" s="17">
        <v>0</v>
      </c>
      <c r="JI46" s="17">
        <v>0</v>
      </c>
      <c r="JJ46" s="17"/>
      <c r="JK46" s="17">
        <v>0</v>
      </c>
      <c r="JL46" s="17">
        <v>0</v>
      </c>
      <c r="JM46" s="17">
        <v>0</v>
      </c>
      <c r="JN46" s="17"/>
      <c r="JO46" s="17">
        <v>0</v>
      </c>
      <c r="JP46" s="17"/>
      <c r="JQ46" s="17"/>
      <c r="JR46" s="17"/>
      <c r="JS46" s="17">
        <v>0</v>
      </c>
      <c r="JT46" s="17"/>
      <c r="JU46" s="17">
        <v>74.215509999999995</v>
      </c>
      <c r="JV46" s="17"/>
      <c r="JW46" s="17">
        <v>0</v>
      </c>
      <c r="JX46" s="17"/>
      <c r="JY46" s="17"/>
      <c r="JZ46" s="17"/>
      <c r="KA46" s="17">
        <v>0</v>
      </c>
      <c r="KB46" s="17"/>
      <c r="KC46" s="17"/>
      <c r="KD46" s="17"/>
      <c r="KE46" s="17">
        <v>0</v>
      </c>
      <c r="KF46" s="17"/>
      <c r="KG46" s="17"/>
      <c r="KH46" s="17"/>
      <c r="KI46" s="17">
        <v>0</v>
      </c>
      <c r="KJ46" s="17"/>
      <c r="KK46" s="17"/>
      <c r="KL46" s="17"/>
      <c r="KM46" s="17">
        <v>0</v>
      </c>
      <c r="KN46" s="17">
        <v>112.2</v>
      </c>
      <c r="KO46" s="17">
        <v>114.90732</v>
      </c>
      <c r="KP46" s="17">
        <v>114.90732</v>
      </c>
      <c r="KQ46" s="17">
        <v>-2.7073200000000002</v>
      </c>
      <c r="KR46" s="17"/>
      <c r="KS46" s="17"/>
      <c r="KT46" s="17"/>
      <c r="KU46" s="17">
        <v>0</v>
      </c>
      <c r="KV46" s="17"/>
      <c r="KW46" s="17"/>
      <c r="KX46" s="17"/>
      <c r="KY46" s="17">
        <v>0</v>
      </c>
      <c r="KZ46" s="17">
        <v>271.10000000000002</v>
      </c>
      <c r="LA46" s="17">
        <v>271.12195000000003</v>
      </c>
      <c r="LB46" s="17">
        <v>271.12194</v>
      </c>
      <c r="LC46" s="17">
        <v>-2.1940000000000001E-2</v>
      </c>
      <c r="LD46" s="17">
        <v>133.30000000000001</v>
      </c>
      <c r="LE46" s="17">
        <v>133.67995999999999</v>
      </c>
      <c r="LF46" s="17">
        <v>133.67995999999999</v>
      </c>
      <c r="LG46" s="17">
        <v>-0.37996000000000002</v>
      </c>
      <c r="LH46" s="17">
        <v>64</v>
      </c>
      <c r="LI46" s="17">
        <v>67.461460000000002</v>
      </c>
      <c r="LJ46" s="17">
        <v>67.461460000000002</v>
      </c>
      <c r="LK46" s="17">
        <v>-3.4614600000000002</v>
      </c>
      <c r="LL46" s="17">
        <v>81.599999999999994</v>
      </c>
      <c r="LM46" s="17">
        <v>78.567999999999998</v>
      </c>
      <c r="LN46" s="17">
        <v>78.567999999999998</v>
      </c>
      <c r="LO46" s="17">
        <v>3.032</v>
      </c>
      <c r="LP46" s="17"/>
      <c r="LQ46" s="17"/>
      <c r="LR46" s="17">
        <v>30.097560000000001</v>
      </c>
      <c r="LS46" s="17">
        <v>-30.097560000000001</v>
      </c>
      <c r="LT46" s="17"/>
      <c r="LU46" s="17"/>
      <c r="LV46" s="17"/>
      <c r="LW46" s="17">
        <v>0</v>
      </c>
      <c r="LX46" s="17"/>
      <c r="LY46" s="17"/>
      <c r="LZ46" s="17"/>
      <c r="MA46" s="17">
        <v>0</v>
      </c>
      <c r="MB46" s="17"/>
      <c r="MC46" s="17"/>
      <c r="MD46" s="17"/>
      <c r="ME46" s="17">
        <v>0</v>
      </c>
      <c r="MF46" s="17">
        <v>144</v>
      </c>
      <c r="MG46" s="17">
        <v>144.96619000000001</v>
      </c>
      <c r="MH46" s="17">
        <v>144.96619000000001</v>
      </c>
      <c r="MI46" s="17">
        <v>-0.96618999999999999</v>
      </c>
      <c r="MJ46" s="17">
        <v>142.9</v>
      </c>
      <c r="MK46" s="17">
        <v>144.96619000000001</v>
      </c>
      <c r="ML46" s="17">
        <v>144.96619000000001</v>
      </c>
      <c r="MM46" s="17">
        <v>-2.0661900000000002</v>
      </c>
      <c r="MN46" s="17">
        <v>147.69999999999999</v>
      </c>
      <c r="MO46" s="17">
        <v>144.96619000000001</v>
      </c>
      <c r="MP46" s="17">
        <v>144.96619000000001</v>
      </c>
      <c r="MQ46" s="17">
        <v>2.7338100000000001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111.2</v>
      </c>
      <c r="NY46" s="17">
        <v>97.2</v>
      </c>
      <c r="NZ46" s="17">
        <v>81.558999999999997</v>
      </c>
      <c r="OA46" s="17">
        <v>29.640999999999998</v>
      </c>
      <c r="OB46" s="17">
        <v>0</v>
      </c>
      <c r="OC46" s="17">
        <v>0</v>
      </c>
      <c r="OD46" s="17">
        <v>0</v>
      </c>
      <c r="OE46" s="17">
        <v>0</v>
      </c>
      <c r="OF46" s="17">
        <v>0</v>
      </c>
      <c r="OG46" s="17">
        <v>3.3</v>
      </c>
      <c r="OH46" s="17">
        <v>3.8319999999999999</v>
      </c>
      <c r="OI46" s="17">
        <v>-3.8319999999999999</v>
      </c>
      <c r="OJ46" s="17">
        <v>0</v>
      </c>
      <c r="OK46" s="17">
        <v>0</v>
      </c>
      <c r="OL46" s="17">
        <v>0</v>
      </c>
      <c r="OM46" s="17">
        <v>0</v>
      </c>
      <c r="ON46" s="17"/>
      <c r="OO46" s="17">
        <v>17.63</v>
      </c>
      <c r="OP46" s="17">
        <v>17.560980000000001</v>
      </c>
      <c r="OQ46" s="17">
        <v>-17.560980000000001</v>
      </c>
      <c r="OR46" s="17">
        <v>9.9</v>
      </c>
      <c r="OS46" s="17">
        <v>9.9830000000000005</v>
      </c>
      <c r="OT46" s="17">
        <v>9.9830000000000005</v>
      </c>
      <c r="OU46" s="17">
        <v>-8.3000000000000004E-2</v>
      </c>
      <c r="OV46" s="17">
        <v>5.3</v>
      </c>
      <c r="OW46" s="17">
        <v>5.67</v>
      </c>
      <c r="OX46" s="17">
        <v>5.67</v>
      </c>
      <c r="OY46" s="17">
        <v>-0.37</v>
      </c>
      <c r="OZ46" s="17">
        <v>3.7</v>
      </c>
      <c r="PA46" s="17">
        <v>3.6</v>
      </c>
      <c r="PB46" s="17">
        <v>3.6</v>
      </c>
      <c r="PC46" s="17">
        <v>0.1</v>
      </c>
      <c r="PD46" s="17">
        <v>5</v>
      </c>
      <c r="PE46" s="17">
        <v>5</v>
      </c>
      <c r="PF46" s="17">
        <v>5</v>
      </c>
      <c r="PG46" s="17">
        <v>0</v>
      </c>
      <c r="PH46" s="17">
        <v>20.100000000000001</v>
      </c>
      <c r="PI46" s="17">
        <v>19.5122</v>
      </c>
      <c r="PJ46" s="17">
        <v>19.5122</v>
      </c>
      <c r="PK46" s="17">
        <v>0.58779999999999999</v>
      </c>
      <c r="PL46" s="17">
        <v>19.8</v>
      </c>
      <c r="PM46" s="17">
        <v>19.5122</v>
      </c>
      <c r="PN46" s="17">
        <v>19.5122</v>
      </c>
      <c r="PO46" s="17">
        <v>0.2878</v>
      </c>
      <c r="PP46" s="17">
        <v>18.5</v>
      </c>
      <c r="PQ46" s="17">
        <v>16.585370000000001</v>
      </c>
      <c r="PR46" s="17">
        <v>16.585370000000001</v>
      </c>
      <c r="PS46" s="17">
        <v>1.9146300000000001</v>
      </c>
      <c r="PT46" s="17">
        <v>3.3</v>
      </c>
      <c r="PU46" s="17">
        <v>3.5</v>
      </c>
      <c r="PV46" s="17">
        <v>3.5</v>
      </c>
      <c r="PW46" s="17">
        <v>-0.2</v>
      </c>
      <c r="PX46" s="17">
        <v>18.600000000000001</v>
      </c>
      <c r="PY46" s="17"/>
      <c r="PZ46" s="17">
        <v>18.2439</v>
      </c>
      <c r="QA46" s="17">
        <v>0.35610000000000003</v>
      </c>
      <c r="QB46" s="17">
        <v>0</v>
      </c>
      <c r="QC46" s="17">
        <v>0</v>
      </c>
      <c r="QD46" s="17">
        <v>0</v>
      </c>
      <c r="QE46" s="17">
        <v>0</v>
      </c>
      <c r="QF46" s="17">
        <v>0</v>
      </c>
      <c r="QG46" s="17">
        <v>0</v>
      </c>
      <c r="QH46" s="17">
        <v>0</v>
      </c>
      <c r="QI46" s="17">
        <v>0</v>
      </c>
      <c r="QJ46" s="17">
        <v>31.4</v>
      </c>
      <c r="QK46" s="17">
        <v>20.132000000000001</v>
      </c>
      <c r="QL46" s="17">
        <v>20.132000000000001</v>
      </c>
      <c r="QM46" s="17">
        <v>11.268000000000001</v>
      </c>
      <c r="QN46" s="17">
        <v>87.8</v>
      </c>
      <c r="QO46" s="17">
        <v>67.2</v>
      </c>
      <c r="QP46" s="17">
        <v>53.05</v>
      </c>
      <c r="QQ46" s="17">
        <v>34.75</v>
      </c>
      <c r="QR46" s="17">
        <v>4.3</v>
      </c>
      <c r="QS46" s="17">
        <v>4.2</v>
      </c>
      <c r="QT46" s="17">
        <v>4.2</v>
      </c>
      <c r="QU46" s="17">
        <v>0.1</v>
      </c>
      <c r="QV46" s="17">
        <v>2.4</v>
      </c>
      <c r="QW46" s="17">
        <v>2.4</v>
      </c>
      <c r="QX46" s="17">
        <v>2.4</v>
      </c>
      <c r="QY46" s="17">
        <v>0</v>
      </c>
      <c r="QZ46" s="17">
        <v>2.4</v>
      </c>
      <c r="RA46" s="17">
        <v>2.4</v>
      </c>
      <c r="RB46" s="17">
        <v>2.4</v>
      </c>
      <c r="RC46" s="17">
        <v>0</v>
      </c>
      <c r="RD46" s="17">
        <v>2.8</v>
      </c>
      <c r="RE46" s="17">
        <v>2.8</v>
      </c>
      <c r="RF46" s="17">
        <v>2.8</v>
      </c>
      <c r="RG46" s="17">
        <v>0</v>
      </c>
      <c r="RH46" s="17">
        <v>0</v>
      </c>
      <c r="RI46" s="17">
        <v>0</v>
      </c>
      <c r="RJ46" s="17">
        <v>0</v>
      </c>
      <c r="RK46" s="17">
        <v>0</v>
      </c>
      <c r="RL46" s="17">
        <v>2.9</v>
      </c>
      <c r="RM46" s="17">
        <v>3.0990000000000002</v>
      </c>
      <c r="RN46" s="17">
        <v>3.0990000000000002</v>
      </c>
      <c r="RO46" s="17">
        <v>-0.19900000000000001</v>
      </c>
      <c r="RP46" s="17">
        <v>20.3</v>
      </c>
      <c r="RQ46" s="17">
        <v>19.869240000000001</v>
      </c>
      <c r="RR46" s="17">
        <v>19.869240000000001</v>
      </c>
      <c r="RS46" s="17">
        <v>0.43075999999999998</v>
      </c>
      <c r="RT46" s="17">
        <v>2</v>
      </c>
      <c r="RU46" s="17">
        <v>2</v>
      </c>
      <c r="RV46" s="17">
        <v>2</v>
      </c>
      <c r="RW46" s="17">
        <v>0</v>
      </c>
      <c r="RX46" s="17"/>
      <c r="RY46" s="17"/>
      <c r="RZ46" s="17"/>
      <c r="SA46" s="17">
        <v>0</v>
      </c>
      <c r="SB46" s="17">
        <v>19.8</v>
      </c>
      <c r="SC46" s="17">
        <v>18.926829999999999</v>
      </c>
      <c r="SD46" s="17">
        <v>18.926829999999999</v>
      </c>
      <c r="SE46" s="17">
        <v>0.87317</v>
      </c>
      <c r="SF46" s="17">
        <v>12.2</v>
      </c>
      <c r="SG46" s="17">
        <v>11.21951</v>
      </c>
      <c r="SH46" s="17">
        <v>11.21951</v>
      </c>
      <c r="SI46" s="17">
        <v>0.98048999999999997</v>
      </c>
      <c r="SJ46" s="17">
        <v>20.2</v>
      </c>
      <c r="SK46" s="17">
        <v>19.5122</v>
      </c>
      <c r="SL46" s="17">
        <v>19.5122</v>
      </c>
      <c r="SM46" s="17">
        <v>0.68779999999999997</v>
      </c>
      <c r="SN46" s="17">
        <v>20.5</v>
      </c>
      <c r="SO46" s="17">
        <v>19.5122</v>
      </c>
      <c r="SP46" s="17">
        <v>19.5122</v>
      </c>
      <c r="SQ46" s="17">
        <v>0.98780000000000001</v>
      </c>
      <c r="SR46" s="17">
        <v>20</v>
      </c>
      <c r="SS46" s="17">
        <v>19.317070000000001</v>
      </c>
      <c r="ST46" s="17">
        <v>19.317070000000001</v>
      </c>
      <c r="SU46" s="17">
        <v>0.68293000000000004</v>
      </c>
      <c r="SV46" s="17">
        <v>4.5999999999999996</v>
      </c>
      <c r="SW46" s="17">
        <v>6.8</v>
      </c>
      <c r="SX46" s="17">
        <v>9.7040000000000006</v>
      </c>
      <c r="SY46" s="17">
        <v>-5.1040000000000001</v>
      </c>
      <c r="SZ46" s="17">
        <v>48.6</v>
      </c>
      <c r="TA46" s="17">
        <v>23.7</v>
      </c>
      <c r="TB46" s="17">
        <v>42.122999999999998</v>
      </c>
      <c r="TC46" s="17">
        <v>6.4770000000000003</v>
      </c>
      <c r="TD46" s="17">
        <v>0</v>
      </c>
      <c r="TE46" s="17">
        <v>0</v>
      </c>
      <c r="TF46" s="17">
        <v>0</v>
      </c>
      <c r="TG46" s="17">
        <v>0</v>
      </c>
      <c r="TH46" s="17">
        <v>59.4</v>
      </c>
      <c r="TI46" s="17">
        <v>45.3</v>
      </c>
      <c r="TJ46" s="17">
        <v>84.01</v>
      </c>
      <c r="TK46" s="17">
        <v>-24.61</v>
      </c>
      <c r="TL46" s="17">
        <v>92.3</v>
      </c>
      <c r="TM46" s="17">
        <v>55.7</v>
      </c>
      <c r="TN46" s="17">
        <v>74.27</v>
      </c>
      <c r="TO46" s="17">
        <v>18.03</v>
      </c>
      <c r="TP46" s="17">
        <v>4.2</v>
      </c>
      <c r="TQ46" s="17">
        <v>6.07</v>
      </c>
      <c r="TR46" s="17">
        <v>6.07</v>
      </c>
      <c r="TS46" s="17">
        <v>-1.87</v>
      </c>
      <c r="TT46" s="17">
        <v>1.8</v>
      </c>
      <c r="TU46" s="17">
        <v>4.79</v>
      </c>
      <c r="TV46" s="17">
        <v>4.79</v>
      </c>
      <c r="TW46" s="17">
        <v>-2.99</v>
      </c>
      <c r="TX46" s="17">
        <v>20.9</v>
      </c>
      <c r="TY46" s="17">
        <v>19.5122</v>
      </c>
      <c r="TZ46" s="17">
        <v>19.5122</v>
      </c>
      <c r="UA46" s="17">
        <v>1.3877999999999999</v>
      </c>
      <c r="UB46" s="17">
        <v>7.5</v>
      </c>
      <c r="UC46" s="17">
        <v>8.4</v>
      </c>
      <c r="UD46" s="17">
        <v>8.4</v>
      </c>
      <c r="UE46" s="17">
        <v>-0.9</v>
      </c>
      <c r="UF46" s="17">
        <v>7</v>
      </c>
      <c r="UG46" s="17">
        <v>6.6</v>
      </c>
      <c r="UH46" s="17">
        <v>6.6</v>
      </c>
      <c r="UI46" s="17">
        <v>0.4</v>
      </c>
      <c r="UJ46" s="17">
        <v>20.399999999999999</v>
      </c>
      <c r="UK46" s="17">
        <v>19.5122</v>
      </c>
      <c r="UL46" s="17">
        <v>19.5122</v>
      </c>
      <c r="UM46" s="17">
        <v>0.88780000000000003</v>
      </c>
      <c r="UN46" s="17">
        <v>20.399999999999999</v>
      </c>
      <c r="UO46" s="17">
        <v>19.5122</v>
      </c>
      <c r="UP46" s="17">
        <v>19.5122</v>
      </c>
      <c r="UQ46" s="17">
        <v>0.88780000000000003</v>
      </c>
      <c r="UR46" s="17">
        <v>10.199999999999999</v>
      </c>
      <c r="US46" s="17">
        <v>10</v>
      </c>
      <c r="UT46" s="17">
        <v>10</v>
      </c>
      <c r="UU46" s="17">
        <v>0.2</v>
      </c>
      <c r="UV46" s="17">
        <v>0</v>
      </c>
      <c r="UW46" s="17">
        <v>2.2000000000000002</v>
      </c>
      <c r="UX46" s="17">
        <v>2.681</v>
      </c>
      <c r="UY46" s="17">
        <v>-2.681</v>
      </c>
      <c r="UZ46" s="17">
        <v>0</v>
      </c>
      <c r="VA46" s="17">
        <v>0</v>
      </c>
      <c r="VB46" s="17">
        <v>0</v>
      </c>
      <c r="VC46" s="17">
        <v>0</v>
      </c>
      <c r="VD46" s="17">
        <v>0</v>
      </c>
      <c r="VE46" s="17">
        <v>0</v>
      </c>
      <c r="VF46" s="17">
        <v>0</v>
      </c>
      <c r="VG46" s="17">
        <v>0</v>
      </c>
      <c r="VH46" s="17"/>
      <c r="VI46" s="17"/>
      <c r="VJ46" s="17">
        <v>0.6</v>
      </c>
      <c r="VK46" s="17">
        <v>-0.6</v>
      </c>
      <c r="VL46" s="17">
        <v>125.8</v>
      </c>
      <c r="VM46" s="17">
        <v>100.2</v>
      </c>
      <c r="VN46" s="17">
        <v>113.91</v>
      </c>
      <c r="VO46" s="17">
        <v>11.89</v>
      </c>
      <c r="VP46" s="17">
        <v>111.5</v>
      </c>
      <c r="VQ46" s="17">
        <v>94.9</v>
      </c>
      <c r="VR46" s="17">
        <v>114.55500000000001</v>
      </c>
      <c r="VS46" s="17">
        <v>-3.0550000000000002</v>
      </c>
      <c r="VT46" s="17">
        <v>0</v>
      </c>
      <c r="VU46" s="17">
        <v>0</v>
      </c>
      <c r="VV46" s="17">
        <v>0</v>
      </c>
      <c r="VW46" s="17">
        <v>0</v>
      </c>
      <c r="VX46" s="17">
        <v>0</v>
      </c>
      <c r="VY46" s="17">
        <v>0</v>
      </c>
      <c r="VZ46" s="17">
        <v>0</v>
      </c>
      <c r="WA46" s="17">
        <v>0</v>
      </c>
      <c r="WB46" s="17">
        <v>2.4</v>
      </c>
      <c r="WC46" s="17">
        <v>2.2999999999999998</v>
      </c>
      <c r="WD46" s="17">
        <v>2.2999999999999998</v>
      </c>
      <c r="WE46" s="17">
        <v>0.1</v>
      </c>
      <c r="WF46" s="17">
        <v>20</v>
      </c>
      <c r="WG46" s="17">
        <v>19.317070000000001</v>
      </c>
      <c r="WH46" s="17">
        <v>19.317070000000001</v>
      </c>
      <c r="WI46" s="17">
        <v>0.68293000000000004</v>
      </c>
      <c r="WJ46" s="17">
        <v>9.8000000000000007</v>
      </c>
      <c r="WK46" s="17">
        <v>10.8</v>
      </c>
      <c r="WL46" s="17">
        <v>10.8</v>
      </c>
      <c r="WM46" s="17">
        <v>-1</v>
      </c>
      <c r="WN46" s="17"/>
      <c r="WO46" s="17">
        <v>38</v>
      </c>
      <c r="WP46" s="17">
        <v>20</v>
      </c>
      <c r="WQ46" s="17">
        <v>-20</v>
      </c>
      <c r="WR46" s="17">
        <v>38</v>
      </c>
      <c r="WS46" s="17"/>
      <c r="WT46" s="17"/>
      <c r="WU46" s="17">
        <v>38</v>
      </c>
      <c r="WV46" s="17">
        <v>28.8</v>
      </c>
      <c r="WW46" s="17">
        <v>29.184000000000001</v>
      </c>
      <c r="WX46" s="17">
        <v>29.184000000000001</v>
      </c>
      <c r="WY46" s="17">
        <v>-0.38400000000000001</v>
      </c>
      <c r="WZ46" s="17">
        <v>3.3</v>
      </c>
      <c r="XA46" s="17">
        <v>2.8159999999999998</v>
      </c>
      <c r="XB46" s="17">
        <v>2.8159999999999998</v>
      </c>
      <c r="XC46" s="17">
        <v>0.48399999999999999</v>
      </c>
      <c r="XD46" s="17"/>
      <c r="XE46" s="17"/>
      <c r="XF46" s="17"/>
      <c r="XG46" s="17">
        <v>0</v>
      </c>
      <c r="XH46" s="17">
        <v>16.3</v>
      </c>
      <c r="XI46" s="17">
        <v>15</v>
      </c>
      <c r="XJ46" s="17">
        <v>15</v>
      </c>
      <c r="XK46" s="17">
        <v>1.3</v>
      </c>
      <c r="XL46" s="17"/>
      <c r="XM46" s="17"/>
      <c r="XN46" s="17"/>
      <c r="XO46" s="17">
        <v>0</v>
      </c>
    </row>
    <row r="47" spans="1:639" ht="24" customHeight="1">
      <c r="A47" s="1"/>
      <c r="B47" s="16" t="s">
        <v>53</v>
      </c>
      <c r="C47" s="16" t="s">
        <v>643</v>
      </c>
      <c r="D47" s="17">
        <v>0.9</v>
      </c>
      <c r="E47" s="17">
        <v>1</v>
      </c>
      <c r="F47" s="17">
        <v>1</v>
      </c>
      <c r="G47" s="17">
        <v>-0.1</v>
      </c>
      <c r="H47" s="17">
        <v>1.7</v>
      </c>
      <c r="I47" s="17">
        <v>1.64</v>
      </c>
      <c r="J47" s="17">
        <v>1.64</v>
      </c>
      <c r="K47" s="17">
        <v>0.06</v>
      </c>
      <c r="L47" s="17">
        <v>598.03</v>
      </c>
      <c r="M47" s="17">
        <v>646.79789000000005</v>
      </c>
      <c r="N47" s="17">
        <v>646.79789000000005</v>
      </c>
      <c r="O47" s="17">
        <v>-48.767890000000001</v>
      </c>
      <c r="P47" s="17">
        <v>199.59</v>
      </c>
      <c r="Q47" s="17">
        <v>211.44126</v>
      </c>
      <c r="R47" s="17">
        <v>211.44126</v>
      </c>
      <c r="S47" s="17">
        <v>-11.85126</v>
      </c>
      <c r="T47" s="17">
        <v>0</v>
      </c>
      <c r="U47" s="17">
        <v>0</v>
      </c>
      <c r="V47" s="17"/>
      <c r="W47" s="17">
        <v>0</v>
      </c>
      <c r="X47" s="17">
        <v>0</v>
      </c>
      <c r="Y47" s="17">
        <v>0</v>
      </c>
      <c r="Z47" s="17"/>
      <c r="AA47" s="17">
        <v>0</v>
      </c>
      <c r="AB47" s="17">
        <v>90.2</v>
      </c>
      <c r="AC47" s="17">
        <v>92.226339999999993</v>
      </c>
      <c r="AD47" s="17">
        <v>92.226339999999993</v>
      </c>
      <c r="AE47" s="17">
        <v>-2.0263399999999998</v>
      </c>
      <c r="AF47" s="17">
        <v>241.2</v>
      </c>
      <c r="AG47" s="17">
        <v>245.04525000000001</v>
      </c>
      <c r="AH47" s="17">
        <v>245.04525000000001</v>
      </c>
      <c r="AI47" s="17">
        <v>-3.8452500000000001</v>
      </c>
      <c r="AJ47" s="17"/>
      <c r="AK47" s="17"/>
      <c r="AL47" s="17"/>
      <c r="AM47" s="17">
        <v>0</v>
      </c>
      <c r="AN47" s="17"/>
      <c r="AO47" s="17"/>
      <c r="AP47" s="17"/>
      <c r="AQ47" s="17">
        <v>0</v>
      </c>
      <c r="AR47" s="17">
        <v>165.5</v>
      </c>
      <c r="AS47" s="17">
        <v>164.22221999999999</v>
      </c>
      <c r="AT47" s="17">
        <v>155.39569</v>
      </c>
      <c r="AU47" s="17">
        <v>10.10431</v>
      </c>
      <c r="AV47" s="17">
        <v>165.5</v>
      </c>
      <c r="AW47" s="17">
        <v>164.22221999999999</v>
      </c>
      <c r="AX47" s="17">
        <v>155.39569</v>
      </c>
      <c r="AY47" s="17">
        <v>10.10431</v>
      </c>
      <c r="AZ47" s="17">
        <v>165.1</v>
      </c>
      <c r="BA47" s="17">
        <v>164.22221999999999</v>
      </c>
      <c r="BB47" s="17">
        <v>155.39569</v>
      </c>
      <c r="BC47" s="17">
        <v>9.7043099999999995</v>
      </c>
      <c r="BD47" s="17">
        <v>261.39999999999998</v>
      </c>
      <c r="BE47" s="17">
        <v>246.33332999999999</v>
      </c>
      <c r="BF47" s="17">
        <v>233.09352999999999</v>
      </c>
      <c r="BG47" s="17">
        <v>28.306470000000001</v>
      </c>
      <c r="BH47" s="17">
        <v>194.6</v>
      </c>
      <c r="BI47" s="17">
        <v>212.66664</v>
      </c>
      <c r="BJ47" s="17">
        <v>212.66664</v>
      </c>
      <c r="BK47" s="17">
        <v>-18.06664</v>
      </c>
      <c r="BL47" s="17">
        <v>101.7</v>
      </c>
      <c r="BM47" s="17">
        <v>106.33332</v>
      </c>
      <c r="BN47" s="17">
        <v>106.33332</v>
      </c>
      <c r="BO47" s="17">
        <v>-4.6333200000000003</v>
      </c>
      <c r="BP47" s="17">
        <v>558.29999999999995</v>
      </c>
      <c r="BQ47" s="17">
        <v>568.29854</v>
      </c>
      <c r="BR47" s="17">
        <v>568.29854</v>
      </c>
      <c r="BS47" s="17">
        <v>-9.9985400000000002</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168.4</v>
      </c>
      <c r="CO47" s="17">
        <v>164.70732000000001</v>
      </c>
      <c r="CP47" s="17">
        <v>164.70732000000001</v>
      </c>
      <c r="CQ47" s="17">
        <v>3.6926800000000002</v>
      </c>
      <c r="CR47" s="17">
        <v>7.1</v>
      </c>
      <c r="CS47" s="17">
        <v>7.8775700000000004</v>
      </c>
      <c r="CT47" s="17">
        <v>7.8775700000000004</v>
      </c>
      <c r="CU47" s="17">
        <v>-0.77756999999999998</v>
      </c>
      <c r="CV47" s="17">
        <v>0</v>
      </c>
      <c r="CW47" s="17">
        <v>0</v>
      </c>
      <c r="CX47" s="17"/>
      <c r="CY47" s="17">
        <v>0</v>
      </c>
      <c r="CZ47" s="17">
        <v>6.3</v>
      </c>
      <c r="DA47" s="17">
        <v>6.8787000000000003</v>
      </c>
      <c r="DB47" s="17">
        <v>6.8787000000000003</v>
      </c>
      <c r="DC47" s="17">
        <v>-0.57869999999999999</v>
      </c>
      <c r="DD47" s="17">
        <v>10.7</v>
      </c>
      <c r="DE47" s="17">
        <v>14.9922</v>
      </c>
      <c r="DF47" s="17">
        <v>14.992190000000001</v>
      </c>
      <c r="DG47" s="17">
        <v>-4.2921899999999997</v>
      </c>
      <c r="DH47" s="17">
        <v>140.4</v>
      </c>
      <c r="DI47" s="17">
        <v>113.96808</v>
      </c>
      <c r="DJ47" s="17">
        <v>87.740170000000006</v>
      </c>
      <c r="DK47" s="17">
        <v>52.659829999999999</v>
      </c>
      <c r="DL47" s="17">
        <v>8</v>
      </c>
      <c r="DM47" s="17">
        <v>8.9130000000000003</v>
      </c>
      <c r="DN47" s="17">
        <v>8.7367699999999999</v>
      </c>
      <c r="DO47" s="17">
        <v>-0.73677000000000004</v>
      </c>
      <c r="DP47" s="17"/>
      <c r="DQ47" s="17"/>
      <c r="DR47" s="17"/>
      <c r="DS47" s="17">
        <v>0</v>
      </c>
      <c r="DT47" s="17"/>
      <c r="DU47" s="17"/>
      <c r="DV47" s="17"/>
      <c r="DW47" s="17">
        <v>0</v>
      </c>
      <c r="DX47" s="17"/>
      <c r="DY47" s="17"/>
      <c r="DZ47" s="17"/>
      <c r="EA47" s="17">
        <v>0</v>
      </c>
      <c r="EB47" s="17">
        <v>110.8</v>
      </c>
      <c r="EC47" s="17">
        <v>112.90537</v>
      </c>
      <c r="ED47" s="17">
        <v>112.90537</v>
      </c>
      <c r="EE47" s="17">
        <v>-2.1053700000000002</v>
      </c>
      <c r="EF47" s="17">
        <v>221.8</v>
      </c>
      <c r="EG47" s="17">
        <v>221.55625000000001</v>
      </c>
      <c r="EH47" s="17">
        <v>221.55625000000001</v>
      </c>
      <c r="EI47" s="17">
        <v>0.24374999999999999</v>
      </c>
      <c r="EJ47" s="17">
        <v>0</v>
      </c>
      <c r="EK47" s="17">
        <v>0</v>
      </c>
      <c r="EL47" s="17"/>
      <c r="EM47" s="17">
        <v>0</v>
      </c>
      <c r="EN47" s="17"/>
      <c r="EO47" s="17"/>
      <c r="EP47" s="17"/>
      <c r="EQ47" s="17">
        <v>0</v>
      </c>
      <c r="ER47" s="17"/>
      <c r="ES47" s="17"/>
      <c r="ET47" s="17"/>
      <c r="EU47" s="17">
        <v>0</v>
      </c>
      <c r="EV47" s="17">
        <v>6.5</v>
      </c>
      <c r="EW47" s="17">
        <v>6.39</v>
      </c>
      <c r="EX47" s="17">
        <v>6.39</v>
      </c>
      <c r="EY47" s="17">
        <v>0.11</v>
      </c>
      <c r="EZ47" s="17">
        <v>459.1</v>
      </c>
      <c r="FA47" s="17">
        <v>458.87804999999997</v>
      </c>
      <c r="FB47" s="17">
        <v>458.87804999999997</v>
      </c>
      <c r="FC47" s="17">
        <v>0.22195000000000001</v>
      </c>
      <c r="FD47" s="17">
        <v>82</v>
      </c>
      <c r="FE47" s="17">
        <v>81.954149999999998</v>
      </c>
      <c r="FF47" s="17">
        <v>75.877809999999997</v>
      </c>
      <c r="FG47" s="17">
        <v>6.1221899999999998</v>
      </c>
      <c r="FH47" s="17">
        <v>148.80000000000001</v>
      </c>
      <c r="FI47" s="17">
        <v>148.62634</v>
      </c>
      <c r="FJ47" s="17">
        <v>148.62634</v>
      </c>
      <c r="FK47" s="17">
        <v>0.17366000000000001</v>
      </c>
      <c r="FL47" s="17">
        <v>41.9</v>
      </c>
      <c r="FM47" s="17">
        <v>39.26088</v>
      </c>
      <c r="FN47" s="17">
        <v>26.416060000000002</v>
      </c>
      <c r="FO47" s="17">
        <v>15.48394</v>
      </c>
      <c r="FP47" s="17">
        <v>18.399999999999999</v>
      </c>
      <c r="FQ47" s="17">
        <v>19.28585</v>
      </c>
      <c r="FR47" s="17">
        <v>19.28585</v>
      </c>
      <c r="FS47" s="17">
        <v>-0.88585000000000003</v>
      </c>
      <c r="FT47" s="17">
        <v>15.5</v>
      </c>
      <c r="FU47" s="17">
        <v>19.02439</v>
      </c>
      <c r="FV47" s="17">
        <v>19.02439</v>
      </c>
      <c r="FW47" s="17">
        <v>-3.5243899999999999</v>
      </c>
      <c r="FX47" s="17">
        <v>90.8</v>
      </c>
      <c r="FY47" s="17">
        <v>87.657560000000004</v>
      </c>
      <c r="FZ47" s="17">
        <v>87.657560000000004</v>
      </c>
      <c r="GA47" s="17">
        <v>3.1424400000000001</v>
      </c>
      <c r="GB47" s="17">
        <v>121.7</v>
      </c>
      <c r="GC47" s="17">
        <v>0</v>
      </c>
      <c r="GD47" s="17">
        <v>0</v>
      </c>
      <c r="GE47" s="17">
        <v>121.7</v>
      </c>
      <c r="GF47" s="17">
        <v>122.2</v>
      </c>
      <c r="GG47" s="17">
        <v>185.62135000000001</v>
      </c>
      <c r="GH47" s="17">
        <v>185.62135000000001</v>
      </c>
      <c r="GI47" s="17">
        <v>-63.421349999999997</v>
      </c>
      <c r="GJ47" s="17">
        <v>152.6</v>
      </c>
      <c r="GK47" s="17">
        <v>92.810680000000005</v>
      </c>
      <c r="GL47" s="17">
        <v>92.810680000000005</v>
      </c>
      <c r="GM47" s="17">
        <v>59.789319999999996</v>
      </c>
      <c r="GN47" s="17">
        <v>108</v>
      </c>
      <c r="GO47" s="17">
        <v>110.91316999999999</v>
      </c>
      <c r="GP47" s="17">
        <v>110.91316999999999</v>
      </c>
      <c r="GQ47" s="17">
        <v>-2.91317</v>
      </c>
      <c r="GR47" s="17"/>
      <c r="GS47" s="17"/>
      <c r="GT47" s="17">
        <v>8.0058799999999994</v>
      </c>
      <c r="GU47" s="17">
        <v>-8.0058799999999994</v>
      </c>
      <c r="GV47" s="17">
        <v>9.1</v>
      </c>
      <c r="GW47" s="17">
        <v>8.0065799999999996</v>
      </c>
      <c r="GX47" s="17">
        <v>8.0065799999999996</v>
      </c>
      <c r="GY47" s="17">
        <v>1.0934200000000001</v>
      </c>
      <c r="GZ47" s="17">
        <v>45.3</v>
      </c>
      <c r="HA47" s="17">
        <v>47.26634</v>
      </c>
      <c r="HB47" s="17">
        <v>47.26634</v>
      </c>
      <c r="HC47" s="17">
        <v>-1.96634</v>
      </c>
      <c r="HD47" s="17"/>
      <c r="HE47" s="17"/>
      <c r="HF47" s="17">
        <v>44.275120000000001</v>
      </c>
      <c r="HG47" s="17">
        <v>-44.275120000000001</v>
      </c>
      <c r="HH47" s="17">
        <v>3.4</v>
      </c>
      <c r="HI47" s="17">
        <v>2.86084</v>
      </c>
      <c r="HJ47" s="17">
        <v>2.86084</v>
      </c>
      <c r="HK47" s="17">
        <v>0.53915999999999997</v>
      </c>
      <c r="HL47" s="17"/>
      <c r="HM47" s="17"/>
      <c r="HN47" s="17">
        <v>3.9931199999999998</v>
      </c>
      <c r="HO47" s="17">
        <v>-3.9931199999999998</v>
      </c>
      <c r="HP47" s="17">
        <v>29</v>
      </c>
      <c r="HQ47" s="17">
        <v>29.882930000000002</v>
      </c>
      <c r="HR47" s="17">
        <v>29.882930000000002</v>
      </c>
      <c r="HS47" s="17">
        <v>-0.88292999999999999</v>
      </c>
      <c r="HT47" s="17">
        <v>172</v>
      </c>
      <c r="HU47" s="17">
        <v>171.54185000000001</v>
      </c>
      <c r="HV47" s="17">
        <v>171.54185000000001</v>
      </c>
      <c r="HW47" s="17">
        <v>0.45815</v>
      </c>
      <c r="HX47" s="17">
        <v>94.6</v>
      </c>
      <c r="HY47" s="17">
        <v>95.918049999999994</v>
      </c>
      <c r="HZ47" s="17">
        <v>85.482579999999999</v>
      </c>
      <c r="IA47" s="17">
        <v>9.1174199999999992</v>
      </c>
      <c r="IB47" s="17">
        <v>84.7</v>
      </c>
      <c r="IC47" s="17">
        <v>89.357089999999999</v>
      </c>
      <c r="ID47" s="17"/>
      <c r="IE47" s="17">
        <v>84.7</v>
      </c>
      <c r="IF47" s="17"/>
      <c r="IG47" s="17"/>
      <c r="IH47" s="17"/>
      <c r="II47" s="17">
        <v>0</v>
      </c>
      <c r="IJ47" s="17"/>
      <c r="IK47" s="17"/>
      <c r="IL47" s="17">
        <v>48.41648</v>
      </c>
      <c r="IM47" s="17">
        <v>-48.41648</v>
      </c>
      <c r="IN47" s="17"/>
      <c r="IO47" s="17"/>
      <c r="IP47" s="17"/>
      <c r="IQ47" s="17">
        <v>0</v>
      </c>
      <c r="IR47" s="17"/>
      <c r="IS47" s="17"/>
      <c r="IT47" s="17"/>
      <c r="IU47" s="17">
        <v>0</v>
      </c>
      <c r="IV47" s="17"/>
      <c r="IW47" s="17"/>
      <c r="IX47" s="17"/>
      <c r="IY47" s="17">
        <v>0</v>
      </c>
      <c r="IZ47" s="17">
        <v>132.1</v>
      </c>
      <c r="JA47" s="17">
        <v>133.35676000000001</v>
      </c>
      <c r="JB47" s="17">
        <v>133.35676000000001</v>
      </c>
      <c r="JC47" s="17">
        <v>-1.2567600000000001</v>
      </c>
      <c r="JD47" s="17"/>
      <c r="JE47" s="17"/>
      <c r="JF47" s="17"/>
      <c r="JG47" s="17">
        <v>0</v>
      </c>
      <c r="JH47" s="17">
        <v>0</v>
      </c>
      <c r="JI47" s="17">
        <v>0</v>
      </c>
      <c r="JJ47" s="17"/>
      <c r="JK47" s="17">
        <v>0</v>
      </c>
      <c r="JL47" s="17">
        <v>0</v>
      </c>
      <c r="JM47" s="17">
        <v>0</v>
      </c>
      <c r="JN47" s="17"/>
      <c r="JO47" s="17">
        <v>0</v>
      </c>
      <c r="JP47" s="17"/>
      <c r="JQ47" s="17"/>
      <c r="JR47" s="17"/>
      <c r="JS47" s="17">
        <v>0</v>
      </c>
      <c r="JT47" s="17"/>
      <c r="JU47" s="17">
        <v>39.700000000000003</v>
      </c>
      <c r="JV47" s="17"/>
      <c r="JW47" s="17">
        <v>0</v>
      </c>
      <c r="JX47" s="17"/>
      <c r="JY47" s="17"/>
      <c r="JZ47" s="17"/>
      <c r="KA47" s="17">
        <v>0</v>
      </c>
      <c r="KB47" s="17"/>
      <c r="KC47" s="17"/>
      <c r="KD47" s="17"/>
      <c r="KE47" s="17">
        <v>0</v>
      </c>
      <c r="KF47" s="17"/>
      <c r="KG47" s="17"/>
      <c r="KH47" s="17"/>
      <c r="KI47" s="17">
        <v>0</v>
      </c>
      <c r="KJ47" s="17"/>
      <c r="KK47" s="17"/>
      <c r="KL47" s="17"/>
      <c r="KM47" s="17">
        <v>0</v>
      </c>
      <c r="KN47" s="17">
        <v>112.3</v>
      </c>
      <c r="KO47" s="17">
        <v>114.90732</v>
      </c>
      <c r="KP47" s="17">
        <v>114.90732</v>
      </c>
      <c r="KQ47" s="17">
        <v>-2.6073200000000001</v>
      </c>
      <c r="KR47" s="17"/>
      <c r="KS47" s="17"/>
      <c r="KT47" s="17"/>
      <c r="KU47" s="17">
        <v>0</v>
      </c>
      <c r="KV47" s="17"/>
      <c r="KW47" s="17"/>
      <c r="KX47" s="17"/>
      <c r="KY47" s="17">
        <v>0</v>
      </c>
      <c r="KZ47" s="17">
        <v>269</v>
      </c>
      <c r="LA47" s="17">
        <v>271.12195000000003</v>
      </c>
      <c r="LB47" s="17">
        <v>271.12194</v>
      </c>
      <c r="LC47" s="17">
        <v>-2.1219399999999999</v>
      </c>
      <c r="LD47" s="17">
        <v>133.4</v>
      </c>
      <c r="LE47" s="17">
        <v>133.67995999999999</v>
      </c>
      <c r="LF47" s="17">
        <v>133.67995999999999</v>
      </c>
      <c r="LG47" s="17">
        <v>-0.27995999999999999</v>
      </c>
      <c r="LH47" s="17">
        <v>63.5</v>
      </c>
      <c r="LI47" s="17">
        <v>67.461460000000002</v>
      </c>
      <c r="LJ47" s="17">
        <v>67.461460000000002</v>
      </c>
      <c r="LK47" s="17">
        <v>-3.9614600000000002</v>
      </c>
      <c r="LL47" s="17">
        <v>81.599999999999994</v>
      </c>
      <c r="LM47" s="17">
        <v>78.567999999999998</v>
      </c>
      <c r="LN47" s="17">
        <v>78.567999999999998</v>
      </c>
      <c r="LO47" s="17">
        <v>3.032</v>
      </c>
      <c r="LP47" s="17"/>
      <c r="LQ47" s="17"/>
      <c r="LR47" s="17">
        <v>30.097560000000001</v>
      </c>
      <c r="LS47" s="17">
        <v>-30.097560000000001</v>
      </c>
      <c r="LT47" s="17"/>
      <c r="LU47" s="17"/>
      <c r="LV47" s="17"/>
      <c r="LW47" s="17">
        <v>0</v>
      </c>
      <c r="LX47" s="17"/>
      <c r="LY47" s="17"/>
      <c r="LZ47" s="17"/>
      <c r="MA47" s="17">
        <v>0</v>
      </c>
      <c r="MB47" s="17"/>
      <c r="MC47" s="17"/>
      <c r="MD47" s="17"/>
      <c r="ME47" s="17">
        <v>0</v>
      </c>
      <c r="MF47" s="17">
        <v>143.9</v>
      </c>
      <c r="MG47" s="17">
        <v>145.16088999999999</v>
      </c>
      <c r="MH47" s="17">
        <v>145.16088999999999</v>
      </c>
      <c r="MI47" s="17">
        <v>-1.2608900000000001</v>
      </c>
      <c r="MJ47" s="17">
        <v>143.19999999999999</v>
      </c>
      <c r="MK47" s="17">
        <v>145.16088999999999</v>
      </c>
      <c r="ML47" s="17">
        <v>145.16088999999999</v>
      </c>
      <c r="MM47" s="17">
        <v>-1.96089</v>
      </c>
      <c r="MN47" s="17">
        <v>147.6</v>
      </c>
      <c r="MO47" s="17">
        <v>145.16088999999999</v>
      </c>
      <c r="MP47" s="17">
        <v>145.16088999999999</v>
      </c>
      <c r="MQ47" s="17">
        <v>2.4391099999999999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113.5</v>
      </c>
      <c r="NY47" s="17">
        <v>96.3</v>
      </c>
      <c r="NZ47" s="17">
        <v>83.97</v>
      </c>
      <c r="OA47" s="17">
        <v>29.53</v>
      </c>
      <c r="OB47" s="17">
        <v>0</v>
      </c>
      <c r="OC47" s="17">
        <v>0</v>
      </c>
      <c r="OD47" s="17">
        <v>0</v>
      </c>
      <c r="OE47" s="17">
        <v>0</v>
      </c>
      <c r="OF47" s="17">
        <v>0</v>
      </c>
      <c r="OG47" s="17">
        <v>2.7</v>
      </c>
      <c r="OH47" s="17">
        <v>3.2240000000000002</v>
      </c>
      <c r="OI47" s="17">
        <v>-3.2240000000000002</v>
      </c>
      <c r="OJ47" s="17">
        <v>0</v>
      </c>
      <c r="OK47" s="17">
        <v>0</v>
      </c>
      <c r="OL47" s="17">
        <v>0</v>
      </c>
      <c r="OM47" s="17">
        <v>0</v>
      </c>
      <c r="ON47" s="17"/>
      <c r="OO47" s="17">
        <v>17.63</v>
      </c>
      <c r="OP47" s="17">
        <v>17.560980000000001</v>
      </c>
      <c r="OQ47" s="17">
        <v>-17.560980000000001</v>
      </c>
      <c r="OR47" s="17">
        <v>9.9</v>
      </c>
      <c r="OS47" s="17">
        <v>9.9830000000000005</v>
      </c>
      <c r="OT47" s="17">
        <v>9.9830000000000005</v>
      </c>
      <c r="OU47" s="17">
        <v>-8.3000000000000004E-2</v>
      </c>
      <c r="OV47" s="17">
        <v>5.3</v>
      </c>
      <c r="OW47" s="17">
        <v>5.67</v>
      </c>
      <c r="OX47" s="17">
        <v>5.67</v>
      </c>
      <c r="OY47" s="17">
        <v>-0.37</v>
      </c>
      <c r="OZ47" s="17">
        <v>3.7</v>
      </c>
      <c r="PA47" s="17">
        <v>3.6</v>
      </c>
      <c r="PB47" s="17">
        <v>3.6</v>
      </c>
      <c r="PC47" s="17">
        <v>0.1</v>
      </c>
      <c r="PD47" s="17">
        <v>5</v>
      </c>
      <c r="PE47" s="17">
        <v>5</v>
      </c>
      <c r="PF47" s="17">
        <v>5</v>
      </c>
      <c r="PG47" s="17">
        <v>0</v>
      </c>
      <c r="PH47" s="17">
        <v>20.2</v>
      </c>
      <c r="PI47" s="17">
        <v>19.5122</v>
      </c>
      <c r="PJ47" s="17">
        <v>19.5122</v>
      </c>
      <c r="PK47" s="17">
        <v>0.68779999999999997</v>
      </c>
      <c r="PL47" s="17">
        <v>20</v>
      </c>
      <c r="PM47" s="17">
        <v>19.5122</v>
      </c>
      <c r="PN47" s="17">
        <v>19.5122</v>
      </c>
      <c r="PO47" s="17">
        <v>0.48780000000000001</v>
      </c>
      <c r="PP47" s="17">
        <v>18.5</v>
      </c>
      <c r="PQ47" s="17">
        <v>16.585370000000001</v>
      </c>
      <c r="PR47" s="17">
        <v>16.585370000000001</v>
      </c>
      <c r="PS47" s="17">
        <v>1.9146300000000001</v>
      </c>
      <c r="PT47" s="17">
        <v>3.3</v>
      </c>
      <c r="PU47" s="17">
        <v>3.5</v>
      </c>
      <c r="PV47" s="17">
        <v>3.5</v>
      </c>
      <c r="PW47" s="17">
        <v>-0.2</v>
      </c>
      <c r="PX47" s="17">
        <v>18.600000000000001</v>
      </c>
      <c r="PY47" s="17"/>
      <c r="PZ47" s="17">
        <v>18.2439</v>
      </c>
      <c r="QA47" s="17">
        <v>0.35610000000000003</v>
      </c>
      <c r="QB47" s="17">
        <v>0</v>
      </c>
      <c r="QC47" s="17">
        <v>0</v>
      </c>
      <c r="QD47" s="17">
        <v>0</v>
      </c>
      <c r="QE47" s="17">
        <v>0</v>
      </c>
      <c r="QF47" s="17">
        <v>0</v>
      </c>
      <c r="QG47" s="17">
        <v>0</v>
      </c>
      <c r="QH47" s="17">
        <v>0</v>
      </c>
      <c r="QI47" s="17">
        <v>0</v>
      </c>
      <c r="QJ47" s="17">
        <v>31.1</v>
      </c>
      <c r="QK47" s="17">
        <v>20.484000000000002</v>
      </c>
      <c r="QL47" s="17">
        <v>20.484000000000002</v>
      </c>
      <c r="QM47" s="17">
        <v>10.616</v>
      </c>
      <c r="QN47" s="17">
        <v>86.7</v>
      </c>
      <c r="QO47" s="17">
        <v>66.400000000000006</v>
      </c>
      <c r="QP47" s="17">
        <v>53.121000000000002</v>
      </c>
      <c r="QQ47" s="17">
        <v>33.579000000000001</v>
      </c>
      <c r="QR47" s="17">
        <v>4.3</v>
      </c>
      <c r="QS47" s="17">
        <v>4.2</v>
      </c>
      <c r="QT47" s="17">
        <v>4.2</v>
      </c>
      <c r="QU47" s="17">
        <v>0.1</v>
      </c>
      <c r="QV47" s="17">
        <v>2.4</v>
      </c>
      <c r="QW47" s="17">
        <v>2.4</v>
      </c>
      <c r="QX47" s="17">
        <v>2.4</v>
      </c>
      <c r="QY47" s="17">
        <v>0</v>
      </c>
      <c r="QZ47" s="17">
        <v>2.4</v>
      </c>
      <c r="RA47" s="17">
        <v>2.4</v>
      </c>
      <c r="RB47" s="17">
        <v>2.4</v>
      </c>
      <c r="RC47" s="17">
        <v>0</v>
      </c>
      <c r="RD47" s="17">
        <v>2.8</v>
      </c>
      <c r="RE47" s="17">
        <v>2.8</v>
      </c>
      <c r="RF47" s="17">
        <v>2.8</v>
      </c>
      <c r="RG47" s="17">
        <v>0</v>
      </c>
      <c r="RH47" s="17">
        <v>0</v>
      </c>
      <c r="RI47" s="17">
        <v>0</v>
      </c>
      <c r="RJ47" s="17">
        <v>0</v>
      </c>
      <c r="RK47" s="17">
        <v>0</v>
      </c>
      <c r="RL47" s="17">
        <v>3.2</v>
      </c>
      <c r="RM47" s="17">
        <v>3.0990000000000002</v>
      </c>
      <c r="RN47" s="17">
        <v>3.0990000000000002</v>
      </c>
      <c r="RO47" s="17">
        <v>0.10100000000000001</v>
      </c>
      <c r="RP47" s="17">
        <v>20.3</v>
      </c>
      <c r="RQ47" s="17">
        <v>19.869240000000001</v>
      </c>
      <c r="RR47" s="17">
        <v>19.869240000000001</v>
      </c>
      <c r="RS47" s="17">
        <v>0.43075999999999998</v>
      </c>
      <c r="RT47" s="17">
        <v>2</v>
      </c>
      <c r="RU47" s="17">
        <v>2</v>
      </c>
      <c r="RV47" s="17">
        <v>2</v>
      </c>
      <c r="RW47" s="17">
        <v>0</v>
      </c>
      <c r="RX47" s="17"/>
      <c r="RY47" s="17"/>
      <c r="RZ47" s="17"/>
      <c r="SA47" s="17">
        <v>0</v>
      </c>
      <c r="SB47" s="17">
        <v>19.8</v>
      </c>
      <c r="SC47" s="17">
        <v>18.926829999999999</v>
      </c>
      <c r="SD47" s="17">
        <v>18.926829999999999</v>
      </c>
      <c r="SE47" s="17">
        <v>0.87317</v>
      </c>
      <c r="SF47" s="17">
        <v>12.2</v>
      </c>
      <c r="SG47" s="17">
        <v>11.21951</v>
      </c>
      <c r="SH47" s="17">
        <v>11.21951</v>
      </c>
      <c r="SI47" s="17">
        <v>0.98048999999999997</v>
      </c>
      <c r="SJ47" s="17">
        <v>20.2</v>
      </c>
      <c r="SK47" s="17">
        <v>19.5122</v>
      </c>
      <c r="SL47" s="17">
        <v>19.5122</v>
      </c>
      <c r="SM47" s="17">
        <v>0.68779999999999997</v>
      </c>
      <c r="SN47" s="17">
        <v>20.5</v>
      </c>
      <c r="SO47" s="17">
        <v>19.5122</v>
      </c>
      <c r="SP47" s="17">
        <v>19.5122</v>
      </c>
      <c r="SQ47" s="17">
        <v>0.98780000000000001</v>
      </c>
      <c r="SR47" s="17">
        <v>20</v>
      </c>
      <c r="SS47" s="17">
        <v>19.317070000000001</v>
      </c>
      <c r="ST47" s="17">
        <v>19.317070000000001</v>
      </c>
      <c r="SU47" s="17">
        <v>0.68293000000000004</v>
      </c>
      <c r="SV47" s="17">
        <v>4</v>
      </c>
      <c r="SW47" s="17">
        <v>6.1</v>
      </c>
      <c r="SX47" s="17">
        <v>8.7680000000000007</v>
      </c>
      <c r="SY47" s="17">
        <v>-4.7679999999999998</v>
      </c>
      <c r="SZ47" s="17">
        <v>44.9</v>
      </c>
      <c r="TA47" s="17">
        <v>24.1</v>
      </c>
      <c r="TB47" s="17">
        <v>39.164000000000001</v>
      </c>
      <c r="TC47" s="17">
        <v>5.7359999999999998</v>
      </c>
      <c r="TD47" s="17">
        <v>0</v>
      </c>
      <c r="TE47" s="17">
        <v>0</v>
      </c>
      <c r="TF47" s="17">
        <v>0</v>
      </c>
      <c r="TG47" s="17">
        <v>0</v>
      </c>
      <c r="TH47" s="17">
        <v>49.4</v>
      </c>
      <c r="TI47" s="17">
        <v>43</v>
      </c>
      <c r="TJ47" s="17">
        <v>86.3</v>
      </c>
      <c r="TK47" s="17">
        <v>-36.9</v>
      </c>
      <c r="TL47" s="17">
        <v>81.900000000000006</v>
      </c>
      <c r="TM47" s="17">
        <v>54.3</v>
      </c>
      <c r="TN47" s="17">
        <v>74.650000000000006</v>
      </c>
      <c r="TO47" s="17">
        <v>7.25</v>
      </c>
      <c r="TP47" s="17">
        <v>2.4</v>
      </c>
      <c r="TQ47" s="17">
        <v>6.83</v>
      </c>
      <c r="TR47" s="17">
        <v>6.83</v>
      </c>
      <c r="TS47" s="17">
        <v>-4.43</v>
      </c>
      <c r="TT47" s="17">
        <v>1.2</v>
      </c>
      <c r="TU47" s="17">
        <v>5.93</v>
      </c>
      <c r="TV47" s="17">
        <v>5.93</v>
      </c>
      <c r="TW47" s="17">
        <v>-4.7300000000000004</v>
      </c>
      <c r="TX47" s="17">
        <v>20.9</v>
      </c>
      <c r="TY47" s="17">
        <v>19.5122</v>
      </c>
      <c r="TZ47" s="17">
        <v>19.5122</v>
      </c>
      <c r="UA47" s="17">
        <v>1.3877999999999999</v>
      </c>
      <c r="UB47" s="17">
        <v>7.4</v>
      </c>
      <c r="UC47" s="17">
        <v>8.4</v>
      </c>
      <c r="UD47" s="17">
        <v>8.4</v>
      </c>
      <c r="UE47" s="17">
        <v>-1</v>
      </c>
      <c r="UF47" s="17">
        <v>7</v>
      </c>
      <c r="UG47" s="17">
        <v>6.6</v>
      </c>
      <c r="UH47" s="17">
        <v>6.6</v>
      </c>
      <c r="UI47" s="17">
        <v>0.4</v>
      </c>
      <c r="UJ47" s="17">
        <v>20.399999999999999</v>
      </c>
      <c r="UK47" s="17">
        <v>19.5122</v>
      </c>
      <c r="UL47" s="17">
        <v>19.5122</v>
      </c>
      <c r="UM47" s="17">
        <v>0.88780000000000003</v>
      </c>
      <c r="UN47" s="17">
        <v>20.399999999999999</v>
      </c>
      <c r="UO47" s="17">
        <v>19.5122</v>
      </c>
      <c r="UP47" s="17">
        <v>19.5122</v>
      </c>
      <c r="UQ47" s="17">
        <v>0.88780000000000003</v>
      </c>
      <c r="UR47" s="17">
        <v>10.199999999999999</v>
      </c>
      <c r="US47" s="17">
        <v>10</v>
      </c>
      <c r="UT47" s="17">
        <v>10</v>
      </c>
      <c r="UU47" s="17">
        <v>0.2</v>
      </c>
      <c r="UV47" s="17">
        <v>0</v>
      </c>
      <c r="UW47" s="17">
        <v>1.9</v>
      </c>
      <c r="UX47" s="17">
        <v>2.198</v>
      </c>
      <c r="UY47" s="17">
        <v>-2.198</v>
      </c>
      <c r="UZ47" s="17">
        <v>0</v>
      </c>
      <c r="VA47" s="17">
        <v>0</v>
      </c>
      <c r="VB47" s="17">
        <v>0</v>
      </c>
      <c r="VC47" s="17">
        <v>0</v>
      </c>
      <c r="VD47" s="17">
        <v>0</v>
      </c>
      <c r="VE47" s="17">
        <v>0</v>
      </c>
      <c r="VF47" s="17">
        <v>0</v>
      </c>
      <c r="VG47" s="17">
        <v>0</v>
      </c>
      <c r="VH47" s="17"/>
      <c r="VI47" s="17"/>
      <c r="VJ47" s="17">
        <v>0.6</v>
      </c>
      <c r="VK47" s="17">
        <v>-0.6</v>
      </c>
      <c r="VL47" s="17">
        <v>113.2</v>
      </c>
      <c r="VM47" s="17">
        <v>91.4</v>
      </c>
      <c r="VN47" s="17">
        <v>109.896</v>
      </c>
      <c r="VO47" s="17">
        <v>3.3039999999999998</v>
      </c>
      <c r="VP47" s="17">
        <v>91.2</v>
      </c>
      <c r="VQ47" s="17">
        <v>83.8</v>
      </c>
      <c r="VR47" s="17">
        <v>106.34399999999999</v>
      </c>
      <c r="VS47" s="17">
        <v>-15.144</v>
      </c>
      <c r="VT47" s="17">
        <v>0</v>
      </c>
      <c r="VU47" s="17">
        <v>0</v>
      </c>
      <c r="VV47" s="17">
        <v>0</v>
      </c>
      <c r="VW47" s="17">
        <v>0</v>
      </c>
      <c r="VX47" s="17">
        <v>0</v>
      </c>
      <c r="VY47" s="17">
        <v>0</v>
      </c>
      <c r="VZ47" s="17">
        <v>0</v>
      </c>
      <c r="WA47" s="17">
        <v>0</v>
      </c>
      <c r="WB47" s="17">
        <v>2.4</v>
      </c>
      <c r="WC47" s="17">
        <v>2.2999999999999998</v>
      </c>
      <c r="WD47" s="17">
        <v>2.2999999999999998</v>
      </c>
      <c r="WE47" s="17">
        <v>0.1</v>
      </c>
      <c r="WF47" s="17">
        <v>20</v>
      </c>
      <c r="WG47" s="17">
        <v>19.317070000000001</v>
      </c>
      <c r="WH47" s="17">
        <v>19.317070000000001</v>
      </c>
      <c r="WI47" s="17">
        <v>0.68293000000000004</v>
      </c>
      <c r="WJ47" s="17">
        <v>9.6999999999999993</v>
      </c>
      <c r="WK47" s="17">
        <v>10.8</v>
      </c>
      <c r="WL47" s="17">
        <v>10.8</v>
      </c>
      <c r="WM47" s="17">
        <v>-1.1000000000000001</v>
      </c>
      <c r="WN47" s="17"/>
      <c r="WO47" s="17">
        <v>38</v>
      </c>
      <c r="WP47" s="17">
        <v>20</v>
      </c>
      <c r="WQ47" s="17">
        <v>-20</v>
      </c>
      <c r="WR47" s="17">
        <v>38.1</v>
      </c>
      <c r="WS47" s="17"/>
      <c r="WT47" s="17"/>
      <c r="WU47" s="17">
        <v>38.1</v>
      </c>
      <c r="WV47" s="17">
        <v>28.9</v>
      </c>
      <c r="WW47" s="17">
        <v>29.184000000000001</v>
      </c>
      <c r="WX47" s="17">
        <v>29.184000000000001</v>
      </c>
      <c r="WY47" s="17">
        <v>-0.28399999999999997</v>
      </c>
      <c r="WZ47" s="17">
        <v>3.3</v>
      </c>
      <c r="XA47" s="17">
        <v>2.8159999999999998</v>
      </c>
      <c r="XB47" s="17">
        <v>2.8159999999999998</v>
      </c>
      <c r="XC47" s="17">
        <v>0.48399999999999999</v>
      </c>
      <c r="XD47" s="17"/>
      <c r="XE47" s="17"/>
      <c r="XF47" s="17"/>
      <c r="XG47" s="17">
        <v>0</v>
      </c>
      <c r="XH47" s="17">
        <v>15.8</v>
      </c>
      <c r="XI47" s="17">
        <v>15</v>
      </c>
      <c r="XJ47" s="17">
        <v>15</v>
      </c>
      <c r="XK47" s="17">
        <v>0.8</v>
      </c>
      <c r="XL47" s="17"/>
      <c r="XM47" s="17"/>
      <c r="XN47" s="17"/>
      <c r="XO47" s="17">
        <v>0</v>
      </c>
    </row>
    <row r="48" spans="1:639" ht="24" customHeight="1">
      <c r="A48" s="1"/>
      <c r="B48" s="18" t="s">
        <v>53</v>
      </c>
      <c r="C48" s="18" t="s">
        <v>644</v>
      </c>
      <c r="D48" s="19">
        <v>0.9</v>
      </c>
      <c r="E48" s="19">
        <v>1</v>
      </c>
      <c r="F48" s="19">
        <v>1</v>
      </c>
      <c r="G48" s="19">
        <v>-0.1</v>
      </c>
      <c r="H48" s="19">
        <v>1.6</v>
      </c>
      <c r="I48" s="19">
        <v>1.64</v>
      </c>
      <c r="J48" s="19">
        <v>1.64</v>
      </c>
      <c r="K48" s="19">
        <v>-0.04</v>
      </c>
      <c r="L48" s="19">
        <v>599.33000000000004</v>
      </c>
      <c r="M48" s="19">
        <v>646.79789000000005</v>
      </c>
      <c r="N48" s="19">
        <v>646.79789000000005</v>
      </c>
      <c r="O48" s="19">
        <v>-47.467889999999997</v>
      </c>
      <c r="P48" s="19">
        <v>200.01</v>
      </c>
      <c r="Q48" s="19">
        <v>211.44126</v>
      </c>
      <c r="R48" s="19">
        <v>211.44126</v>
      </c>
      <c r="S48" s="19">
        <v>-11.43126</v>
      </c>
      <c r="T48" s="19">
        <v>0</v>
      </c>
      <c r="U48" s="19">
        <v>0</v>
      </c>
      <c r="V48" s="19"/>
      <c r="W48" s="19">
        <v>0</v>
      </c>
      <c r="X48" s="19">
        <v>0</v>
      </c>
      <c r="Y48" s="19">
        <v>0</v>
      </c>
      <c r="Z48" s="19"/>
      <c r="AA48" s="19">
        <v>0</v>
      </c>
      <c r="AB48" s="19">
        <v>90.2</v>
      </c>
      <c r="AC48" s="19">
        <v>92.226339999999993</v>
      </c>
      <c r="AD48" s="19">
        <v>92.226339999999993</v>
      </c>
      <c r="AE48" s="19">
        <v>-2.0263399999999998</v>
      </c>
      <c r="AF48" s="19">
        <v>241.6</v>
      </c>
      <c r="AG48" s="19">
        <v>245.04525000000001</v>
      </c>
      <c r="AH48" s="19">
        <v>245.04525000000001</v>
      </c>
      <c r="AI48" s="19">
        <v>-3.4452500000000001</v>
      </c>
      <c r="AJ48" s="19"/>
      <c r="AK48" s="19"/>
      <c r="AL48" s="19"/>
      <c r="AM48" s="19">
        <v>0</v>
      </c>
      <c r="AN48" s="19"/>
      <c r="AO48" s="19"/>
      <c r="AP48" s="19"/>
      <c r="AQ48" s="19">
        <v>0</v>
      </c>
      <c r="AR48" s="19">
        <v>181.7</v>
      </c>
      <c r="AS48" s="19">
        <v>164.22221999999999</v>
      </c>
      <c r="AT48" s="19">
        <v>155.42214000000001</v>
      </c>
      <c r="AU48" s="19">
        <v>26.27786</v>
      </c>
      <c r="AV48" s="19">
        <v>200.8</v>
      </c>
      <c r="AW48" s="19">
        <v>164.22221999999999</v>
      </c>
      <c r="AX48" s="19">
        <v>155.42214000000001</v>
      </c>
      <c r="AY48" s="19">
        <v>45.377859999999998</v>
      </c>
      <c r="AZ48" s="19">
        <v>203.7</v>
      </c>
      <c r="BA48" s="19">
        <v>164.22221999999999</v>
      </c>
      <c r="BB48" s="19">
        <v>155.42214000000001</v>
      </c>
      <c r="BC48" s="19">
        <v>48.277859999999997</v>
      </c>
      <c r="BD48" s="19">
        <v>287.10000000000002</v>
      </c>
      <c r="BE48" s="19">
        <v>246.33332999999999</v>
      </c>
      <c r="BF48" s="19">
        <v>233.13320999999999</v>
      </c>
      <c r="BG48" s="19">
        <v>53.966790000000003</v>
      </c>
      <c r="BH48" s="19">
        <v>193.2</v>
      </c>
      <c r="BI48" s="19">
        <v>212.66664</v>
      </c>
      <c r="BJ48" s="19">
        <v>212.66664</v>
      </c>
      <c r="BK48" s="19">
        <v>-19.466640000000002</v>
      </c>
      <c r="BL48" s="19">
        <v>101.4</v>
      </c>
      <c r="BM48" s="19">
        <v>106.33332</v>
      </c>
      <c r="BN48" s="19">
        <v>106.33332</v>
      </c>
      <c r="BO48" s="19">
        <v>-4.9333200000000001</v>
      </c>
      <c r="BP48" s="19">
        <v>562.4</v>
      </c>
      <c r="BQ48" s="19">
        <v>568.29854</v>
      </c>
      <c r="BR48" s="19">
        <v>568.29854</v>
      </c>
      <c r="BS48" s="19">
        <v>-5.8985399999999997</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167.6</v>
      </c>
      <c r="CO48" s="19">
        <v>164.70732000000001</v>
      </c>
      <c r="CP48" s="19">
        <v>164.70732000000001</v>
      </c>
      <c r="CQ48" s="19">
        <v>2.8926799999999999</v>
      </c>
      <c r="CR48" s="19">
        <v>7.1</v>
      </c>
      <c r="CS48" s="19">
        <v>7.8775700000000004</v>
      </c>
      <c r="CT48" s="19">
        <v>7.8775700000000004</v>
      </c>
      <c r="CU48" s="19">
        <v>-0.77756999999999998</v>
      </c>
      <c r="CV48" s="19">
        <v>0</v>
      </c>
      <c r="CW48" s="19">
        <v>0</v>
      </c>
      <c r="CX48" s="19"/>
      <c r="CY48" s="19">
        <v>0</v>
      </c>
      <c r="CZ48" s="19">
        <v>6.3</v>
      </c>
      <c r="DA48" s="19">
        <v>6.8787000000000003</v>
      </c>
      <c r="DB48" s="19">
        <v>6.8787000000000003</v>
      </c>
      <c r="DC48" s="19">
        <v>-0.57869999999999999</v>
      </c>
      <c r="DD48" s="19">
        <v>10.199999999999999</v>
      </c>
      <c r="DE48" s="19">
        <v>14.9922</v>
      </c>
      <c r="DF48" s="19">
        <v>14.992190000000001</v>
      </c>
      <c r="DG48" s="19">
        <v>-4.7921899999999997</v>
      </c>
      <c r="DH48" s="19">
        <v>141</v>
      </c>
      <c r="DI48" s="19">
        <v>123.97745999999999</v>
      </c>
      <c r="DJ48" s="19">
        <v>88.497439999999997</v>
      </c>
      <c r="DK48" s="19">
        <v>52.502560000000003</v>
      </c>
      <c r="DL48" s="19">
        <v>6.3</v>
      </c>
      <c r="DM48" s="19">
        <v>8.9130000000000003</v>
      </c>
      <c r="DN48" s="19">
        <v>8.7367699999999999</v>
      </c>
      <c r="DO48" s="19">
        <v>-2.4367700000000001</v>
      </c>
      <c r="DP48" s="19"/>
      <c r="DQ48" s="19"/>
      <c r="DR48" s="19"/>
      <c r="DS48" s="19">
        <v>0</v>
      </c>
      <c r="DT48" s="19"/>
      <c r="DU48" s="19"/>
      <c r="DV48" s="19"/>
      <c r="DW48" s="19">
        <v>0</v>
      </c>
      <c r="DX48" s="19"/>
      <c r="DY48" s="19"/>
      <c r="DZ48" s="19"/>
      <c r="EA48" s="19">
        <v>0</v>
      </c>
      <c r="EB48" s="19">
        <v>111.1</v>
      </c>
      <c r="EC48" s="19">
        <v>112.90537</v>
      </c>
      <c r="ED48" s="19">
        <v>112.90537</v>
      </c>
      <c r="EE48" s="19">
        <v>-1.8053699999999999</v>
      </c>
      <c r="EF48" s="19">
        <v>222.3</v>
      </c>
      <c r="EG48" s="19">
        <v>221.55625000000001</v>
      </c>
      <c r="EH48" s="19">
        <v>221.55625000000001</v>
      </c>
      <c r="EI48" s="19">
        <v>0.74375000000000002</v>
      </c>
      <c r="EJ48" s="19">
        <v>0</v>
      </c>
      <c r="EK48" s="19">
        <v>0</v>
      </c>
      <c r="EL48" s="19"/>
      <c r="EM48" s="19">
        <v>0</v>
      </c>
      <c r="EN48" s="19"/>
      <c r="EO48" s="19"/>
      <c r="EP48" s="19"/>
      <c r="EQ48" s="19">
        <v>0</v>
      </c>
      <c r="ER48" s="19"/>
      <c r="ES48" s="19"/>
      <c r="ET48" s="19"/>
      <c r="EU48" s="19">
        <v>0</v>
      </c>
      <c r="EV48" s="19">
        <v>6.5</v>
      </c>
      <c r="EW48" s="19">
        <v>6.39</v>
      </c>
      <c r="EX48" s="19">
        <v>6.39</v>
      </c>
      <c r="EY48" s="19">
        <v>0.11</v>
      </c>
      <c r="EZ48" s="19">
        <v>457.7</v>
      </c>
      <c r="FA48" s="19">
        <v>458.87804999999997</v>
      </c>
      <c r="FB48" s="19">
        <v>458.87804999999997</v>
      </c>
      <c r="FC48" s="19">
        <v>-1.17805</v>
      </c>
      <c r="FD48" s="19">
        <v>82</v>
      </c>
      <c r="FE48" s="19">
        <v>81.954149999999998</v>
      </c>
      <c r="FF48" s="19">
        <v>75.877809999999997</v>
      </c>
      <c r="FG48" s="19">
        <v>6.1221899999999998</v>
      </c>
      <c r="FH48" s="19">
        <v>148.6</v>
      </c>
      <c r="FI48" s="19">
        <v>148.62634</v>
      </c>
      <c r="FJ48" s="19">
        <v>148.62634</v>
      </c>
      <c r="FK48" s="19">
        <v>-2.6339999999999999E-2</v>
      </c>
      <c r="FL48" s="19">
        <v>42</v>
      </c>
      <c r="FM48" s="19">
        <v>39.26088</v>
      </c>
      <c r="FN48" s="19">
        <v>26.416060000000002</v>
      </c>
      <c r="FO48" s="19">
        <v>15.58394</v>
      </c>
      <c r="FP48" s="19">
        <v>18.5</v>
      </c>
      <c r="FQ48" s="19">
        <v>19.28585</v>
      </c>
      <c r="FR48" s="19">
        <v>19.28585</v>
      </c>
      <c r="FS48" s="19">
        <v>-0.78585000000000005</v>
      </c>
      <c r="FT48" s="19">
        <v>15.5</v>
      </c>
      <c r="FU48" s="19">
        <v>19.02439</v>
      </c>
      <c r="FV48" s="19">
        <v>19.02439</v>
      </c>
      <c r="FW48" s="19">
        <v>-3.5243899999999999</v>
      </c>
      <c r="FX48" s="19">
        <v>89.8</v>
      </c>
      <c r="FY48" s="19">
        <v>87.657560000000004</v>
      </c>
      <c r="FZ48" s="19">
        <v>87.657560000000004</v>
      </c>
      <c r="GA48" s="19">
        <v>2.1424400000000001</v>
      </c>
      <c r="GB48" s="19">
        <v>129.9</v>
      </c>
      <c r="GC48" s="19">
        <v>0</v>
      </c>
      <c r="GD48" s="19">
        <v>0</v>
      </c>
      <c r="GE48" s="19">
        <v>129.9</v>
      </c>
      <c r="GF48" s="19">
        <v>130</v>
      </c>
      <c r="GG48" s="19">
        <v>185.62135000000001</v>
      </c>
      <c r="GH48" s="19">
        <v>185.62135000000001</v>
      </c>
      <c r="GI48" s="19">
        <v>-55.62135</v>
      </c>
      <c r="GJ48" s="19">
        <v>153.6</v>
      </c>
      <c r="GK48" s="19">
        <v>92.810680000000005</v>
      </c>
      <c r="GL48" s="19">
        <v>92.810680000000005</v>
      </c>
      <c r="GM48" s="19">
        <v>60.789319999999996</v>
      </c>
      <c r="GN48" s="19">
        <v>108.1</v>
      </c>
      <c r="GO48" s="19">
        <v>110.91316999999999</v>
      </c>
      <c r="GP48" s="19">
        <v>110.91316999999999</v>
      </c>
      <c r="GQ48" s="19">
        <v>-2.8131699999999999</v>
      </c>
      <c r="GR48" s="19"/>
      <c r="GS48" s="19"/>
      <c r="GT48" s="19">
        <v>8.0058799999999994</v>
      </c>
      <c r="GU48" s="19">
        <v>-8.0058799999999994</v>
      </c>
      <c r="GV48" s="19">
        <v>9.1</v>
      </c>
      <c r="GW48" s="19">
        <v>8.0065799999999996</v>
      </c>
      <c r="GX48" s="19">
        <v>8.0065799999999996</v>
      </c>
      <c r="GY48" s="19">
        <v>1.0934200000000001</v>
      </c>
      <c r="GZ48" s="19">
        <v>45.6</v>
      </c>
      <c r="HA48" s="19">
        <v>47.26634</v>
      </c>
      <c r="HB48" s="19">
        <v>47.26634</v>
      </c>
      <c r="HC48" s="19">
        <v>-1.6663399999999999</v>
      </c>
      <c r="HD48" s="19"/>
      <c r="HE48" s="19"/>
      <c r="HF48" s="19">
        <v>44.275120000000001</v>
      </c>
      <c r="HG48" s="19">
        <v>-44.275120000000001</v>
      </c>
      <c r="HH48" s="19">
        <v>3.4</v>
      </c>
      <c r="HI48" s="19">
        <v>2.86084</v>
      </c>
      <c r="HJ48" s="19">
        <v>2.86084</v>
      </c>
      <c r="HK48" s="19">
        <v>0.53915999999999997</v>
      </c>
      <c r="HL48" s="19"/>
      <c r="HM48" s="19"/>
      <c r="HN48" s="19">
        <v>3.9931199999999998</v>
      </c>
      <c r="HO48" s="19">
        <v>-3.9931199999999998</v>
      </c>
      <c r="HP48" s="19">
        <v>29.4</v>
      </c>
      <c r="HQ48" s="19">
        <v>29.882930000000002</v>
      </c>
      <c r="HR48" s="19">
        <v>29.882930000000002</v>
      </c>
      <c r="HS48" s="19">
        <v>-0.48293000000000003</v>
      </c>
      <c r="HT48" s="19">
        <v>172.1</v>
      </c>
      <c r="HU48" s="19">
        <v>171.54185000000001</v>
      </c>
      <c r="HV48" s="19">
        <v>171.54185000000001</v>
      </c>
      <c r="HW48" s="19">
        <v>0.55815000000000003</v>
      </c>
      <c r="HX48" s="19">
        <v>94.9</v>
      </c>
      <c r="HY48" s="19">
        <v>95.918049999999994</v>
      </c>
      <c r="HZ48" s="19">
        <v>85.482579999999999</v>
      </c>
      <c r="IA48" s="19">
        <v>9.4174199999999999</v>
      </c>
      <c r="IB48" s="19">
        <v>84.2</v>
      </c>
      <c r="IC48" s="19">
        <v>89.357089999999999</v>
      </c>
      <c r="ID48" s="19"/>
      <c r="IE48" s="19">
        <v>84.2</v>
      </c>
      <c r="IF48" s="19"/>
      <c r="IG48" s="19"/>
      <c r="IH48" s="19"/>
      <c r="II48" s="19">
        <v>0</v>
      </c>
      <c r="IJ48" s="19"/>
      <c r="IK48" s="19"/>
      <c r="IL48" s="19">
        <v>48.41648</v>
      </c>
      <c r="IM48" s="19">
        <v>-48.41648</v>
      </c>
      <c r="IN48" s="19"/>
      <c r="IO48" s="19"/>
      <c r="IP48" s="19"/>
      <c r="IQ48" s="19">
        <v>0</v>
      </c>
      <c r="IR48" s="19"/>
      <c r="IS48" s="19"/>
      <c r="IT48" s="19"/>
      <c r="IU48" s="19">
        <v>0</v>
      </c>
      <c r="IV48" s="19"/>
      <c r="IW48" s="19"/>
      <c r="IX48" s="19"/>
      <c r="IY48" s="19">
        <v>0</v>
      </c>
      <c r="IZ48" s="19">
        <v>132.4</v>
      </c>
      <c r="JA48" s="19">
        <v>133.35676000000001</v>
      </c>
      <c r="JB48" s="19">
        <v>133.35676000000001</v>
      </c>
      <c r="JC48" s="19">
        <v>-0.95676000000000005</v>
      </c>
      <c r="JD48" s="19"/>
      <c r="JE48" s="19"/>
      <c r="JF48" s="19"/>
      <c r="JG48" s="19">
        <v>0</v>
      </c>
      <c r="JH48" s="19">
        <v>0</v>
      </c>
      <c r="JI48" s="19">
        <v>0</v>
      </c>
      <c r="JJ48" s="19"/>
      <c r="JK48" s="19">
        <v>0</v>
      </c>
      <c r="JL48" s="19">
        <v>0</v>
      </c>
      <c r="JM48" s="19">
        <v>0</v>
      </c>
      <c r="JN48" s="19"/>
      <c r="JO48" s="19">
        <v>0</v>
      </c>
      <c r="JP48" s="19"/>
      <c r="JQ48" s="19"/>
      <c r="JR48" s="19"/>
      <c r="JS48" s="19">
        <v>0</v>
      </c>
      <c r="JT48" s="19"/>
      <c r="JU48" s="19">
        <v>40.374679999999998</v>
      </c>
      <c r="JV48" s="19"/>
      <c r="JW48" s="19">
        <v>0</v>
      </c>
      <c r="JX48" s="19"/>
      <c r="JY48" s="19"/>
      <c r="JZ48" s="19"/>
      <c r="KA48" s="19">
        <v>0</v>
      </c>
      <c r="KB48" s="19"/>
      <c r="KC48" s="19"/>
      <c r="KD48" s="19"/>
      <c r="KE48" s="19">
        <v>0</v>
      </c>
      <c r="KF48" s="19"/>
      <c r="KG48" s="19"/>
      <c r="KH48" s="19"/>
      <c r="KI48" s="19">
        <v>0</v>
      </c>
      <c r="KJ48" s="19"/>
      <c r="KK48" s="19"/>
      <c r="KL48" s="19"/>
      <c r="KM48" s="19">
        <v>0</v>
      </c>
      <c r="KN48" s="19">
        <v>112.4</v>
      </c>
      <c r="KO48" s="19">
        <v>114.90732</v>
      </c>
      <c r="KP48" s="19">
        <v>114.90732</v>
      </c>
      <c r="KQ48" s="19">
        <v>-2.50732</v>
      </c>
      <c r="KR48" s="19"/>
      <c r="KS48" s="19"/>
      <c r="KT48" s="19"/>
      <c r="KU48" s="19">
        <v>0</v>
      </c>
      <c r="KV48" s="19"/>
      <c r="KW48" s="19"/>
      <c r="KX48" s="19"/>
      <c r="KY48" s="19">
        <v>0</v>
      </c>
      <c r="KZ48" s="19">
        <v>271</v>
      </c>
      <c r="LA48" s="19">
        <v>271.12195000000003</v>
      </c>
      <c r="LB48" s="19">
        <v>271.12194</v>
      </c>
      <c r="LC48" s="19">
        <v>-0.12194000000000001</v>
      </c>
      <c r="LD48" s="19">
        <v>133.69999999999999</v>
      </c>
      <c r="LE48" s="19">
        <v>133.67995999999999</v>
      </c>
      <c r="LF48" s="19">
        <v>133.67995999999999</v>
      </c>
      <c r="LG48" s="19">
        <v>2.0039999999999999E-2</v>
      </c>
      <c r="LH48" s="19">
        <v>63.5</v>
      </c>
      <c r="LI48" s="19">
        <v>67.461460000000002</v>
      </c>
      <c r="LJ48" s="19">
        <v>67.461460000000002</v>
      </c>
      <c r="LK48" s="19">
        <v>-3.9614600000000002</v>
      </c>
      <c r="LL48" s="19">
        <v>80.400000000000006</v>
      </c>
      <c r="LM48" s="19">
        <v>78.567999999999998</v>
      </c>
      <c r="LN48" s="19">
        <v>78.567999999999998</v>
      </c>
      <c r="LO48" s="19">
        <v>1.8320000000000001</v>
      </c>
      <c r="LP48" s="19"/>
      <c r="LQ48" s="19"/>
      <c r="LR48" s="19">
        <v>30.097560000000001</v>
      </c>
      <c r="LS48" s="19">
        <v>-30.097560000000001</v>
      </c>
      <c r="LT48" s="19"/>
      <c r="LU48" s="19"/>
      <c r="LV48" s="19"/>
      <c r="LW48" s="19">
        <v>0</v>
      </c>
      <c r="LX48" s="19"/>
      <c r="LY48" s="19"/>
      <c r="LZ48" s="19"/>
      <c r="MA48" s="19">
        <v>0</v>
      </c>
      <c r="MB48" s="19"/>
      <c r="MC48" s="19"/>
      <c r="MD48" s="19"/>
      <c r="ME48" s="19">
        <v>0</v>
      </c>
      <c r="MF48" s="19">
        <v>143.80000000000001</v>
      </c>
      <c r="MG48" s="19">
        <v>145.37057999999999</v>
      </c>
      <c r="MH48" s="19">
        <v>145.37057999999999</v>
      </c>
      <c r="MI48" s="19">
        <v>-1.5705800000000001</v>
      </c>
      <c r="MJ48" s="19">
        <v>142.9</v>
      </c>
      <c r="MK48" s="19">
        <v>145.37057999999999</v>
      </c>
      <c r="ML48" s="19">
        <v>145.37057999999999</v>
      </c>
      <c r="MM48" s="19">
        <v>-2.47058</v>
      </c>
      <c r="MN48" s="19">
        <v>147.5</v>
      </c>
      <c r="MO48" s="19">
        <v>145.37057999999999</v>
      </c>
      <c r="MP48" s="19">
        <v>145.37057999999999</v>
      </c>
      <c r="MQ48" s="19">
        <v>2.1294200000000001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103.8</v>
      </c>
      <c r="NY48" s="19">
        <v>95.7</v>
      </c>
      <c r="NZ48" s="19">
        <v>85.81</v>
      </c>
      <c r="OA48" s="19">
        <v>17.989999999999998</v>
      </c>
      <c r="OB48" s="19">
        <v>0</v>
      </c>
      <c r="OC48" s="19">
        <v>0</v>
      </c>
      <c r="OD48" s="19">
        <v>0</v>
      </c>
      <c r="OE48" s="19">
        <v>0</v>
      </c>
      <c r="OF48" s="19">
        <v>0</v>
      </c>
      <c r="OG48" s="19">
        <v>2.2000000000000002</v>
      </c>
      <c r="OH48" s="19">
        <v>2.625</v>
      </c>
      <c r="OI48" s="19">
        <v>-2.625</v>
      </c>
      <c r="OJ48" s="19">
        <v>0</v>
      </c>
      <c r="OK48" s="19">
        <v>0</v>
      </c>
      <c r="OL48" s="19">
        <v>0</v>
      </c>
      <c r="OM48" s="19">
        <v>0</v>
      </c>
      <c r="ON48" s="19"/>
      <c r="OO48" s="19">
        <v>17.63</v>
      </c>
      <c r="OP48" s="19">
        <v>17.560980000000001</v>
      </c>
      <c r="OQ48" s="19">
        <v>-17.560980000000001</v>
      </c>
      <c r="OR48" s="19">
        <v>9.9</v>
      </c>
      <c r="OS48" s="19">
        <v>9.9830000000000005</v>
      </c>
      <c r="OT48" s="19">
        <v>9.9830000000000005</v>
      </c>
      <c r="OU48" s="19">
        <v>-8.3000000000000004E-2</v>
      </c>
      <c r="OV48" s="19">
        <v>5.4</v>
      </c>
      <c r="OW48" s="19">
        <v>5.67</v>
      </c>
      <c r="OX48" s="19">
        <v>5.67</v>
      </c>
      <c r="OY48" s="19">
        <v>-0.27</v>
      </c>
      <c r="OZ48" s="19">
        <v>3.7</v>
      </c>
      <c r="PA48" s="19">
        <v>3.6</v>
      </c>
      <c r="PB48" s="19">
        <v>3.6</v>
      </c>
      <c r="PC48" s="19">
        <v>0.1</v>
      </c>
      <c r="PD48" s="19">
        <v>5</v>
      </c>
      <c r="PE48" s="19">
        <v>5</v>
      </c>
      <c r="PF48" s="19">
        <v>5</v>
      </c>
      <c r="PG48" s="19">
        <v>0</v>
      </c>
      <c r="PH48" s="19">
        <v>20.2</v>
      </c>
      <c r="PI48" s="19">
        <v>19.5122</v>
      </c>
      <c r="PJ48" s="19">
        <v>19.5122</v>
      </c>
      <c r="PK48" s="19">
        <v>0.68779999999999997</v>
      </c>
      <c r="PL48" s="19">
        <v>20</v>
      </c>
      <c r="PM48" s="19">
        <v>19.5122</v>
      </c>
      <c r="PN48" s="19">
        <v>19.5122</v>
      </c>
      <c r="PO48" s="19">
        <v>0.48780000000000001</v>
      </c>
      <c r="PP48" s="19">
        <v>18.5</v>
      </c>
      <c r="PQ48" s="19">
        <v>16.585370000000001</v>
      </c>
      <c r="PR48" s="19">
        <v>16.585370000000001</v>
      </c>
      <c r="PS48" s="19">
        <v>1.9146300000000001</v>
      </c>
      <c r="PT48" s="19">
        <v>3.3</v>
      </c>
      <c r="PU48" s="19">
        <v>3.5</v>
      </c>
      <c r="PV48" s="19">
        <v>3.5</v>
      </c>
      <c r="PW48" s="19">
        <v>-0.2</v>
      </c>
      <c r="PX48" s="19">
        <v>18.600000000000001</v>
      </c>
      <c r="PY48" s="19"/>
      <c r="PZ48" s="19">
        <v>18.2439</v>
      </c>
      <c r="QA48" s="19">
        <v>0.35610000000000003</v>
      </c>
      <c r="QB48" s="19">
        <v>0</v>
      </c>
      <c r="QC48" s="19">
        <v>0</v>
      </c>
      <c r="QD48" s="19">
        <v>0</v>
      </c>
      <c r="QE48" s="19">
        <v>0</v>
      </c>
      <c r="QF48" s="19">
        <v>0</v>
      </c>
      <c r="QG48" s="19">
        <v>0</v>
      </c>
      <c r="QH48" s="19">
        <v>0</v>
      </c>
      <c r="QI48" s="19">
        <v>0</v>
      </c>
      <c r="QJ48" s="19">
        <v>30.9</v>
      </c>
      <c r="QK48" s="19">
        <v>20.753</v>
      </c>
      <c r="QL48" s="19">
        <v>20.753</v>
      </c>
      <c r="QM48" s="19">
        <v>10.147</v>
      </c>
      <c r="QN48" s="19">
        <v>89.3</v>
      </c>
      <c r="QO48" s="19">
        <v>65.400000000000006</v>
      </c>
      <c r="QP48" s="19">
        <v>53.587000000000003</v>
      </c>
      <c r="QQ48" s="19">
        <v>35.713000000000001</v>
      </c>
      <c r="QR48" s="19">
        <v>4.3</v>
      </c>
      <c r="QS48" s="19">
        <v>4.2</v>
      </c>
      <c r="QT48" s="19">
        <v>4.2</v>
      </c>
      <c r="QU48" s="19">
        <v>0.1</v>
      </c>
      <c r="QV48" s="19">
        <v>2.4</v>
      </c>
      <c r="QW48" s="19">
        <v>2.4</v>
      </c>
      <c r="QX48" s="19">
        <v>2.4</v>
      </c>
      <c r="QY48" s="19">
        <v>0</v>
      </c>
      <c r="QZ48" s="19">
        <v>2.4</v>
      </c>
      <c r="RA48" s="19">
        <v>2.4</v>
      </c>
      <c r="RB48" s="19">
        <v>2.4</v>
      </c>
      <c r="RC48" s="19">
        <v>0</v>
      </c>
      <c r="RD48" s="19">
        <v>2.8</v>
      </c>
      <c r="RE48" s="19">
        <v>2.8</v>
      </c>
      <c r="RF48" s="19">
        <v>2.8</v>
      </c>
      <c r="RG48" s="19">
        <v>0</v>
      </c>
      <c r="RH48" s="19">
        <v>0</v>
      </c>
      <c r="RI48" s="19">
        <v>0</v>
      </c>
      <c r="RJ48" s="19">
        <v>0</v>
      </c>
      <c r="RK48" s="19">
        <v>0</v>
      </c>
      <c r="RL48" s="19">
        <v>3.2</v>
      </c>
      <c r="RM48" s="19">
        <v>3.0990000000000002</v>
      </c>
      <c r="RN48" s="19">
        <v>3.0990000000000002</v>
      </c>
      <c r="RO48" s="19">
        <v>0.10100000000000001</v>
      </c>
      <c r="RP48" s="19">
        <v>20.3</v>
      </c>
      <c r="RQ48" s="19">
        <v>19.869240000000001</v>
      </c>
      <c r="RR48" s="19">
        <v>19.869240000000001</v>
      </c>
      <c r="RS48" s="19">
        <v>0.43075999999999998</v>
      </c>
      <c r="RT48" s="19">
        <v>2</v>
      </c>
      <c r="RU48" s="19">
        <v>2</v>
      </c>
      <c r="RV48" s="19">
        <v>2</v>
      </c>
      <c r="RW48" s="19">
        <v>0</v>
      </c>
      <c r="RX48" s="19"/>
      <c r="RY48" s="19"/>
      <c r="RZ48" s="19"/>
      <c r="SA48" s="19">
        <v>0</v>
      </c>
      <c r="SB48" s="19">
        <v>19.8</v>
      </c>
      <c r="SC48" s="19">
        <v>18.926829999999999</v>
      </c>
      <c r="SD48" s="19">
        <v>18.926829999999999</v>
      </c>
      <c r="SE48" s="19">
        <v>0.87317</v>
      </c>
      <c r="SF48" s="19">
        <v>12.2</v>
      </c>
      <c r="SG48" s="19">
        <v>11.21951</v>
      </c>
      <c r="SH48" s="19">
        <v>11.21951</v>
      </c>
      <c r="SI48" s="19">
        <v>0.98048999999999997</v>
      </c>
      <c r="SJ48" s="19">
        <v>20.2</v>
      </c>
      <c r="SK48" s="19">
        <v>19.5122</v>
      </c>
      <c r="SL48" s="19">
        <v>19.5122</v>
      </c>
      <c r="SM48" s="19">
        <v>0.68779999999999997</v>
      </c>
      <c r="SN48" s="19">
        <v>20.399999999999999</v>
      </c>
      <c r="SO48" s="19">
        <v>19.5122</v>
      </c>
      <c r="SP48" s="19">
        <v>19.5122</v>
      </c>
      <c r="SQ48" s="19">
        <v>0.88780000000000003</v>
      </c>
      <c r="SR48" s="19">
        <v>20</v>
      </c>
      <c r="SS48" s="19">
        <v>19.317070000000001</v>
      </c>
      <c r="ST48" s="19">
        <v>19.317070000000001</v>
      </c>
      <c r="SU48" s="19">
        <v>0.68293000000000004</v>
      </c>
      <c r="SV48" s="19">
        <v>4.4000000000000004</v>
      </c>
      <c r="SW48" s="19">
        <v>6.1</v>
      </c>
      <c r="SX48" s="19">
        <v>7.79</v>
      </c>
      <c r="SY48" s="19">
        <v>-3.39</v>
      </c>
      <c r="SZ48" s="19">
        <v>35.4</v>
      </c>
      <c r="TA48" s="19">
        <v>24.3</v>
      </c>
      <c r="TB48" s="19">
        <v>35.761000000000003</v>
      </c>
      <c r="TC48" s="19">
        <v>-0.36099999999999999</v>
      </c>
      <c r="TD48" s="19">
        <v>0</v>
      </c>
      <c r="TE48" s="19">
        <v>0</v>
      </c>
      <c r="TF48" s="19">
        <v>0</v>
      </c>
      <c r="TG48" s="19">
        <v>0</v>
      </c>
      <c r="TH48" s="19">
        <v>40.1</v>
      </c>
      <c r="TI48" s="19">
        <v>40.9</v>
      </c>
      <c r="TJ48" s="19">
        <v>86.3</v>
      </c>
      <c r="TK48" s="19">
        <v>-46.2</v>
      </c>
      <c r="TL48" s="19">
        <v>69.8</v>
      </c>
      <c r="TM48" s="19">
        <v>52.9</v>
      </c>
      <c r="TN48" s="19">
        <v>74.650000000000006</v>
      </c>
      <c r="TO48" s="19">
        <v>-4.8499999999999996</v>
      </c>
      <c r="TP48" s="19">
        <v>8</v>
      </c>
      <c r="TQ48" s="19">
        <v>6.83</v>
      </c>
      <c r="TR48" s="19">
        <v>6.83</v>
      </c>
      <c r="TS48" s="19">
        <v>1.17</v>
      </c>
      <c r="TT48" s="19">
        <v>1.9</v>
      </c>
      <c r="TU48" s="19">
        <v>5.93</v>
      </c>
      <c r="TV48" s="19">
        <v>5.93</v>
      </c>
      <c r="TW48" s="19">
        <v>-4.03</v>
      </c>
      <c r="TX48" s="19">
        <v>20.9</v>
      </c>
      <c r="TY48" s="19">
        <v>19.5122</v>
      </c>
      <c r="TZ48" s="19">
        <v>19.5122</v>
      </c>
      <c r="UA48" s="19">
        <v>1.3877999999999999</v>
      </c>
      <c r="UB48" s="19">
        <v>7.5</v>
      </c>
      <c r="UC48" s="19">
        <v>8.4</v>
      </c>
      <c r="UD48" s="19">
        <v>8.4</v>
      </c>
      <c r="UE48" s="19">
        <v>-0.9</v>
      </c>
      <c r="UF48" s="19">
        <v>7</v>
      </c>
      <c r="UG48" s="19">
        <v>6.6</v>
      </c>
      <c r="UH48" s="19">
        <v>6.6</v>
      </c>
      <c r="UI48" s="19">
        <v>0.4</v>
      </c>
      <c r="UJ48" s="19">
        <v>20.399999999999999</v>
      </c>
      <c r="UK48" s="19">
        <v>19.5122</v>
      </c>
      <c r="UL48" s="19">
        <v>19.5122</v>
      </c>
      <c r="UM48" s="19">
        <v>0.88780000000000003</v>
      </c>
      <c r="UN48" s="19">
        <v>20.399999999999999</v>
      </c>
      <c r="UO48" s="19">
        <v>19.5122</v>
      </c>
      <c r="UP48" s="19">
        <v>19.5122</v>
      </c>
      <c r="UQ48" s="19">
        <v>0.88780000000000003</v>
      </c>
      <c r="UR48" s="19">
        <v>10.199999999999999</v>
      </c>
      <c r="US48" s="19">
        <v>10</v>
      </c>
      <c r="UT48" s="19">
        <v>10</v>
      </c>
      <c r="UU48" s="19">
        <v>0.2</v>
      </c>
      <c r="UV48" s="19">
        <v>0</v>
      </c>
      <c r="UW48" s="19">
        <v>1.7</v>
      </c>
      <c r="UX48" s="19">
        <v>1.8340000000000001</v>
      </c>
      <c r="UY48" s="19">
        <v>-1.8340000000000001</v>
      </c>
      <c r="UZ48" s="19">
        <v>0</v>
      </c>
      <c r="VA48" s="19">
        <v>0</v>
      </c>
      <c r="VB48" s="19">
        <v>0</v>
      </c>
      <c r="VC48" s="19">
        <v>0</v>
      </c>
      <c r="VD48" s="19">
        <v>0</v>
      </c>
      <c r="VE48" s="19">
        <v>0</v>
      </c>
      <c r="VF48" s="19">
        <v>0</v>
      </c>
      <c r="VG48" s="19">
        <v>0</v>
      </c>
      <c r="VH48" s="19"/>
      <c r="VI48" s="19"/>
      <c r="VJ48" s="19">
        <v>0.6</v>
      </c>
      <c r="VK48" s="19">
        <v>-0.6</v>
      </c>
      <c r="VL48" s="19">
        <v>76.8</v>
      </c>
      <c r="VM48" s="19">
        <v>82.4</v>
      </c>
      <c r="VN48" s="19">
        <v>105.66500000000001</v>
      </c>
      <c r="VO48" s="19">
        <v>-28.864999999999998</v>
      </c>
      <c r="VP48" s="19">
        <v>71.2</v>
      </c>
      <c r="VQ48" s="19">
        <v>71.8</v>
      </c>
      <c r="VR48" s="19">
        <v>97.822999999999993</v>
      </c>
      <c r="VS48" s="19">
        <v>-26.623000000000001</v>
      </c>
      <c r="VT48" s="19">
        <v>0</v>
      </c>
      <c r="VU48" s="19">
        <v>0</v>
      </c>
      <c r="VV48" s="19">
        <v>0</v>
      </c>
      <c r="VW48" s="19">
        <v>0</v>
      </c>
      <c r="VX48" s="19">
        <v>0</v>
      </c>
      <c r="VY48" s="19">
        <v>0</v>
      </c>
      <c r="VZ48" s="19">
        <v>0</v>
      </c>
      <c r="WA48" s="19">
        <v>0</v>
      </c>
      <c r="WB48" s="19">
        <v>2.4</v>
      </c>
      <c r="WC48" s="19">
        <v>2.2999999999999998</v>
      </c>
      <c r="WD48" s="19">
        <v>2.2999999999999998</v>
      </c>
      <c r="WE48" s="19">
        <v>0.1</v>
      </c>
      <c r="WF48" s="19">
        <v>20</v>
      </c>
      <c r="WG48" s="19">
        <v>19.317070000000001</v>
      </c>
      <c r="WH48" s="19">
        <v>19.317070000000001</v>
      </c>
      <c r="WI48" s="19">
        <v>0.68293000000000004</v>
      </c>
      <c r="WJ48" s="19">
        <v>9.9</v>
      </c>
      <c r="WK48" s="19">
        <v>10.8</v>
      </c>
      <c r="WL48" s="19">
        <v>10.8</v>
      </c>
      <c r="WM48" s="19">
        <v>-0.9</v>
      </c>
      <c r="WN48" s="19"/>
      <c r="WO48" s="19">
        <v>38</v>
      </c>
      <c r="WP48" s="19">
        <v>20</v>
      </c>
      <c r="WQ48" s="19">
        <v>-20</v>
      </c>
      <c r="WR48" s="19">
        <v>37.9</v>
      </c>
      <c r="WS48" s="19"/>
      <c r="WT48" s="19"/>
      <c r="WU48" s="19">
        <v>37.9</v>
      </c>
      <c r="WV48" s="19">
        <v>29</v>
      </c>
      <c r="WW48" s="19">
        <v>29.184000000000001</v>
      </c>
      <c r="WX48" s="19">
        <v>29.184000000000001</v>
      </c>
      <c r="WY48" s="19">
        <v>-0.184</v>
      </c>
      <c r="WZ48" s="19">
        <v>3.3</v>
      </c>
      <c r="XA48" s="19">
        <v>2.8159999999999998</v>
      </c>
      <c r="XB48" s="19">
        <v>2.8159999999999998</v>
      </c>
      <c r="XC48" s="19">
        <v>0.48399999999999999</v>
      </c>
      <c r="XD48" s="19"/>
      <c r="XE48" s="19"/>
      <c r="XF48" s="19"/>
      <c r="XG48" s="19">
        <v>0</v>
      </c>
      <c r="XH48" s="19">
        <v>16.2</v>
      </c>
      <c r="XI48" s="19">
        <v>15</v>
      </c>
      <c r="XJ48" s="19">
        <v>15</v>
      </c>
      <c r="XK48" s="19">
        <v>1.2</v>
      </c>
      <c r="XL48" s="19"/>
      <c r="XM48" s="19"/>
      <c r="XN48" s="19"/>
      <c r="XO48" s="19">
        <v>0</v>
      </c>
    </row>
    <row r="49" spans="1:639" ht="24" customHeight="1">
      <c r="A49" s="1"/>
      <c r="B49" s="13" t="s">
        <v>53</v>
      </c>
      <c r="C49" s="13" t="s">
        <v>645</v>
      </c>
      <c r="D49" s="14">
        <v>0.9</v>
      </c>
      <c r="E49" s="14">
        <v>1</v>
      </c>
      <c r="F49" s="14">
        <v>1</v>
      </c>
      <c r="G49" s="14">
        <v>-0.1</v>
      </c>
      <c r="H49" s="14">
        <v>1.6</v>
      </c>
      <c r="I49" s="14">
        <v>1.64</v>
      </c>
      <c r="J49" s="14">
        <v>1.64</v>
      </c>
      <c r="K49" s="14">
        <v>-0.04</v>
      </c>
      <c r="L49" s="14">
        <v>595.04999999999995</v>
      </c>
      <c r="M49" s="14">
        <v>646.79789000000005</v>
      </c>
      <c r="N49" s="14">
        <v>646.79789000000005</v>
      </c>
      <c r="O49" s="14">
        <v>-51.747889999999998</v>
      </c>
      <c r="P49" s="14">
        <v>198.17</v>
      </c>
      <c r="Q49" s="14">
        <v>211.44126</v>
      </c>
      <c r="R49" s="14">
        <v>211.44126</v>
      </c>
      <c r="S49" s="14">
        <v>-13.27126</v>
      </c>
      <c r="T49" s="14">
        <v>0</v>
      </c>
      <c r="U49" s="14">
        <v>0</v>
      </c>
      <c r="V49" s="14"/>
      <c r="W49" s="14">
        <v>0</v>
      </c>
      <c r="X49" s="14">
        <v>0</v>
      </c>
      <c r="Y49" s="14">
        <v>0</v>
      </c>
      <c r="Z49" s="14"/>
      <c r="AA49" s="14">
        <v>0</v>
      </c>
      <c r="AB49" s="14">
        <v>90.1</v>
      </c>
      <c r="AC49" s="14">
        <v>92.226339999999993</v>
      </c>
      <c r="AD49" s="14">
        <v>92.226339999999993</v>
      </c>
      <c r="AE49" s="14">
        <v>-2.1263399999999999</v>
      </c>
      <c r="AF49" s="14">
        <v>239.7</v>
      </c>
      <c r="AG49" s="14">
        <v>245.04525000000001</v>
      </c>
      <c r="AH49" s="14">
        <v>245.04525000000001</v>
      </c>
      <c r="AI49" s="14">
        <v>-5.3452500000000001</v>
      </c>
      <c r="AJ49" s="14"/>
      <c r="AK49" s="14"/>
      <c r="AL49" s="14"/>
      <c r="AM49" s="14">
        <v>0</v>
      </c>
      <c r="AN49" s="14"/>
      <c r="AO49" s="14"/>
      <c r="AP49" s="14"/>
      <c r="AQ49" s="14">
        <v>0</v>
      </c>
      <c r="AR49" s="14">
        <v>159.4</v>
      </c>
      <c r="AS49" s="14">
        <v>164.22221999999999</v>
      </c>
      <c r="AT49" s="14">
        <v>150.50701000000001</v>
      </c>
      <c r="AU49" s="14">
        <v>8.8929899999999993</v>
      </c>
      <c r="AV49" s="14">
        <v>159.80000000000001</v>
      </c>
      <c r="AW49" s="14">
        <v>164.22221999999999</v>
      </c>
      <c r="AX49" s="14">
        <v>150.50701000000001</v>
      </c>
      <c r="AY49" s="14">
        <v>9.2929899999999996</v>
      </c>
      <c r="AZ49" s="14">
        <v>159.9</v>
      </c>
      <c r="BA49" s="14">
        <v>164.22221999999999</v>
      </c>
      <c r="BB49" s="14">
        <v>150.50701000000001</v>
      </c>
      <c r="BC49" s="14">
        <v>9.3929899999999993</v>
      </c>
      <c r="BD49" s="14">
        <v>257.8</v>
      </c>
      <c r="BE49" s="14">
        <v>246.33332999999999</v>
      </c>
      <c r="BF49" s="14">
        <v>225.76051000000001</v>
      </c>
      <c r="BG49" s="14">
        <v>32.039490000000001</v>
      </c>
      <c r="BH49" s="14">
        <v>193.4</v>
      </c>
      <c r="BI49" s="14">
        <v>212.66664</v>
      </c>
      <c r="BJ49" s="14">
        <v>212.66664</v>
      </c>
      <c r="BK49" s="14">
        <v>-19.266639999999999</v>
      </c>
      <c r="BL49" s="14">
        <v>101.4</v>
      </c>
      <c r="BM49" s="14">
        <v>106.33332</v>
      </c>
      <c r="BN49" s="14">
        <v>106.33332</v>
      </c>
      <c r="BO49" s="14">
        <v>-4.9333200000000001</v>
      </c>
      <c r="BP49" s="14">
        <v>558.6</v>
      </c>
      <c r="BQ49" s="14">
        <v>568.29854</v>
      </c>
      <c r="BR49" s="14">
        <v>568.29854</v>
      </c>
      <c r="BS49" s="14">
        <v>-9.6985399999999995</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168.1</v>
      </c>
      <c r="CO49" s="14">
        <v>164.70732000000001</v>
      </c>
      <c r="CP49" s="14">
        <v>164.70732000000001</v>
      </c>
      <c r="CQ49" s="14">
        <v>3.3926799999999999</v>
      </c>
      <c r="CR49" s="14">
        <v>6.7</v>
      </c>
      <c r="CS49" s="14">
        <v>7.8775700000000004</v>
      </c>
      <c r="CT49" s="14">
        <v>7.8775700000000004</v>
      </c>
      <c r="CU49" s="14">
        <v>-1.17757</v>
      </c>
      <c r="CV49" s="14">
        <v>0</v>
      </c>
      <c r="CW49" s="14">
        <v>0</v>
      </c>
      <c r="CX49" s="14"/>
      <c r="CY49" s="14">
        <v>0</v>
      </c>
      <c r="CZ49" s="14">
        <v>6.3</v>
      </c>
      <c r="DA49" s="14">
        <v>6.8787000000000003</v>
      </c>
      <c r="DB49" s="14">
        <v>6.8787000000000003</v>
      </c>
      <c r="DC49" s="14">
        <v>-0.57869999999999999</v>
      </c>
      <c r="DD49" s="14">
        <v>10.199999999999999</v>
      </c>
      <c r="DE49" s="14">
        <v>14.9922</v>
      </c>
      <c r="DF49" s="14">
        <v>14.992190000000001</v>
      </c>
      <c r="DG49" s="14">
        <v>-4.7921899999999997</v>
      </c>
      <c r="DH49" s="14">
        <v>140.1</v>
      </c>
      <c r="DI49" s="14">
        <v>113.02882</v>
      </c>
      <c r="DJ49" s="14">
        <v>88.951459999999997</v>
      </c>
      <c r="DK49" s="14">
        <v>51.148539999999997</v>
      </c>
      <c r="DL49" s="14">
        <v>6</v>
      </c>
      <c r="DM49" s="14">
        <v>8.9130000000000003</v>
      </c>
      <c r="DN49" s="14">
        <v>8.7367699999999999</v>
      </c>
      <c r="DO49" s="14">
        <v>-2.7367699999999999</v>
      </c>
      <c r="DP49" s="14"/>
      <c r="DQ49" s="14"/>
      <c r="DR49" s="14"/>
      <c r="DS49" s="14">
        <v>0</v>
      </c>
      <c r="DT49" s="14"/>
      <c r="DU49" s="14"/>
      <c r="DV49" s="14"/>
      <c r="DW49" s="14">
        <v>0</v>
      </c>
      <c r="DX49" s="14"/>
      <c r="DY49" s="14"/>
      <c r="DZ49" s="14"/>
      <c r="EA49" s="14">
        <v>0</v>
      </c>
      <c r="EB49" s="14">
        <v>110.6</v>
      </c>
      <c r="EC49" s="14">
        <v>112.90537</v>
      </c>
      <c r="ED49" s="14">
        <v>112.90537</v>
      </c>
      <c r="EE49" s="14">
        <v>-2.3053699999999999</v>
      </c>
      <c r="EF49" s="14">
        <v>221.8</v>
      </c>
      <c r="EG49" s="14">
        <v>221.55625000000001</v>
      </c>
      <c r="EH49" s="14">
        <v>221.55625000000001</v>
      </c>
      <c r="EI49" s="14">
        <v>0.24374999999999999</v>
      </c>
      <c r="EJ49" s="14">
        <v>0</v>
      </c>
      <c r="EK49" s="14">
        <v>0</v>
      </c>
      <c r="EL49" s="14"/>
      <c r="EM49" s="14">
        <v>0</v>
      </c>
      <c r="EN49" s="14"/>
      <c r="EO49" s="14"/>
      <c r="EP49" s="14"/>
      <c r="EQ49" s="14">
        <v>0</v>
      </c>
      <c r="ER49" s="14"/>
      <c r="ES49" s="14"/>
      <c r="ET49" s="14"/>
      <c r="EU49" s="14">
        <v>0</v>
      </c>
      <c r="EV49" s="14">
        <v>6.5</v>
      </c>
      <c r="EW49" s="14">
        <v>6.39</v>
      </c>
      <c r="EX49" s="14">
        <v>6.39</v>
      </c>
      <c r="EY49" s="14">
        <v>0.11</v>
      </c>
      <c r="EZ49" s="14">
        <v>459.8</v>
      </c>
      <c r="FA49" s="14">
        <v>458.87804999999997</v>
      </c>
      <c r="FB49" s="14">
        <v>458.87804999999997</v>
      </c>
      <c r="FC49" s="14">
        <v>0.92195000000000005</v>
      </c>
      <c r="FD49" s="14">
        <v>82</v>
      </c>
      <c r="FE49" s="14">
        <v>81.954149999999998</v>
      </c>
      <c r="FF49" s="14">
        <v>75.877809999999997</v>
      </c>
      <c r="FG49" s="14">
        <v>6.1221899999999998</v>
      </c>
      <c r="FH49" s="14">
        <v>148</v>
      </c>
      <c r="FI49" s="14">
        <v>148.62634</v>
      </c>
      <c r="FJ49" s="14">
        <v>148.62634</v>
      </c>
      <c r="FK49" s="14">
        <v>-0.62634000000000001</v>
      </c>
      <c r="FL49" s="14">
        <v>41.6</v>
      </c>
      <c r="FM49" s="14">
        <v>39.26088</v>
      </c>
      <c r="FN49" s="14">
        <v>26.416060000000002</v>
      </c>
      <c r="FO49" s="14">
        <v>15.18394</v>
      </c>
      <c r="FP49" s="14">
        <v>16.899999999999999</v>
      </c>
      <c r="FQ49" s="14">
        <v>19.28585</v>
      </c>
      <c r="FR49" s="14">
        <v>19.28585</v>
      </c>
      <c r="FS49" s="14">
        <v>-2.38585</v>
      </c>
      <c r="FT49" s="14">
        <v>15.8</v>
      </c>
      <c r="FU49" s="14">
        <v>19.02439</v>
      </c>
      <c r="FV49" s="14">
        <v>19.02439</v>
      </c>
      <c r="FW49" s="14">
        <v>-3.2243900000000001</v>
      </c>
      <c r="FX49" s="14">
        <v>90.6</v>
      </c>
      <c r="FY49" s="14">
        <v>87.657560000000004</v>
      </c>
      <c r="FZ49" s="14">
        <v>87.657560000000004</v>
      </c>
      <c r="GA49" s="14">
        <v>2.9424399999999999</v>
      </c>
      <c r="GB49" s="14">
        <v>179.3</v>
      </c>
      <c r="GC49" s="14">
        <v>0</v>
      </c>
      <c r="GD49" s="14">
        <v>0</v>
      </c>
      <c r="GE49" s="14">
        <v>179.3</v>
      </c>
      <c r="GF49" s="14">
        <v>179.8</v>
      </c>
      <c r="GG49" s="14">
        <v>185.62135000000001</v>
      </c>
      <c r="GH49" s="14">
        <v>185.62135000000001</v>
      </c>
      <c r="GI49" s="14">
        <v>-5.8213499999999998</v>
      </c>
      <c r="GJ49" s="14">
        <v>182.9</v>
      </c>
      <c r="GK49" s="14">
        <v>92.810680000000005</v>
      </c>
      <c r="GL49" s="14">
        <v>92.810680000000005</v>
      </c>
      <c r="GM49" s="14">
        <v>90.089320000000001</v>
      </c>
      <c r="GN49" s="14">
        <v>108</v>
      </c>
      <c r="GO49" s="14">
        <v>110.91316999999999</v>
      </c>
      <c r="GP49" s="14">
        <v>110.91316999999999</v>
      </c>
      <c r="GQ49" s="14">
        <v>-2.91317</v>
      </c>
      <c r="GR49" s="14"/>
      <c r="GS49" s="14"/>
      <c r="GT49" s="14">
        <v>8.0058799999999994</v>
      </c>
      <c r="GU49" s="14">
        <v>-8.0058799999999994</v>
      </c>
      <c r="GV49" s="14">
        <v>9</v>
      </c>
      <c r="GW49" s="14">
        <v>8.0065799999999996</v>
      </c>
      <c r="GX49" s="14">
        <v>8.0065799999999996</v>
      </c>
      <c r="GY49" s="14">
        <v>0.99341999999999997</v>
      </c>
      <c r="GZ49" s="14">
        <v>45.3</v>
      </c>
      <c r="HA49" s="14">
        <v>47.26634</v>
      </c>
      <c r="HB49" s="14">
        <v>47.26634</v>
      </c>
      <c r="HC49" s="14">
        <v>-1.96634</v>
      </c>
      <c r="HD49" s="14"/>
      <c r="HE49" s="14"/>
      <c r="HF49" s="14">
        <v>44.275120000000001</v>
      </c>
      <c r="HG49" s="14">
        <v>-44.275120000000001</v>
      </c>
      <c r="HH49" s="14">
        <v>3.4</v>
      </c>
      <c r="HI49" s="14">
        <v>2.86084</v>
      </c>
      <c r="HJ49" s="14">
        <v>2.86084</v>
      </c>
      <c r="HK49" s="14">
        <v>0.53915999999999997</v>
      </c>
      <c r="HL49" s="14"/>
      <c r="HM49" s="14"/>
      <c r="HN49" s="14">
        <v>3.9931199999999998</v>
      </c>
      <c r="HO49" s="14">
        <v>-3.9931199999999998</v>
      </c>
      <c r="HP49" s="14">
        <v>29.8</v>
      </c>
      <c r="HQ49" s="14">
        <v>29.882930000000002</v>
      </c>
      <c r="HR49" s="14">
        <v>29.882930000000002</v>
      </c>
      <c r="HS49" s="14">
        <v>-8.2930000000000004E-2</v>
      </c>
      <c r="HT49" s="14">
        <v>171.5</v>
      </c>
      <c r="HU49" s="14">
        <v>171.54185000000001</v>
      </c>
      <c r="HV49" s="14">
        <v>171.54185000000001</v>
      </c>
      <c r="HW49" s="14">
        <v>-4.1849999999999998E-2</v>
      </c>
      <c r="HX49" s="14">
        <v>94.6</v>
      </c>
      <c r="HY49" s="14">
        <v>95.918049999999994</v>
      </c>
      <c r="HZ49" s="14">
        <v>85.482579999999999</v>
      </c>
      <c r="IA49" s="14">
        <v>9.1174199999999992</v>
      </c>
      <c r="IB49" s="14">
        <v>83.7</v>
      </c>
      <c r="IC49" s="14">
        <v>89.357089999999999</v>
      </c>
      <c r="ID49" s="14"/>
      <c r="IE49" s="14">
        <v>83.7</v>
      </c>
      <c r="IF49" s="14"/>
      <c r="IG49" s="14"/>
      <c r="IH49" s="14"/>
      <c r="II49" s="14">
        <v>0</v>
      </c>
      <c r="IJ49" s="14"/>
      <c r="IK49" s="14"/>
      <c r="IL49" s="14">
        <v>48.41648</v>
      </c>
      <c r="IM49" s="14">
        <v>-48.41648</v>
      </c>
      <c r="IN49" s="14"/>
      <c r="IO49" s="14"/>
      <c r="IP49" s="14"/>
      <c r="IQ49" s="14">
        <v>0</v>
      </c>
      <c r="IR49" s="14"/>
      <c r="IS49" s="14"/>
      <c r="IT49" s="14"/>
      <c r="IU49" s="14">
        <v>0</v>
      </c>
      <c r="IV49" s="14"/>
      <c r="IW49" s="14"/>
      <c r="IX49" s="14"/>
      <c r="IY49" s="14">
        <v>0</v>
      </c>
      <c r="IZ49" s="14">
        <v>132</v>
      </c>
      <c r="JA49" s="14">
        <v>133.35676000000001</v>
      </c>
      <c r="JB49" s="14">
        <v>133.35676000000001</v>
      </c>
      <c r="JC49" s="14">
        <v>-1.35676</v>
      </c>
      <c r="JD49" s="14"/>
      <c r="JE49" s="14"/>
      <c r="JF49" s="14"/>
      <c r="JG49" s="14">
        <v>0</v>
      </c>
      <c r="JH49" s="14">
        <v>0</v>
      </c>
      <c r="JI49" s="14">
        <v>0</v>
      </c>
      <c r="JJ49" s="14"/>
      <c r="JK49" s="14">
        <v>0</v>
      </c>
      <c r="JL49" s="14">
        <v>0</v>
      </c>
      <c r="JM49" s="14">
        <v>0</v>
      </c>
      <c r="JN49" s="14"/>
      <c r="JO49" s="14">
        <v>0</v>
      </c>
      <c r="JP49" s="14"/>
      <c r="JQ49" s="14"/>
      <c r="JR49" s="14"/>
      <c r="JS49" s="14">
        <v>0</v>
      </c>
      <c r="JT49" s="14"/>
      <c r="JU49" s="14">
        <v>39.700000000000003</v>
      </c>
      <c r="JV49" s="14"/>
      <c r="JW49" s="14">
        <v>0</v>
      </c>
      <c r="JX49" s="14"/>
      <c r="JY49" s="14"/>
      <c r="JZ49" s="14"/>
      <c r="KA49" s="14">
        <v>0</v>
      </c>
      <c r="KB49" s="14"/>
      <c r="KC49" s="14"/>
      <c r="KD49" s="14"/>
      <c r="KE49" s="14">
        <v>0</v>
      </c>
      <c r="KF49" s="14"/>
      <c r="KG49" s="14"/>
      <c r="KH49" s="14"/>
      <c r="KI49" s="14">
        <v>0</v>
      </c>
      <c r="KJ49" s="14"/>
      <c r="KK49" s="14"/>
      <c r="KL49" s="14"/>
      <c r="KM49" s="14">
        <v>0</v>
      </c>
      <c r="KN49" s="14">
        <v>111.4</v>
      </c>
      <c r="KO49" s="14">
        <v>114.90732</v>
      </c>
      <c r="KP49" s="14">
        <v>114.90732</v>
      </c>
      <c r="KQ49" s="14">
        <v>-3.50732</v>
      </c>
      <c r="KR49" s="14"/>
      <c r="KS49" s="14"/>
      <c r="KT49" s="14"/>
      <c r="KU49" s="14">
        <v>0</v>
      </c>
      <c r="KV49" s="14"/>
      <c r="KW49" s="14"/>
      <c r="KX49" s="14"/>
      <c r="KY49" s="14">
        <v>0</v>
      </c>
      <c r="KZ49" s="14">
        <v>264.5</v>
      </c>
      <c r="LA49" s="14">
        <v>271.12195000000003</v>
      </c>
      <c r="LB49" s="14">
        <v>271.12194</v>
      </c>
      <c r="LC49" s="14">
        <v>-6.6219400000000004</v>
      </c>
      <c r="LD49" s="14">
        <v>133</v>
      </c>
      <c r="LE49" s="14">
        <v>133.67995999999999</v>
      </c>
      <c r="LF49" s="14">
        <v>133.67995999999999</v>
      </c>
      <c r="LG49" s="14">
        <v>-0.67996000000000001</v>
      </c>
      <c r="LH49" s="14">
        <v>63.2</v>
      </c>
      <c r="LI49" s="14">
        <v>67.461460000000002</v>
      </c>
      <c r="LJ49" s="14">
        <v>67.461460000000002</v>
      </c>
      <c r="LK49" s="14">
        <v>-4.2614599999999996</v>
      </c>
      <c r="LL49" s="14">
        <v>80.400000000000006</v>
      </c>
      <c r="LM49" s="14">
        <v>78.567999999999998</v>
      </c>
      <c r="LN49" s="14">
        <v>78.567999999999998</v>
      </c>
      <c r="LO49" s="14">
        <v>1.8320000000000001</v>
      </c>
      <c r="LP49" s="14"/>
      <c r="LQ49" s="14"/>
      <c r="LR49" s="14">
        <v>30.097560000000001</v>
      </c>
      <c r="LS49" s="14">
        <v>-30.097560000000001</v>
      </c>
      <c r="LT49" s="14"/>
      <c r="LU49" s="14"/>
      <c r="LV49" s="14"/>
      <c r="LW49" s="14">
        <v>0</v>
      </c>
      <c r="LX49" s="14"/>
      <c r="LY49" s="14"/>
      <c r="LZ49" s="14"/>
      <c r="MA49" s="14">
        <v>0</v>
      </c>
      <c r="MB49" s="14"/>
      <c r="MC49" s="14"/>
      <c r="MD49" s="14"/>
      <c r="ME49" s="14">
        <v>0</v>
      </c>
      <c r="MF49" s="14">
        <v>143.80000000000001</v>
      </c>
      <c r="MG49" s="14">
        <v>145.62519</v>
      </c>
      <c r="MH49" s="14">
        <v>145.62519</v>
      </c>
      <c r="MI49" s="14">
        <v>-1.8251900000000001</v>
      </c>
      <c r="MJ49" s="14">
        <v>142.80000000000001</v>
      </c>
      <c r="MK49" s="14">
        <v>145.62519</v>
      </c>
      <c r="ML49" s="14">
        <v>145.62519</v>
      </c>
      <c r="MM49" s="14">
        <v>-2.8251900000000001</v>
      </c>
      <c r="MN49" s="14">
        <v>147.30000000000001</v>
      </c>
      <c r="MO49" s="14">
        <v>145.62519</v>
      </c>
      <c r="MP49" s="14">
        <v>145.62519</v>
      </c>
      <c r="MQ49" s="14">
        <v>1.6748099999999999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90</v>
      </c>
      <c r="NY49" s="14">
        <v>96</v>
      </c>
      <c r="NZ49" s="14">
        <v>87.995999999999995</v>
      </c>
      <c r="OA49" s="14">
        <v>2.004</v>
      </c>
      <c r="OB49" s="14">
        <v>0</v>
      </c>
      <c r="OC49" s="14">
        <v>0</v>
      </c>
      <c r="OD49" s="14">
        <v>0</v>
      </c>
      <c r="OE49" s="14">
        <v>0</v>
      </c>
      <c r="OF49" s="14">
        <v>0.5</v>
      </c>
      <c r="OG49" s="14">
        <v>2.1</v>
      </c>
      <c r="OH49" s="14">
        <v>2.165</v>
      </c>
      <c r="OI49" s="14">
        <v>-1.665</v>
      </c>
      <c r="OJ49" s="14">
        <v>0</v>
      </c>
      <c r="OK49" s="14">
        <v>0</v>
      </c>
      <c r="OL49" s="14">
        <v>0</v>
      </c>
      <c r="OM49" s="14">
        <v>0</v>
      </c>
      <c r="ON49" s="14"/>
      <c r="OO49" s="14">
        <v>17.63</v>
      </c>
      <c r="OP49" s="14">
        <v>17.560980000000001</v>
      </c>
      <c r="OQ49" s="14">
        <v>-17.560980000000001</v>
      </c>
      <c r="OR49" s="14">
        <v>9.9</v>
      </c>
      <c r="OS49" s="14">
        <v>9.9830000000000005</v>
      </c>
      <c r="OT49" s="14">
        <v>9.9830000000000005</v>
      </c>
      <c r="OU49" s="14">
        <v>-8.3000000000000004E-2</v>
      </c>
      <c r="OV49" s="14">
        <v>5.3</v>
      </c>
      <c r="OW49" s="14">
        <v>5.67</v>
      </c>
      <c r="OX49" s="14">
        <v>5.67</v>
      </c>
      <c r="OY49" s="14">
        <v>-0.37</v>
      </c>
      <c r="OZ49" s="14">
        <v>3.7</v>
      </c>
      <c r="PA49" s="14">
        <v>3.6</v>
      </c>
      <c r="PB49" s="14">
        <v>3.6</v>
      </c>
      <c r="PC49" s="14">
        <v>0.1</v>
      </c>
      <c r="PD49" s="14">
        <v>5</v>
      </c>
      <c r="PE49" s="14">
        <v>5</v>
      </c>
      <c r="PF49" s="14">
        <v>5</v>
      </c>
      <c r="PG49" s="14">
        <v>0</v>
      </c>
      <c r="PH49" s="14">
        <v>20</v>
      </c>
      <c r="PI49" s="14">
        <v>19.5122</v>
      </c>
      <c r="PJ49" s="14">
        <v>19.5122</v>
      </c>
      <c r="PK49" s="14">
        <v>0.48780000000000001</v>
      </c>
      <c r="PL49" s="14">
        <v>20</v>
      </c>
      <c r="PM49" s="14">
        <v>19.5122</v>
      </c>
      <c r="PN49" s="14">
        <v>19.5122</v>
      </c>
      <c r="PO49" s="14">
        <v>0.48780000000000001</v>
      </c>
      <c r="PP49" s="14">
        <v>18.5</v>
      </c>
      <c r="PQ49" s="14">
        <v>16.585370000000001</v>
      </c>
      <c r="PR49" s="14">
        <v>16.585370000000001</v>
      </c>
      <c r="PS49" s="14">
        <v>1.9146300000000001</v>
      </c>
      <c r="PT49" s="14">
        <v>3.4</v>
      </c>
      <c r="PU49" s="14">
        <v>3.5</v>
      </c>
      <c r="PV49" s="14">
        <v>3.5</v>
      </c>
      <c r="PW49" s="14">
        <v>-0.1</v>
      </c>
      <c r="PX49" s="14">
        <v>18.600000000000001</v>
      </c>
      <c r="PY49" s="14"/>
      <c r="PZ49" s="14">
        <v>18.2439</v>
      </c>
      <c r="QA49" s="14">
        <v>0.35610000000000003</v>
      </c>
      <c r="QB49" s="14">
        <v>0</v>
      </c>
      <c r="QC49" s="14">
        <v>0</v>
      </c>
      <c r="QD49" s="14">
        <v>0</v>
      </c>
      <c r="QE49" s="14">
        <v>0</v>
      </c>
      <c r="QF49" s="14">
        <v>0</v>
      </c>
      <c r="QG49" s="14">
        <v>0</v>
      </c>
      <c r="QH49" s="14">
        <v>0</v>
      </c>
      <c r="QI49" s="14">
        <v>0</v>
      </c>
      <c r="QJ49" s="14">
        <v>31.3</v>
      </c>
      <c r="QK49" s="14">
        <v>20.902999999999999</v>
      </c>
      <c r="QL49" s="14">
        <v>20.902999999999999</v>
      </c>
      <c r="QM49" s="14">
        <v>10.397</v>
      </c>
      <c r="QN49" s="14">
        <v>87.7</v>
      </c>
      <c r="QO49" s="14">
        <v>64.2</v>
      </c>
      <c r="QP49" s="14">
        <v>54.250999999999998</v>
      </c>
      <c r="QQ49" s="14">
        <v>33.448999999999998</v>
      </c>
      <c r="QR49" s="14">
        <v>4.4000000000000004</v>
      </c>
      <c r="QS49" s="14">
        <v>4.2</v>
      </c>
      <c r="QT49" s="14">
        <v>4.2</v>
      </c>
      <c r="QU49" s="14">
        <v>0.2</v>
      </c>
      <c r="QV49" s="14">
        <v>2.4</v>
      </c>
      <c r="QW49" s="14">
        <v>2.4</v>
      </c>
      <c r="QX49" s="14">
        <v>2.4</v>
      </c>
      <c r="QY49" s="14">
        <v>0</v>
      </c>
      <c r="QZ49" s="14">
        <v>2.4</v>
      </c>
      <c r="RA49" s="14">
        <v>2.4</v>
      </c>
      <c r="RB49" s="14">
        <v>2.4</v>
      </c>
      <c r="RC49" s="14">
        <v>0</v>
      </c>
      <c r="RD49" s="14">
        <v>2.7</v>
      </c>
      <c r="RE49" s="14">
        <v>2.8</v>
      </c>
      <c r="RF49" s="14">
        <v>2.8</v>
      </c>
      <c r="RG49" s="14">
        <v>-0.1</v>
      </c>
      <c r="RH49" s="14">
        <v>0</v>
      </c>
      <c r="RI49" s="14">
        <v>0</v>
      </c>
      <c r="RJ49" s="14">
        <v>0</v>
      </c>
      <c r="RK49" s="14">
        <v>0</v>
      </c>
      <c r="RL49" s="14">
        <v>3.2</v>
      </c>
      <c r="RM49" s="14">
        <v>3.0990000000000002</v>
      </c>
      <c r="RN49" s="14">
        <v>3.0990000000000002</v>
      </c>
      <c r="RO49" s="14">
        <v>0.10100000000000001</v>
      </c>
      <c r="RP49" s="14">
        <v>20.2</v>
      </c>
      <c r="RQ49" s="14">
        <v>19.869240000000001</v>
      </c>
      <c r="RR49" s="14">
        <v>19.869240000000001</v>
      </c>
      <c r="RS49" s="14">
        <v>0.33076</v>
      </c>
      <c r="RT49" s="14">
        <v>2</v>
      </c>
      <c r="RU49" s="14">
        <v>2</v>
      </c>
      <c r="RV49" s="14">
        <v>2</v>
      </c>
      <c r="RW49" s="14">
        <v>0</v>
      </c>
      <c r="RX49" s="14"/>
      <c r="RY49" s="14"/>
      <c r="RZ49" s="14"/>
      <c r="SA49" s="14">
        <v>0</v>
      </c>
      <c r="SB49" s="14">
        <v>19.8</v>
      </c>
      <c r="SC49" s="14">
        <v>18.926829999999999</v>
      </c>
      <c r="SD49" s="14">
        <v>18.926829999999999</v>
      </c>
      <c r="SE49" s="14">
        <v>0.87317</v>
      </c>
      <c r="SF49" s="14">
        <v>12.2</v>
      </c>
      <c r="SG49" s="14">
        <v>11.21951</v>
      </c>
      <c r="SH49" s="14">
        <v>11.21951</v>
      </c>
      <c r="SI49" s="14">
        <v>0.98048999999999997</v>
      </c>
      <c r="SJ49" s="14">
        <v>20.100000000000001</v>
      </c>
      <c r="SK49" s="14">
        <v>19.5122</v>
      </c>
      <c r="SL49" s="14">
        <v>19.5122</v>
      </c>
      <c r="SM49" s="14">
        <v>0.58779999999999999</v>
      </c>
      <c r="SN49" s="14">
        <v>20.399999999999999</v>
      </c>
      <c r="SO49" s="14">
        <v>19.5122</v>
      </c>
      <c r="SP49" s="14">
        <v>19.5122</v>
      </c>
      <c r="SQ49" s="14">
        <v>0.88780000000000003</v>
      </c>
      <c r="SR49" s="14">
        <v>20</v>
      </c>
      <c r="SS49" s="14">
        <v>19.317070000000001</v>
      </c>
      <c r="ST49" s="14">
        <v>19.317070000000001</v>
      </c>
      <c r="SU49" s="14">
        <v>0.68293000000000004</v>
      </c>
      <c r="SV49" s="14">
        <v>3.9</v>
      </c>
      <c r="SW49" s="14">
        <v>6.4</v>
      </c>
      <c r="SX49" s="14">
        <v>6.9530000000000003</v>
      </c>
      <c r="SY49" s="14">
        <v>-3.0529999999999999</v>
      </c>
      <c r="SZ49" s="14">
        <v>36.1</v>
      </c>
      <c r="TA49" s="14">
        <v>24.1</v>
      </c>
      <c r="TB49" s="14">
        <v>32.237000000000002</v>
      </c>
      <c r="TC49" s="14">
        <v>3.863</v>
      </c>
      <c r="TD49" s="14">
        <v>0</v>
      </c>
      <c r="TE49" s="14">
        <v>0</v>
      </c>
      <c r="TF49" s="14">
        <v>0</v>
      </c>
      <c r="TG49" s="14">
        <v>0</v>
      </c>
      <c r="TH49" s="14">
        <v>34.1</v>
      </c>
      <c r="TI49" s="14">
        <v>38.799999999999997</v>
      </c>
      <c r="TJ49" s="14">
        <v>84.01</v>
      </c>
      <c r="TK49" s="14">
        <v>-49.91</v>
      </c>
      <c r="TL49" s="14">
        <v>74.599999999999994</v>
      </c>
      <c r="TM49" s="14">
        <v>51.4</v>
      </c>
      <c r="TN49" s="14">
        <v>74.27</v>
      </c>
      <c r="TO49" s="14">
        <v>0.33</v>
      </c>
      <c r="TP49" s="14">
        <v>3.1</v>
      </c>
      <c r="TQ49" s="14">
        <v>6.07</v>
      </c>
      <c r="TR49" s="14">
        <v>6.07</v>
      </c>
      <c r="TS49" s="14">
        <v>-2.97</v>
      </c>
      <c r="TT49" s="14">
        <v>1.3</v>
      </c>
      <c r="TU49" s="14">
        <v>4.79</v>
      </c>
      <c r="TV49" s="14">
        <v>4.79</v>
      </c>
      <c r="TW49" s="14">
        <v>-3.49</v>
      </c>
      <c r="TX49" s="14">
        <v>20.9</v>
      </c>
      <c r="TY49" s="14">
        <v>19.5122</v>
      </c>
      <c r="TZ49" s="14">
        <v>19.5122</v>
      </c>
      <c r="UA49" s="14">
        <v>1.3877999999999999</v>
      </c>
      <c r="UB49" s="14">
        <v>7.7</v>
      </c>
      <c r="UC49" s="14">
        <v>8.4</v>
      </c>
      <c r="UD49" s="14">
        <v>8.4</v>
      </c>
      <c r="UE49" s="14">
        <v>-0.7</v>
      </c>
      <c r="UF49" s="14">
        <v>6.9</v>
      </c>
      <c r="UG49" s="14">
        <v>6.6</v>
      </c>
      <c r="UH49" s="14">
        <v>6.6</v>
      </c>
      <c r="UI49" s="14">
        <v>0.3</v>
      </c>
      <c r="UJ49" s="14">
        <v>20.399999999999999</v>
      </c>
      <c r="UK49" s="14">
        <v>19.5122</v>
      </c>
      <c r="UL49" s="14">
        <v>19.5122</v>
      </c>
      <c r="UM49" s="14">
        <v>0.88780000000000003</v>
      </c>
      <c r="UN49" s="14">
        <v>20.399999999999999</v>
      </c>
      <c r="UO49" s="14">
        <v>19.5122</v>
      </c>
      <c r="UP49" s="14">
        <v>19.5122</v>
      </c>
      <c r="UQ49" s="14">
        <v>0.88780000000000003</v>
      </c>
      <c r="UR49" s="14">
        <v>10.199999999999999</v>
      </c>
      <c r="US49" s="14">
        <v>10</v>
      </c>
      <c r="UT49" s="14">
        <v>10</v>
      </c>
      <c r="UU49" s="14">
        <v>0.2</v>
      </c>
      <c r="UV49" s="14">
        <v>0</v>
      </c>
      <c r="UW49" s="14">
        <v>1.5</v>
      </c>
      <c r="UX49" s="14">
        <v>1.423</v>
      </c>
      <c r="UY49" s="14">
        <v>-1.423</v>
      </c>
      <c r="UZ49" s="14">
        <v>0</v>
      </c>
      <c r="VA49" s="14">
        <v>0</v>
      </c>
      <c r="VB49" s="14">
        <v>0</v>
      </c>
      <c r="VC49" s="14">
        <v>0</v>
      </c>
      <c r="VD49" s="14">
        <v>0</v>
      </c>
      <c r="VE49" s="14">
        <v>0</v>
      </c>
      <c r="VF49" s="14">
        <v>0</v>
      </c>
      <c r="VG49" s="14">
        <v>0</v>
      </c>
      <c r="VH49" s="14"/>
      <c r="VI49" s="14"/>
      <c r="VJ49" s="14">
        <v>0.6</v>
      </c>
      <c r="VK49" s="14">
        <v>-0.6</v>
      </c>
      <c r="VL49" s="14">
        <v>63.5</v>
      </c>
      <c r="VM49" s="14">
        <v>72.900000000000006</v>
      </c>
      <c r="VN49" s="14">
        <v>100.633</v>
      </c>
      <c r="VO49" s="14">
        <v>-37.133000000000003</v>
      </c>
      <c r="VP49" s="14">
        <v>49.3</v>
      </c>
      <c r="VQ49" s="14">
        <v>59.8</v>
      </c>
      <c r="VR49" s="14">
        <v>89.804000000000002</v>
      </c>
      <c r="VS49" s="14">
        <v>-40.503999999999998</v>
      </c>
      <c r="VT49" s="14">
        <v>0</v>
      </c>
      <c r="VU49" s="14">
        <v>0</v>
      </c>
      <c r="VV49" s="14">
        <v>0</v>
      </c>
      <c r="VW49" s="14">
        <v>0</v>
      </c>
      <c r="VX49" s="14">
        <v>0</v>
      </c>
      <c r="VY49" s="14">
        <v>0</v>
      </c>
      <c r="VZ49" s="14">
        <v>0</v>
      </c>
      <c r="WA49" s="14">
        <v>0</v>
      </c>
      <c r="WB49" s="14">
        <v>2.4</v>
      </c>
      <c r="WC49" s="14">
        <v>2.2999999999999998</v>
      </c>
      <c r="WD49" s="14">
        <v>2.2999999999999998</v>
      </c>
      <c r="WE49" s="14">
        <v>0.1</v>
      </c>
      <c r="WF49" s="14">
        <v>20</v>
      </c>
      <c r="WG49" s="14">
        <v>19.317070000000001</v>
      </c>
      <c r="WH49" s="14">
        <v>19.317070000000001</v>
      </c>
      <c r="WI49" s="14">
        <v>0.68293000000000004</v>
      </c>
      <c r="WJ49" s="14">
        <v>10</v>
      </c>
      <c r="WK49" s="14">
        <v>10.8</v>
      </c>
      <c r="WL49" s="14">
        <v>10.8</v>
      </c>
      <c r="WM49" s="14">
        <v>-0.8</v>
      </c>
      <c r="WN49" s="14"/>
      <c r="WO49" s="14">
        <v>38</v>
      </c>
      <c r="WP49" s="14">
        <v>20</v>
      </c>
      <c r="WQ49" s="14">
        <v>-20</v>
      </c>
      <c r="WR49" s="14">
        <v>37.9</v>
      </c>
      <c r="WS49" s="14"/>
      <c r="WT49" s="14"/>
      <c r="WU49" s="14">
        <v>37.9</v>
      </c>
      <c r="WV49" s="14">
        <v>29</v>
      </c>
      <c r="WW49" s="14">
        <v>29.184000000000001</v>
      </c>
      <c r="WX49" s="14">
        <v>29.184000000000001</v>
      </c>
      <c r="WY49" s="14">
        <v>-0.184</v>
      </c>
      <c r="WZ49" s="14">
        <v>3.3</v>
      </c>
      <c r="XA49" s="14">
        <v>2.8159999999999998</v>
      </c>
      <c r="XB49" s="14">
        <v>2.8159999999999998</v>
      </c>
      <c r="XC49" s="14">
        <v>0.48399999999999999</v>
      </c>
      <c r="XD49" s="14"/>
      <c r="XE49" s="14"/>
      <c r="XF49" s="14"/>
      <c r="XG49" s="14">
        <v>0</v>
      </c>
      <c r="XH49" s="14">
        <v>16.3</v>
      </c>
      <c r="XI49" s="14">
        <v>15</v>
      </c>
      <c r="XJ49" s="14">
        <v>15</v>
      </c>
      <c r="XK49" s="14">
        <v>1.3</v>
      </c>
      <c r="XL49" s="14"/>
      <c r="XM49" s="14"/>
      <c r="XN49" s="14"/>
      <c r="XO49" s="14">
        <v>0</v>
      </c>
    </row>
    <row r="50" spans="1:639" ht="24" customHeight="1">
      <c r="A50" s="1"/>
      <c r="B50" s="16" t="s">
        <v>53</v>
      </c>
      <c r="C50" s="16" t="s">
        <v>646</v>
      </c>
      <c r="D50" s="17">
        <v>0.9</v>
      </c>
      <c r="E50" s="17">
        <v>1</v>
      </c>
      <c r="F50" s="17">
        <v>1</v>
      </c>
      <c r="G50" s="17">
        <v>-0.1</v>
      </c>
      <c r="H50" s="17">
        <v>1.5</v>
      </c>
      <c r="I50" s="17">
        <v>1.64</v>
      </c>
      <c r="J50" s="17">
        <v>1.64</v>
      </c>
      <c r="K50" s="17">
        <v>-0.14000000000000001</v>
      </c>
      <c r="L50" s="17">
        <v>647.35</v>
      </c>
      <c r="M50" s="17">
        <v>646.79789000000005</v>
      </c>
      <c r="N50" s="17">
        <v>646.79789000000005</v>
      </c>
      <c r="O50" s="17">
        <v>0.55210999999999999</v>
      </c>
      <c r="P50" s="17">
        <v>217.82</v>
      </c>
      <c r="Q50" s="17">
        <v>211.44126</v>
      </c>
      <c r="R50" s="17">
        <v>211.44126</v>
      </c>
      <c r="S50" s="17">
        <v>6.3787399999999996</v>
      </c>
      <c r="T50" s="17">
        <v>0</v>
      </c>
      <c r="U50" s="17">
        <v>0</v>
      </c>
      <c r="V50" s="17"/>
      <c r="W50" s="17">
        <v>0</v>
      </c>
      <c r="X50" s="17">
        <v>0</v>
      </c>
      <c r="Y50" s="17">
        <v>0</v>
      </c>
      <c r="Z50" s="17"/>
      <c r="AA50" s="17">
        <v>0</v>
      </c>
      <c r="AB50" s="17">
        <v>90.9</v>
      </c>
      <c r="AC50" s="17">
        <v>92.226339999999993</v>
      </c>
      <c r="AD50" s="17">
        <v>92.226339999999993</v>
      </c>
      <c r="AE50" s="17">
        <v>-1.3263400000000001</v>
      </c>
      <c r="AF50" s="17">
        <v>241.8</v>
      </c>
      <c r="AG50" s="17">
        <v>245.04525000000001</v>
      </c>
      <c r="AH50" s="17">
        <v>245.04525000000001</v>
      </c>
      <c r="AI50" s="17">
        <v>-3.24525</v>
      </c>
      <c r="AJ50" s="17"/>
      <c r="AK50" s="17"/>
      <c r="AL50" s="17"/>
      <c r="AM50" s="17">
        <v>0</v>
      </c>
      <c r="AN50" s="17"/>
      <c r="AO50" s="17"/>
      <c r="AP50" s="17"/>
      <c r="AQ50" s="17">
        <v>0</v>
      </c>
      <c r="AR50" s="17">
        <v>153.69999999999999</v>
      </c>
      <c r="AS50" s="17">
        <v>164.22221999999999</v>
      </c>
      <c r="AT50" s="17">
        <v>158.66324</v>
      </c>
      <c r="AU50" s="17">
        <v>-4.9632399999999999</v>
      </c>
      <c r="AV50" s="17">
        <v>153.1</v>
      </c>
      <c r="AW50" s="17">
        <v>164.22221999999999</v>
      </c>
      <c r="AX50" s="17">
        <v>158.66324</v>
      </c>
      <c r="AY50" s="17">
        <v>-5.5632400000000004</v>
      </c>
      <c r="AZ50" s="17">
        <v>153.5</v>
      </c>
      <c r="BA50" s="17">
        <v>164.22221999999999</v>
      </c>
      <c r="BB50" s="17">
        <v>158.66324</v>
      </c>
      <c r="BC50" s="17">
        <v>-5.1632400000000001</v>
      </c>
      <c r="BD50" s="17">
        <v>252.4</v>
      </c>
      <c r="BE50" s="17">
        <v>246.33332999999999</v>
      </c>
      <c r="BF50" s="17">
        <v>237.99485999999999</v>
      </c>
      <c r="BG50" s="17">
        <v>14.405139999999999</v>
      </c>
      <c r="BH50" s="17">
        <v>193</v>
      </c>
      <c r="BI50" s="17">
        <v>212.66664</v>
      </c>
      <c r="BJ50" s="17">
        <v>212.66664</v>
      </c>
      <c r="BK50" s="17">
        <v>-19.666640000000001</v>
      </c>
      <c r="BL50" s="17">
        <v>101.8</v>
      </c>
      <c r="BM50" s="17">
        <v>106.33332</v>
      </c>
      <c r="BN50" s="17">
        <v>106.33332</v>
      </c>
      <c r="BO50" s="17">
        <v>-4.5333199999999998</v>
      </c>
      <c r="BP50" s="17">
        <v>561.1</v>
      </c>
      <c r="BQ50" s="17">
        <v>568.29854</v>
      </c>
      <c r="BR50" s="17">
        <v>568.29854</v>
      </c>
      <c r="BS50" s="17">
        <v>-7.1985400000000004</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165.7</v>
      </c>
      <c r="CO50" s="17">
        <v>164.70732000000001</v>
      </c>
      <c r="CP50" s="17">
        <v>164.70732000000001</v>
      </c>
      <c r="CQ50" s="17">
        <v>0.99268000000000001</v>
      </c>
      <c r="CR50" s="17">
        <v>7.2</v>
      </c>
      <c r="CS50" s="17">
        <v>7.8775700000000004</v>
      </c>
      <c r="CT50" s="17">
        <v>7.8775700000000004</v>
      </c>
      <c r="CU50" s="17">
        <v>-0.67757000000000001</v>
      </c>
      <c r="CV50" s="17">
        <v>0</v>
      </c>
      <c r="CW50" s="17">
        <v>0</v>
      </c>
      <c r="CX50" s="17"/>
      <c r="CY50" s="17">
        <v>0</v>
      </c>
      <c r="CZ50" s="17">
        <v>6.3</v>
      </c>
      <c r="DA50" s="17">
        <v>6.8787000000000003</v>
      </c>
      <c r="DB50" s="17">
        <v>6.8787000000000003</v>
      </c>
      <c r="DC50" s="17">
        <v>-0.57869999999999999</v>
      </c>
      <c r="DD50" s="17">
        <v>10.4</v>
      </c>
      <c r="DE50" s="17">
        <v>14.9922</v>
      </c>
      <c r="DF50" s="17">
        <v>14.992190000000001</v>
      </c>
      <c r="DG50" s="17">
        <v>-4.5921900000000004</v>
      </c>
      <c r="DH50" s="17">
        <v>88.3</v>
      </c>
      <c r="DI50" s="17">
        <v>135.06844000000001</v>
      </c>
      <c r="DJ50" s="17">
        <v>97.563810000000004</v>
      </c>
      <c r="DK50" s="17">
        <v>-9.2638099999999994</v>
      </c>
      <c r="DL50" s="17">
        <v>6.5</v>
      </c>
      <c r="DM50" s="17">
        <v>8.9130000000000003</v>
      </c>
      <c r="DN50" s="17">
        <v>8.7367699999999999</v>
      </c>
      <c r="DO50" s="17">
        <v>-2.2367699999999999</v>
      </c>
      <c r="DP50" s="17"/>
      <c r="DQ50" s="17"/>
      <c r="DR50" s="17"/>
      <c r="DS50" s="17">
        <v>0</v>
      </c>
      <c r="DT50" s="17"/>
      <c r="DU50" s="17"/>
      <c r="DV50" s="17"/>
      <c r="DW50" s="17">
        <v>0</v>
      </c>
      <c r="DX50" s="17"/>
      <c r="DY50" s="17"/>
      <c r="DZ50" s="17"/>
      <c r="EA50" s="17">
        <v>0</v>
      </c>
      <c r="EB50" s="17">
        <v>111.3</v>
      </c>
      <c r="EC50" s="17">
        <v>112.90537</v>
      </c>
      <c r="ED50" s="17">
        <v>112.90537</v>
      </c>
      <c r="EE50" s="17">
        <v>-1.60537</v>
      </c>
      <c r="EF50" s="17">
        <v>222</v>
      </c>
      <c r="EG50" s="17">
        <v>221.55625000000001</v>
      </c>
      <c r="EH50" s="17">
        <v>221.55625000000001</v>
      </c>
      <c r="EI50" s="17">
        <v>0.44374999999999998</v>
      </c>
      <c r="EJ50" s="17">
        <v>0</v>
      </c>
      <c r="EK50" s="17">
        <v>0</v>
      </c>
      <c r="EL50" s="17"/>
      <c r="EM50" s="17">
        <v>0</v>
      </c>
      <c r="EN50" s="17"/>
      <c r="EO50" s="17"/>
      <c r="EP50" s="17"/>
      <c r="EQ50" s="17">
        <v>0</v>
      </c>
      <c r="ER50" s="17"/>
      <c r="ES50" s="17"/>
      <c r="ET50" s="17"/>
      <c r="EU50" s="17">
        <v>0</v>
      </c>
      <c r="EV50" s="17">
        <v>6.5</v>
      </c>
      <c r="EW50" s="17">
        <v>6.39</v>
      </c>
      <c r="EX50" s="17">
        <v>6.39</v>
      </c>
      <c r="EY50" s="17">
        <v>0.11</v>
      </c>
      <c r="EZ50" s="17">
        <v>458.4</v>
      </c>
      <c r="FA50" s="17">
        <v>458.87804999999997</v>
      </c>
      <c r="FB50" s="17">
        <v>458.87804999999997</v>
      </c>
      <c r="FC50" s="17">
        <v>-0.47804999999999997</v>
      </c>
      <c r="FD50" s="17">
        <v>82</v>
      </c>
      <c r="FE50" s="17">
        <v>81.954149999999998</v>
      </c>
      <c r="FF50" s="17">
        <v>75.877809999999997</v>
      </c>
      <c r="FG50" s="17">
        <v>6.1221899999999998</v>
      </c>
      <c r="FH50" s="17">
        <v>149.1</v>
      </c>
      <c r="FI50" s="17">
        <v>148.62634</v>
      </c>
      <c r="FJ50" s="17">
        <v>148.62634</v>
      </c>
      <c r="FK50" s="17">
        <v>0.47366000000000003</v>
      </c>
      <c r="FL50" s="17">
        <v>41.9</v>
      </c>
      <c r="FM50" s="17">
        <v>39.26088</v>
      </c>
      <c r="FN50" s="17">
        <v>26.416060000000002</v>
      </c>
      <c r="FO50" s="17">
        <v>15.48394</v>
      </c>
      <c r="FP50" s="17">
        <v>18.399999999999999</v>
      </c>
      <c r="FQ50" s="17">
        <v>19.28585</v>
      </c>
      <c r="FR50" s="17">
        <v>19.28585</v>
      </c>
      <c r="FS50" s="17">
        <v>-0.88585000000000003</v>
      </c>
      <c r="FT50" s="17">
        <v>15.5</v>
      </c>
      <c r="FU50" s="17">
        <v>19.02439</v>
      </c>
      <c r="FV50" s="17">
        <v>19.02439</v>
      </c>
      <c r="FW50" s="17">
        <v>-3.5243899999999999</v>
      </c>
      <c r="FX50" s="17">
        <v>90.3</v>
      </c>
      <c r="FY50" s="17">
        <v>87.657560000000004</v>
      </c>
      <c r="FZ50" s="17">
        <v>87.657560000000004</v>
      </c>
      <c r="GA50" s="17">
        <v>2.6424400000000001</v>
      </c>
      <c r="GB50" s="17">
        <v>182.3</v>
      </c>
      <c r="GC50" s="17">
        <v>0</v>
      </c>
      <c r="GD50" s="17">
        <v>0</v>
      </c>
      <c r="GE50" s="17">
        <v>182.3</v>
      </c>
      <c r="GF50" s="17">
        <v>182.5</v>
      </c>
      <c r="GG50" s="17">
        <v>185.62135000000001</v>
      </c>
      <c r="GH50" s="17">
        <v>185.62135000000001</v>
      </c>
      <c r="GI50" s="17">
        <v>-3.1213500000000001</v>
      </c>
      <c r="GJ50" s="17">
        <v>184.7</v>
      </c>
      <c r="GK50" s="17">
        <v>92.810680000000005</v>
      </c>
      <c r="GL50" s="17">
        <v>92.810680000000005</v>
      </c>
      <c r="GM50" s="17">
        <v>91.889319999999998</v>
      </c>
      <c r="GN50" s="17">
        <v>107.9</v>
      </c>
      <c r="GO50" s="17">
        <v>110.91316999999999</v>
      </c>
      <c r="GP50" s="17">
        <v>110.91316999999999</v>
      </c>
      <c r="GQ50" s="17">
        <v>-3.0131700000000001</v>
      </c>
      <c r="GR50" s="17"/>
      <c r="GS50" s="17"/>
      <c r="GT50" s="17">
        <v>8.0058799999999994</v>
      </c>
      <c r="GU50" s="17">
        <v>-8.0058799999999994</v>
      </c>
      <c r="GV50" s="17">
        <v>9</v>
      </c>
      <c r="GW50" s="17">
        <v>8.0065799999999996</v>
      </c>
      <c r="GX50" s="17">
        <v>8.0065799999999996</v>
      </c>
      <c r="GY50" s="17">
        <v>0.99341999999999997</v>
      </c>
      <c r="GZ50" s="17">
        <v>45.2</v>
      </c>
      <c r="HA50" s="17">
        <v>47.26634</v>
      </c>
      <c r="HB50" s="17">
        <v>47.26634</v>
      </c>
      <c r="HC50" s="17">
        <v>-2.0663399999999998</v>
      </c>
      <c r="HD50" s="17"/>
      <c r="HE50" s="17"/>
      <c r="HF50" s="17">
        <v>44.275120000000001</v>
      </c>
      <c r="HG50" s="17">
        <v>-44.275120000000001</v>
      </c>
      <c r="HH50" s="17">
        <v>3.4</v>
      </c>
      <c r="HI50" s="17">
        <v>2.86084</v>
      </c>
      <c r="HJ50" s="17">
        <v>2.86084</v>
      </c>
      <c r="HK50" s="17">
        <v>0.53915999999999997</v>
      </c>
      <c r="HL50" s="17"/>
      <c r="HM50" s="17"/>
      <c r="HN50" s="17">
        <v>3.9931199999999998</v>
      </c>
      <c r="HO50" s="17">
        <v>-3.9931199999999998</v>
      </c>
      <c r="HP50" s="17">
        <v>28.5</v>
      </c>
      <c r="HQ50" s="17">
        <v>29.882930000000002</v>
      </c>
      <c r="HR50" s="17">
        <v>29.882930000000002</v>
      </c>
      <c r="HS50" s="17">
        <v>-1.38293</v>
      </c>
      <c r="HT50" s="17">
        <v>172.2</v>
      </c>
      <c r="HU50" s="17">
        <v>171.54185000000001</v>
      </c>
      <c r="HV50" s="17">
        <v>171.54185000000001</v>
      </c>
      <c r="HW50" s="17">
        <v>0.65815000000000001</v>
      </c>
      <c r="HX50" s="17">
        <v>94.9</v>
      </c>
      <c r="HY50" s="17">
        <v>95.918049999999994</v>
      </c>
      <c r="HZ50" s="17">
        <v>85.482579999999999</v>
      </c>
      <c r="IA50" s="17">
        <v>9.4174199999999999</v>
      </c>
      <c r="IB50" s="17">
        <v>83.6</v>
      </c>
      <c r="IC50" s="17">
        <v>89.357089999999999</v>
      </c>
      <c r="ID50" s="17"/>
      <c r="IE50" s="17">
        <v>83.6</v>
      </c>
      <c r="IF50" s="17"/>
      <c r="IG50" s="17"/>
      <c r="IH50" s="17"/>
      <c r="II50" s="17">
        <v>0</v>
      </c>
      <c r="IJ50" s="17"/>
      <c r="IK50" s="17"/>
      <c r="IL50" s="17">
        <v>48.41648</v>
      </c>
      <c r="IM50" s="17">
        <v>-48.41648</v>
      </c>
      <c r="IN50" s="17"/>
      <c r="IO50" s="17"/>
      <c r="IP50" s="17"/>
      <c r="IQ50" s="17">
        <v>0</v>
      </c>
      <c r="IR50" s="17"/>
      <c r="IS50" s="17"/>
      <c r="IT50" s="17"/>
      <c r="IU50" s="17">
        <v>0</v>
      </c>
      <c r="IV50" s="17"/>
      <c r="IW50" s="17"/>
      <c r="IX50" s="17"/>
      <c r="IY50" s="17">
        <v>0</v>
      </c>
      <c r="IZ50" s="17">
        <v>132.69999999999999</v>
      </c>
      <c r="JA50" s="17">
        <v>133.35676000000001</v>
      </c>
      <c r="JB50" s="17">
        <v>133.35676000000001</v>
      </c>
      <c r="JC50" s="17">
        <v>-0.65676000000000001</v>
      </c>
      <c r="JD50" s="17"/>
      <c r="JE50" s="17"/>
      <c r="JF50" s="17"/>
      <c r="JG50" s="17">
        <v>0</v>
      </c>
      <c r="JH50" s="17">
        <v>0</v>
      </c>
      <c r="JI50" s="17">
        <v>0</v>
      </c>
      <c r="JJ50" s="17"/>
      <c r="JK50" s="17">
        <v>0</v>
      </c>
      <c r="JL50" s="17">
        <v>0</v>
      </c>
      <c r="JM50" s="17">
        <v>0</v>
      </c>
      <c r="JN50" s="17"/>
      <c r="JO50" s="17">
        <v>0</v>
      </c>
      <c r="JP50" s="17"/>
      <c r="JQ50" s="17"/>
      <c r="JR50" s="17"/>
      <c r="JS50" s="17">
        <v>0</v>
      </c>
      <c r="JT50" s="17"/>
      <c r="JU50" s="17">
        <v>68.186490000000006</v>
      </c>
      <c r="JV50" s="17"/>
      <c r="JW50" s="17">
        <v>0</v>
      </c>
      <c r="JX50" s="17"/>
      <c r="JY50" s="17"/>
      <c r="JZ50" s="17"/>
      <c r="KA50" s="17">
        <v>0</v>
      </c>
      <c r="KB50" s="17"/>
      <c r="KC50" s="17"/>
      <c r="KD50" s="17"/>
      <c r="KE50" s="17">
        <v>0</v>
      </c>
      <c r="KF50" s="17"/>
      <c r="KG50" s="17"/>
      <c r="KH50" s="17"/>
      <c r="KI50" s="17">
        <v>0</v>
      </c>
      <c r="KJ50" s="17"/>
      <c r="KK50" s="17"/>
      <c r="KL50" s="17"/>
      <c r="KM50" s="17">
        <v>0</v>
      </c>
      <c r="KN50" s="17">
        <v>112.2</v>
      </c>
      <c r="KO50" s="17">
        <v>114.90732</v>
      </c>
      <c r="KP50" s="17">
        <v>114.90732</v>
      </c>
      <c r="KQ50" s="17">
        <v>-2.7073200000000002</v>
      </c>
      <c r="KR50" s="17"/>
      <c r="KS50" s="17"/>
      <c r="KT50" s="17"/>
      <c r="KU50" s="17">
        <v>0</v>
      </c>
      <c r="KV50" s="17"/>
      <c r="KW50" s="17"/>
      <c r="KX50" s="17"/>
      <c r="KY50" s="17">
        <v>0</v>
      </c>
      <c r="KZ50" s="17">
        <v>264.7</v>
      </c>
      <c r="LA50" s="17">
        <v>271.12195000000003</v>
      </c>
      <c r="LB50" s="17">
        <v>271.12194</v>
      </c>
      <c r="LC50" s="17">
        <v>-6.4219400000000002</v>
      </c>
      <c r="LD50" s="17">
        <v>133.19999999999999</v>
      </c>
      <c r="LE50" s="17">
        <v>133.67995999999999</v>
      </c>
      <c r="LF50" s="17">
        <v>133.67995999999999</v>
      </c>
      <c r="LG50" s="17">
        <v>-0.47996</v>
      </c>
      <c r="LH50" s="17">
        <v>64.900000000000006</v>
      </c>
      <c r="LI50" s="17">
        <v>67.461460000000002</v>
      </c>
      <c r="LJ50" s="17">
        <v>67.461460000000002</v>
      </c>
      <c r="LK50" s="17">
        <v>-2.5614599999999998</v>
      </c>
      <c r="LL50" s="17">
        <v>80.3</v>
      </c>
      <c r="LM50" s="17">
        <v>78.567999999999998</v>
      </c>
      <c r="LN50" s="17">
        <v>78.567999999999998</v>
      </c>
      <c r="LO50" s="17">
        <v>1.732</v>
      </c>
      <c r="LP50" s="17"/>
      <c r="LQ50" s="17"/>
      <c r="LR50" s="17">
        <v>30.097560000000001</v>
      </c>
      <c r="LS50" s="17">
        <v>-30.097560000000001</v>
      </c>
      <c r="LT50" s="17"/>
      <c r="LU50" s="17"/>
      <c r="LV50" s="17"/>
      <c r="LW50" s="17">
        <v>0</v>
      </c>
      <c r="LX50" s="17"/>
      <c r="LY50" s="17"/>
      <c r="LZ50" s="17"/>
      <c r="MA50" s="17">
        <v>0</v>
      </c>
      <c r="MB50" s="17"/>
      <c r="MC50" s="17"/>
      <c r="MD50" s="17"/>
      <c r="ME50" s="17">
        <v>0</v>
      </c>
      <c r="MF50" s="17">
        <v>144.1</v>
      </c>
      <c r="MG50" s="17">
        <v>145.53532999999999</v>
      </c>
      <c r="MH50" s="17">
        <v>145.53532999999999</v>
      </c>
      <c r="MI50" s="17">
        <v>-1.43533</v>
      </c>
      <c r="MJ50" s="17">
        <v>143.30000000000001</v>
      </c>
      <c r="MK50" s="17">
        <v>145.53532999999999</v>
      </c>
      <c r="ML50" s="17">
        <v>145.53532999999999</v>
      </c>
      <c r="MM50" s="17">
        <v>-2.2353299999999998</v>
      </c>
      <c r="MN50" s="17">
        <v>147.30000000000001</v>
      </c>
      <c r="MO50" s="17">
        <v>145.53532999999999</v>
      </c>
      <c r="MP50" s="17">
        <v>145.53532999999999</v>
      </c>
      <c r="MQ50" s="17">
        <v>1.76467</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75.5</v>
      </c>
      <c r="NY50" s="17">
        <v>95.6</v>
      </c>
      <c r="NZ50" s="17">
        <v>90.295000000000002</v>
      </c>
      <c r="OA50" s="17">
        <v>-14.795</v>
      </c>
      <c r="OB50" s="17">
        <v>0</v>
      </c>
      <c r="OC50" s="17">
        <v>0</v>
      </c>
      <c r="OD50" s="17">
        <v>0</v>
      </c>
      <c r="OE50" s="17">
        <v>0</v>
      </c>
      <c r="OF50" s="17">
        <v>1.2</v>
      </c>
      <c r="OG50" s="17">
        <v>2</v>
      </c>
      <c r="OH50" s="17">
        <v>1.752</v>
      </c>
      <c r="OI50" s="17">
        <v>-0.55200000000000005</v>
      </c>
      <c r="OJ50" s="17">
        <v>0</v>
      </c>
      <c r="OK50" s="17">
        <v>0</v>
      </c>
      <c r="OL50" s="17">
        <v>0</v>
      </c>
      <c r="OM50" s="17">
        <v>0</v>
      </c>
      <c r="ON50" s="17"/>
      <c r="OO50" s="17">
        <v>17.63</v>
      </c>
      <c r="OP50" s="17">
        <v>17.560980000000001</v>
      </c>
      <c r="OQ50" s="17">
        <v>-17.560980000000001</v>
      </c>
      <c r="OR50" s="17">
        <v>9.9</v>
      </c>
      <c r="OS50" s="17">
        <v>9.9830000000000005</v>
      </c>
      <c r="OT50" s="17">
        <v>9.9830000000000005</v>
      </c>
      <c r="OU50" s="17">
        <v>-8.3000000000000004E-2</v>
      </c>
      <c r="OV50" s="17">
        <v>5.3</v>
      </c>
      <c r="OW50" s="17">
        <v>5.67</v>
      </c>
      <c r="OX50" s="17">
        <v>5.67</v>
      </c>
      <c r="OY50" s="17">
        <v>-0.37</v>
      </c>
      <c r="OZ50" s="17">
        <v>3.5</v>
      </c>
      <c r="PA50" s="17">
        <v>3.6</v>
      </c>
      <c r="PB50" s="17">
        <v>3.6</v>
      </c>
      <c r="PC50" s="17">
        <v>-0.1</v>
      </c>
      <c r="PD50" s="17">
        <v>5</v>
      </c>
      <c r="PE50" s="17">
        <v>5</v>
      </c>
      <c r="PF50" s="17">
        <v>5</v>
      </c>
      <c r="PG50" s="17">
        <v>0</v>
      </c>
      <c r="PH50" s="17">
        <v>20.3</v>
      </c>
      <c r="PI50" s="17">
        <v>19.5122</v>
      </c>
      <c r="PJ50" s="17">
        <v>19.5122</v>
      </c>
      <c r="PK50" s="17">
        <v>0.78779999999999994</v>
      </c>
      <c r="PL50" s="17">
        <v>20</v>
      </c>
      <c r="PM50" s="17">
        <v>19.5122</v>
      </c>
      <c r="PN50" s="17">
        <v>19.5122</v>
      </c>
      <c r="PO50" s="17">
        <v>0.48780000000000001</v>
      </c>
      <c r="PP50" s="17">
        <v>18.5</v>
      </c>
      <c r="PQ50" s="17">
        <v>16.585370000000001</v>
      </c>
      <c r="PR50" s="17">
        <v>16.585370000000001</v>
      </c>
      <c r="PS50" s="17">
        <v>1.9146300000000001</v>
      </c>
      <c r="PT50" s="17">
        <v>3.4</v>
      </c>
      <c r="PU50" s="17">
        <v>3.5</v>
      </c>
      <c r="PV50" s="17">
        <v>3.5</v>
      </c>
      <c r="PW50" s="17">
        <v>-0.1</v>
      </c>
      <c r="PX50" s="17">
        <v>18.600000000000001</v>
      </c>
      <c r="PY50" s="17"/>
      <c r="PZ50" s="17">
        <v>18.2439</v>
      </c>
      <c r="QA50" s="17">
        <v>0.35610000000000003</v>
      </c>
      <c r="QB50" s="17">
        <v>0</v>
      </c>
      <c r="QC50" s="17">
        <v>0</v>
      </c>
      <c r="QD50" s="17">
        <v>0</v>
      </c>
      <c r="QE50" s="17">
        <v>0</v>
      </c>
      <c r="QF50" s="17">
        <v>0</v>
      </c>
      <c r="QG50" s="17">
        <v>0</v>
      </c>
      <c r="QH50" s="17">
        <v>0</v>
      </c>
      <c r="QI50" s="17">
        <v>0</v>
      </c>
      <c r="QJ50" s="17">
        <v>29.2</v>
      </c>
      <c r="QK50" s="17">
        <v>21.013000000000002</v>
      </c>
      <c r="QL50" s="17">
        <v>21.013000000000002</v>
      </c>
      <c r="QM50" s="17">
        <v>8.1869999999999994</v>
      </c>
      <c r="QN50" s="17">
        <v>76.3</v>
      </c>
      <c r="QO50" s="17">
        <v>63.7</v>
      </c>
      <c r="QP50" s="17">
        <v>54.978999999999999</v>
      </c>
      <c r="QQ50" s="17">
        <v>21.321000000000002</v>
      </c>
      <c r="QR50" s="17">
        <v>4.4000000000000004</v>
      </c>
      <c r="QS50" s="17">
        <v>4.2</v>
      </c>
      <c r="QT50" s="17">
        <v>4.2</v>
      </c>
      <c r="QU50" s="17">
        <v>0.2</v>
      </c>
      <c r="QV50" s="17">
        <v>2.4</v>
      </c>
      <c r="QW50" s="17">
        <v>2.4</v>
      </c>
      <c r="QX50" s="17">
        <v>2.4</v>
      </c>
      <c r="QY50" s="17">
        <v>0</v>
      </c>
      <c r="QZ50" s="17">
        <v>2.4</v>
      </c>
      <c r="RA50" s="17">
        <v>2.4</v>
      </c>
      <c r="RB50" s="17">
        <v>2.4</v>
      </c>
      <c r="RC50" s="17">
        <v>0</v>
      </c>
      <c r="RD50" s="17">
        <v>2.7</v>
      </c>
      <c r="RE50" s="17">
        <v>2.8</v>
      </c>
      <c r="RF50" s="17">
        <v>2.8</v>
      </c>
      <c r="RG50" s="17">
        <v>-0.1</v>
      </c>
      <c r="RH50" s="17">
        <v>0</v>
      </c>
      <c r="RI50" s="17">
        <v>0</v>
      </c>
      <c r="RJ50" s="17">
        <v>0</v>
      </c>
      <c r="RK50" s="17">
        <v>0</v>
      </c>
      <c r="RL50" s="17">
        <v>3.2</v>
      </c>
      <c r="RM50" s="17">
        <v>3.0990000000000002</v>
      </c>
      <c r="RN50" s="17">
        <v>3.0990000000000002</v>
      </c>
      <c r="RO50" s="17">
        <v>0.10100000000000001</v>
      </c>
      <c r="RP50" s="17">
        <v>20.2</v>
      </c>
      <c r="RQ50" s="17">
        <v>19.869240000000001</v>
      </c>
      <c r="RR50" s="17">
        <v>19.869240000000001</v>
      </c>
      <c r="RS50" s="17">
        <v>0.33076</v>
      </c>
      <c r="RT50" s="17">
        <v>2</v>
      </c>
      <c r="RU50" s="17">
        <v>2</v>
      </c>
      <c r="RV50" s="17">
        <v>2</v>
      </c>
      <c r="RW50" s="17">
        <v>0</v>
      </c>
      <c r="RX50" s="17"/>
      <c r="RY50" s="17"/>
      <c r="RZ50" s="17"/>
      <c r="SA50" s="17">
        <v>0</v>
      </c>
      <c r="SB50" s="17">
        <v>19.8</v>
      </c>
      <c r="SC50" s="17">
        <v>18.926829999999999</v>
      </c>
      <c r="SD50" s="17">
        <v>18.926829999999999</v>
      </c>
      <c r="SE50" s="17">
        <v>0.87317</v>
      </c>
      <c r="SF50" s="17">
        <v>12</v>
      </c>
      <c r="SG50" s="17">
        <v>11.21951</v>
      </c>
      <c r="SH50" s="17">
        <v>11.21951</v>
      </c>
      <c r="SI50" s="17">
        <v>0.78049000000000002</v>
      </c>
      <c r="SJ50" s="17">
        <v>20.100000000000001</v>
      </c>
      <c r="SK50" s="17">
        <v>19.5122</v>
      </c>
      <c r="SL50" s="17">
        <v>19.5122</v>
      </c>
      <c r="SM50" s="17">
        <v>0.58779999999999999</v>
      </c>
      <c r="SN50" s="17">
        <v>20.399999999999999</v>
      </c>
      <c r="SO50" s="17">
        <v>19.5122</v>
      </c>
      <c r="SP50" s="17">
        <v>19.5122</v>
      </c>
      <c r="SQ50" s="17">
        <v>0.88780000000000003</v>
      </c>
      <c r="SR50" s="17">
        <v>20</v>
      </c>
      <c r="SS50" s="17">
        <v>19.317070000000001</v>
      </c>
      <c r="ST50" s="17">
        <v>19.317070000000001</v>
      </c>
      <c r="SU50" s="17">
        <v>0.68293000000000004</v>
      </c>
      <c r="SV50" s="17">
        <v>3.2</v>
      </c>
      <c r="SW50" s="17">
        <v>6.7</v>
      </c>
      <c r="SX50" s="17">
        <v>6.1639999999999997</v>
      </c>
      <c r="SY50" s="17">
        <v>-2.964</v>
      </c>
      <c r="SZ50" s="17">
        <v>37.200000000000003</v>
      </c>
      <c r="TA50" s="17">
        <v>23.5</v>
      </c>
      <c r="TB50" s="17">
        <v>28.687000000000001</v>
      </c>
      <c r="TC50" s="17">
        <v>8.5129999999999999</v>
      </c>
      <c r="TD50" s="17">
        <v>0</v>
      </c>
      <c r="TE50" s="17">
        <v>0</v>
      </c>
      <c r="TF50" s="17">
        <v>0</v>
      </c>
      <c r="TG50" s="17">
        <v>0</v>
      </c>
      <c r="TH50" s="17">
        <v>35.700000000000003</v>
      </c>
      <c r="TI50" s="17">
        <v>37.5</v>
      </c>
      <c r="TJ50" s="17">
        <v>84.01</v>
      </c>
      <c r="TK50" s="17">
        <v>-48.31</v>
      </c>
      <c r="TL50" s="17">
        <v>80</v>
      </c>
      <c r="TM50" s="17">
        <v>50.3</v>
      </c>
      <c r="TN50" s="17">
        <v>74.27</v>
      </c>
      <c r="TO50" s="17">
        <v>5.73</v>
      </c>
      <c r="TP50" s="17">
        <v>2.4</v>
      </c>
      <c r="TQ50" s="17">
        <v>6.07</v>
      </c>
      <c r="TR50" s="17">
        <v>6.07</v>
      </c>
      <c r="TS50" s="17">
        <v>-3.67</v>
      </c>
      <c r="TT50" s="17">
        <v>1.3</v>
      </c>
      <c r="TU50" s="17">
        <v>4.79</v>
      </c>
      <c r="TV50" s="17">
        <v>4.79</v>
      </c>
      <c r="TW50" s="17">
        <v>-3.49</v>
      </c>
      <c r="TX50" s="17">
        <v>20.9</v>
      </c>
      <c r="TY50" s="17">
        <v>19.5122</v>
      </c>
      <c r="TZ50" s="17">
        <v>19.5122</v>
      </c>
      <c r="UA50" s="17">
        <v>1.3877999999999999</v>
      </c>
      <c r="UB50" s="17">
        <v>7.8</v>
      </c>
      <c r="UC50" s="17">
        <v>8.4</v>
      </c>
      <c r="UD50" s="17">
        <v>8.4</v>
      </c>
      <c r="UE50" s="17">
        <v>-0.6</v>
      </c>
      <c r="UF50" s="17">
        <v>6.9</v>
      </c>
      <c r="UG50" s="17">
        <v>6.6</v>
      </c>
      <c r="UH50" s="17">
        <v>6.6</v>
      </c>
      <c r="UI50" s="17">
        <v>0.3</v>
      </c>
      <c r="UJ50" s="17">
        <v>20.399999999999999</v>
      </c>
      <c r="UK50" s="17">
        <v>19.5122</v>
      </c>
      <c r="UL50" s="17">
        <v>19.5122</v>
      </c>
      <c r="UM50" s="17">
        <v>0.88780000000000003</v>
      </c>
      <c r="UN50" s="17">
        <v>20.399999999999999</v>
      </c>
      <c r="UO50" s="17">
        <v>19.5122</v>
      </c>
      <c r="UP50" s="17">
        <v>19.5122</v>
      </c>
      <c r="UQ50" s="17">
        <v>0.88780000000000003</v>
      </c>
      <c r="UR50" s="17">
        <v>10.199999999999999</v>
      </c>
      <c r="US50" s="17">
        <v>10</v>
      </c>
      <c r="UT50" s="17">
        <v>10</v>
      </c>
      <c r="UU50" s="17">
        <v>0.2</v>
      </c>
      <c r="UV50" s="17">
        <v>0.1</v>
      </c>
      <c r="UW50" s="17">
        <v>1.4</v>
      </c>
      <c r="UX50" s="17">
        <v>0.997</v>
      </c>
      <c r="UY50" s="17">
        <v>-0.89700000000000002</v>
      </c>
      <c r="UZ50" s="17">
        <v>0</v>
      </c>
      <c r="VA50" s="17">
        <v>0</v>
      </c>
      <c r="VB50" s="17">
        <v>0</v>
      </c>
      <c r="VC50" s="17">
        <v>0</v>
      </c>
      <c r="VD50" s="17">
        <v>0</v>
      </c>
      <c r="VE50" s="17">
        <v>0</v>
      </c>
      <c r="VF50" s="17">
        <v>0</v>
      </c>
      <c r="VG50" s="17">
        <v>0</v>
      </c>
      <c r="VH50" s="17"/>
      <c r="VI50" s="17"/>
      <c r="VJ50" s="17">
        <v>0.6</v>
      </c>
      <c r="VK50" s="17">
        <v>-0.6</v>
      </c>
      <c r="VL50" s="17">
        <v>48.2</v>
      </c>
      <c r="VM50" s="17">
        <v>64.599999999999994</v>
      </c>
      <c r="VN50" s="17">
        <v>95.338999999999999</v>
      </c>
      <c r="VO50" s="17">
        <v>-47.139000000000003</v>
      </c>
      <c r="VP50" s="17">
        <v>40.4</v>
      </c>
      <c r="VQ50" s="17">
        <v>49.4</v>
      </c>
      <c r="VR50" s="17">
        <v>81.959000000000003</v>
      </c>
      <c r="VS50" s="17">
        <v>-41.558999999999997</v>
      </c>
      <c r="VT50" s="17">
        <v>0</v>
      </c>
      <c r="VU50" s="17">
        <v>0</v>
      </c>
      <c r="VV50" s="17">
        <v>0</v>
      </c>
      <c r="VW50" s="17">
        <v>0</v>
      </c>
      <c r="VX50" s="17">
        <v>0</v>
      </c>
      <c r="VY50" s="17">
        <v>0</v>
      </c>
      <c r="VZ50" s="17">
        <v>0</v>
      </c>
      <c r="WA50" s="17">
        <v>0</v>
      </c>
      <c r="WB50" s="17">
        <v>2.4</v>
      </c>
      <c r="WC50" s="17">
        <v>2.2999999999999998</v>
      </c>
      <c r="WD50" s="17">
        <v>2.2999999999999998</v>
      </c>
      <c r="WE50" s="17">
        <v>0.1</v>
      </c>
      <c r="WF50" s="17">
        <v>20</v>
      </c>
      <c r="WG50" s="17">
        <v>19.317070000000001</v>
      </c>
      <c r="WH50" s="17">
        <v>19.317070000000001</v>
      </c>
      <c r="WI50" s="17">
        <v>0.68293000000000004</v>
      </c>
      <c r="WJ50" s="17">
        <v>9.4</v>
      </c>
      <c r="WK50" s="17">
        <v>10.8</v>
      </c>
      <c r="WL50" s="17">
        <v>10.8</v>
      </c>
      <c r="WM50" s="17">
        <v>-1.4</v>
      </c>
      <c r="WN50" s="17"/>
      <c r="WO50" s="17">
        <v>38</v>
      </c>
      <c r="WP50" s="17">
        <v>20</v>
      </c>
      <c r="WQ50" s="17">
        <v>-20</v>
      </c>
      <c r="WR50" s="17">
        <v>38</v>
      </c>
      <c r="WS50" s="17"/>
      <c r="WT50" s="17"/>
      <c r="WU50" s="17">
        <v>38</v>
      </c>
      <c r="WV50" s="17">
        <v>29.1</v>
      </c>
      <c r="WW50" s="17">
        <v>29.184000000000001</v>
      </c>
      <c r="WX50" s="17">
        <v>29.184000000000001</v>
      </c>
      <c r="WY50" s="17">
        <v>-8.4000000000000005E-2</v>
      </c>
      <c r="WZ50" s="17">
        <v>3.2</v>
      </c>
      <c r="XA50" s="17">
        <v>2.8159999999999998</v>
      </c>
      <c r="XB50" s="17">
        <v>2.8159999999999998</v>
      </c>
      <c r="XC50" s="17">
        <v>0.38400000000000001</v>
      </c>
      <c r="XD50" s="17"/>
      <c r="XE50" s="17"/>
      <c r="XF50" s="17"/>
      <c r="XG50" s="17">
        <v>0</v>
      </c>
      <c r="XH50" s="17">
        <v>16.3</v>
      </c>
      <c r="XI50" s="17">
        <v>15</v>
      </c>
      <c r="XJ50" s="17">
        <v>15</v>
      </c>
      <c r="XK50" s="17">
        <v>1.3</v>
      </c>
      <c r="XL50" s="17"/>
      <c r="XM50" s="17"/>
      <c r="XN50" s="17"/>
      <c r="XO50" s="17">
        <v>0</v>
      </c>
    </row>
    <row r="51" spans="1:639" ht="24" customHeight="1">
      <c r="A51" s="1"/>
      <c r="B51" s="16" t="s">
        <v>53</v>
      </c>
      <c r="C51" s="16" t="s">
        <v>647</v>
      </c>
      <c r="D51" s="17">
        <v>0.9</v>
      </c>
      <c r="E51" s="17">
        <v>1</v>
      </c>
      <c r="F51" s="17">
        <v>1</v>
      </c>
      <c r="G51" s="17">
        <v>-0.1</v>
      </c>
      <c r="H51" s="17">
        <v>1.5</v>
      </c>
      <c r="I51" s="17">
        <v>1.64</v>
      </c>
      <c r="J51" s="17">
        <v>1.64</v>
      </c>
      <c r="K51" s="17">
        <v>-0.14000000000000001</v>
      </c>
      <c r="L51" s="17">
        <v>648.16999999999996</v>
      </c>
      <c r="M51" s="17">
        <v>646.79789000000005</v>
      </c>
      <c r="N51" s="17">
        <v>646.79789000000005</v>
      </c>
      <c r="O51" s="17">
        <v>1.3721099999999999</v>
      </c>
      <c r="P51" s="17">
        <v>218.25</v>
      </c>
      <c r="Q51" s="17">
        <v>211.44126</v>
      </c>
      <c r="R51" s="17">
        <v>211.44126</v>
      </c>
      <c r="S51" s="17">
        <v>6.8087400000000002</v>
      </c>
      <c r="T51" s="17">
        <v>0</v>
      </c>
      <c r="U51" s="17">
        <v>0</v>
      </c>
      <c r="V51" s="17"/>
      <c r="W51" s="17">
        <v>0</v>
      </c>
      <c r="X51" s="17">
        <v>0</v>
      </c>
      <c r="Y51" s="17">
        <v>0</v>
      </c>
      <c r="Z51" s="17"/>
      <c r="AA51" s="17">
        <v>0</v>
      </c>
      <c r="AB51" s="17">
        <v>92.1</v>
      </c>
      <c r="AC51" s="17">
        <v>92.226339999999993</v>
      </c>
      <c r="AD51" s="17">
        <v>92.226339999999993</v>
      </c>
      <c r="AE51" s="17">
        <v>-0.12634000000000001</v>
      </c>
      <c r="AF51" s="17">
        <v>241.1</v>
      </c>
      <c r="AG51" s="17">
        <v>245.04525000000001</v>
      </c>
      <c r="AH51" s="17">
        <v>245.04525000000001</v>
      </c>
      <c r="AI51" s="17">
        <v>-3.9452500000000001</v>
      </c>
      <c r="AJ51" s="17"/>
      <c r="AK51" s="17"/>
      <c r="AL51" s="17"/>
      <c r="AM51" s="17">
        <v>0</v>
      </c>
      <c r="AN51" s="17"/>
      <c r="AO51" s="17"/>
      <c r="AP51" s="17"/>
      <c r="AQ51" s="17">
        <v>0</v>
      </c>
      <c r="AR51" s="17">
        <v>150.6</v>
      </c>
      <c r="AS51" s="17">
        <v>164.22221999999999</v>
      </c>
      <c r="AT51" s="17">
        <v>156.65370999999999</v>
      </c>
      <c r="AU51" s="17">
        <v>-6.0537099999999997</v>
      </c>
      <c r="AV51" s="17">
        <v>149.30000000000001</v>
      </c>
      <c r="AW51" s="17">
        <v>164.22221999999999</v>
      </c>
      <c r="AX51" s="17">
        <v>156.65370999999999</v>
      </c>
      <c r="AY51" s="17">
        <v>-7.3537100000000004</v>
      </c>
      <c r="AZ51" s="17">
        <v>149.9</v>
      </c>
      <c r="BA51" s="17">
        <v>164.22221999999999</v>
      </c>
      <c r="BB51" s="17">
        <v>156.65370999999999</v>
      </c>
      <c r="BC51" s="17">
        <v>-6.7537099999999999</v>
      </c>
      <c r="BD51" s="17">
        <v>246.6</v>
      </c>
      <c r="BE51" s="17">
        <v>246.33332999999999</v>
      </c>
      <c r="BF51" s="17">
        <v>234.98057</v>
      </c>
      <c r="BG51" s="17">
        <v>11.619429999999999</v>
      </c>
      <c r="BH51" s="17">
        <v>193.1</v>
      </c>
      <c r="BI51" s="17">
        <v>212.66664</v>
      </c>
      <c r="BJ51" s="17">
        <v>212.66664</v>
      </c>
      <c r="BK51" s="17">
        <v>-19.56664</v>
      </c>
      <c r="BL51" s="17">
        <v>102.2</v>
      </c>
      <c r="BM51" s="17">
        <v>106.33332</v>
      </c>
      <c r="BN51" s="17">
        <v>106.33332</v>
      </c>
      <c r="BO51" s="17">
        <v>-4.1333200000000003</v>
      </c>
      <c r="BP51" s="17">
        <v>559.29999999999995</v>
      </c>
      <c r="BQ51" s="17">
        <v>568.29854</v>
      </c>
      <c r="BR51" s="17">
        <v>568.29854</v>
      </c>
      <c r="BS51" s="17">
        <v>-8.9985400000000002</v>
      </c>
      <c r="BT51" s="17">
        <v>10.6</v>
      </c>
      <c r="BU51" s="17">
        <v>10.17268</v>
      </c>
      <c r="BV51" s="17">
        <v>10.17268</v>
      </c>
      <c r="BW51" s="17">
        <v>0.42731999999999998</v>
      </c>
      <c r="BX51" s="17"/>
      <c r="BY51" s="17"/>
      <c r="BZ51" s="17"/>
      <c r="CA51" s="17">
        <v>0</v>
      </c>
      <c r="CB51" s="17"/>
      <c r="CC51" s="17"/>
      <c r="CD51" s="17"/>
      <c r="CE51" s="17">
        <v>0</v>
      </c>
      <c r="CF51" s="17"/>
      <c r="CG51" s="17"/>
      <c r="CH51" s="17"/>
      <c r="CI51" s="17">
        <v>0</v>
      </c>
      <c r="CJ51" s="17"/>
      <c r="CK51" s="17"/>
      <c r="CL51" s="17"/>
      <c r="CM51" s="17">
        <v>0</v>
      </c>
      <c r="CN51" s="17">
        <v>171.1</v>
      </c>
      <c r="CO51" s="17">
        <v>164.70732000000001</v>
      </c>
      <c r="CP51" s="17">
        <v>164.70732000000001</v>
      </c>
      <c r="CQ51" s="17">
        <v>6.3926800000000004</v>
      </c>
      <c r="CR51" s="17">
        <v>7.3</v>
      </c>
      <c r="CS51" s="17">
        <v>7.8775700000000004</v>
      </c>
      <c r="CT51" s="17">
        <v>7.8775700000000004</v>
      </c>
      <c r="CU51" s="17">
        <v>-0.57757000000000003</v>
      </c>
      <c r="CV51" s="17">
        <v>0</v>
      </c>
      <c r="CW51" s="17">
        <v>0</v>
      </c>
      <c r="CX51" s="17"/>
      <c r="CY51" s="17">
        <v>0</v>
      </c>
      <c r="CZ51" s="17">
        <v>6.3</v>
      </c>
      <c r="DA51" s="17">
        <v>6.8787000000000003</v>
      </c>
      <c r="DB51" s="17">
        <v>6.8787000000000003</v>
      </c>
      <c r="DC51" s="17">
        <v>-0.57869999999999999</v>
      </c>
      <c r="DD51" s="17">
        <v>10.5</v>
      </c>
      <c r="DE51" s="17">
        <v>14.9922</v>
      </c>
      <c r="DF51" s="17">
        <v>14.992190000000001</v>
      </c>
      <c r="DG51" s="17">
        <v>-4.4921899999999999</v>
      </c>
      <c r="DH51" s="17">
        <v>57.1</v>
      </c>
      <c r="DI51" s="17">
        <v>129.95063999999999</v>
      </c>
      <c r="DJ51" s="17">
        <v>94.166460000000001</v>
      </c>
      <c r="DK51" s="17">
        <v>-37.066459999999999</v>
      </c>
      <c r="DL51" s="17">
        <v>5.0999999999999996</v>
      </c>
      <c r="DM51" s="17">
        <v>8.9130000000000003</v>
      </c>
      <c r="DN51" s="17">
        <v>8.7367699999999999</v>
      </c>
      <c r="DO51" s="17">
        <v>-3.6367699999999998</v>
      </c>
      <c r="DP51" s="17"/>
      <c r="DQ51" s="17"/>
      <c r="DR51" s="17"/>
      <c r="DS51" s="17">
        <v>0</v>
      </c>
      <c r="DT51" s="17"/>
      <c r="DU51" s="17"/>
      <c r="DV51" s="17"/>
      <c r="DW51" s="17">
        <v>0</v>
      </c>
      <c r="DX51" s="17"/>
      <c r="DY51" s="17"/>
      <c r="DZ51" s="17"/>
      <c r="EA51" s="17">
        <v>0</v>
      </c>
      <c r="EB51" s="17">
        <v>111.2</v>
      </c>
      <c r="EC51" s="17">
        <v>112.90537</v>
      </c>
      <c r="ED51" s="17">
        <v>112.90537</v>
      </c>
      <c r="EE51" s="17">
        <v>-1.7053700000000001</v>
      </c>
      <c r="EF51" s="17">
        <v>221.8</v>
      </c>
      <c r="EG51" s="17">
        <v>221.55625000000001</v>
      </c>
      <c r="EH51" s="17">
        <v>221.55625000000001</v>
      </c>
      <c r="EI51" s="17">
        <v>0.24374999999999999</v>
      </c>
      <c r="EJ51" s="17">
        <v>0</v>
      </c>
      <c r="EK51" s="17">
        <v>0</v>
      </c>
      <c r="EL51" s="17"/>
      <c r="EM51" s="17">
        <v>0</v>
      </c>
      <c r="EN51" s="17"/>
      <c r="EO51" s="17"/>
      <c r="EP51" s="17"/>
      <c r="EQ51" s="17">
        <v>0</v>
      </c>
      <c r="ER51" s="17"/>
      <c r="ES51" s="17"/>
      <c r="ET51" s="17"/>
      <c r="EU51" s="17">
        <v>0</v>
      </c>
      <c r="EV51" s="17">
        <v>6.5</v>
      </c>
      <c r="EW51" s="17">
        <v>6.39</v>
      </c>
      <c r="EX51" s="17">
        <v>6.39</v>
      </c>
      <c r="EY51" s="17">
        <v>0.11</v>
      </c>
      <c r="EZ51" s="17">
        <v>458.4</v>
      </c>
      <c r="FA51" s="17">
        <v>458.87804999999997</v>
      </c>
      <c r="FB51" s="17">
        <v>458.87804999999997</v>
      </c>
      <c r="FC51" s="17">
        <v>-0.47804999999999997</v>
      </c>
      <c r="FD51" s="17">
        <v>82</v>
      </c>
      <c r="FE51" s="17">
        <v>81.954149999999998</v>
      </c>
      <c r="FF51" s="17">
        <v>75.877809999999997</v>
      </c>
      <c r="FG51" s="17">
        <v>6.1221899999999998</v>
      </c>
      <c r="FH51" s="17">
        <v>149.80000000000001</v>
      </c>
      <c r="FI51" s="17">
        <v>148.62634</v>
      </c>
      <c r="FJ51" s="17">
        <v>148.62634</v>
      </c>
      <c r="FK51" s="17">
        <v>1.1736599999999999</v>
      </c>
      <c r="FL51" s="17">
        <v>41.9</v>
      </c>
      <c r="FM51" s="17">
        <v>39.26088</v>
      </c>
      <c r="FN51" s="17">
        <v>26.416060000000002</v>
      </c>
      <c r="FO51" s="17">
        <v>15.48394</v>
      </c>
      <c r="FP51" s="17">
        <v>18.399999999999999</v>
      </c>
      <c r="FQ51" s="17">
        <v>19.28585</v>
      </c>
      <c r="FR51" s="17">
        <v>19.28585</v>
      </c>
      <c r="FS51" s="17">
        <v>-0.88585000000000003</v>
      </c>
      <c r="FT51" s="17">
        <v>16.2</v>
      </c>
      <c r="FU51" s="17">
        <v>19.02439</v>
      </c>
      <c r="FV51" s="17">
        <v>19.02439</v>
      </c>
      <c r="FW51" s="17">
        <v>-2.8243900000000002</v>
      </c>
      <c r="FX51" s="17">
        <v>92.8</v>
      </c>
      <c r="FY51" s="17">
        <v>87.657560000000004</v>
      </c>
      <c r="FZ51" s="17">
        <v>87.657560000000004</v>
      </c>
      <c r="GA51" s="17">
        <v>5.1424399999999997</v>
      </c>
      <c r="GB51" s="17">
        <v>181</v>
      </c>
      <c r="GC51" s="17">
        <v>0</v>
      </c>
      <c r="GD51" s="17">
        <v>0</v>
      </c>
      <c r="GE51" s="17">
        <v>181</v>
      </c>
      <c r="GF51" s="17">
        <v>181.3</v>
      </c>
      <c r="GG51" s="17">
        <v>185.62135000000001</v>
      </c>
      <c r="GH51" s="17">
        <v>185.62135000000001</v>
      </c>
      <c r="GI51" s="17">
        <v>-4.3213499999999998</v>
      </c>
      <c r="GJ51" s="17">
        <v>183.8</v>
      </c>
      <c r="GK51" s="17">
        <v>92.810680000000005</v>
      </c>
      <c r="GL51" s="17">
        <v>92.810680000000005</v>
      </c>
      <c r="GM51" s="17">
        <v>90.989320000000006</v>
      </c>
      <c r="GN51" s="17">
        <v>107.7</v>
      </c>
      <c r="GO51" s="17">
        <v>110.91316999999999</v>
      </c>
      <c r="GP51" s="17">
        <v>110.91316999999999</v>
      </c>
      <c r="GQ51" s="17">
        <v>-3.2131699999999999</v>
      </c>
      <c r="GR51" s="17"/>
      <c r="GS51" s="17"/>
      <c r="GT51" s="17">
        <v>8.0058799999999994</v>
      </c>
      <c r="GU51" s="17">
        <v>-8.0058799999999994</v>
      </c>
      <c r="GV51" s="17">
        <v>9.1</v>
      </c>
      <c r="GW51" s="17">
        <v>8.0065799999999996</v>
      </c>
      <c r="GX51" s="17">
        <v>8.0065799999999996</v>
      </c>
      <c r="GY51" s="17">
        <v>1.0934200000000001</v>
      </c>
      <c r="GZ51" s="17">
        <v>45.7</v>
      </c>
      <c r="HA51" s="17">
        <v>47.26634</v>
      </c>
      <c r="HB51" s="17">
        <v>47.26634</v>
      </c>
      <c r="HC51" s="17">
        <v>-1.5663400000000001</v>
      </c>
      <c r="HD51" s="17"/>
      <c r="HE51" s="17"/>
      <c r="HF51" s="17">
        <v>44.275120000000001</v>
      </c>
      <c r="HG51" s="17">
        <v>-44.275120000000001</v>
      </c>
      <c r="HH51" s="17">
        <v>3.4</v>
      </c>
      <c r="HI51" s="17">
        <v>2.86084</v>
      </c>
      <c r="HJ51" s="17">
        <v>2.86084</v>
      </c>
      <c r="HK51" s="17">
        <v>0.53915999999999997</v>
      </c>
      <c r="HL51" s="17"/>
      <c r="HM51" s="17"/>
      <c r="HN51" s="17">
        <v>3.9931199999999998</v>
      </c>
      <c r="HO51" s="17">
        <v>-3.9931199999999998</v>
      </c>
      <c r="HP51" s="17">
        <v>30.5</v>
      </c>
      <c r="HQ51" s="17">
        <v>29.882930000000002</v>
      </c>
      <c r="HR51" s="17">
        <v>29.882930000000002</v>
      </c>
      <c r="HS51" s="17">
        <v>0.61707000000000001</v>
      </c>
      <c r="HT51" s="17">
        <v>172</v>
      </c>
      <c r="HU51" s="17">
        <v>171.54185000000001</v>
      </c>
      <c r="HV51" s="17">
        <v>171.54185000000001</v>
      </c>
      <c r="HW51" s="17">
        <v>0.45815</v>
      </c>
      <c r="HX51" s="17">
        <v>94.7</v>
      </c>
      <c r="HY51" s="17">
        <v>95.918049999999994</v>
      </c>
      <c r="HZ51" s="17">
        <v>85.482579999999999</v>
      </c>
      <c r="IA51" s="17">
        <v>9.2174200000000006</v>
      </c>
      <c r="IB51" s="17">
        <v>83.5</v>
      </c>
      <c r="IC51" s="17">
        <v>89.357089999999999</v>
      </c>
      <c r="ID51" s="17"/>
      <c r="IE51" s="17">
        <v>83.5</v>
      </c>
      <c r="IF51" s="17"/>
      <c r="IG51" s="17"/>
      <c r="IH51" s="17"/>
      <c r="II51" s="17">
        <v>0</v>
      </c>
      <c r="IJ51" s="17"/>
      <c r="IK51" s="17"/>
      <c r="IL51" s="17">
        <v>48.416469999999997</v>
      </c>
      <c r="IM51" s="17">
        <v>-48.416469999999997</v>
      </c>
      <c r="IN51" s="17"/>
      <c r="IO51" s="17"/>
      <c r="IP51" s="17"/>
      <c r="IQ51" s="17">
        <v>0</v>
      </c>
      <c r="IR51" s="17"/>
      <c r="IS51" s="17"/>
      <c r="IT51" s="17"/>
      <c r="IU51" s="17">
        <v>0</v>
      </c>
      <c r="IV51" s="17"/>
      <c r="IW51" s="17"/>
      <c r="IX51" s="17"/>
      <c r="IY51" s="17">
        <v>0</v>
      </c>
      <c r="IZ51" s="17">
        <v>132.80000000000001</v>
      </c>
      <c r="JA51" s="17">
        <v>133.35676000000001</v>
      </c>
      <c r="JB51" s="17">
        <v>133.35676000000001</v>
      </c>
      <c r="JC51" s="17">
        <v>-0.55676000000000003</v>
      </c>
      <c r="JD51" s="17"/>
      <c r="JE51" s="17"/>
      <c r="JF51" s="17"/>
      <c r="JG51" s="17">
        <v>0</v>
      </c>
      <c r="JH51" s="17">
        <v>0</v>
      </c>
      <c r="JI51" s="17">
        <v>0</v>
      </c>
      <c r="JJ51" s="17"/>
      <c r="JK51" s="17">
        <v>0</v>
      </c>
      <c r="JL51" s="17">
        <v>0</v>
      </c>
      <c r="JM51" s="17">
        <v>0</v>
      </c>
      <c r="JN51" s="17"/>
      <c r="JO51" s="17">
        <v>0</v>
      </c>
      <c r="JP51" s="17"/>
      <c r="JQ51" s="17"/>
      <c r="JR51" s="17"/>
      <c r="JS51" s="17">
        <v>0</v>
      </c>
      <c r="JT51" s="17"/>
      <c r="JU51" s="17">
        <v>49.671199999999999</v>
      </c>
      <c r="JV51" s="17"/>
      <c r="JW51" s="17">
        <v>0</v>
      </c>
      <c r="JX51" s="17"/>
      <c r="JY51" s="17"/>
      <c r="JZ51" s="17"/>
      <c r="KA51" s="17">
        <v>0</v>
      </c>
      <c r="KB51" s="17"/>
      <c r="KC51" s="17"/>
      <c r="KD51" s="17"/>
      <c r="KE51" s="17">
        <v>0</v>
      </c>
      <c r="KF51" s="17"/>
      <c r="KG51" s="17"/>
      <c r="KH51" s="17"/>
      <c r="KI51" s="17">
        <v>0</v>
      </c>
      <c r="KJ51" s="17"/>
      <c r="KK51" s="17"/>
      <c r="KL51" s="17"/>
      <c r="KM51" s="17">
        <v>0</v>
      </c>
      <c r="KN51" s="17">
        <v>112.1</v>
      </c>
      <c r="KO51" s="17">
        <v>114.90732</v>
      </c>
      <c r="KP51" s="17">
        <v>114.90732</v>
      </c>
      <c r="KQ51" s="17">
        <v>-2.8073199999999998</v>
      </c>
      <c r="KR51" s="17"/>
      <c r="KS51" s="17"/>
      <c r="KT51" s="17"/>
      <c r="KU51" s="17">
        <v>0</v>
      </c>
      <c r="KV51" s="17"/>
      <c r="KW51" s="17"/>
      <c r="KX51" s="17"/>
      <c r="KY51" s="17">
        <v>0</v>
      </c>
      <c r="KZ51" s="17">
        <v>261.10000000000002</v>
      </c>
      <c r="LA51" s="17">
        <v>271.12195000000003</v>
      </c>
      <c r="LB51" s="17">
        <v>271.12194</v>
      </c>
      <c r="LC51" s="17">
        <v>-10.021940000000001</v>
      </c>
      <c r="LD51" s="17">
        <v>134.19999999999999</v>
      </c>
      <c r="LE51" s="17">
        <v>133.67995999999999</v>
      </c>
      <c r="LF51" s="17">
        <v>133.67995999999999</v>
      </c>
      <c r="LG51" s="17">
        <v>0.52003999999999995</v>
      </c>
      <c r="LH51" s="17">
        <v>64.7</v>
      </c>
      <c r="LI51" s="17">
        <v>67.461460000000002</v>
      </c>
      <c r="LJ51" s="17">
        <v>67.461460000000002</v>
      </c>
      <c r="LK51" s="17">
        <v>-2.76146</v>
      </c>
      <c r="LL51" s="17">
        <v>80.400000000000006</v>
      </c>
      <c r="LM51" s="17">
        <v>78.567999999999998</v>
      </c>
      <c r="LN51" s="17">
        <v>78.567999999999998</v>
      </c>
      <c r="LO51" s="17">
        <v>1.8320000000000001</v>
      </c>
      <c r="LP51" s="17"/>
      <c r="LQ51" s="17"/>
      <c r="LR51" s="17">
        <v>30.097560000000001</v>
      </c>
      <c r="LS51" s="17">
        <v>-30.097560000000001</v>
      </c>
      <c r="LT51" s="17"/>
      <c r="LU51" s="17"/>
      <c r="LV51" s="17"/>
      <c r="LW51" s="17">
        <v>0</v>
      </c>
      <c r="LX51" s="17"/>
      <c r="LY51" s="17"/>
      <c r="LZ51" s="17"/>
      <c r="MA51" s="17">
        <v>0</v>
      </c>
      <c r="MB51" s="17"/>
      <c r="MC51" s="17"/>
      <c r="MD51" s="17"/>
      <c r="ME51" s="17">
        <v>0</v>
      </c>
      <c r="MF51" s="17">
        <v>143.19999999999999</v>
      </c>
      <c r="MG51" s="17">
        <v>145.86483000000001</v>
      </c>
      <c r="MH51" s="17">
        <v>145.86483000000001</v>
      </c>
      <c r="MI51" s="17">
        <v>-2.6648299999999998</v>
      </c>
      <c r="MJ51" s="17">
        <v>142.80000000000001</v>
      </c>
      <c r="MK51" s="17">
        <v>145.86483000000001</v>
      </c>
      <c r="ML51" s="17">
        <v>145.86483000000001</v>
      </c>
      <c r="MM51" s="17">
        <v>-3.0648300000000002</v>
      </c>
      <c r="MN51" s="17">
        <v>146.19999999999999</v>
      </c>
      <c r="MO51" s="17">
        <v>145.86483000000001</v>
      </c>
      <c r="MP51" s="17">
        <v>145.86483000000001</v>
      </c>
      <c r="MQ51" s="17">
        <v>0.33517000000000002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65.7</v>
      </c>
      <c r="NY51" s="17">
        <v>93.3</v>
      </c>
      <c r="NZ51" s="17">
        <v>91.153999999999996</v>
      </c>
      <c r="OA51" s="17">
        <v>-25.454000000000001</v>
      </c>
      <c r="OB51" s="17">
        <v>0</v>
      </c>
      <c r="OC51" s="17">
        <v>0</v>
      </c>
      <c r="OD51" s="17">
        <v>0</v>
      </c>
      <c r="OE51" s="17">
        <v>0</v>
      </c>
      <c r="OF51" s="17">
        <v>1.5</v>
      </c>
      <c r="OG51" s="17">
        <v>2.1</v>
      </c>
      <c r="OH51" s="17">
        <v>1.52</v>
      </c>
      <c r="OI51" s="17">
        <v>-0.02</v>
      </c>
      <c r="OJ51" s="17">
        <v>0</v>
      </c>
      <c r="OK51" s="17">
        <v>0</v>
      </c>
      <c r="OL51" s="17">
        <v>0</v>
      </c>
      <c r="OM51" s="17">
        <v>0</v>
      </c>
      <c r="ON51" s="17"/>
      <c r="OO51" s="17">
        <v>17.63</v>
      </c>
      <c r="OP51" s="17">
        <v>17.560980000000001</v>
      </c>
      <c r="OQ51" s="17">
        <v>-17.560980000000001</v>
      </c>
      <c r="OR51" s="17">
        <v>10</v>
      </c>
      <c r="OS51" s="17">
        <v>9.9830000000000005</v>
      </c>
      <c r="OT51" s="17">
        <v>9.9830000000000005</v>
      </c>
      <c r="OU51" s="17">
        <v>1.7000000000000001E-2</v>
      </c>
      <c r="OV51" s="17">
        <v>5.4</v>
      </c>
      <c r="OW51" s="17">
        <v>5.67</v>
      </c>
      <c r="OX51" s="17">
        <v>5.67</v>
      </c>
      <c r="OY51" s="17">
        <v>-0.27</v>
      </c>
      <c r="OZ51" s="17">
        <v>3.6</v>
      </c>
      <c r="PA51" s="17">
        <v>3.6</v>
      </c>
      <c r="PB51" s="17">
        <v>3.6</v>
      </c>
      <c r="PC51" s="17">
        <v>0</v>
      </c>
      <c r="PD51" s="17">
        <v>5.0999999999999996</v>
      </c>
      <c r="PE51" s="17">
        <v>5</v>
      </c>
      <c r="PF51" s="17">
        <v>5</v>
      </c>
      <c r="PG51" s="17">
        <v>0.1</v>
      </c>
      <c r="PH51" s="17">
        <v>20.2</v>
      </c>
      <c r="PI51" s="17">
        <v>19.5122</v>
      </c>
      <c r="PJ51" s="17">
        <v>19.5122</v>
      </c>
      <c r="PK51" s="17">
        <v>0.68779999999999997</v>
      </c>
      <c r="PL51" s="17">
        <v>20</v>
      </c>
      <c r="PM51" s="17">
        <v>19.5122</v>
      </c>
      <c r="PN51" s="17">
        <v>19.5122</v>
      </c>
      <c r="PO51" s="17">
        <v>0.48780000000000001</v>
      </c>
      <c r="PP51" s="17">
        <v>18.5</v>
      </c>
      <c r="PQ51" s="17">
        <v>16.585370000000001</v>
      </c>
      <c r="PR51" s="17">
        <v>16.585370000000001</v>
      </c>
      <c r="PS51" s="17">
        <v>1.9146300000000001</v>
      </c>
      <c r="PT51" s="17">
        <v>3.4</v>
      </c>
      <c r="PU51" s="17">
        <v>3.5</v>
      </c>
      <c r="PV51" s="17">
        <v>3.5</v>
      </c>
      <c r="PW51" s="17">
        <v>-0.1</v>
      </c>
      <c r="PX51" s="17">
        <v>18.600000000000001</v>
      </c>
      <c r="PY51" s="17"/>
      <c r="PZ51" s="17">
        <v>18.2439</v>
      </c>
      <c r="QA51" s="17">
        <v>0.35610000000000003</v>
      </c>
      <c r="QB51" s="17">
        <v>0</v>
      </c>
      <c r="QC51" s="17">
        <v>0</v>
      </c>
      <c r="QD51" s="17">
        <v>0</v>
      </c>
      <c r="QE51" s="17">
        <v>0</v>
      </c>
      <c r="QF51" s="17">
        <v>0</v>
      </c>
      <c r="QG51" s="17">
        <v>0</v>
      </c>
      <c r="QH51" s="17">
        <v>0</v>
      </c>
      <c r="QI51" s="17">
        <v>0</v>
      </c>
      <c r="QJ51" s="17">
        <v>26.5</v>
      </c>
      <c r="QK51" s="17">
        <v>20.78</v>
      </c>
      <c r="QL51" s="17">
        <v>20.78</v>
      </c>
      <c r="QM51" s="17">
        <v>5.72</v>
      </c>
      <c r="QN51" s="17">
        <v>63.4</v>
      </c>
      <c r="QO51" s="17">
        <v>63.4</v>
      </c>
      <c r="QP51" s="17">
        <v>54.469000000000001</v>
      </c>
      <c r="QQ51" s="17">
        <v>8.9309999999999992</v>
      </c>
      <c r="QR51" s="17">
        <v>4.4000000000000004</v>
      </c>
      <c r="QS51" s="17">
        <v>4.2</v>
      </c>
      <c r="QT51" s="17">
        <v>4.2</v>
      </c>
      <c r="QU51" s="17">
        <v>0.2</v>
      </c>
      <c r="QV51" s="17">
        <v>2.4</v>
      </c>
      <c r="QW51" s="17">
        <v>2.4</v>
      </c>
      <c r="QX51" s="17">
        <v>2.4</v>
      </c>
      <c r="QY51" s="17">
        <v>0</v>
      </c>
      <c r="QZ51" s="17">
        <v>2.4</v>
      </c>
      <c r="RA51" s="17">
        <v>2.4</v>
      </c>
      <c r="RB51" s="17">
        <v>2.4</v>
      </c>
      <c r="RC51" s="17">
        <v>0</v>
      </c>
      <c r="RD51" s="17">
        <v>2.7</v>
      </c>
      <c r="RE51" s="17">
        <v>2.8</v>
      </c>
      <c r="RF51" s="17">
        <v>2.8</v>
      </c>
      <c r="RG51" s="17">
        <v>-0.1</v>
      </c>
      <c r="RH51" s="17">
        <v>0</v>
      </c>
      <c r="RI51" s="17">
        <v>0</v>
      </c>
      <c r="RJ51" s="17">
        <v>0</v>
      </c>
      <c r="RK51" s="17">
        <v>0</v>
      </c>
      <c r="RL51" s="17">
        <v>3.2</v>
      </c>
      <c r="RM51" s="17">
        <v>3.0990000000000002</v>
      </c>
      <c r="RN51" s="17">
        <v>3.0990000000000002</v>
      </c>
      <c r="RO51" s="17">
        <v>0.10100000000000001</v>
      </c>
      <c r="RP51" s="17">
        <v>20.3</v>
      </c>
      <c r="RQ51" s="17">
        <v>19.869240000000001</v>
      </c>
      <c r="RR51" s="17">
        <v>19.869240000000001</v>
      </c>
      <c r="RS51" s="17">
        <v>0.43075999999999998</v>
      </c>
      <c r="RT51" s="17">
        <v>2</v>
      </c>
      <c r="RU51" s="17">
        <v>2</v>
      </c>
      <c r="RV51" s="17">
        <v>2</v>
      </c>
      <c r="RW51" s="17">
        <v>0</v>
      </c>
      <c r="RX51" s="17"/>
      <c r="RY51" s="17"/>
      <c r="RZ51" s="17"/>
      <c r="SA51" s="17">
        <v>0</v>
      </c>
      <c r="SB51" s="17">
        <v>19.8</v>
      </c>
      <c r="SC51" s="17">
        <v>18.926829999999999</v>
      </c>
      <c r="SD51" s="17">
        <v>18.926829999999999</v>
      </c>
      <c r="SE51" s="17">
        <v>0.87317</v>
      </c>
      <c r="SF51" s="17">
        <v>12</v>
      </c>
      <c r="SG51" s="17">
        <v>11.21951</v>
      </c>
      <c r="SH51" s="17">
        <v>11.21951</v>
      </c>
      <c r="SI51" s="17">
        <v>0.78049000000000002</v>
      </c>
      <c r="SJ51" s="17">
        <v>20.2</v>
      </c>
      <c r="SK51" s="17">
        <v>19.5122</v>
      </c>
      <c r="SL51" s="17">
        <v>19.5122</v>
      </c>
      <c r="SM51" s="17">
        <v>0.68779999999999997</v>
      </c>
      <c r="SN51" s="17">
        <v>20.399999999999999</v>
      </c>
      <c r="SO51" s="17">
        <v>19.5122</v>
      </c>
      <c r="SP51" s="17">
        <v>19.5122</v>
      </c>
      <c r="SQ51" s="17">
        <v>0.88780000000000003</v>
      </c>
      <c r="SR51" s="17">
        <v>20</v>
      </c>
      <c r="SS51" s="17">
        <v>19.317070000000001</v>
      </c>
      <c r="ST51" s="17">
        <v>19.317070000000001</v>
      </c>
      <c r="SU51" s="17">
        <v>0.68293000000000004</v>
      </c>
      <c r="SV51" s="17">
        <v>3.1</v>
      </c>
      <c r="SW51" s="17">
        <v>7</v>
      </c>
      <c r="SX51" s="17">
        <v>5.76</v>
      </c>
      <c r="SY51" s="17">
        <v>-2.66</v>
      </c>
      <c r="SZ51" s="17">
        <v>30</v>
      </c>
      <c r="TA51" s="17">
        <v>22</v>
      </c>
      <c r="TB51" s="17">
        <v>25.716999999999999</v>
      </c>
      <c r="TC51" s="17">
        <v>4.2830000000000004</v>
      </c>
      <c r="TD51" s="17">
        <v>0</v>
      </c>
      <c r="TE51" s="17">
        <v>0</v>
      </c>
      <c r="TF51" s="17">
        <v>0</v>
      </c>
      <c r="TG51" s="17">
        <v>0</v>
      </c>
      <c r="TH51" s="17">
        <v>53.3</v>
      </c>
      <c r="TI51" s="17">
        <v>36.4</v>
      </c>
      <c r="TJ51" s="17">
        <v>84.01</v>
      </c>
      <c r="TK51" s="17">
        <v>-30.71</v>
      </c>
      <c r="TL51" s="17">
        <v>86.1</v>
      </c>
      <c r="TM51" s="17">
        <v>49.3</v>
      </c>
      <c r="TN51" s="17">
        <v>74.27</v>
      </c>
      <c r="TO51" s="17">
        <v>11.83</v>
      </c>
      <c r="TP51" s="17">
        <v>2.5</v>
      </c>
      <c r="TQ51" s="17">
        <v>6.07</v>
      </c>
      <c r="TR51" s="17">
        <v>6.07</v>
      </c>
      <c r="TS51" s="17">
        <v>-3.57</v>
      </c>
      <c r="TT51" s="17">
        <v>0.3</v>
      </c>
      <c r="TU51" s="17">
        <v>4.79</v>
      </c>
      <c r="TV51" s="17">
        <v>4.79</v>
      </c>
      <c r="TW51" s="17">
        <v>-4.49</v>
      </c>
      <c r="TX51" s="17">
        <v>20.9</v>
      </c>
      <c r="TY51" s="17">
        <v>19.5122</v>
      </c>
      <c r="TZ51" s="17">
        <v>19.5122</v>
      </c>
      <c r="UA51" s="17">
        <v>1.3877999999999999</v>
      </c>
      <c r="UB51" s="17">
        <v>8</v>
      </c>
      <c r="UC51" s="17">
        <v>8.4</v>
      </c>
      <c r="UD51" s="17">
        <v>8.4</v>
      </c>
      <c r="UE51" s="17">
        <v>-0.4</v>
      </c>
      <c r="UF51" s="17">
        <v>6.9</v>
      </c>
      <c r="UG51" s="17">
        <v>6.6</v>
      </c>
      <c r="UH51" s="17">
        <v>6.6</v>
      </c>
      <c r="UI51" s="17">
        <v>0.3</v>
      </c>
      <c r="UJ51" s="17">
        <v>20.399999999999999</v>
      </c>
      <c r="UK51" s="17">
        <v>19.5122</v>
      </c>
      <c r="UL51" s="17">
        <v>19.5122</v>
      </c>
      <c r="UM51" s="17">
        <v>0.88780000000000003</v>
      </c>
      <c r="UN51" s="17">
        <v>20.399999999999999</v>
      </c>
      <c r="UO51" s="17">
        <v>19.5122</v>
      </c>
      <c r="UP51" s="17">
        <v>19.5122</v>
      </c>
      <c r="UQ51" s="17">
        <v>0.88780000000000003</v>
      </c>
      <c r="UR51" s="17">
        <v>10.199999999999999</v>
      </c>
      <c r="US51" s="17">
        <v>10</v>
      </c>
      <c r="UT51" s="17">
        <v>10</v>
      </c>
      <c r="UU51" s="17">
        <v>0.2</v>
      </c>
      <c r="UV51" s="17">
        <v>0.1</v>
      </c>
      <c r="UW51" s="17">
        <v>1.6</v>
      </c>
      <c r="UX51" s="17">
        <v>0.78500000000000003</v>
      </c>
      <c r="UY51" s="17">
        <v>-0.68500000000000005</v>
      </c>
      <c r="UZ51" s="17">
        <v>0</v>
      </c>
      <c r="VA51" s="17">
        <v>0</v>
      </c>
      <c r="VB51" s="17">
        <v>0</v>
      </c>
      <c r="VC51" s="17">
        <v>0</v>
      </c>
      <c r="VD51" s="17">
        <v>0</v>
      </c>
      <c r="VE51" s="17">
        <v>0</v>
      </c>
      <c r="VF51" s="17">
        <v>0</v>
      </c>
      <c r="VG51" s="17">
        <v>0</v>
      </c>
      <c r="VH51" s="17"/>
      <c r="VI51" s="17"/>
      <c r="VJ51" s="17">
        <v>0.6</v>
      </c>
      <c r="VK51" s="17">
        <v>-0.6</v>
      </c>
      <c r="VL51" s="17">
        <v>44.4</v>
      </c>
      <c r="VM51" s="17">
        <v>59.8</v>
      </c>
      <c r="VN51" s="17">
        <v>86.036000000000001</v>
      </c>
      <c r="VO51" s="17">
        <v>-41.636000000000003</v>
      </c>
      <c r="VP51" s="17">
        <v>45.2</v>
      </c>
      <c r="VQ51" s="17">
        <v>44.2</v>
      </c>
      <c r="VR51" s="17">
        <v>68.572000000000003</v>
      </c>
      <c r="VS51" s="17">
        <v>-23.372</v>
      </c>
      <c r="VT51" s="17">
        <v>0</v>
      </c>
      <c r="VU51" s="17">
        <v>0</v>
      </c>
      <c r="VV51" s="17">
        <v>0</v>
      </c>
      <c r="VW51" s="17">
        <v>0</v>
      </c>
      <c r="VX51" s="17">
        <v>0</v>
      </c>
      <c r="VY51" s="17">
        <v>0</v>
      </c>
      <c r="VZ51" s="17">
        <v>0</v>
      </c>
      <c r="WA51" s="17">
        <v>0</v>
      </c>
      <c r="WB51" s="17">
        <v>2.4</v>
      </c>
      <c r="WC51" s="17">
        <v>2.2999999999999998</v>
      </c>
      <c r="WD51" s="17">
        <v>2.2999999999999998</v>
      </c>
      <c r="WE51" s="17">
        <v>0.1</v>
      </c>
      <c r="WF51" s="17">
        <v>20</v>
      </c>
      <c r="WG51" s="17">
        <v>19.317070000000001</v>
      </c>
      <c r="WH51" s="17">
        <v>19.317070000000001</v>
      </c>
      <c r="WI51" s="17">
        <v>0.68293000000000004</v>
      </c>
      <c r="WJ51" s="17">
        <v>9.4</v>
      </c>
      <c r="WK51" s="17">
        <v>10.8</v>
      </c>
      <c r="WL51" s="17">
        <v>10.8</v>
      </c>
      <c r="WM51" s="17">
        <v>-1.4</v>
      </c>
      <c r="WN51" s="17"/>
      <c r="WO51" s="17">
        <v>38</v>
      </c>
      <c r="WP51" s="17">
        <v>20</v>
      </c>
      <c r="WQ51" s="17">
        <v>-20</v>
      </c>
      <c r="WR51" s="17">
        <v>38</v>
      </c>
      <c r="WS51" s="17"/>
      <c r="WT51" s="17"/>
      <c r="WU51" s="17">
        <v>38</v>
      </c>
      <c r="WV51" s="17">
        <v>29.2</v>
      </c>
      <c r="WW51" s="17">
        <v>29.184000000000001</v>
      </c>
      <c r="WX51" s="17">
        <v>29.184000000000001</v>
      </c>
      <c r="WY51" s="17">
        <v>1.6E-2</v>
      </c>
      <c r="WZ51" s="17">
        <v>3.2</v>
      </c>
      <c r="XA51" s="17">
        <v>2.8159999999999998</v>
      </c>
      <c r="XB51" s="17">
        <v>2.8159999999999998</v>
      </c>
      <c r="XC51" s="17">
        <v>0.38400000000000001</v>
      </c>
      <c r="XD51" s="17"/>
      <c r="XE51" s="17"/>
      <c r="XF51" s="17"/>
      <c r="XG51" s="17">
        <v>0</v>
      </c>
      <c r="XH51" s="17">
        <v>16.3</v>
      </c>
      <c r="XI51" s="17">
        <v>15</v>
      </c>
      <c r="XJ51" s="17">
        <v>15</v>
      </c>
      <c r="XK51" s="17">
        <v>1.3</v>
      </c>
      <c r="XL51" s="17"/>
      <c r="XM51" s="17"/>
      <c r="XN51" s="17"/>
      <c r="XO51" s="17">
        <v>0</v>
      </c>
    </row>
    <row r="52" spans="1:639" ht="24" customHeight="1">
      <c r="A52" s="1"/>
      <c r="B52" s="16" t="s">
        <v>53</v>
      </c>
      <c r="C52" s="16" t="s">
        <v>648</v>
      </c>
      <c r="D52" s="17">
        <v>0.9</v>
      </c>
      <c r="E52" s="17">
        <v>1</v>
      </c>
      <c r="F52" s="17">
        <v>1</v>
      </c>
      <c r="G52" s="17">
        <v>-0.1</v>
      </c>
      <c r="H52" s="17">
        <v>1.5</v>
      </c>
      <c r="I52" s="17">
        <v>1.64</v>
      </c>
      <c r="J52" s="17">
        <v>1.64</v>
      </c>
      <c r="K52" s="17">
        <v>-0.14000000000000001</v>
      </c>
      <c r="L52" s="17">
        <v>649.61</v>
      </c>
      <c r="M52" s="17">
        <v>646.79789000000005</v>
      </c>
      <c r="N52" s="17">
        <v>646.79789000000005</v>
      </c>
      <c r="O52" s="17">
        <v>2.8121100000000001</v>
      </c>
      <c r="P52" s="17">
        <v>219.53</v>
      </c>
      <c r="Q52" s="17">
        <v>211.44126</v>
      </c>
      <c r="R52" s="17">
        <v>211.44126</v>
      </c>
      <c r="S52" s="17">
        <v>8.0887399999999996</v>
      </c>
      <c r="T52" s="17">
        <v>0</v>
      </c>
      <c r="U52" s="17">
        <v>0</v>
      </c>
      <c r="V52" s="17"/>
      <c r="W52" s="17">
        <v>0</v>
      </c>
      <c r="X52" s="17">
        <v>0</v>
      </c>
      <c r="Y52" s="17">
        <v>0</v>
      </c>
      <c r="Z52" s="17"/>
      <c r="AA52" s="17">
        <v>0</v>
      </c>
      <c r="AB52" s="17">
        <v>89.7</v>
      </c>
      <c r="AC52" s="17">
        <v>92.226339999999993</v>
      </c>
      <c r="AD52" s="17">
        <v>92.226339999999993</v>
      </c>
      <c r="AE52" s="17">
        <v>-2.5263399999999998</v>
      </c>
      <c r="AF52" s="17">
        <v>242.2</v>
      </c>
      <c r="AG52" s="17">
        <v>245.04525000000001</v>
      </c>
      <c r="AH52" s="17">
        <v>245.04525000000001</v>
      </c>
      <c r="AI52" s="17">
        <v>-2.8452500000000001</v>
      </c>
      <c r="AJ52" s="17"/>
      <c r="AK52" s="17"/>
      <c r="AL52" s="17"/>
      <c r="AM52" s="17">
        <v>0</v>
      </c>
      <c r="AN52" s="17"/>
      <c r="AO52" s="17"/>
      <c r="AP52" s="17"/>
      <c r="AQ52" s="17">
        <v>0</v>
      </c>
      <c r="AR52" s="17">
        <v>149.9</v>
      </c>
      <c r="AS52" s="17">
        <v>164.22221999999999</v>
      </c>
      <c r="AT52" s="17">
        <v>133.36494999999999</v>
      </c>
      <c r="AU52" s="17">
        <v>16.535049999999998</v>
      </c>
      <c r="AV52" s="17">
        <v>150.30000000000001</v>
      </c>
      <c r="AW52" s="17">
        <v>164.22221999999999</v>
      </c>
      <c r="AX52" s="17">
        <v>133.36494999999999</v>
      </c>
      <c r="AY52" s="17">
        <v>16.93505</v>
      </c>
      <c r="AZ52" s="17">
        <v>150</v>
      </c>
      <c r="BA52" s="17">
        <v>164.22221999999999</v>
      </c>
      <c r="BB52" s="17">
        <v>133.36494999999999</v>
      </c>
      <c r="BC52" s="17">
        <v>16.63505</v>
      </c>
      <c r="BD52" s="17">
        <v>247.6</v>
      </c>
      <c r="BE52" s="17">
        <v>246.33332999999999</v>
      </c>
      <c r="BF52" s="17">
        <v>200.04742999999999</v>
      </c>
      <c r="BG52" s="17">
        <v>47.552570000000003</v>
      </c>
      <c r="BH52" s="17">
        <v>193.3</v>
      </c>
      <c r="BI52" s="17">
        <v>211.33340999999999</v>
      </c>
      <c r="BJ52" s="17">
        <v>211.33340999999999</v>
      </c>
      <c r="BK52" s="17">
        <v>-18.03341</v>
      </c>
      <c r="BL52" s="17">
        <v>102.3</v>
      </c>
      <c r="BM52" s="17">
        <v>105.66670000000001</v>
      </c>
      <c r="BN52" s="17">
        <v>105.66670000000001</v>
      </c>
      <c r="BO52" s="17">
        <v>-3.3666999999999998</v>
      </c>
      <c r="BP52" s="17">
        <v>562.70000000000005</v>
      </c>
      <c r="BQ52" s="17">
        <v>568.29854</v>
      </c>
      <c r="BR52" s="17">
        <v>568.29854</v>
      </c>
      <c r="BS52" s="17">
        <v>-5.5985399999999998</v>
      </c>
      <c r="BT52" s="17">
        <v>10.6</v>
      </c>
      <c r="BU52" s="17">
        <v>10.17268</v>
      </c>
      <c r="BV52" s="17">
        <v>10.17268</v>
      </c>
      <c r="BW52" s="17">
        <v>0.42731999999999998</v>
      </c>
      <c r="BX52" s="17"/>
      <c r="BY52" s="17"/>
      <c r="BZ52" s="17"/>
      <c r="CA52" s="17">
        <v>0</v>
      </c>
      <c r="CB52" s="17"/>
      <c r="CC52" s="17"/>
      <c r="CD52" s="17"/>
      <c r="CE52" s="17">
        <v>0</v>
      </c>
      <c r="CF52" s="17"/>
      <c r="CG52" s="17"/>
      <c r="CH52" s="17"/>
      <c r="CI52" s="17">
        <v>0</v>
      </c>
      <c r="CJ52" s="17"/>
      <c r="CK52" s="17"/>
      <c r="CL52" s="17"/>
      <c r="CM52" s="17">
        <v>0</v>
      </c>
      <c r="CN52" s="17">
        <v>168.3</v>
      </c>
      <c r="CO52" s="17">
        <v>164.70732000000001</v>
      </c>
      <c r="CP52" s="17">
        <v>164.70732000000001</v>
      </c>
      <c r="CQ52" s="17">
        <v>3.5926800000000001</v>
      </c>
      <c r="CR52" s="17">
        <v>7.2</v>
      </c>
      <c r="CS52" s="17">
        <v>7.8775700000000004</v>
      </c>
      <c r="CT52" s="17">
        <v>7.8775700000000004</v>
      </c>
      <c r="CU52" s="17">
        <v>-0.67757000000000001</v>
      </c>
      <c r="CV52" s="17">
        <v>0</v>
      </c>
      <c r="CW52" s="17">
        <v>0</v>
      </c>
      <c r="CX52" s="17"/>
      <c r="CY52" s="17">
        <v>0</v>
      </c>
      <c r="CZ52" s="17">
        <v>6.3</v>
      </c>
      <c r="DA52" s="17">
        <v>6.8787000000000003</v>
      </c>
      <c r="DB52" s="17">
        <v>6.8787000000000003</v>
      </c>
      <c r="DC52" s="17">
        <v>-0.57869999999999999</v>
      </c>
      <c r="DD52" s="17">
        <v>10.3</v>
      </c>
      <c r="DE52" s="17">
        <v>14.9922</v>
      </c>
      <c r="DF52" s="17">
        <v>14.992190000000001</v>
      </c>
      <c r="DG52" s="17">
        <v>-4.6921900000000001</v>
      </c>
      <c r="DH52" s="17">
        <v>56.8</v>
      </c>
      <c r="DI52" s="17">
        <v>55.602539999999998</v>
      </c>
      <c r="DJ52" s="17">
        <v>80.578019999999995</v>
      </c>
      <c r="DK52" s="17">
        <v>-23.778020000000001</v>
      </c>
      <c r="DL52" s="17">
        <v>6.2</v>
      </c>
      <c r="DM52" s="17">
        <v>8.9130000000000003</v>
      </c>
      <c r="DN52" s="17">
        <v>8.7367699999999999</v>
      </c>
      <c r="DO52" s="17">
        <v>-2.5367700000000002</v>
      </c>
      <c r="DP52" s="17"/>
      <c r="DQ52" s="17"/>
      <c r="DR52" s="17"/>
      <c r="DS52" s="17">
        <v>0</v>
      </c>
      <c r="DT52" s="17"/>
      <c r="DU52" s="17"/>
      <c r="DV52" s="17"/>
      <c r="DW52" s="17">
        <v>0</v>
      </c>
      <c r="DX52" s="17"/>
      <c r="DY52" s="17"/>
      <c r="DZ52" s="17"/>
      <c r="EA52" s="17">
        <v>0</v>
      </c>
      <c r="EB52" s="17">
        <v>111.1</v>
      </c>
      <c r="EC52" s="17">
        <v>112.90537</v>
      </c>
      <c r="ED52" s="17">
        <v>112.90537</v>
      </c>
      <c r="EE52" s="17">
        <v>-1.8053699999999999</v>
      </c>
      <c r="EF52" s="17">
        <v>222</v>
      </c>
      <c r="EG52" s="17">
        <v>221.55625000000001</v>
      </c>
      <c r="EH52" s="17">
        <v>221.55625000000001</v>
      </c>
      <c r="EI52" s="17">
        <v>0.44374999999999998</v>
      </c>
      <c r="EJ52" s="17">
        <v>0</v>
      </c>
      <c r="EK52" s="17">
        <v>0</v>
      </c>
      <c r="EL52" s="17"/>
      <c r="EM52" s="17">
        <v>0</v>
      </c>
      <c r="EN52" s="17"/>
      <c r="EO52" s="17"/>
      <c r="EP52" s="17"/>
      <c r="EQ52" s="17">
        <v>0</v>
      </c>
      <c r="ER52" s="17"/>
      <c r="ES52" s="17"/>
      <c r="ET52" s="17"/>
      <c r="EU52" s="17">
        <v>0</v>
      </c>
      <c r="EV52" s="17">
        <v>6.5</v>
      </c>
      <c r="EW52" s="17">
        <v>6.39</v>
      </c>
      <c r="EX52" s="17">
        <v>6.39</v>
      </c>
      <c r="EY52" s="17">
        <v>0.11</v>
      </c>
      <c r="EZ52" s="17">
        <v>457.6</v>
      </c>
      <c r="FA52" s="17">
        <v>458.87804999999997</v>
      </c>
      <c r="FB52" s="17">
        <v>458.87804999999997</v>
      </c>
      <c r="FC52" s="17">
        <v>-1.2780499999999999</v>
      </c>
      <c r="FD52" s="17">
        <v>82</v>
      </c>
      <c r="FE52" s="17">
        <v>81.954149999999998</v>
      </c>
      <c r="FF52" s="17">
        <v>75.877809999999997</v>
      </c>
      <c r="FG52" s="17">
        <v>6.1221899999999998</v>
      </c>
      <c r="FH52" s="17">
        <v>148.9</v>
      </c>
      <c r="FI52" s="17">
        <v>148.62634</v>
      </c>
      <c r="FJ52" s="17">
        <v>148.62634</v>
      </c>
      <c r="FK52" s="17">
        <v>0.27366000000000001</v>
      </c>
      <c r="FL52" s="17">
        <v>42</v>
      </c>
      <c r="FM52" s="17">
        <v>39.26088</v>
      </c>
      <c r="FN52" s="17">
        <v>26.416060000000002</v>
      </c>
      <c r="FO52" s="17">
        <v>15.58394</v>
      </c>
      <c r="FP52" s="17">
        <v>18.399999999999999</v>
      </c>
      <c r="FQ52" s="17">
        <v>19.28585</v>
      </c>
      <c r="FR52" s="17">
        <v>19.28585</v>
      </c>
      <c r="FS52" s="17">
        <v>-0.88585000000000003</v>
      </c>
      <c r="FT52" s="17">
        <v>16.5</v>
      </c>
      <c r="FU52" s="17">
        <v>19.02439</v>
      </c>
      <c r="FV52" s="17">
        <v>19.02439</v>
      </c>
      <c r="FW52" s="17">
        <v>-2.5243899999999999</v>
      </c>
      <c r="FX52" s="17">
        <v>92.7</v>
      </c>
      <c r="FY52" s="17">
        <v>87.657560000000004</v>
      </c>
      <c r="FZ52" s="17">
        <v>87.657560000000004</v>
      </c>
      <c r="GA52" s="17">
        <v>5.04244</v>
      </c>
      <c r="GB52" s="17">
        <v>180.4</v>
      </c>
      <c r="GC52" s="17">
        <v>0</v>
      </c>
      <c r="GD52" s="17">
        <v>0</v>
      </c>
      <c r="GE52" s="17">
        <v>180.4</v>
      </c>
      <c r="GF52" s="17">
        <v>181.1</v>
      </c>
      <c r="GG52" s="17">
        <v>185.62135000000001</v>
      </c>
      <c r="GH52" s="17">
        <v>185.62135000000001</v>
      </c>
      <c r="GI52" s="17">
        <v>-4.52135</v>
      </c>
      <c r="GJ52" s="17">
        <v>185.2</v>
      </c>
      <c r="GK52" s="17">
        <v>92.810680000000005</v>
      </c>
      <c r="GL52" s="17">
        <v>92.810680000000005</v>
      </c>
      <c r="GM52" s="17">
        <v>92.389319999999998</v>
      </c>
      <c r="GN52" s="17">
        <v>108.4</v>
      </c>
      <c r="GO52" s="17">
        <v>110.91316999999999</v>
      </c>
      <c r="GP52" s="17">
        <v>110.91316999999999</v>
      </c>
      <c r="GQ52" s="17">
        <v>-2.5131700000000001</v>
      </c>
      <c r="GR52" s="17"/>
      <c r="GS52" s="17"/>
      <c r="GT52" s="17">
        <v>8.0058799999999994</v>
      </c>
      <c r="GU52" s="17">
        <v>-8.0058799999999994</v>
      </c>
      <c r="GV52" s="17">
        <v>9</v>
      </c>
      <c r="GW52" s="17">
        <v>8.0065799999999996</v>
      </c>
      <c r="GX52" s="17">
        <v>8.0065799999999996</v>
      </c>
      <c r="GY52" s="17">
        <v>0.99341999999999997</v>
      </c>
      <c r="GZ52" s="17">
        <v>45.3</v>
      </c>
      <c r="HA52" s="17">
        <v>47.26634</v>
      </c>
      <c r="HB52" s="17">
        <v>47.26634</v>
      </c>
      <c r="HC52" s="17">
        <v>-1.96634</v>
      </c>
      <c r="HD52" s="17"/>
      <c r="HE52" s="17"/>
      <c r="HF52" s="17">
        <v>44.275120000000001</v>
      </c>
      <c r="HG52" s="17">
        <v>-44.275120000000001</v>
      </c>
      <c r="HH52" s="17">
        <v>3.4</v>
      </c>
      <c r="HI52" s="17">
        <v>2.86084</v>
      </c>
      <c r="HJ52" s="17">
        <v>2.86084</v>
      </c>
      <c r="HK52" s="17">
        <v>0.53915999999999997</v>
      </c>
      <c r="HL52" s="17"/>
      <c r="HM52" s="17"/>
      <c r="HN52" s="17">
        <v>3.9931199999999998</v>
      </c>
      <c r="HO52" s="17">
        <v>-3.9931199999999998</v>
      </c>
      <c r="HP52" s="17">
        <v>28.6</v>
      </c>
      <c r="HQ52" s="17">
        <v>29.882930000000002</v>
      </c>
      <c r="HR52" s="17">
        <v>29.882930000000002</v>
      </c>
      <c r="HS52" s="17">
        <v>-1.2829299999999999</v>
      </c>
      <c r="HT52" s="17">
        <v>172.6</v>
      </c>
      <c r="HU52" s="17">
        <v>171.54185000000001</v>
      </c>
      <c r="HV52" s="17">
        <v>171.54185000000001</v>
      </c>
      <c r="HW52" s="17">
        <v>1.0581499999999999</v>
      </c>
      <c r="HX52" s="17">
        <v>94.9</v>
      </c>
      <c r="HY52" s="17">
        <v>95.918049999999994</v>
      </c>
      <c r="HZ52" s="17">
        <v>85.482579999999999</v>
      </c>
      <c r="IA52" s="17">
        <v>9.4174199999999999</v>
      </c>
      <c r="IB52" s="17">
        <v>40.200000000000003</v>
      </c>
      <c r="IC52" s="17">
        <v>89.357089999999999</v>
      </c>
      <c r="ID52" s="17"/>
      <c r="IE52" s="17">
        <v>40.200000000000003</v>
      </c>
      <c r="IF52" s="17"/>
      <c r="IG52" s="17"/>
      <c r="IH52" s="17"/>
      <c r="II52" s="17">
        <v>0</v>
      </c>
      <c r="IJ52" s="17"/>
      <c r="IK52" s="17"/>
      <c r="IL52" s="17">
        <v>44.914529999999999</v>
      </c>
      <c r="IM52" s="17">
        <v>-44.914529999999999</v>
      </c>
      <c r="IN52" s="17"/>
      <c r="IO52" s="17"/>
      <c r="IP52" s="17"/>
      <c r="IQ52" s="17">
        <v>0</v>
      </c>
      <c r="IR52" s="17"/>
      <c r="IS52" s="17"/>
      <c r="IT52" s="17"/>
      <c r="IU52" s="17">
        <v>0</v>
      </c>
      <c r="IV52" s="17"/>
      <c r="IW52" s="17"/>
      <c r="IX52" s="17"/>
      <c r="IY52" s="17">
        <v>0</v>
      </c>
      <c r="IZ52" s="17">
        <v>132.4</v>
      </c>
      <c r="JA52" s="17">
        <v>133.35676000000001</v>
      </c>
      <c r="JB52" s="17">
        <v>133.35676000000001</v>
      </c>
      <c r="JC52" s="17">
        <v>-0.95676000000000005</v>
      </c>
      <c r="JD52" s="17"/>
      <c r="JE52" s="17"/>
      <c r="JF52" s="17"/>
      <c r="JG52" s="17">
        <v>0</v>
      </c>
      <c r="JH52" s="17">
        <v>0</v>
      </c>
      <c r="JI52" s="17">
        <v>0</v>
      </c>
      <c r="JJ52" s="17"/>
      <c r="JK52" s="17">
        <v>0</v>
      </c>
      <c r="JL52" s="17">
        <v>0</v>
      </c>
      <c r="JM52" s="17">
        <v>0</v>
      </c>
      <c r="JN52" s="17"/>
      <c r="JO52" s="17">
        <v>0</v>
      </c>
      <c r="JP52" s="17"/>
      <c r="JQ52" s="17"/>
      <c r="JR52" s="17"/>
      <c r="JS52" s="17">
        <v>0</v>
      </c>
      <c r="JT52" s="17"/>
      <c r="JU52" s="17">
        <v>0</v>
      </c>
      <c r="JV52" s="17"/>
      <c r="JW52" s="17">
        <v>0</v>
      </c>
      <c r="JX52" s="17"/>
      <c r="JY52" s="17"/>
      <c r="JZ52" s="17"/>
      <c r="KA52" s="17">
        <v>0</v>
      </c>
      <c r="KB52" s="17"/>
      <c r="KC52" s="17"/>
      <c r="KD52" s="17"/>
      <c r="KE52" s="17">
        <v>0</v>
      </c>
      <c r="KF52" s="17"/>
      <c r="KG52" s="17"/>
      <c r="KH52" s="17"/>
      <c r="KI52" s="17">
        <v>0</v>
      </c>
      <c r="KJ52" s="17"/>
      <c r="KK52" s="17"/>
      <c r="KL52" s="17"/>
      <c r="KM52" s="17">
        <v>0</v>
      </c>
      <c r="KN52" s="17">
        <v>112</v>
      </c>
      <c r="KO52" s="17">
        <v>114.90732</v>
      </c>
      <c r="KP52" s="17">
        <v>114.90732</v>
      </c>
      <c r="KQ52" s="17">
        <v>-2.9073199999999999</v>
      </c>
      <c r="KR52" s="17"/>
      <c r="KS52" s="17"/>
      <c r="KT52" s="17"/>
      <c r="KU52" s="17">
        <v>0</v>
      </c>
      <c r="KV52" s="17"/>
      <c r="KW52" s="17"/>
      <c r="KX52" s="17"/>
      <c r="KY52" s="17">
        <v>0</v>
      </c>
      <c r="KZ52" s="17">
        <v>251.3</v>
      </c>
      <c r="LA52" s="17">
        <v>271.12195000000003</v>
      </c>
      <c r="LB52" s="17">
        <v>271.12194</v>
      </c>
      <c r="LC52" s="17">
        <v>-19.821940000000001</v>
      </c>
      <c r="LD52" s="17">
        <v>133.69999999999999</v>
      </c>
      <c r="LE52" s="17">
        <v>133.67995999999999</v>
      </c>
      <c r="LF52" s="17">
        <v>133.67995999999999</v>
      </c>
      <c r="LG52" s="17">
        <v>2.0039999999999999E-2</v>
      </c>
      <c r="LH52" s="17">
        <v>64.599999999999994</v>
      </c>
      <c r="LI52" s="17">
        <v>67.461460000000002</v>
      </c>
      <c r="LJ52" s="17">
        <v>67.461460000000002</v>
      </c>
      <c r="LK52" s="17">
        <v>-2.8614600000000001</v>
      </c>
      <c r="LL52" s="17">
        <v>80.400000000000006</v>
      </c>
      <c r="LM52" s="17">
        <v>78.567999999999998</v>
      </c>
      <c r="LN52" s="17">
        <v>78.567999999999998</v>
      </c>
      <c r="LO52" s="17">
        <v>1.8320000000000001</v>
      </c>
      <c r="LP52" s="17"/>
      <c r="LQ52" s="17"/>
      <c r="LR52" s="17">
        <v>30.097560000000001</v>
      </c>
      <c r="LS52" s="17">
        <v>-30.097560000000001</v>
      </c>
      <c r="LT52" s="17"/>
      <c r="LU52" s="17"/>
      <c r="LV52" s="17"/>
      <c r="LW52" s="17">
        <v>0</v>
      </c>
      <c r="LX52" s="17"/>
      <c r="LY52" s="17"/>
      <c r="LZ52" s="17"/>
      <c r="MA52" s="17">
        <v>0</v>
      </c>
      <c r="MB52" s="17"/>
      <c r="MC52" s="17"/>
      <c r="MD52" s="17"/>
      <c r="ME52" s="17">
        <v>0</v>
      </c>
      <c r="MF52" s="17">
        <v>144.30000000000001</v>
      </c>
      <c r="MG52" s="17">
        <v>146.02958000000001</v>
      </c>
      <c r="MH52" s="17">
        <v>146.02958000000001</v>
      </c>
      <c r="MI52" s="17">
        <v>-1.7295799999999999</v>
      </c>
      <c r="MJ52" s="17">
        <v>143.69999999999999</v>
      </c>
      <c r="MK52" s="17">
        <v>146.02958000000001</v>
      </c>
      <c r="ML52" s="17">
        <v>146.02958000000001</v>
      </c>
      <c r="MM52" s="17">
        <v>-2.32958</v>
      </c>
      <c r="MN52" s="17">
        <v>147.9</v>
      </c>
      <c r="MO52" s="17">
        <v>146.02958000000001</v>
      </c>
      <c r="MP52" s="17">
        <v>146.02958000000001</v>
      </c>
      <c r="MQ52" s="17">
        <v>1.87042</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52.2</v>
      </c>
      <c r="NY52" s="17">
        <v>90.6</v>
      </c>
      <c r="NZ52" s="17">
        <v>91.531999999999996</v>
      </c>
      <c r="OA52" s="17">
        <v>-39.332000000000001</v>
      </c>
      <c r="OB52" s="17">
        <v>0</v>
      </c>
      <c r="OC52" s="17">
        <v>0</v>
      </c>
      <c r="OD52" s="17">
        <v>0</v>
      </c>
      <c r="OE52" s="17">
        <v>0</v>
      </c>
      <c r="OF52" s="17">
        <v>1.5</v>
      </c>
      <c r="OG52" s="17">
        <v>2.2999999999999998</v>
      </c>
      <c r="OH52" s="17">
        <v>1.347</v>
      </c>
      <c r="OI52" s="17">
        <v>0.153</v>
      </c>
      <c r="OJ52" s="17">
        <v>0</v>
      </c>
      <c r="OK52" s="17">
        <v>0</v>
      </c>
      <c r="OL52" s="17">
        <v>0</v>
      </c>
      <c r="OM52" s="17">
        <v>0</v>
      </c>
      <c r="ON52" s="17"/>
      <c r="OO52" s="17">
        <v>17.63</v>
      </c>
      <c r="OP52" s="17">
        <v>17.560980000000001</v>
      </c>
      <c r="OQ52" s="17">
        <v>-17.560980000000001</v>
      </c>
      <c r="OR52" s="17">
        <v>9.9</v>
      </c>
      <c r="OS52" s="17">
        <v>9.9830000000000005</v>
      </c>
      <c r="OT52" s="17">
        <v>9.9830000000000005</v>
      </c>
      <c r="OU52" s="17">
        <v>-8.3000000000000004E-2</v>
      </c>
      <c r="OV52" s="17">
        <v>5.4</v>
      </c>
      <c r="OW52" s="17">
        <v>5.67</v>
      </c>
      <c r="OX52" s="17">
        <v>5.67</v>
      </c>
      <c r="OY52" s="17">
        <v>-0.27</v>
      </c>
      <c r="OZ52" s="17">
        <v>3.6</v>
      </c>
      <c r="PA52" s="17">
        <v>3.6</v>
      </c>
      <c r="PB52" s="17">
        <v>3.6</v>
      </c>
      <c r="PC52" s="17">
        <v>0</v>
      </c>
      <c r="PD52" s="17">
        <v>5.0999999999999996</v>
      </c>
      <c r="PE52" s="17">
        <v>5</v>
      </c>
      <c r="PF52" s="17">
        <v>5</v>
      </c>
      <c r="PG52" s="17">
        <v>0.1</v>
      </c>
      <c r="PH52" s="17">
        <v>20.2</v>
      </c>
      <c r="PI52" s="17">
        <v>19.5122</v>
      </c>
      <c r="PJ52" s="17">
        <v>19.5122</v>
      </c>
      <c r="PK52" s="17">
        <v>0.68779999999999997</v>
      </c>
      <c r="PL52" s="17">
        <v>19.899999999999999</v>
      </c>
      <c r="PM52" s="17">
        <v>19.5122</v>
      </c>
      <c r="PN52" s="17">
        <v>19.5122</v>
      </c>
      <c r="PO52" s="17">
        <v>0.38779999999999998</v>
      </c>
      <c r="PP52" s="17">
        <v>18.5</v>
      </c>
      <c r="PQ52" s="17">
        <v>16.585370000000001</v>
      </c>
      <c r="PR52" s="17">
        <v>16.585370000000001</v>
      </c>
      <c r="PS52" s="17">
        <v>1.9146300000000001</v>
      </c>
      <c r="PT52" s="17">
        <v>3.4</v>
      </c>
      <c r="PU52" s="17">
        <v>3.5</v>
      </c>
      <c r="PV52" s="17">
        <v>3.5</v>
      </c>
      <c r="PW52" s="17">
        <v>-0.1</v>
      </c>
      <c r="PX52" s="17">
        <v>18.600000000000001</v>
      </c>
      <c r="PY52" s="17"/>
      <c r="PZ52" s="17">
        <v>18.2439</v>
      </c>
      <c r="QA52" s="17">
        <v>0.35610000000000003</v>
      </c>
      <c r="QB52" s="17">
        <v>0</v>
      </c>
      <c r="QC52" s="17">
        <v>0</v>
      </c>
      <c r="QD52" s="17">
        <v>0</v>
      </c>
      <c r="QE52" s="17">
        <v>0</v>
      </c>
      <c r="QF52" s="17">
        <v>0</v>
      </c>
      <c r="QG52" s="17">
        <v>0</v>
      </c>
      <c r="QH52" s="17">
        <v>0</v>
      </c>
      <c r="QI52" s="17">
        <v>0</v>
      </c>
      <c r="QJ52" s="17">
        <v>23</v>
      </c>
      <c r="QK52" s="17">
        <v>20.431999999999999</v>
      </c>
      <c r="QL52" s="17">
        <v>20.431999999999999</v>
      </c>
      <c r="QM52" s="17">
        <v>2.5680000000000001</v>
      </c>
      <c r="QN52" s="17">
        <v>49.9</v>
      </c>
      <c r="QO52" s="17">
        <v>61.1</v>
      </c>
      <c r="QP52" s="17">
        <v>53.543999999999997</v>
      </c>
      <c r="QQ52" s="17">
        <v>-3.6440000000000001</v>
      </c>
      <c r="QR52" s="17">
        <v>4.4000000000000004</v>
      </c>
      <c r="QS52" s="17">
        <v>4.2</v>
      </c>
      <c r="QT52" s="17">
        <v>4.2</v>
      </c>
      <c r="QU52" s="17">
        <v>0.2</v>
      </c>
      <c r="QV52" s="17">
        <v>2.4</v>
      </c>
      <c r="QW52" s="17">
        <v>2.4</v>
      </c>
      <c r="QX52" s="17">
        <v>2.4</v>
      </c>
      <c r="QY52" s="17">
        <v>0</v>
      </c>
      <c r="QZ52" s="17">
        <v>2.4</v>
      </c>
      <c r="RA52" s="17">
        <v>2.4</v>
      </c>
      <c r="RB52" s="17">
        <v>2.4</v>
      </c>
      <c r="RC52" s="17">
        <v>0</v>
      </c>
      <c r="RD52" s="17">
        <v>2.7</v>
      </c>
      <c r="RE52" s="17">
        <v>2.8</v>
      </c>
      <c r="RF52" s="17">
        <v>2.8</v>
      </c>
      <c r="RG52" s="17">
        <v>-0.1</v>
      </c>
      <c r="RH52" s="17">
        <v>0</v>
      </c>
      <c r="RI52" s="17">
        <v>0</v>
      </c>
      <c r="RJ52" s="17">
        <v>0</v>
      </c>
      <c r="RK52" s="17">
        <v>0</v>
      </c>
      <c r="RL52" s="17">
        <v>3.2</v>
      </c>
      <c r="RM52" s="17">
        <v>3.0990000000000002</v>
      </c>
      <c r="RN52" s="17">
        <v>3.0990000000000002</v>
      </c>
      <c r="RO52" s="17">
        <v>0.10100000000000001</v>
      </c>
      <c r="RP52" s="17">
        <v>20.3</v>
      </c>
      <c r="RQ52" s="17">
        <v>19.869240000000001</v>
      </c>
      <c r="RR52" s="17">
        <v>19.869240000000001</v>
      </c>
      <c r="RS52" s="17">
        <v>0.43075999999999998</v>
      </c>
      <c r="RT52" s="17">
        <v>2</v>
      </c>
      <c r="RU52" s="17">
        <v>2</v>
      </c>
      <c r="RV52" s="17">
        <v>2</v>
      </c>
      <c r="RW52" s="17">
        <v>0</v>
      </c>
      <c r="RX52" s="17"/>
      <c r="RY52" s="17"/>
      <c r="RZ52" s="17"/>
      <c r="SA52" s="17">
        <v>0</v>
      </c>
      <c r="SB52" s="17">
        <v>19.8</v>
      </c>
      <c r="SC52" s="17">
        <v>18.926829999999999</v>
      </c>
      <c r="SD52" s="17">
        <v>18.926829999999999</v>
      </c>
      <c r="SE52" s="17">
        <v>0.87317</v>
      </c>
      <c r="SF52" s="17">
        <v>12</v>
      </c>
      <c r="SG52" s="17">
        <v>11.21951</v>
      </c>
      <c r="SH52" s="17">
        <v>11.21951</v>
      </c>
      <c r="SI52" s="17">
        <v>0.78049000000000002</v>
      </c>
      <c r="SJ52" s="17">
        <v>20.2</v>
      </c>
      <c r="SK52" s="17">
        <v>19.5122</v>
      </c>
      <c r="SL52" s="17">
        <v>19.5122</v>
      </c>
      <c r="SM52" s="17">
        <v>0.68779999999999997</v>
      </c>
      <c r="SN52" s="17">
        <v>20.399999999999999</v>
      </c>
      <c r="SO52" s="17">
        <v>19.5122</v>
      </c>
      <c r="SP52" s="17">
        <v>19.5122</v>
      </c>
      <c r="SQ52" s="17">
        <v>0.88780000000000003</v>
      </c>
      <c r="SR52" s="17">
        <v>20</v>
      </c>
      <c r="SS52" s="17">
        <v>19.317070000000001</v>
      </c>
      <c r="ST52" s="17">
        <v>19.317070000000001</v>
      </c>
      <c r="SU52" s="17">
        <v>0.68293000000000004</v>
      </c>
      <c r="SV52" s="17">
        <v>5.4</v>
      </c>
      <c r="SW52" s="17">
        <v>7.2</v>
      </c>
      <c r="SX52" s="17">
        <v>5.484</v>
      </c>
      <c r="SY52" s="17">
        <v>-8.4000000000000005E-2</v>
      </c>
      <c r="SZ52" s="17">
        <v>22.6</v>
      </c>
      <c r="TA52" s="17">
        <v>20.5</v>
      </c>
      <c r="TB52" s="17">
        <v>22.946999999999999</v>
      </c>
      <c r="TC52" s="17">
        <v>-0.34699999999999998</v>
      </c>
      <c r="TD52" s="17">
        <v>0</v>
      </c>
      <c r="TE52" s="17">
        <v>0</v>
      </c>
      <c r="TF52" s="17">
        <v>0</v>
      </c>
      <c r="TG52" s="17">
        <v>0</v>
      </c>
      <c r="TH52" s="17">
        <v>65.400000000000006</v>
      </c>
      <c r="TI52" s="17">
        <v>34.200000000000003</v>
      </c>
      <c r="TJ52" s="17">
        <v>84.01</v>
      </c>
      <c r="TK52" s="17">
        <v>-18.61</v>
      </c>
      <c r="TL52" s="17">
        <v>90</v>
      </c>
      <c r="TM52" s="17">
        <v>47.1</v>
      </c>
      <c r="TN52" s="17">
        <v>74.27</v>
      </c>
      <c r="TO52" s="17">
        <v>15.73</v>
      </c>
      <c r="TP52" s="17">
        <v>5.2</v>
      </c>
      <c r="TQ52" s="17">
        <v>6.07</v>
      </c>
      <c r="TR52" s="17">
        <v>6.07</v>
      </c>
      <c r="TS52" s="17">
        <v>-0.87</v>
      </c>
      <c r="TT52" s="17">
        <v>1.2</v>
      </c>
      <c r="TU52" s="17">
        <v>4.79</v>
      </c>
      <c r="TV52" s="17">
        <v>4.79</v>
      </c>
      <c r="TW52" s="17">
        <v>-3.59</v>
      </c>
      <c r="TX52" s="17">
        <v>20.9</v>
      </c>
      <c r="TY52" s="17">
        <v>19.5122</v>
      </c>
      <c r="TZ52" s="17">
        <v>19.5122</v>
      </c>
      <c r="UA52" s="17">
        <v>1.3877999999999999</v>
      </c>
      <c r="UB52" s="17">
        <v>8</v>
      </c>
      <c r="UC52" s="17">
        <v>8.4</v>
      </c>
      <c r="UD52" s="17">
        <v>8.4</v>
      </c>
      <c r="UE52" s="17">
        <v>-0.4</v>
      </c>
      <c r="UF52" s="17">
        <v>6.6</v>
      </c>
      <c r="UG52" s="17">
        <v>6.6</v>
      </c>
      <c r="UH52" s="17">
        <v>6.6</v>
      </c>
      <c r="UI52" s="17">
        <v>0</v>
      </c>
      <c r="UJ52" s="17">
        <v>20.399999999999999</v>
      </c>
      <c r="UK52" s="17">
        <v>19.5122</v>
      </c>
      <c r="UL52" s="17">
        <v>19.5122</v>
      </c>
      <c r="UM52" s="17">
        <v>0.88780000000000003</v>
      </c>
      <c r="UN52" s="17">
        <v>20.399999999999999</v>
      </c>
      <c r="UO52" s="17">
        <v>19.5122</v>
      </c>
      <c r="UP52" s="17">
        <v>19.5122</v>
      </c>
      <c r="UQ52" s="17">
        <v>0.88780000000000003</v>
      </c>
      <c r="UR52" s="17">
        <v>10.199999999999999</v>
      </c>
      <c r="US52" s="17">
        <v>10</v>
      </c>
      <c r="UT52" s="17">
        <v>10</v>
      </c>
      <c r="UU52" s="17">
        <v>0.2</v>
      </c>
      <c r="UV52" s="17">
        <v>0.5</v>
      </c>
      <c r="UW52" s="17">
        <v>1.7</v>
      </c>
      <c r="UX52" s="17">
        <v>0.64400000000000002</v>
      </c>
      <c r="UY52" s="17">
        <v>-0.14399999999999999</v>
      </c>
      <c r="UZ52" s="17">
        <v>0</v>
      </c>
      <c r="VA52" s="17">
        <v>0</v>
      </c>
      <c r="VB52" s="17">
        <v>0</v>
      </c>
      <c r="VC52" s="17">
        <v>0</v>
      </c>
      <c r="VD52" s="17">
        <v>0</v>
      </c>
      <c r="VE52" s="17">
        <v>0</v>
      </c>
      <c r="VF52" s="17">
        <v>0</v>
      </c>
      <c r="VG52" s="17">
        <v>0</v>
      </c>
      <c r="VH52" s="17"/>
      <c r="VI52" s="17"/>
      <c r="VJ52" s="17">
        <v>0.6</v>
      </c>
      <c r="VK52" s="17">
        <v>-0.6</v>
      </c>
      <c r="VL52" s="17">
        <v>51</v>
      </c>
      <c r="VM52" s="17">
        <v>54.9</v>
      </c>
      <c r="VN52" s="17">
        <v>75.397999999999996</v>
      </c>
      <c r="VO52" s="17">
        <v>-24.398</v>
      </c>
      <c r="VP52" s="17">
        <v>62</v>
      </c>
      <c r="VQ52" s="17">
        <v>39.5</v>
      </c>
      <c r="VR52" s="17">
        <v>53.338999999999999</v>
      </c>
      <c r="VS52" s="17">
        <v>8.6609999999999996</v>
      </c>
      <c r="VT52" s="17">
        <v>0</v>
      </c>
      <c r="VU52" s="17">
        <v>0</v>
      </c>
      <c r="VV52" s="17">
        <v>0</v>
      </c>
      <c r="VW52" s="17">
        <v>0</v>
      </c>
      <c r="VX52" s="17">
        <v>0</v>
      </c>
      <c r="VY52" s="17">
        <v>0</v>
      </c>
      <c r="VZ52" s="17">
        <v>0</v>
      </c>
      <c r="WA52" s="17">
        <v>0</v>
      </c>
      <c r="WB52" s="17">
        <v>2.4</v>
      </c>
      <c r="WC52" s="17">
        <v>2.2999999999999998</v>
      </c>
      <c r="WD52" s="17">
        <v>2.2999999999999998</v>
      </c>
      <c r="WE52" s="17">
        <v>0.1</v>
      </c>
      <c r="WF52" s="17">
        <v>20</v>
      </c>
      <c r="WG52" s="17">
        <v>19.317070000000001</v>
      </c>
      <c r="WH52" s="17">
        <v>19.317070000000001</v>
      </c>
      <c r="WI52" s="17">
        <v>0.68293000000000004</v>
      </c>
      <c r="WJ52" s="17">
        <v>9.4</v>
      </c>
      <c r="WK52" s="17">
        <v>10.8</v>
      </c>
      <c r="WL52" s="17">
        <v>10.8</v>
      </c>
      <c r="WM52" s="17">
        <v>-1.4</v>
      </c>
      <c r="WN52" s="17"/>
      <c r="WO52" s="17">
        <v>38</v>
      </c>
      <c r="WP52" s="17">
        <v>20</v>
      </c>
      <c r="WQ52" s="17">
        <v>-20</v>
      </c>
      <c r="WR52" s="17">
        <v>37.89</v>
      </c>
      <c r="WS52" s="17"/>
      <c r="WT52" s="17"/>
      <c r="WU52" s="17">
        <v>37.89</v>
      </c>
      <c r="WV52" s="17">
        <v>29.3</v>
      </c>
      <c r="WW52" s="17">
        <v>29.184000000000001</v>
      </c>
      <c r="WX52" s="17">
        <v>29.184000000000001</v>
      </c>
      <c r="WY52" s="17">
        <v>0.11600000000000001</v>
      </c>
      <c r="WZ52" s="17">
        <v>3.2</v>
      </c>
      <c r="XA52" s="17">
        <v>2.8159999999999998</v>
      </c>
      <c r="XB52" s="17">
        <v>2.8159999999999998</v>
      </c>
      <c r="XC52" s="17">
        <v>0.38400000000000001</v>
      </c>
      <c r="XD52" s="17"/>
      <c r="XE52" s="17"/>
      <c r="XF52" s="17"/>
      <c r="XG52" s="17">
        <v>0</v>
      </c>
      <c r="XH52" s="17">
        <v>16.3</v>
      </c>
      <c r="XI52" s="17">
        <v>15</v>
      </c>
      <c r="XJ52" s="17">
        <v>15</v>
      </c>
      <c r="XK52" s="17">
        <v>1.3</v>
      </c>
      <c r="XL52" s="17"/>
      <c r="XM52" s="17"/>
      <c r="XN52" s="17"/>
      <c r="XO52" s="17">
        <v>0</v>
      </c>
    </row>
    <row r="53" spans="1:639" ht="24" customHeight="1">
      <c r="A53" s="1"/>
      <c r="B53" s="16" t="s">
        <v>53</v>
      </c>
      <c r="C53" s="16" t="s">
        <v>649</v>
      </c>
      <c r="D53" s="17">
        <v>0.9</v>
      </c>
      <c r="E53" s="17">
        <v>1</v>
      </c>
      <c r="F53" s="17">
        <v>1</v>
      </c>
      <c r="G53" s="17">
        <v>-0.1</v>
      </c>
      <c r="H53" s="17">
        <v>1.5</v>
      </c>
      <c r="I53" s="17">
        <v>1.64</v>
      </c>
      <c r="J53" s="17">
        <v>1.64</v>
      </c>
      <c r="K53" s="17">
        <v>-0.14000000000000001</v>
      </c>
      <c r="L53" s="17">
        <v>644.03</v>
      </c>
      <c r="M53" s="17">
        <v>646.79789000000005</v>
      </c>
      <c r="N53" s="17">
        <v>646.79789000000005</v>
      </c>
      <c r="O53" s="17">
        <v>-2.76789</v>
      </c>
      <c r="P53" s="17">
        <v>217.77</v>
      </c>
      <c r="Q53" s="17">
        <v>211.44126</v>
      </c>
      <c r="R53" s="17">
        <v>211.44126</v>
      </c>
      <c r="S53" s="17">
        <v>6.3287399999999998</v>
      </c>
      <c r="T53" s="17">
        <v>0</v>
      </c>
      <c r="U53" s="17">
        <v>0</v>
      </c>
      <c r="V53" s="17"/>
      <c r="W53" s="17">
        <v>0</v>
      </c>
      <c r="X53" s="17">
        <v>0</v>
      </c>
      <c r="Y53" s="17">
        <v>0</v>
      </c>
      <c r="Z53" s="17"/>
      <c r="AA53" s="17">
        <v>0</v>
      </c>
      <c r="AB53" s="17">
        <v>90.1</v>
      </c>
      <c r="AC53" s="17">
        <v>92.226339999999993</v>
      </c>
      <c r="AD53" s="17">
        <v>92.226339999999993</v>
      </c>
      <c r="AE53" s="17">
        <v>-2.1263399999999999</v>
      </c>
      <c r="AF53" s="17">
        <v>241.1</v>
      </c>
      <c r="AG53" s="17">
        <v>245.04525000000001</v>
      </c>
      <c r="AH53" s="17">
        <v>245.04525000000001</v>
      </c>
      <c r="AI53" s="17">
        <v>-3.9452500000000001</v>
      </c>
      <c r="AJ53" s="17"/>
      <c r="AK53" s="17"/>
      <c r="AL53" s="17"/>
      <c r="AM53" s="17">
        <v>0</v>
      </c>
      <c r="AN53" s="17"/>
      <c r="AO53" s="17"/>
      <c r="AP53" s="17"/>
      <c r="AQ53" s="17">
        <v>0</v>
      </c>
      <c r="AR53" s="17">
        <v>132.30000000000001</v>
      </c>
      <c r="AS53" s="17">
        <v>158.88889</v>
      </c>
      <c r="AT53" s="17">
        <v>145.49735999999999</v>
      </c>
      <c r="AU53" s="17">
        <v>-13.19736</v>
      </c>
      <c r="AV53" s="17">
        <v>132.4</v>
      </c>
      <c r="AW53" s="17">
        <v>158.88889</v>
      </c>
      <c r="AX53" s="17">
        <v>145.49735999999999</v>
      </c>
      <c r="AY53" s="17">
        <v>-13.09736</v>
      </c>
      <c r="AZ53" s="17">
        <v>132.4</v>
      </c>
      <c r="BA53" s="17">
        <v>158.88889</v>
      </c>
      <c r="BB53" s="17">
        <v>145.49735999999999</v>
      </c>
      <c r="BC53" s="17">
        <v>-13.09736</v>
      </c>
      <c r="BD53" s="17">
        <v>240.3</v>
      </c>
      <c r="BE53" s="17">
        <v>238.33332999999999</v>
      </c>
      <c r="BF53" s="17">
        <v>218.24603999999999</v>
      </c>
      <c r="BG53" s="17">
        <v>22.05396</v>
      </c>
      <c r="BH53" s="17">
        <v>198.3</v>
      </c>
      <c r="BI53" s="17">
        <v>212.66664</v>
      </c>
      <c r="BJ53" s="17">
        <v>212.66664</v>
      </c>
      <c r="BK53" s="17">
        <v>-14.36664</v>
      </c>
      <c r="BL53" s="17">
        <v>104.7</v>
      </c>
      <c r="BM53" s="17">
        <v>106.33332</v>
      </c>
      <c r="BN53" s="17">
        <v>106.33332</v>
      </c>
      <c r="BO53" s="17">
        <v>-1.6333200000000001</v>
      </c>
      <c r="BP53" s="17">
        <v>556.79999999999995</v>
      </c>
      <c r="BQ53" s="17">
        <v>568.29854</v>
      </c>
      <c r="BR53" s="17">
        <v>568.29854</v>
      </c>
      <c r="BS53" s="17">
        <v>-11.49854</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167.8</v>
      </c>
      <c r="CO53" s="17">
        <v>164.70732000000001</v>
      </c>
      <c r="CP53" s="17">
        <v>164.70732000000001</v>
      </c>
      <c r="CQ53" s="17">
        <v>3.0926800000000001</v>
      </c>
      <c r="CR53" s="17">
        <v>7</v>
      </c>
      <c r="CS53" s="17">
        <v>7.8775700000000004</v>
      </c>
      <c r="CT53" s="17">
        <v>7.8775700000000004</v>
      </c>
      <c r="CU53" s="17">
        <v>-0.87756999999999996</v>
      </c>
      <c r="CV53" s="17">
        <v>0</v>
      </c>
      <c r="CW53" s="17">
        <v>0</v>
      </c>
      <c r="CX53" s="17"/>
      <c r="CY53" s="17">
        <v>0</v>
      </c>
      <c r="CZ53" s="17">
        <v>6.3</v>
      </c>
      <c r="DA53" s="17">
        <v>6.8787000000000003</v>
      </c>
      <c r="DB53" s="17">
        <v>6.8787000000000003</v>
      </c>
      <c r="DC53" s="17">
        <v>-0.57869999999999999</v>
      </c>
      <c r="DD53" s="17">
        <v>10.7</v>
      </c>
      <c r="DE53" s="17">
        <v>14.9922</v>
      </c>
      <c r="DF53" s="17">
        <v>14.992190000000001</v>
      </c>
      <c r="DG53" s="17">
        <v>-4.2921899999999997</v>
      </c>
      <c r="DH53" s="17">
        <v>56.4</v>
      </c>
      <c r="DI53" s="17">
        <v>118.22297</v>
      </c>
      <c r="DJ53" s="17">
        <v>79.345039999999997</v>
      </c>
      <c r="DK53" s="17">
        <v>-22.945039999999999</v>
      </c>
      <c r="DL53" s="17">
        <v>5.7</v>
      </c>
      <c r="DM53" s="17">
        <v>8.9130000000000003</v>
      </c>
      <c r="DN53" s="17">
        <v>8.7367699999999999</v>
      </c>
      <c r="DO53" s="17">
        <v>-3.0367700000000002</v>
      </c>
      <c r="DP53" s="17"/>
      <c r="DQ53" s="17"/>
      <c r="DR53" s="17"/>
      <c r="DS53" s="17">
        <v>0</v>
      </c>
      <c r="DT53" s="17"/>
      <c r="DU53" s="17"/>
      <c r="DV53" s="17"/>
      <c r="DW53" s="17">
        <v>0</v>
      </c>
      <c r="DX53" s="17"/>
      <c r="DY53" s="17"/>
      <c r="DZ53" s="17"/>
      <c r="EA53" s="17">
        <v>0</v>
      </c>
      <c r="EB53" s="17">
        <v>110.6</v>
      </c>
      <c r="EC53" s="17">
        <v>112.90537</v>
      </c>
      <c r="ED53" s="17">
        <v>112.90537</v>
      </c>
      <c r="EE53" s="17">
        <v>-2.3053699999999999</v>
      </c>
      <c r="EF53" s="17">
        <v>221.5</v>
      </c>
      <c r="EG53" s="17">
        <v>221.55625000000001</v>
      </c>
      <c r="EH53" s="17">
        <v>221.55625000000001</v>
      </c>
      <c r="EI53" s="17">
        <v>-5.6250000000000001E-2</v>
      </c>
      <c r="EJ53" s="17">
        <v>0</v>
      </c>
      <c r="EK53" s="17">
        <v>0</v>
      </c>
      <c r="EL53" s="17"/>
      <c r="EM53" s="17">
        <v>0</v>
      </c>
      <c r="EN53" s="17"/>
      <c r="EO53" s="17"/>
      <c r="EP53" s="17"/>
      <c r="EQ53" s="17">
        <v>0</v>
      </c>
      <c r="ER53" s="17"/>
      <c r="ES53" s="17"/>
      <c r="ET53" s="17"/>
      <c r="EU53" s="17">
        <v>0</v>
      </c>
      <c r="EV53" s="17">
        <v>6.5</v>
      </c>
      <c r="EW53" s="17">
        <v>6.39</v>
      </c>
      <c r="EX53" s="17">
        <v>6.39</v>
      </c>
      <c r="EY53" s="17">
        <v>0.11</v>
      </c>
      <c r="EZ53" s="17">
        <v>459.4</v>
      </c>
      <c r="FA53" s="17">
        <v>458.87804999999997</v>
      </c>
      <c r="FB53" s="17">
        <v>458.87804999999997</v>
      </c>
      <c r="FC53" s="17">
        <v>0.52195000000000003</v>
      </c>
      <c r="FD53" s="17">
        <v>82</v>
      </c>
      <c r="FE53" s="17">
        <v>81.954149999999998</v>
      </c>
      <c r="FF53" s="17">
        <v>75.877809999999997</v>
      </c>
      <c r="FG53" s="17">
        <v>6.1221899999999998</v>
      </c>
      <c r="FH53" s="17">
        <v>139.5</v>
      </c>
      <c r="FI53" s="17">
        <v>148.62634</v>
      </c>
      <c r="FJ53" s="17">
        <v>148.62634</v>
      </c>
      <c r="FK53" s="17">
        <v>-9.1263400000000008</v>
      </c>
      <c r="FL53" s="17">
        <v>41.5</v>
      </c>
      <c r="FM53" s="17">
        <v>39.26088</v>
      </c>
      <c r="FN53" s="17">
        <v>26.416060000000002</v>
      </c>
      <c r="FO53" s="17">
        <v>15.08394</v>
      </c>
      <c r="FP53" s="17">
        <v>18.3</v>
      </c>
      <c r="FQ53" s="17">
        <v>19.28585</v>
      </c>
      <c r="FR53" s="17">
        <v>19.28585</v>
      </c>
      <c r="FS53" s="17">
        <v>-0.98585</v>
      </c>
      <c r="FT53" s="17">
        <v>16.5</v>
      </c>
      <c r="FU53" s="17">
        <v>19.02439</v>
      </c>
      <c r="FV53" s="17">
        <v>19.02439</v>
      </c>
      <c r="FW53" s="17">
        <v>-2.5243899999999999</v>
      </c>
      <c r="FX53" s="17">
        <v>93.5</v>
      </c>
      <c r="FY53" s="17">
        <v>87.657560000000004</v>
      </c>
      <c r="FZ53" s="17">
        <v>87.657560000000004</v>
      </c>
      <c r="GA53" s="17">
        <v>5.8424399999999999</v>
      </c>
      <c r="GB53" s="17">
        <v>180.3</v>
      </c>
      <c r="GC53" s="17">
        <v>0</v>
      </c>
      <c r="GD53" s="17">
        <v>0</v>
      </c>
      <c r="GE53" s="17">
        <v>180.3</v>
      </c>
      <c r="GF53" s="17">
        <v>180.4</v>
      </c>
      <c r="GG53" s="17">
        <v>185.62135000000001</v>
      </c>
      <c r="GH53" s="17">
        <v>185.62135000000001</v>
      </c>
      <c r="GI53" s="17">
        <v>-5.2213500000000002</v>
      </c>
      <c r="GJ53" s="17">
        <v>184.1</v>
      </c>
      <c r="GK53" s="17">
        <v>92.810680000000005</v>
      </c>
      <c r="GL53" s="17">
        <v>92.810680000000005</v>
      </c>
      <c r="GM53" s="17">
        <v>91.289320000000004</v>
      </c>
      <c r="GN53" s="17">
        <v>108</v>
      </c>
      <c r="GO53" s="17">
        <v>110.91316999999999</v>
      </c>
      <c r="GP53" s="17">
        <v>110.91316999999999</v>
      </c>
      <c r="GQ53" s="17">
        <v>-2.91317</v>
      </c>
      <c r="GR53" s="17"/>
      <c r="GS53" s="17"/>
      <c r="GT53" s="17">
        <v>8.0058799999999994</v>
      </c>
      <c r="GU53" s="17">
        <v>-8.0058799999999994</v>
      </c>
      <c r="GV53" s="17">
        <v>8.8000000000000007</v>
      </c>
      <c r="GW53" s="17">
        <v>8.0065799999999996</v>
      </c>
      <c r="GX53" s="17">
        <v>8.0065799999999996</v>
      </c>
      <c r="GY53" s="17">
        <v>0.79342000000000001</v>
      </c>
      <c r="GZ53" s="17">
        <v>45.4</v>
      </c>
      <c r="HA53" s="17">
        <v>47.26634</v>
      </c>
      <c r="HB53" s="17">
        <v>47.26634</v>
      </c>
      <c r="HC53" s="17">
        <v>-1.8663400000000001</v>
      </c>
      <c r="HD53" s="17"/>
      <c r="HE53" s="17"/>
      <c r="HF53" s="17">
        <v>44.275120000000001</v>
      </c>
      <c r="HG53" s="17">
        <v>-44.275120000000001</v>
      </c>
      <c r="HH53" s="17">
        <v>3.4</v>
      </c>
      <c r="HI53" s="17">
        <v>2.86084</v>
      </c>
      <c r="HJ53" s="17">
        <v>2.86084</v>
      </c>
      <c r="HK53" s="17">
        <v>0.53915999999999997</v>
      </c>
      <c r="HL53" s="17"/>
      <c r="HM53" s="17"/>
      <c r="HN53" s="17">
        <v>3.9931199999999998</v>
      </c>
      <c r="HO53" s="17">
        <v>-3.9931199999999998</v>
      </c>
      <c r="HP53" s="17">
        <v>28.7</v>
      </c>
      <c r="HQ53" s="17">
        <v>29.882930000000002</v>
      </c>
      <c r="HR53" s="17">
        <v>29.882930000000002</v>
      </c>
      <c r="HS53" s="17">
        <v>-1.18293</v>
      </c>
      <c r="HT53" s="17">
        <v>171.3</v>
      </c>
      <c r="HU53" s="17">
        <v>171.54185000000001</v>
      </c>
      <c r="HV53" s="17">
        <v>171.54185000000001</v>
      </c>
      <c r="HW53" s="17">
        <v>-0.24185000000000001</v>
      </c>
      <c r="HX53" s="17">
        <v>94.6</v>
      </c>
      <c r="HY53" s="17">
        <v>95.918049999999994</v>
      </c>
      <c r="HZ53" s="17">
        <v>85.482579999999999</v>
      </c>
      <c r="IA53" s="17">
        <v>9.1174199999999992</v>
      </c>
      <c r="IB53" s="17">
        <v>44.8</v>
      </c>
      <c r="IC53" s="17">
        <v>89.357089999999999</v>
      </c>
      <c r="ID53" s="17"/>
      <c r="IE53" s="17">
        <v>44.8</v>
      </c>
      <c r="IF53" s="17"/>
      <c r="IG53" s="17"/>
      <c r="IH53" s="17"/>
      <c r="II53" s="17">
        <v>0</v>
      </c>
      <c r="IJ53" s="17"/>
      <c r="IK53" s="17"/>
      <c r="IL53" s="17">
        <v>44.914540000000002</v>
      </c>
      <c r="IM53" s="17">
        <v>-44.914540000000002</v>
      </c>
      <c r="IN53" s="17"/>
      <c r="IO53" s="17"/>
      <c r="IP53" s="17"/>
      <c r="IQ53" s="17">
        <v>0</v>
      </c>
      <c r="IR53" s="17"/>
      <c r="IS53" s="17"/>
      <c r="IT53" s="17"/>
      <c r="IU53" s="17">
        <v>0</v>
      </c>
      <c r="IV53" s="17"/>
      <c r="IW53" s="17"/>
      <c r="IX53" s="17"/>
      <c r="IY53" s="17">
        <v>0</v>
      </c>
      <c r="IZ53" s="17">
        <v>132</v>
      </c>
      <c r="JA53" s="17">
        <v>133.35676000000001</v>
      </c>
      <c r="JB53" s="17">
        <v>133.35676000000001</v>
      </c>
      <c r="JC53" s="17">
        <v>-1.35676</v>
      </c>
      <c r="JD53" s="17"/>
      <c r="JE53" s="17"/>
      <c r="JF53" s="17"/>
      <c r="JG53" s="17">
        <v>0</v>
      </c>
      <c r="JH53" s="17">
        <v>0</v>
      </c>
      <c r="JI53" s="17">
        <v>0</v>
      </c>
      <c r="JJ53" s="17"/>
      <c r="JK53" s="17">
        <v>0</v>
      </c>
      <c r="JL53" s="17">
        <v>0</v>
      </c>
      <c r="JM53" s="17">
        <v>0</v>
      </c>
      <c r="JN53" s="17"/>
      <c r="JO53" s="17">
        <v>0</v>
      </c>
      <c r="JP53" s="17"/>
      <c r="JQ53" s="17"/>
      <c r="JR53" s="17"/>
      <c r="JS53" s="17">
        <v>0</v>
      </c>
      <c r="JT53" s="17"/>
      <c r="JU53" s="17">
        <v>0</v>
      </c>
      <c r="JV53" s="17"/>
      <c r="JW53" s="17">
        <v>0</v>
      </c>
      <c r="JX53" s="17"/>
      <c r="JY53" s="17"/>
      <c r="JZ53" s="17"/>
      <c r="KA53" s="17">
        <v>0</v>
      </c>
      <c r="KB53" s="17"/>
      <c r="KC53" s="17"/>
      <c r="KD53" s="17"/>
      <c r="KE53" s="17">
        <v>0</v>
      </c>
      <c r="KF53" s="17"/>
      <c r="KG53" s="17"/>
      <c r="KH53" s="17"/>
      <c r="KI53" s="17">
        <v>0</v>
      </c>
      <c r="KJ53" s="17"/>
      <c r="KK53" s="17"/>
      <c r="KL53" s="17"/>
      <c r="KM53" s="17">
        <v>0</v>
      </c>
      <c r="KN53" s="17">
        <v>111.7</v>
      </c>
      <c r="KO53" s="17">
        <v>114.90732</v>
      </c>
      <c r="KP53" s="17">
        <v>114.90732</v>
      </c>
      <c r="KQ53" s="17">
        <v>-3.2073200000000002</v>
      </c>
      <c r="KR53" s="17"/>
      <c r="KS53" s="17"/>
      <c r="KT53" s="17"/>
      <c r="KU53" s="17">
        <v>0</v>
      </c>
      <c r="KV53" s="17"/>
      <c r="KW53" s="17"/>
      <c r="KX53" s="17"/>
      <c r="KY53" s="17">
        <v>0</v>
      </c>
      <c r="KZ53" s="17">
        <v>248.1</v>
      </c>
      <c r="LA53" s="17">
        <v>271.12195000000003</v>
      </c>
      <c r="LB53" s="17">
        <v>271.12194</v>
      </c>
      <c r="LC53" s="17">
        <v>-23.021940000000001</v>
      </c>
      <c r="LD53" s="17">
        <v>133.19999999999999</v>
      </c>
      <c r="LE53" s="17">
        <v>133.67995999999999</v>
      </c>
      <c r="LF53" s="17">
        <v>133.67995999999999</v>
      </c>
      <c r="LG53" s="17">
        <v>-0.47996</v>
      </c>
      <c r="LH53" s="17">
        <v>64.3</v>
      </c>
      <c r="LI53" s="17">
        <v>67.461460000000002</v>
      </c>
      <c r="LJ53" s="17">
        <v>67.461460000000002</v>
      </c>
      <c r="LK53" s="17">
        <v>-3.1614599999999999</v>
      </c>
      <c r="LL53" s="17">
        <v>80.099999999999994</v>
      </c>
      <c r="LM53" s="17">
        <v>78.567999999999998</v>
      </c>
      <c r="LN53" s="17">
        <v>78.567999999999998</v>
      </c>
      <c r="LO53" s="17">
        <v>1.532</v>
      </c>
      <c r="LP53" s="17"/>
      <c r="LQ53" s="17"/>
      <c r="LR53" s="17">
        <v>30.097560000000001</v>
      </c>
      <c r="LS53" s="17">
        <v>-30.097560000000001</v>
      </c>
      <c r="LT53" s="17"/>
      <c r="LU53" s="17"/>
      <c r="LV53" s="17"/>
      <c r="LW53" s="17">
        <v>0</v>
      </c>
      <c r="LX53" s="17"/>
      <c r="LY53" s="17"/>
      <c r="LZ53" s="17"/>
      <c r="MA53" s="17">
        <v>0</v>
      </c>
      <c r="MB53" s="17"/>
      <c r="MC53" s="17"/>
      <c r="MD53" s="17"/>
      <c r="ME53" s="17">
        <v>0</v>
      </c>
      <c r="MF53" s="17">
        <v>143.69999999999999</v>
      </c>
      <c r="MG53" s="17">
        <v>145.46044000000001</v>
      </c>
      <c r="MH53" s="17">
        <v>145.46044000000001</v>
      </c>
      <c r="MI53" s="17">
        <v>-1.76044</v>
      </c>
      <c r="MJ53" s="17">
        <v>143</v>
      </c>
      <c r="MK53" s="17">
        <v>145.46044000000001</v>
      </c>
      <c r="ML53" s="17">
        <v>145.46044000000001</v>
      </c>
      <c r="MM53" s="17">
        <v>-2.4604400000000002</v>
      </c>
      <c r="MN53" s="17">
        <v>147.30000000000001</v>
      </c>
      <c r="MO53" s="17">
        <v>145.46044000000001</v>
      </c>
      <c r="MP53" s="17">
        <v>145.46044000000001</v>
      </c>
      <c r="MQ53" s="17">
        <v>1.8395600000000001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36.4</v>
      </c>
      <c r="NY53" s="17">
        <v>87.3</v>
      </c>
      <c r="NZ53" s="17">
        <v>90.230999999999995</v>
      </c>
      <c r="OA53" s="17">
        <v>-53.831000000000003</v>
      </c>
      <c r="OB53" s="17">
        <v>0</v>
      </c>
      <c r="OC53" s="17">
        <v>0</v>
      </c>
      <c r="OD53" s="17">
        <v>0</v>
      </c>
      <c r="OE53" s="17">
        <v>0</v>
      </c>
      <c r="OF53" s="17">
        <v>5.6</v>
      </c>
      <c r="OG53" s="17">
        <v>2.6</v>
      </c>
      <c r="OH53" s="17">
        <v>1.5529999999999999</v>
      </c>
      <c r="OI53" s="17">
        <v>4.0469999999999997</v>
      </c>
      <c r="OJ53" s="17">
        <v>0</v>
      </c>
      <c r="OK53" s="17">
        <v>0</v>
      </c>
      <c r="OL53" s="17">
        <v>0</v>
      </c>
      <c r="OM53" s="17">
        <v>0</v>
      </c>
      <c r="ON53" s="17"/>
      <c r="OO53" s="17">
        <v>17.63</v>
      </c>
      <c r="OP53" s="17">
        <v>17.560980000000001</v>
      </c>
      <c r="OQ53" s="17">
        <v>-17.560980000000001</v>
      </c>
      <c r="OR53" s="17">
        <v>9.9</v>
      </c>
      <c r="OS53" s="17">
        <v>9.9830000000000005</v>
      </c>
      <c r="OT53" s="17">
        <v>9.9830000000000005</v>
      </c>
      <c r="OU53" s="17">
        <v>-8.3000000000000004E-2</v>
      </c>
      <c r="OV53" s="17">
        <v>5.3</v>
      </c>
      <c r="OW53" s="17">
        <v>5.67</v>
      </c>
      <c r="OX53" s="17">
        <v>5.67</v>
      </c>
      <c r="OY53" s="17">
        <v>-0.37</v>
      </c>
      <c r="OZ53" s="17">
        <v>3.6</v>
      </c>
      <c r="PA53" s="17">
        <v>3.6</v>
      </c>
      <c r="PB53" s="17">
        <v>3.6</v>
      </c>
      <c r="PC53" s="17">
        <v>0</v>
      </c>
      <c r="PD53" s="17">
        <v>5.0999999999999996</v>
      </c>
      <c r="PE53" s="17">
        <v>5</v>
      </c>
      <c r="PF53" s="17">
        <v>5</v>
      </c>
      <c r="PG53" s="17">
        <v>0.1</v>
      </c>
      <c r="PH53" s="17">
        <v>20.100000000000001</v>
      </c>
      <c r="PI53" s="17">
        <v>19.5122</v>
      </c>
      <c r="PJ53" s="17">
        <v>19.5122</v>
      </c>
      <c r="PK53" s="17">
        <v>0.58779999999999999</v>
      </c>
      <c r="PL53" s="17">
        <v>19.899999999999999</v>
      </c>
      <c r="PM53" s="17">
        <v>19.5122</v>
      </c>
      <c r="PN53" s="17">
        <v>19.5122</v>
      </c>
      <c r="PO53" s="17">
        <v>0.38779999999999998</v>
      </c>
      <c r="PP53" s="17">
        <v>18.399999999999999</v>
      </c>
      <c r="PQ53" s="17">
        <v>16.585370000000001</v>
      </c>
      <c r="PR53" s="17">
        <v>16.585370000000001</v>
      </c>
      <c r="PS53" s="17">
        <v>1.81463</v>
      </c>
      <c r="PT53" s="17">
        <v>3.4</v>
      </c>
      <c r="PU53" s="17">
        <v>3.5</v>
      </c>
      <c r="PV53" s="17">
        <v>3.5</v>
      </c>
      <c r="PW53" s="17">
        <v>-0.1</v>
      </c>
      <c r="PX53" s="17">
        <v>18.600000000000001</v>
      </c>
      <c r="PY53" s="17"/>
      <c r="PZ53" s="17">
        <v>18.2439</v>
      </c>
      <c r="QA53" s="17">
        <v>0.35610000000000003</v>
      </c>
      <c r="QB53" s="17">
        <v>0</v>
      </c>
      <c r="QC53" s="17">
        <v>0</v>
      </c>
      <c r="QD53" s="17">
        <v>0</v>
      </c>
      <c r="QE53" s="17">
        <v>0</v>
      </c>
      <c r="QF53" s="17">
        <v>0</v>
      </c>
      <c r="QG53" s="17">
        <v>0</v>
      </c>
      <c r="QH53" s="17">
        <v>0</v>
      </c>
      <c r="QI53" s="17">
        <v>0</v>
      </c>
      <c r="QJ53" s="17">
        <v>17.7</v>
      </c>
      <c r="QK53" s="17">
        <v>19.97</v>
      </c>
      <c r="QL53" s="17">
        <v>19.97</v>
      </c>
      <c r="QM53" s="17">
        <v>-2.27</v>
      </c>
      <c r="QN53" s="17">
        <v>38.700000000000003</v>
      </c>
      <c r="QO53" s="17">
        <v>58.2</v>
      </c>
      <c r="QP53" s="17">
        <v>53.031999999999996</v>
      </c>
      <c r="QQ53" s="17">
        <v>-14.332000000000001</v>
      </c>
      <c r="QR53" s="17">
        <v>4.4000000000000004</v>
      </c>
      <c r="QS53" s="17">
        <v>4.2</v>
      </c>
      <c r="QT53" s="17">
        <v>4.2</v>
      </c>
      <c r="QU53" s="17">
        <v>0.2</v>
      </c>
      <c r="QV53" s="17">
        <v>2.4</v>
      </c>
      <c r="QW53" s="17">
        <v>2.4</v>
      </c>
      <c r="QX53" s="17">
        <v>2.4</v>
      </c>
      <c r="QY53" s="17">
        <v>0</v>
      </c>
      <c r="QZ53" s="17">
        <v>2.4</v>
      </c>
      <c r="RA53" s="17">
        <v>2.4</v>
      </c>
      <c r="RB53" s="17">
        <v>2.4</v>
      </c>
      <c r="RC53" s="17">
        <v>0</v>
      </c>
      <c r="RD53" s="17">
        <v>2.7</v>
      </c>
      <c r="RE53" s="17">
        <v>2.8</v>
      </c>
      <c r="RF53" s="17">
        <v>2.8</v>
      </c>
      <c r="RG53" s="17">
        <v>-0.1</v>
      </c>
      <c r="RH53" s="17">
        <v>0</v>
      </c>
      <c r="RI53" s="17">
        <v>0</v>
      </c>
      <c r="RJ53" s="17">
        <v>0</v>
      </c>
      <c r="RK53" s="17">
        <v>0</v>
      </c>
      <c r="RL53" s="17">
        <v>3.2</v>
      </c>
      <c r="RM53" s="17">
        <v>3.0990000000000002</v>
      </c>
      <c r="RN53" s="17">
        <v>3.0990000000000002</v>
      </c>
      <c r="RO53" s="17">
        <v>0.10100000000000001</v>
      </c>
      <c r="RP53" s="17">
        <v>20.2</v>
      </c>
      <c r="RQ53" s="17">
        <v>19.869240000000001</v>
      </c>
      <c r="RR53" s="17">
        <v>19.869240000000001</v>
      </c>
      <c r="RS53" s="17">
        <v>0.33076</v>
      </c>
      <c r="RT53" s="17">
        <v>2</v>
      </c>
      <c r="RU53" s="17">
        <v>2</v>
      </c>
      <c r="RV53" s="17">
        <v>2</v>
      </c>
      <c r="RW53" s="17">
        <v>0</v>
      </c>
      <c r="RX53" s="17"/>
      <c r="RY53" s="17"/>
      <c r="RZ53" s="17"/>
      <c r="SA53" s="17">
        <v>0</v>
      </c>
      <c r="SB53" s="17">
        <v>19.8</v>
      </c>
      <c r="SC53" s="17">
        <v>18.926829999999999</v>
      </c>
      <c r="SD53" s="17">
        <v>18.926829999999999</v>
      </c>
      <c r="SE53" s="17">
        <v>0.87317</v>
      </c>
      <c r="SF53" s="17">
        <v>11.6</v>
      </c>
      <c r="SG53" s="17">
        <v>11.21951</v>
      </c>
      <c r="SH53" s="17">
        <v>11.21951</v>
      </c>
      <c r="SI53" s="17">
        <v>0.38048999999999999</v>
      </c>
      <c r="SJ53" s="17">
        <v>20.100000000000001</v>
      </c>
      <c r="SK53" s="17">
        <v>19.5122</v>
      </c>
      <c r="SL53" s="17">
        <v>19.5122</v>
      </c>
      <c r="SM53" s="17">
        <v>0.58779999999999999</v>
      </c>
      <c r="SN53" s="17">
        <v>20.399999999999999</v>
      </c>
      <c r="SO53" s="17">
        <v>19.5122</v>
      </c>
      <c r="SP53" s="17">
        <v>19.5122</v>
      </c>
      <c r="SQ53" s="17">
        <v>0.88780000000000003</v>
      </c>
      <c r="SR53" s="17">
        <v>20</v>
      </c>
      <c r="SS53" s="17">
        <v>19.317070000000001</v>
      </c>
      <c r="ST53" s="17">
        <v>19.317070000000001</v>
      </c>
      <c r="SU53" s="17">
        <v>0.68293000000000004</v>
      </c>
      <c r="SV53" s="17">
        <v>7.8</v>
      </c>
      <c r="SW53" s="17">
        <v>7.4</v>
      </c>
      <c r="SX53" s="17">
        <v>5.81</v>
      </c>
      <c r="SY53" s="17">
        <v>1.99</v>
      </c>
      <c r="SZ53" s="17">
        <v>20.8</v>
      </c>
      <c r="TA53" s="17">
        <v>18.8</v>
      </c>
      <c r="TB53" s="17">
        <v>21.584</v>
      </c>
      <c r="TC53" s="17">
        <v>-0.78400000000000003</v>
      </c>
      <c r="TD53" s="17">
        <v>0</v>
      </c>
      <c r="TE53" s="17">
        <v>0</v>
      </c>
      <c r="TF53" s="17">
        <v>0</v>
      </c>
      <c r="TG53" s="17">
        <v>0</v>
      </c>
      <c r="TH53" s="17">
        <v>80.900000000000006</v>
      </c>
      <c r="TI53" s="17">
        <v>31.5</v>
      </c>
      <c r="TJ53" s="17">
        <v>78.709999999999994</v>
      </c>
      <c r="TK53" s="17">
        <v>2.19</v>
      </c>
      <c r="TL53" s="17">
        <v>91.8</v>
      </c>
      <c r="TM53" s="17">
        <v>44.5</v>
      </c>
      <c r="TN53" s="17">
        <v>67.73</v>
      </c>
      <c r="TO53" s="17">
        <v>24.07</v>
      </c>
      <c r="TP53" s="17">
        <v>6.4</v>
      </c>
      <c r="TQ53" s="17">
        <v>6.07</v>
      </c>
      <c r="TR53" s="17">
        <v>6.07</v>
      </c>
      <c r="TS53" s="17">
        <v>0.33</v>
      </c>
      <c r="TT53" s="17">
        <v>0.9</v>
      </c>
      <c r="TU53" s="17">
        <v>4.79</v>
      </c>
      <c r="TV53" s="17">
        <v>4.79</v>
      </c>
      <c r="TW53" s="17">
        <v>-3.89</v>
      </c>
      <c r="TX53" s="17">
        <v>20.9</v>
      </c>
      <c r="TY53" s="17">
        <v>19.5122</v>
      </c>
      <c r="TZ53" s="17">
        <v>19.5122</v>
      </c>
      <c r="UA53" s="17">
        <v>1.3877999999999999</v>
      </c>
      <c r="UB53" s="17">
        <v>8</v>
      </c>
      <c r="UC53" s="17">
        <v>8.4</v>
      </c>
      <c r="UD53" s="17">
        <v>8.4</v>
      </c>
      <c r="UE53" s="17">
        <v>-0.4</v>
      </c>
      <c r="UF53" s="17">
        <v>6.6</v>
      </c>
      <c r="UG53" s="17">
        <v>6.6</v>
      </c>
      <c r="UH53" s="17">
        <v>6.6</v>
      </c>
      <c r="UI53" s="17">
        <v>0</v>
      </c>
      <c r="UJ53" s="17">
        <v>20.399999999999999</v>
      </c>
      <c r="UK53" s="17">
        <v>19.5122</v>
      </c>
      <c r="UL53" s="17">
        <v>19.5122</v>
      </c>
      <c r="UM53" s="17">
        <v>0.88780000000000003</v>
      </c>
      <c r="UN53" s="17">
        <v>20.399999999999999</v>
      </c>
      <c r="UO53" s="17">
        <v>19.5122</v>
      </c>
      <c r="UP53" s="17">
        <v>19.5122</v>
      </c>
      <c r="UQ53" s="17">
        <v>0.88780000000000003</v>
      </c>
      <c r="UR53" s="17">
        <v>10.199999999999999</v>
      </c>
      <c r="US53" s="17">
        <v>10</v>
      </c>
      <c r="UT53" s="17">
        <v>10</v>
      </c>
      <c r="UU53" s="17">
        <v>0.2</v>
      </c>
      <c r="UV53" s="17">
        <v>2.7</v>
      </c>
      <c r="UW53" s="17">
        <v>1.9</v>
      </c>
      <c r="UX53" s="17">
        <v>0.89100000000000001</v>
      </c>
      <c r="UY53" s="17">
        <v>1.8089999999999999</v>
      </c>
      <c r="UZ53" s="17">
        <v>0</v>
      </c>
      <c r="VA53" s="17">
        <v>0</v>
      </c>
      <c r="VB53" s="17">
        <v>0</v>
      </c>
      <c r="VC53" s="17">
        <v>0</v>
      </c>
      <c r="VD53" s="17">
        <v>0</v>
      </c>
      <c r="VE53" s="17">
        <v>0</v>
      </c>
      <c r="VF53" s="17">
        <v>0</v>
      </c>
      <c r="VG53" s="17">
        <v>0</v>
      </c>
      <c r="VH53" s="17"/>
      <c r="VI53" s="17"/>
      <c r="VJ53" s="17">
        <v>0.6</v>
      </c>
      <c r="VK53" s="17">
        <v>-0.6</v>
      </c>
      <c r="VL53" s="17">
        <v>87.8</v>
      </c>
      <c r="VM53" s="17">
        <v>49.5</v>
      </c>
      <c r="VN53" s="17">
        <v>68.186000000000007</v>
      </c>
      <c r="VO53" s="17">
        <v>19.614000000000001</v>
      </c>
      <c r="VP53" s="17">
        <v>89.3</v>
      </c>
      <c r="VQ53" s="17">
        <v>36.6</v>
      </c>
      <c r="VR53" s="17">
        <v>46.113</v>
      </c>
      <c r="VS53" s="17">
        <v>43.186999999999998</v>
      </c>
      <c r="VT53" s="17">
        <v>0</v>
      </c>
      <c r="VU53" s="17">
        <v>0</v>
      </c>
      <c r="VV53" s="17">
        <v>0</v>
      </c>
      <c r="VW53" s="17">
        <v>0</v>
      </c>
      <c r="VX53" s="17">
        <v>0</v>
      </c>
      <c r="VY53" s="17">
        <v>0</v>
      </c>
      <c r="VZ53" s="17">
        <v>0</v>
      </c>
      <c r="WA53" s="17">
        <v>0</v>
      </c>
      <c r="WB53" s="17">
        <v>2.4</v>
      </c>
      <c r="WC53" s="17">
        <v>2.2999999999999998</v>
      </c>
      <c r="WD53" s="17">
        <v>2.2999999999999998</v>
      </c>
      <c r="WE53" s="17">
        <v>0.1</v>
      </c>
      <c r="WF53" s="17">
        <v>20</v>
      </c>
      <c r="WG53" s="17">
        <v>19.317070000000001</v>
      </c>
      <c r="WH53" s="17">
        <v>19.317070000000001</v>
      </c>
      <c r="WI53" s="17">
        <v>0.68293000000000004</v>
      </c>
      <c r="WJ53" s="17">
        <v>9.1999999999999993</v>
      </c>
      <c r="WK53" s="17">
        <v>10.8</v>
      </c>
      <c r="WL53" s="17">
        <v>10.8</v>
      </c>
      <c r="WM53" s="17">
        <v>-1.6</v>
      </c>
      <c r="WN53" s="17"/>
      <c r="WO53" s="17">
        <v>38</v>
      </c>
      <c r="WP53" s="17">
        <v>20</v>
      </c>
      <c r="WQ53" s="17">
        <v>-20</v>
      </c>
      <c r="WR53" s="17">
        <v>37.799999999999997</v>
      </c>
      <c r="WS53" s="17"/>
      <c r="WT53" s="17"/>
      <c r="WU53" s="17">
        <v>37.799999999999997</v>
      </c>
      <c r="WV53" s="17">
        <v>29.3</v>
      </c>
      <c r="WW53" s="17">
        <v>29.184000000000001</v>
      </c>
      <c r="WX53" s="17">
        <v>29.184000000000001</v>
      </c>
      <c r="WY53" s="17">
        <v>0.11600000000000001</v>
      </c>
      <c r="WZ53" s="17">
        <v>3.2</v>
      </c>
      <c r="XA53" s="17">
        <v>2.8159999999999998</v>
      </c>
      <c r="XB53" s="17">
        <v>2.8159999999999998</v>
      </c>
      <c r="XC53" s="17">
        <v>0.38400000000000001</v>
      </c>
      <c r="XD53" s="17"/>
      <c r="XE53" s="17"/>
      <c r="XF53" s="17"/>
      <c r="XG53" s="17">
        <v>0</v>
      </c>
      <c r="XH53" s="17">
        <v>16.3</v>
      </c>
      <c r="XI53" s="17">
        <v>15</v>
      </c>
      <c r="XJ53" s="17">
        <v>15</v>
      </c>
      <c r="XK53" s="17">
        <v>1.3</v>
      </c>
      <c r="XL53" s="17"/>
      <c r="XM53" s="17"/>
      <c r="XN53" s="17"/>
      <c r="XO53" s="17">
        <v>0</v>
      </c>
    </row>
    <row r="54" spans="1:639" ht="24" customHeight="1">
      <c r="A54" s="1"/>
      <c r="B54" s="16" t="s">
        <v>53</v>
      </c>
      <c r="C54" s="16" t="s">
        <v>650</v>
      </c>
      <c r="D54" s="17">
        <v>0.8</v>
      </c>
      <c r="E54" s="17">
        <v>1</v>
      </c>
      <c r="F54" s="17">
        <v>1</v>
      </c>
      <c r="G54" s="17">
        <v>-0.2</v>
      </c>
      <c r="H54" s="17">
        <v>1.6</v>
      </c>
      <c r="I54" s="17">
        <v>1.64</v>
      </c>
      <c r="J54" s="17">
        <v>1.64</v>
      </c>
      <c r="K54" s="17">
        <v>-0.04</v>
      </c>
      <c r="L54" s="17">
        <v>645.53</v>
      </c>
      <c r="M54" s="17">
        <v>646.79789000000005</v>
      </c>
      <c r="N54" s="17">
        <v>646.79789000000005</v>
      </c>
      <c r="O54" s="17">
        <v>-1.26789</v>
      </c>
      <c r="P54" s="17">
        <v>218.48</v>
      </c>
      <c r="Q54" s="17">
        <v>211.44126</v>
      </c>
      <c r="R54" s="17">
        <v>211.44126</v>
      </c>
      <c r="S54" s="17">
        <v>7.0387399999999998</v>
      </c>
      <c r="T54" s="17">
        <v>0</v>
      </c>
      <c r="U54" s="17">
        <v>0</v>
      </c>
      <c r="V54" s="17"/>
      <c r="W54" s="17">
        <v>0</v>
      </c>
      <c r="X54" s="17">
        <v>0</v>
      </c>
      <c r="Y54" s="17">
        <v>0</v>
      </c>
      <c r="Z54" s="17"/>
      <c r="AA54" s="17">
        <v>0</v>
      </c>
      <c r="AB54" s="17">
        <v>90.3</v>
      </c>
      <c r="AC54" s="17">
        <v>92.226339999999993</v>
      </c>
      <c r="AD54" s="17">
        <v>92.226339999999993</v>
      </c>
      <c r="AE54" s="17">
        <v>-1.9263399999999999</v>
      </c>
      <c r="AF54" s="17">
        <v>237.8</v>
      </c>
      <c r="AG54" s="17">
        <v>245.04525000000001</v>
      </c>
      <c r="AH54" s="17">
        <v>245.04525000000001</v>
      </c>
      <c r="AI54" s="17">
        <v>-7.2452500000000004</v>
      </c>
      <c r="AJ54" s="17"/>
      <c r="AK54" s="17"/>
      <c r="AL54" s="17"/>
      <c r="AM54" s="17">
        <v>0</v>
      </c>
      <c r="AN54" s="17"/>
      <c r="AO54" s="17"/>
      <c r="AP54" s="17"/>
      <c r="AQ54" s="17">
        <v>0</v>
      </c>
      <c r="AR54" s="17">
        <v>118.1</v>
      </c>
      <c r="AS54" s="17">
        <v>148.76593</v>
      </c>
      <c r="AT54" s="17">
        <v>158.88889</v>
      </c>
      <c r="AU54" s="17">
        <v>-40.788890000000002</v>
      </c>
      <c r="AV54" s="17">
        <v>118.1</v>
      </c>
      <c r="AW54" s="17">
        <v>148.76593</v>
      </c>
      <c r="AX54" s="17">
        <v>158.88889</v>
      </c>
      <c r="AY54" s="17">
        <v>-40.788890000000002</v>
      </c>
      <c r="AZ54" s="17">
        <v>118.9</v>
      </c>
      <c r="BA54" s="17">
        <v>148.76593</v>
      </c>
      <c r="BB54" s="17">
        <v>158.88889</v>
      </c>
      <c r="BC54" s="17">
        <v>-39.988889999999998</v>
      </c>
      <c r="BD54" s="17">
        <v>228.3</v>
      </c>
      <c r="BE54" s="17">
        <v>223.14888999999999</v>
      </c>
      <c r="BF54" s="17">
        <v>238.33332999999999</v>
      </c>
      <c r="BG54" s="17">
        <v>-10.033329999999999</v>
      </c>
      <c r="BH54" s="17">
        <v>203.4</v>
      </c>
      <c r="BI54" s="17">
        <v>212.66664</v>
      </c>
      <c r="BJ54" s="17">
        <v>212.66664</v>
      </c>
      <c r="BK54" s="17">
        <v>-9.2666400000000007</v>
      </c>
      <c r="BL54" s="17">
        <v>107.1</v>
      </c>
      <c r="BM54" s="17">
        <v>106.33332</v>
      </c>
      <c r="BN54" s="17">
        <v>106.33332</v>
      </c>
      <c r="BO54" s="17">
        <v>0.76668000000000003</v>
      </c>
      <c r="BP54" s="17">
        <v>546.70000000000005</v>
      </c>
      <c r="BQ54" s="17">
        <v>568.29854</v>
      </c>
      <c r="BR54" s="17">
        <v>568.29854</v>
      </c>
      <c r="BS54" s="17">
        <v>-21.59854</v>
      </c>
      <c r="BT54" s="17">
        <v>10.6</v>
      </c>
      <c r="BU54" s="17">
        <v>10.17268</v>
      </c>
      <c r="BV54" s="17">
        <v>10.17268</v>
      </c>
      <c r="BW54" s="17">
        <v>0.42731999999999998</v>
      </c>
      <c r="BX54" s="17"/>
      <c r="BY54" s="17"/>
      <c r="BZ54" s="17"/>
      <c r="CA54" s="17">
        <v>0</v>
      </c>
      <c r="CB54" s="17"/>
      <c r="CC54" s="17"/>
      <c r="CD54" s="17"/>
      <c r="CE54" s="17">
        <v>0</v>
      </c>
      <c r="CF54" s="17"/>
      <c r="CG54" s="17"/>
      <c r="CH54" s="17"/>
      <c r="CI54" s="17">
        <v>0</v>
      </c>
      <c r="CJ54" s="17"/>
      <c r="CK54" s="17"/>
      <c r="CL54" s="17"/>
      <c r="CM54" s="17">
        <v>0</v>
      </c>
      <c r="CN54" s="17">
        <v>164.3</v>
      </c>
      <c r="CO54" s="17">
        <v>164.70732000000001</v>
      </c>
      <c r="CP54" s="17">
        <v>164.70732000000001</v>
      </c>
      <c r="CQ54" s="17">
        <v>-0.40732000000000002</v>
      </c>
      <c r="CR54" s="17">
        <v>6.9</v>
      </c>
      <c r="CS54" s="17">
        <v>7.8775700000000004</v>
      </c>
      <c r="CT54" s="17">
        <v>7.8775700000000004</v>
      </c>
      <c r="CU54" s="17">
        <v>-0.97757000000000005</v>
      </c>
      <c r="CV54" s="17">
        <v>0</v>
      </c>
      <c r="CW54" s="17">
        <v>0</v>
      </c>
      <c r="CX54" s="17"/>
      <c r="CY54" s="17">
        <v>0</v>
      </c>
      <c r="CZ54" s="17">
        <v>6.3</v>
      </c>
      <c r="DA54" s="17">
        <v>6.8787000000000003</v>
      </c>
      <c r="DB54" s="17">
        <v>6.8787000000000003</v>
      </c>
      <c r="DC54" s="17">
        <v>-0.57869999999999999</v>
      </c>
      <c r="DD54" s="17">
        <v>10.7</v>
      </c>
      <c r="DE54" s="17">
        <v>14.9922</v>
      </c>
      <c r="DF54" s="17">
        <v>14.992190000000001</v>
      </c>
      <c r="DG54" s="17">
        <v>-4.2921899999999997</v>
      </c>
      <c r="DH54" s="17">
        <v>60.5</v>
      </c>
      <c r="DI54" s="17">
        <v>15.38462</v>
      </c>
      <c r="DJ54" s="17">
        <v>118.04337</v>
      </c>
      <c r="DK54" s="17">
        <v>-57.543370000000003</v>
      </c>
      <c r="DL54" s="17">
        <v>6.5</v>
      </c>
      <c r="DM54" s="17">
        <v>8.9130000000000003</v>
      </c>
      <c r="DN54" s="17">
        <v>8.7367699999999999</v>
      </c>
      <c r="DO54" s="17">
        <v>-2.2367699999999999</v>
      </c>
      <c r="DP54" s="17"/>
      <c r="DQ54" s="17"/>
      <c r="DR54" s="17"/>
      <c r="DS54" s="17">
        <v>0</v>
      </c>
      <c r="DT54" s="17"/>
      <c r="DU54" s="17"/>
      <c r="DV54" s="17"/>
      <c r="DW54" s="17">
        <v>0</v>
      </c>
      <c r="DX54" s="17"/>
      <c r="DY54" s="17"/>
      <c r="DZ54" s="17"/>
      <c r="EA54" s="17">
        <v>0</v>
      </c>
      <c r="EB54" s="17">
        <v>110.7</v>
      </c>
      <c r="EC54" s="17">
        <v>112.90537</v>
      </c>
      <c r="ED54" s="17">
        <v>112.90537</v>
      </c>
      <c r="EE54" s="17">
        <v>-2.2053699999999998</v>
      </c>
      <c r="EF54" s="17">
        <v>221.1</v>
      </c>
      <c r="EG54" s="17">
        <v>221.55625000000001</v>
      </c>
      <c r="EH54" s="17">
        <v>221.55625000000001</v>
      </c>
      <c r="EI54" s="17">
        <v>-0.45624999999999999</v>
      </c>
      <c r="EJ54" s="17">
        <v>0</v>
      </c>
      <c r="EK54" s="17">
        <v>0</v>
      </c>
      <c r="EL54" s="17"/>
      <c r="EM54" s="17">
        <v>0</v>
      </c>
      <c r="EN54" s="17"/>
      <c r="EO54" s="17"/>
      <c r="EP54" s="17"/>
      <c r="EQ54" s="17">
        <v>0</v>
      </c>
      <c r="ER54" s="17"/>
      <c r="ES54" s="17"/>
      <c r="ET54" s="17"/>
      <c r="EU54" s="17">
        <v>0</v>
      </c>
      <c r="EV54" s="17">
        <v>6.5</v>
      </c>
      <c r="EW54" s="17">
        <v>6.39</v>
      </c>
      <c r="EX54" s="17">
        <v>6.39</v>
      </c>
      <c r="EY54" s="17">
        <v>0.11</v>
      </c>
      <c r="EZ54" s="17">
        <v>457.8</v>
      </c>
      <c r="FA54" s="17">
        <v>458.87804999999997</v>
      </c>
      <c r="FB54" s="17">
        <v>458.87804999999997</v>
      </c>
      <c r="FC54" s="17">
        <v>-1.07805</v>
      </c>
      <c r="FD54" s="17">
        <v>81.900000000000006</v>
      </c>
      <c r="FE54" s="17">
        <v>81.954149999999998</v>
      </c>
      <c r="FF54" s="17">
        <v>75.877809999999997</v>
      </c>
      <c r="FG54" s="17">
        <v>6.0221900000000002</v>
      </c>
      <c r="FH54" s="17">
        <v>146.80000000000001</v>
      </c>
      <c r="FI54" s="17">
        <v>148.62634</v>
      </c>
      <c r="FJ54" s="17">
        <v>148.62634</v>
      </c>
      <c r="FK54" s="17">
        <v>-1.8263400000000001</v>
      </c>
      <c r="FL54" s="17">
        <v>41.5</v>
      </c>
      <c r="FM54" s="17">
        <v>39.26088</v>
      </c>
      <c r="FN54" s="17">
        <v>26.416060000000002</v>
      </c>
      <c r="FO54" s="17">
        <v>15.08394</v>
      </c>
      <c r="FP54" s="17">
        <v>18.399999999999999</v>
      </c>
      <c r="FQ54" s="17">
        <v>19.28585</v>
      </c>
      <c r="FR54" s="17">
        <v>19.28585</v>
      </c>
      <c r="FS54" s="17">
        <v>-0.88585000000000003</v>
      </c>
      <c r="FT54" s="17">
        <v>15.2</v>
      </c>
      <c r="FU54" s="17">
        <v>19.02439</v>
      </c>
      <c r="FV54" s="17">
        <v>19.02439</v>
      </c>
      <c r="FW54" s="17">
        <v>-3.8243900000000002</v>
      </c>
      <c r="FX54" s="17">
        <v>89.6</v>
      </c>
      <c r="FY54" s="17">
        <v>87.657560000000004</v>
      </c>
      <c r="FZ54" s="17">
        <v>87.657560000000004</v>
      </c>
      <c r="GA54" s="17">
        <v>1.9424399999999999</v>
      </c>
      <c r="GB54" s="17">
        <v>179.5</v>
      </c>
      <c r="GC54" s="17">
        <v>0</v>
      </c>
      <c r="GD54" s="17">
        <v>0</v>
      </c>
      <c r="GE54" s="17">
        <v>179.5</v>
      </c>
      <c r="GF54" s="17">
        <v>179.9</v>
      </c>
      <c r="GG54" s="17">
        <v>185.62135000000001</v>
      </c>
      <c r="GH54" s="17">
        <v>0</v>
      </c>
      <c r="GI54" s="17">
        <v>179.9</v>
      </c>
      <c r="GJ54" s="17">
        <v>185.7</v>
      </c>
      <c r="GK54" s="17">
        <v>92.810680000000005</v>
      </c>
      <c r="GL54" s="17"/>
      <c r="GM54" s="17">
        <v>185.7</v>
      </c>
      <c r="GN54" s="17">
        <v>107.8</v>
      </c>
      <c r="GO54" s="17">
        <v>110.91316999999999</v>
      </c>
      <c r="GP54" s="17">
        <v>110.91316999999999</v>
      </c>
      <c r="GQ54" s="17">
        <v>-3.1131700000000002</v>
      </c>
      <c r="GR54" s="17"/>
      <c r="GS54" s="17"/>
      <c r="GT54" s="17">
        <v>8.0058799999999994</v>
      </c>
      <c r="GU54" s="17">
        <v>-8.0058799999999994</v>
      </c>
      <c r="GV54" s="17">
        <v>8.9</v>
      </c>
      <c r="GW54" s="17">
        <v>8.0065799999999996</v>
      </c>
      <c r="GX54" s="17">
        <v>8.0065799999999996</v>
      </c>
      <c r="GY54" s="17">
        <v>0.89341999999999999</v>
      </c>
      <c r="GZ54" s="17">
        <v>45.1</v>
      </c>
      <c r="HA54" s="17">
        <v>47.26634</v>
      </c>
      <c r="HB54" s="17">
        <v>47.26634</v>
      </c>
      <c r="HC54" s="17">
        <v>-2.1663399999999999</v>
      </c>
      <c r="HD54" s="17"/>
      <c r="HE54" s="17"/>
      <c r="HF54" s="17">
        <v>44.275120000000001</v>
      </c>
      <c r="HG54" s="17">
        <v>-44.275120000000001</v>
      </c>
      <c r="HH54" s="17">
        <v>3.4</v>
      </c>
      <c r="HI54" s="17">
        <v>2.86084</v>
      </c>
      <c r="HJ54" s="17">
        <v>2.86084</v>
      </c>
      <c r="HK54" s="17">
        <v>0.53915999999999997</v>
      </c>
      <c r="HL54" s="17"/>
      <c r="HM54" s="17"/>
      <c r="HN54" s="17">
        <v>3.9931199999999998</v>
      </c>
      <c r="HO54" s="17">
        <v>-3.9931199999999998</v>
      </c>
      <c r="HP54" s="17">
        <v>27.6</v>
      </c>
      <c r="HQ54" s="17">
        <v>29.882930000000002</v>
      </c>
      <c r="HR54" s="17">
        <v>29.882930000000002</v>
      </c>
      <c r="HS54" s="17">
        <v>-2.2829299999999999</v>
      </c>
      <c r="HT54" s="17">
        <v>172.6</v>
      </c>
      <c r="HU54" s="17">
        <v>171.54185000000001</v>
      </c>
      <c r="HV54" s="17">
        <v>171.54185000000001</v>
      </c>
      <c r="HW54" s="17">
        <v>1.0581499999999999</v>
      </c>
      <c r="HX54" s="17">
        <v>94.8</v>
      </c>
      <c r="HY54" s="17">
        <v>95.918049999999994</v>
      </c>
      <c r="HZ54" s="17">
        <v>85.482579999999999</v>
      </c>
      <c r="IA54" s="17">
        <v>9.3174200000000003</v>
      </c>
      <c r="IB54" s="17">
        <v>27</v>
      </c>
      <c r="IC54" s="17">
        <v>89.357089999999999</v>
      </c>
      <c r="ID54" s="17"/>
      <c r="IE54" s="17">
        <v>27</v>
      </c>
      <c r="IF54" s="17"/>
      <c r="IG54" s="17"/>
      <c r="IH54" s="17"/>
      <c r="II54" s="17">
        <v>0</v>
      </c>
      <c r="IJ54" s="17"/>
      <c r="IK54" s="17"/>
      <c r="IL54" s="17">
        <v>48.416469999999997</v>
      </c>
      <c r="IM54" s="17">
        <v>-48.416469999999997</v>
      </c>
      <c r="IN54" s="17"/>
      <c r="IO54" s="17"/>
      <c r="IP54" s="17"/>
      <c r="IQ54" s="17">
        <v>0</v>
      </c>
      <c r="IR54" s="17"/>
      <c r="IS54" s="17"/>
      <c r="IT54" s="17"/>
      <c r="IU54" s="17">
        <v>0</v>
      </c>
      <c r="IV54" s="17"/>
      <c r="IW54" s="17"/>
      <c r="IX54" s="17"/>
      <c r="IY54" s="17">
        <v>0</v>
      </c>
      <c r="IZ54" s="17">
        <v>132.19999999999999</v>
      </c>
      <c r="JA54" s="17">
        <v>133.35676000000001</v>
      </c>
      <c r="JB54" s="17">
        <v>133.35676000000001</v>
      </c>
      <c r="JC54" s="17">
        <v>-1.15676</v>
      </c>
      <c r="JD54" s="17"/>
      <c r="JE54" s="17"/>
      <c r="JF54" s="17"/>
      <c r="JG54" s="17">
        <v>0</v>
      </c>
      <c r="JH54" s="17">
        <v>0</v>
      </c>
      <c r="JI54" s="17">
        <v>0</v>
      </c>
      <c r="JJ54" s="17"/>
      <c r="JK54" s="17">
        <v>0</v>
      </c>
      <c r="JL54" s="17">
        <v>0</v>
      </c>
      <c r="JM54" s="17">
        <v>0</v>
      </c>
      <c r="JN54" s="17"/>
      <c r="JO54" s="17">
        <v>0</v>
      </c>
      <c r="JP54" s="17"/>
      <c r="JQ54" s="17"/>
      <c r="JR54" s="17"/>
      <c r="JS54" s="17">
        <v>0</v>
      </c>
      <c r="JT54" s="17"/>
      <c r="JU54" s="17">
        <v>0</v>
      </c>
      <c r="JV54" s="17"/>
      <c r="JW54" s="17">
        <v>0</v>
      </c>
      <c r="JX54" s="17"/>
      <c r="JY54" s="17"/>
      <c r="JZ54" s="17"/>
      <c r="KA54" s="17">
        <v>0</v>
      </c>
      <c r="KB54" s="17"/>
      <c r="KC54" s="17"/>
      <c r="KD54" s="17"/>
      <c r="KE54" s="17">
        <v>0</v>
      </c>
      <c r="KF54" s="17"/>
      <c r="KG54" s="17"/>
      <c r="KH54" s="17"/>
      <c r="KI54" s="17">
        <v>0</v>
      </c>
      <c r="KJ54" s="17"/>
      <c r="KK54" s="17"/>
      <c r="KL54" s="17"/>
      <c r="KM54" s="17">
        <v>0</v>
      </c>
      <c r="KN54" s="17">
        <v>111.7</v>
      </c>
      <c r="KO54" s="17">
        <v>114.90732</v>
      </c>
      <c r="KP54" s="17">
        <v>114.90732</v>
      </c>
      <c r="KQ54" s="17">
        <v>-3.2073200000000002</v>
      </c>
      <c r="KR54" s="17"/>
      <c r="KS54" s="17"/>
      <c r="KT54" s="17"/>
      <c r="KU54" s="17">
        <v>0</v>
      </c>
      <c r="KV54" s="17"/>
      <c r="KW54" s="17"/>
      <c r="KX54" s="17"/>
      <c r="KY54" s="17">
        <v>0</v>
      </c>
      <c r="KZ54" s="17">
        <v>102.8</v>
      </c>
      <c r="LA54" s="17">
        <v>271.12195000000003</v>
      </c>
      <c r="LB54" s="17">
        <v>271.12194</v>
      </c>
      <c r="LC54" s="17">
        <v>-168.32194000000001</v>
      </c>
      <c r="LD54" s="17">
        <v>133.80000000000001</v>
      </c>
      <c r="LE54" s="17">
        <v>133.67995999999999</v>
      </c>
      <c r="LF54" s="17">
        <v>133.67995999999999</v>
      </c>
      <c r="LG54" s="17">
        <v>0.12003999999999999</v>
      </c>
      <c r="LH54" s="17">
        <v>64.5</v>
      </c>
      <c r="LI54" s="17">
        <v>67.461460000000002</v>
      </c>
      <c r="LJ54" s="17">
        <v>67.461460000000002</v>
      </c>
      <c r="LK54" s="17">
        <v>-2.9614600000000002</v>
      </c>
      <c r="LL54" s="17">
        <v>82</v>
      </c>
      <c r="LM54" s="17">
        <v>78.567999999999998</v>
      </c>
      <c r="LN54" s="17">
        <v>78.567999999999998</v>
      </c>
      <c r="LO54" s="17">
        <v>3.4319999999999999</v>
      </c>
      <c r="LP54" s="17"/>
      <c r="LQ54" s="17"/>
      <c r="LR54" s="17">
        <v>30.097560000000001</v>
      </c>
      <c r="LS54" s="17">
        <v>-30.097560000000001</v>
      </c>
      <c r="LT54" s="17"/>
      <c r="LU54" s="17"/>
      <c r="LV54" s="17"/>
      <c r="LW54" s="17">
        <v>0</v>
      </c>
      <c r="LX54" s="17"/>
      <c r="LY54" s="17"/>
      <c r="LZ54" s="17"/>
      <c r="MA54" s="17">
        <v>0</v>
      </c>
      <c r="MB54" s="17"/>
      <c r="MC54" s="17"/>
      <c r="MD54" s="17"/>
      <c r="ME54" s="17">
        <v>0</v>
      </c>
      <c r="MF54" s="17">
        <v>145.4</v>
      </c>
      <c r="MG54" s="17">
        <v>145.67012</v>
      </c>
      <c r="MH54" s="17">
        <v>145.67012</v>
      </c>
      <c r="MI54" s="17">
        <v>-0.27012000000000003</v>
      </c>
      <c r="MJ54" s="17">
        <v>144.6</v>
      </c>
      <c r="MK54" s="17">
        <v>145.67012</v>
      </c>
      <c r="ML54" s="17">
        <v>145.67012</v>
      </c>
      <c r="MM54" s="17">
        <v>-1.07012</v>
      </c>
      <c r="MN54" s="17">
        <v>149.19999999999999</v>
      </c>
      <c r="MO54" s="17">
        <v>145.67012</v>
      </c>
      <c r="MP54" s="17">
        <v>145.67012</v>
      </c>
      <c r="MQ54" s="17">
        <v>3.5298799999999999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37.200000000000003</v>
      </c>
      <c r="NY54" s="17">
        <v>83.5</v>
      </c>
      <c r="NZ54" s="17">
        <v>88.37</v>
      </c>
      <c r="OA54" s="17">
        <v>-51.17</v>
      </c>
      <c r="OB54" s="17">
        <v>0</v>
      </c>
      <c r="OC54" s="17">
        <v>0</v>
      </c>
      <c r="OD54" s="17">
        <v>0</v>
      </c>
      <c r="OE54" s="17">
        <v>0</v>
      </c>
      <c r="OF54" s="17">
        <v>10.3</v>
      </c>
      <c r="OG54" s="17">
        <v>3</v>
      </c>
      <c r="OH54" s="17">
        <v>1.885</v>
      </c>
      <c r="OI54" s="17">
        <v>8.4149999999999991</v>
      </c>
      <c r="OJ54" s="17">
        <v>0</v>
      </c>
      <c r="OK54" s="17">
        <v>0</v>
      </c>
      <c r="OL54" s="17">
        <v>0</v>
      </c>
      <c r="OM54" s="17">
        <v>0</v>
      </c>
      <c r="ON54" s="17"/>
      <c r="OO54" s="17">
        <v>17.63</v>
      </c>
      <c r="OP54" s="17">
        <v>17.560980000000001</v>
      </c>
      <c r="OQ54" s="17">
        <v>-17.560980000000001</v>
      </c>
      <c r="OR54" s="17">
        <v>9.8000000000000007</v>
      </c>
      <c r="OS54" s="17">
        <v>9.9830000000000005</v>
      </c>
      <c r="OT54" s="17">
        <v>9.9830000000000005</v>
      </c>
      <c r="OU54" s="17">
        <v>-0.183</v>
      </c>
      <c r="OV54" s="17">
        <v>5.4</v>
      </c>
      <c r="OW54" s="17">
        <v>5.67</v>
      </c>
      <c r="OX54" s="17">
        <v>5.67</v>
      </c>
      <c r="OY54" s="17">
        <v>-0.27</v>
      </c>
      <c r="OZ54" s="17">
        <v>3.6</v>
      </c>
      <c r="PA54" s="17">
        <v>3.6</v>
      </c>
      <c r="PB54" s="17">
        <v>3.6</v>
      </c>
      <c r="PC54" s="17">
        <v>0</v>
      </c>
      <c r="PD54" s="17">
        <v>5</v>
      </c>
      <c r="PE54" s="17">
        <v>5</v>
      </c>
      <c r="PF54" s="17">
        <v>5</v>
      </c>
      <c r="PG54" s="17">
        <v>0</v>
      </c>
      <c r="PH54" s="17">
        <v>20.100000000000001</v>
      </c>
      <c r="PI54" s="17">
        <v>19.5122</v>
      </c>
      <c r="PJ54" s="17">
        <v>19.5122</v>
      </c>
      <c r="PK54" s="17">
        <v>0.58779999999999999</v>
      </c>
      <c r="PL54" s="17">
        <v>19.8</v>
      </c>
      <c r="PM54" s="17">
        <v>19.5122</v>
      </c>
      <c r="PN54" s="17">
        <v>19.5122</v>
      </c>
      <c r="PO54" s="17">
        <v>0.2878</v>
      </c>
      <c r="PP54" s="17">
        <v>18.3</v>
      </c>
      <c r="PQ54" s="17">
        <v>16.585370000000001</v>
      </c>
      <c r="PR54" s="17">
        <v>16.585370000000001</v>
      </c>
      <c r="PS54" s="17">
        <v>1.7146300000000001</v>
      </c>
      <c r="PT54" s="17">
        <v>3.3</v>
      </c>
      <c r="PU54" s="17">
        <v>3.5</v>
      </c>
      <c r="PV54" s="17">
        <v>3.5</v>
      </c>
      <c r="PW54" s="17">
        <v>-0.2</v>
      </c>
      <c r="PX54" s="17">
        <v>18.600000000000001</v>
      </c>
      <c r="PY54" s="17"/>
      <c r="PZ54" s="17">
        <v>18.2439</v>
      </c>
      <c r="QA54" s="17">
        <v>0.35610000000000003</v>
      </c>
      <c r="QB54" s="17">
        <v>0</v>
      </c>
      <c r="QC54" s="17">
        <v>0</v>
      </c>
      <c r="QD54" s="17">
        <v>0</v>
      </c>
      <c r="QE54" s="17">
        <v>0</v>
      </c>
      <c r="QF54" s="17">
        <v>0</v>
      </c>
      <c r="QG54" s="17">
        <v>0</v>
      </c>
      <c r="QH54" s="17">
        <v>0</v>
      </c>
      <c r="QI54" s="17">
        <v>0</v>
      </c>
      <c r="QJ54" s="17">
        <v>17</v>
      </c>
      <c r="QK54" s="17">
        <v>19.47</v>
      </c>
      <c r="QL54" s="17">
        <v>19.47</v>
      </c>
      <c r="QM54" s="17">
        <v>-2.4700000000000002</v>
      </c>
      <c r="QN54" s="17">
        <v>40.200000000000003</v>
      </c>
      <c r="QO54" s="17">
        <v>55.4</v>
      </c>
      <c r="QP54" s="17">
        <v>52.656999999999996</v>
      </c>
      <c r="QQ54" s="17">
        <v>-12.457000000000001</v>
      </c>
      <c r="QR54" s="17">
        <v>4.4000000000000004</v>
      </c>
      <c r="QS54" s="17">
        <v>4.2</v>
      </c>
      <c r="QT54" s="17">
        <v>4.2</v>
      </c>
      <c r="QU54" s="17">
        <v>0.2</v>
      </c>
      <c r="QV54" s="17">
        <v>2.4</v>
      </c>
      <c r="QW54" s="17">
        <v>2.4</v>
      </c>
      <c r="QX54" s="17">
        <v>2.4</v>
      </c>
      <c r="QY54" s="17">
        <v>0</v>
      </c>
      <c r="QZ54" s="17">
        <v>2.4</v>
      </c>
      <c r="RA54" s="17">
        <v>2.4</v>
      </c>
      <c r="RB54" s="17">
        <v>2.4</v>
      </c>
      <c r="RC54" s="17">
        <v>0</v>
      </c>
      <c r="RD54" s="17">
        <v>2.7</v>
      </c>
      <c r="RE54" s="17">
        <v>2.8</v>
      </c>
      <c r="RF54" s="17">
        <v>2.8</v>
      </c>
      <c r="RG54" s="17">
        <v>-0.1</v>
      </c>
      <c r="RH54" s="17">
        <v>0</v>
      </c>
      <c r="RI54" s="17">
        <v>0</v>
      </c>
      <c r="RJ54" s="17">
        <v>0</v>
      </c>
      <c r="RK54" s="17">
        <v>0</v>
      </c>
      <c r="RL54" s="17">
        <v>2.9</v>
      </c>
      <c r="RM54" s="17">
        <v>3.0990000000000002</v>
      </c>
      <c r="RN54" s="17">
        <v>3.0990000000000002</v>
      </c>
      <c r="RO54" s="17">
        <v>-0.19900000000000001</v>
      </c>
      <c r="RP54" s="17">
        <v>20.100000000000001</v>
      </c>
      <c r="RQ54" s="17">
        <v>19.869240000000001</v>
      </c>
      <c r="RR54" s="17">
        <v>19.869240000000001</v>
      </c>
      <c r="RS54" s="17">
        <v>0.23075999999999999</v>
      </c>
      <c r="RT54" s="17">
        <v>2</v>
      </c>
      <c r="RU54" s="17">
        <v>2</v>
      </c>
      <c r="RV54" s="17">
        <v>2</v>
      </c>
      <c r="RW54" s="17">
        <v>0</v>
      </c>
      <c r="RX54" s="17"/>
      <c r="RY54" s="17"/>
      <c r="RZ54" s="17"/>
      <c r="SA54" s="17">
        <v>0</v>
      </c>
      <c r="SB54" s="17">
        <v>19.8</v>
      </c>
      <c r="SC54" s="17">
        <v>18.926829999999999</v>
      </c>
      <c r="SD54" s="17">
        <v>18.926829999999999</v>
      </c>
      <c r="SE54" s="17">
        <v>0.87317</v>
      </c>
      <c r="SF54" s="17">
        <v>11.6</v>
      </c>
      <c r="SG54" s="17">
        <v>11.21951</v>
      </c>
      <c r="SH54" s="17">
        <v>11.21951</v>
      </c>
      <c r="SI54" s="17">
        <v>0.38048999999999999</v>
      </c>
      <c r="SJ54" s="17">
        <v>20.100000000000001</v>
      </c>
      <c r="SK54" s="17">
        <v>19.5122</v>
      </c>
      <c r="SL54" s="17">
        <v>19.5122</v>
      </c>
      <c r="SM54" s="17">
        <v>0.58779999999999999</v>
      </c>
      <c r="SN54" s="17">
        <v>20.3</v>
      </c>
      <c r="SO54" s="17">
        <v>19.5122</v>
      </c>
      <c r="SP54" s="17">
        <v>19.5122</v>
      </c>
      <c r="SQ54" s="17">
        <v>0.78779999999999994</v>
      </c>
      <c r="SR54" s="17">
        <v>19.8</v>
      </c>
      <c r="SS54" s="17">
        <v>19.317070000000001</v>
      </c>
      <c r="ST54" s="17">
        <v>19.317070000000001</v>
      </c>
      <c r="SU54" s="17">
        <v>0.48293000000000003</v>
      </c>
      <c r="SV54" s="17">
        <v>7.9</v>
      </c>
      <c r="SW54" s="17">
        <v>7.8</v>
      </c>
      <c r="SX54" s="17">
        <v>6.3360000000000003</v>
      </c>
      <c r="SY54" s="17">
        <v>1.5640000000000001</v>
      </c>
      <c r="SZ54" s="17">
        <v>23</v>
      </c>
      <c r="TA54" s="17">
        <v>17.2</v>
      </c>
      <c r="TB54" s="17">
        <v>20.690999999999999</v>
      </c>
      <c r="TC54" s="17">
        <v>2.3090000000000002</v>
      </c>
      <c r="TD54" s="17">
        <v>0</v>
      </c>
      <c r="TE54" s="17">
        <v>0</v>
      </c>
      <c r="TF54" s="17">
        <v>0</v>
      </c>
      <c r="TG54" s="17">
        <v>0</v>
      </c>
      <c r="TH54" s="17">
        <v>84.3</v>
      </c>
      <c r="TI54" s="17">
        <v>28.3</v>
      </c>
      <c r="TJ54" s="17">
        <v>78.709999999999994</v>
      </c>
      <c r="TK54" s="17">
        <v>5.59</v>
      </c>
      <c r="TL54" s="17">
        <v>88.8</v>
      </c>
      <c r="TM54" s="17">
        <v>41.2</v>
      </c>
      <c r="TN54" s="17">
        <v>67.73</v>
      </c>
      <c r="TO54" s="17">
        <v>21.07</v>
      </c>
      <c r="TP54" s="17">
        <v>2.2000000000000002</v>
      </c>
      <c r="TQ54" s="17">
        <v>6.07</v>
      </c>
      <c r="TR54" s="17">
        <v>6.07</v>
      </c>
      <c r="TS54" s="17">
        <v>-3.87</v>
      </c>
      <c r="TT54" s="17">
        <v>3.4</v>
      </c>
      <c r="TU54" s="17">
        <v>4.79</v>
      </c>
      <c r="TV54" s="17">
        <v>4.79</v>
      </c>
      <c r="TW54" s="17">
        <v>-1.39</v>
      </c>
      <c r="TX54" s="17">
        <v>20.9</v>
      </c>
      <c r="TY54" s="17">
        <v>19.5122</v>
      </c>
      <c r="TZ54" s="17">
        <v>19.5122</v>
      </c>
      <c r="UA54" s="17">
        <v>1.3877999999999999</v>
      </c>
      <c r="UB54" s="17">
        <v>8</v>
      </c>
      <c r="UC54" s="17">
        <v>8.4</v>
      </c>
      <c r="UD54" s="17">
        <v>8.4</v>
      </c>
      <c r="UE54" s="17">
        <v>-0.4</v>
      </c>
      <c r="UF54" s="17">
        <v>6.6</v>
      </c>
      <c r="UG54" s="17">
        <v>6.6</v>
      </c>
      <c r="UH54" s="17">
        <v>6.6</v>
      </c>
      <c r="UI54" s="17">
        <v>0</v>
      </c>
      <c r="UJ54" s="17">
        <v>20.399999999999999</v>
      </c>
      <c r="UK54" s="17">
        <v>19.5122</v>
      </c>
      <c r="UL54" s="17">
        <v>19.5122</v>
      </c>
      <c r="UM54" s="17">
        <v>0.88780000000000003</v>
      </c>
      <c r="UN54" s="17">
        <v>20.399999999999999</v>
      </c>
      <c r="UO54" s="17">
        <v>19.5122</v>
      </c>
      <c r="UP54" s="17">
        <v>19.5122</v>
      </c>
      <c r="UQ54" s="17">
        <v>0.88780000000000003</v>
      </c>
      <c r="UR54" s="17">
        <v>10.199999999999999</v>
      </c>
      <c r="US54" s="17">
        <v>10</v>
      </c>
      <c r="UT54" s="17">
        <v>10</v>
      </c>
      <c r="UU54" s="17">
        <v>0.2</v>
      </c>
      <c r="UV54" s="17">
        <v>4.4000000000000004</v>
      </c>
      <c r="UW54" s="17">
        <v>2.1</v>
      </c>
      <c r="UX54" s="17">
        <v>1.2689999999999999</v>
      </c>
      <c r="UY54" s="17">
        <v>3.1309999999999998</v>
      </c>
      <c r="UZ54" s="17">
        <v>0</v>
      </c>
      <c r="VA54" s="17">
        <v>0</v>
      </c>
      <c r="VB54" s="17">
        <v>0</v>
      </c>
      <c r="VC54" s="17">
        <v>0</v>
      </c>
      <c r="VD54" s="17">
        <v>0</v>
      </c>
      <c r="VE54" s="17">
        <v>0</v>
      </c>
      <c r="VF54" s="17">
        <v>0</v>
      </c>
      <c r="VG54" s="17">
        <v>0</v>
      </c>
      <c r="VH54" s="17"/>
      <c r="VI54" s="17"/>
      <c r="VJ54" s="17">
        <v>0.6</v>
      </c>
      <c r="VK54" s="17">
        <v>-0.6</v>
      </c>
      <c r="VL54" s="17">
        <v>114.1</v>
      </c>
      <c r="VM54" s="17">
        <v>43</v>
      </c>
      <c r="VN54" s="17">
        <v>62.116</v>
      </c>
      <c r="VO54" s="17">
        <v>51.984000000000002</v>
      </c>
      <c r="VP54" s="17">
        <v>112.6</v>
      </c>
      <c r="VQ54" s="17">
        <v>32.200000000000003</v>
      </c>
      <c r="VR54" s="17">
        <v>41.555999999999997</v>
      </c>
      <c r="VS54" s="17">
        <v>71.043999999999997</v>
      </c>
      <c r="VT54" s="17">
        <v>0</v>
      </c>
      <c r="VU54" s="17">
        <v>0</v>
      </c>
      <c r="VV54" s="17">
        <v>0</v>
      </c>
      <c r="VW54" s="17">
        <v>0</v>
      </c>
      <c r="VX54" s="17">
        <v>0</v>
      </c>
      <c r="VY54" s="17">
        <v>0</v>
      </c>
      <c r="VZ54" s="17">
        <v>0</v>
      </c>
      <c r="WA54" s="17">
        <v>0</v>
      </c>
      <c r="WB54" s="17">
        <v>2.4</v>
      </c>
      <c r="WC54" s="17">
        <v>2.2999999999999998</v>
      </c>
      <c r="WD54" s="17">
        <v>2.2999999999999998</v>
      </c>
      <c r="WE54" s="17">
        <v>0.1</v>
      </c>
      <c r="WF54" s="17">
        <v>19.8</v>
      </c>
      <c r="WG54" s="17">
        <v>19.317070000000001</v>
      </c>
      <c r="WH54" s="17">
        <v>19.317070000000001</v>
      </c>
      <c r="WI54" s="17">
        <v>0.48293000000000003</v>
      </c>
      <c r="WJ54" s="17">
        <v>9.6</v>
      </c>
      <c r="WK54" s="17">
        <v>10.8</v>
      </c>
      <c r="WL54" s="17">
        <v>10.8</v>
      </c>
      <c r="WM54" s="17">
        <v>-1.2</v>
      </c>
      <c r="WN54" s="17"/>
      <c r="WO54" s="17">
        <v>38</v>
      </c>
      <c r="WP54" s="17">
        <v>20</v>
      </c>
      <c r="WQ54" s="17">
        <v>-20</v>
      </c>
      <c r="WR54" s="17">
        <v>37.799999999999997</v>
      </c>
      <c r="WS54" s="17"/>
      <c r="WT54" s="17"/>
      <c r="WU54" s="17">
        <v>37.799999999999997</v>
      </c>
      <c r="WV54" s="17">
        <v>29.3</v>
      </c>
      <c r="WW54" s="17">
        <v>29.184000000000001</v>
      </c>
      <c r="WX54" s="17">
        <v>29.184000000000001</v>
      </c>
      <c r="WY54" s="17">
        <v>0.11600000000000001</v>
      </c>
      <c r="WZ54" s="17">
        <v>3.2</v>
      </c>
      <c r="XA54" s="17">
        <v>2.8159999999999998</v>
      </c>
      <c r="XB54" s="17">
        <v>2.8159999999999998</v>
      </c>
      <c r="XC54" s="17">
        <v>0.38400000000000001</v>
      </c>
      <c r="XD54" s="17"/>
      <c r="XE54" s="17"/>
      <c r="XF54" s="17"/>
      <c r="XG54" s="17">
        <v>0</v>
      </c>
      <c r="XH54" s="17">
        <v>16.3</v>
      </c>
      <c r="XI54" s="17">
        <v>15</v>
      </c>
      <c r="XJ54" s="17">
        <v>15</v>
      </c>
      <c r="XK54" s="17">
        <v>1.3</v>
      </c>
      <c r="XL54" s="17"/>
      <c r="XM54" s="17"/>
      <c r="XN54" s="17"/>
      <c r="XO54" s="17">
        <v>0</v>
      </c>
    </row>
    <row r="55" spans="1:639" ht="24" customHeight="1">
      <c r="A55" s="1"/>
      <c r="B55" s="16" t="s">
        <v>53</v>
      </c>
      <c r="C55" s="16" t="s">
        <v>651</v>
      </c>
      <c r="D55" s="17">
        <v>0.8</v>
      </c>
      <c r="E55" s="17">
        <v>1</v>
      </c>
      <c r="F55" s="17">
        <v>1</v>
      </c>
      <c r="G55" s="17">
        <v>-0.2</v>
      </c>
      <c r="H55" s="17">
        <v>1.6</v>
      </c>
      <c r="I55" s="17">
        <v>1.64</v>
      </c>
      <c r="J55" s="17">
        <v>1.64</v>
      </c>
      <c r="K55" s="17">
        <v>-0.04</v>
      </c>
      <c r="L55" s="17">
        <v>646.79999999999995</v>
      </c>
      <c r="M55" s="17">
        <v>646.79789000000005</v>
      </c>
      <c r="N55" s="17">
        <v>646.79789000000005</v>
      </c>
      <c r="O55" s="17">
        <v>2.1099999999999999E-3</v>
      </c>
      <c r="P55" s="17">
        <v>218.51</v>
      </c>
      <c r="Q55" s="17">
        <v>211.44126</v>
      </c>
      <c r="R55" s="17">
        <v>211.44126</v>
      </c>
      <c r="S55" s="17">
        <v>7.06874</v>
      </c>
      <c r="T55" s="17">
        <v>0</v>
      </c>
      <c r="U55" s="17">
        <v>0</v>
      </c>
      <c r="V55" s="17"/>
      <c r="W55" s="17">
        <v>0</v>
      </c>
      <c r="X55" s="17">
        <v>0</v>
      </c>
      <c r="Y55" s="17">
        <v>0</v>
      </c>
      <c r="Z55" s="17"/>
      <c r="AA55" s="17">
        <v>0</v>
      </c>
      <c r="AB55" s="17">
        <v>89</v>
      </c>
      <c r="AC55" s="17">
        <v>92.226339999999993</v>
      </c>
      <c r="AD55" s="17">
        <v>92.226339999999993</v>
      </c>
      <c r="AE55" s="17">
        <v>-3.22634</v>
      </c>
      <c r="AF55" s="17">
        <v>240.9</v>
      </c>
      <c r="AG55" s="17">
        <v>245.04525000000001</v>
      </c>
      <c r="AH55" s="17">
        <v>245.04525000000001</v>
      </c>
      <c r="AI55" s="17">
        <v>-4.1452499999999999</v>
      </c>
      <c r="AJ55" s="17"/>
      <c r="AK55" s="17"/>
      <c r="AL55" s="17"/>
      <c r="AM55" s="17">
        <v>0</v>
      </c>
      <c r="AN55" s="17"/>
      <c r="AO55" s="17"/>
      <c r="AP55" s="17"/>
      <c r="AQ55" s="17">
        <v>0</v>
      </c>
      <c r="AR55" s="17">
        <v>106.3</v>
      </c>
      <c r="AS55" s="17">
        <v>116.66667</v>
      </c>
      <c r="AT55" s="17">
        <v>145.93441999999999</v>
      </c>
      <c r="AU55" s="17">
        <v>-39.634419999999999</v>
      </c>
      <c r="AV55" s="17">
        <v>105.3</v>
      </c>
      <c r="AW55" s="17">
        <v>116.66667</v>
      </c>
      <c r="AX55" s="17">
        <v>145.93441999999999</v>
      </c>
      <c r="AY55" s="17">
        <v>-40.634419999999999</v>
      </c>
      <c r="AZ55" s="17">
        <v>106.7</v>
      </c>
      <c r="BA55" s="17">
        <v>116.66667</v>
      </c>
      <c r="BB55" s="17">
        <v>145.93441999999999</v>
      </c>
      <c r="BC55" s="17">
        <v>-39.23442</v>
      </c>
      <c r="BD55" s="17">
        <v>208.8</v>
      </c>
      <c r="BE55" s="17">
        <v>175</v>
      </c>
      <c r="BF55" s="17">
        <v>218.90163000000001</v>
      </c>
      <c r="BG55" s="17">
        <v>-10.10163</v>
      </c>
      <c r="BH55" s="17">
        <v>201.4</v>
      </c>
      <c r="BI55" s="17">
        <v>212.66664</v>
      </c>
      <c r="BJ55" s="17">
        <v>212.66664</v>
      </c>
      <c r="BK55" s="17">
        <v>-11.266640000000001</v>
      </c>
      <c r="BL55" s="17">
        <v>105.4</v>
      </c>
      <c r="BM55" s="17">
        <v>106.33332</v>
      </c>
      <c r="BN55" s="17">
        <v>106.33332</v>
      </c>
      <c r="BO55" s="17">
        <v>-0.93332000000000004</v>
      </c>
      <c r="BP55" s="17">
        <v>562.20000000000005</v>
      </c>
      <c r="BQ55" s="17">
        <v>568.29854</v>
      </c>
      <c r="BR55" s="17">
        <v>568.29854</v>
      </c>
      <c r="BS55" s="17">
        <v>-6.0985399999999998</v>
      </c>
      <c r="BT55" s="17">
        <v>10.3</v>
      </c>
      <c r="BU55" s="17">
        <v>10.17268</v>
      </c>
      <c r="BV55" s="17">
        <v>10.17268</v>
      </c>
      <c r="BW55" s="17">
        <v>0.12731999999999999</v>
      </c>
      <c r="BX55" s="17"/>
      <c r="BY55" s="17"/>
      <c r="BZ55" s="17"/>
      <c r="CA55" s="17">
        <v>0</v>
      </c>
      <c r="CB55" s="17"/>
      <c r="CC55" s="17"/>
      <c r="CD55" s="17"/>
      <c r="CE55" s="17">
        <v>0</v>
      </c>
      <c r="CF55" s="17"/>
      <c r="CG55" s="17"/>
      <c r="CH55" s="17"/>
      <c r="CI55" s="17">
        <v>0</v>
      </c>
      <c r="CJ55" s="17"/>
      <c r="CK55" s="17"/>
      <c r="CL55" s="17"/>
      <c r="CM55" s="17">
        <v>0</v>
      </c>
      <c r="CN55" s="17">
        <v>167.5</v>
      </c>
      <c r="CO55" s="17">
        <v>164.70732000000001</v>
      </c>
      <c r="CP55" s="17">
        <v>164.70732000000001</v>
      </c>
      <c r="CQ55" s="17">
        <v>2.7926799999999998</v>
      </c>
      <c r="CR55" s="17">
        <v>6.9</v>
      </c>
      <c r="CS55" s="17">
        <v>7.8775700000000004</v>
      </c>
      <c r="CT55" s="17">
        <v>7.8775700000000004</v>
      </c>
      <c r="CU55" s="17">
        <v>-0.97757000000000005</v>
      </c>
      <c r="CV55" s="17">
        <v>0</v>
      </c>
      <c r="CW55" s="17">
        <v>0</v>
      </c>
      <c r="CX55" s="17"/>
      <c r="CY55" s="17">
        <v>0</v>
      </c>
      <c r="CZ55" s="17">
        <v>6.3</v>
      </c>
      <c r="DA55" s="17">
        <v>6.8787000000000003</v>
      </c>
      <c r="DB55" s="17">
        <v>6.8787000000000003</v>
      </c>
      <c r="DC55" s="17">
        <v>-0.57869999999999999</v>
      </c>
      <c r="DD55" s="17">
        <v>10.199999999999999</v>
      </c>
      <c r="DE55" s="17">
        <v>14.9922</v>
      </c>
      <c r="DF55" s="17">
        <v>14.992190000000001</v>
      </c>
      <c r="DG55" s="17">
        <v>-4.7921899999999997</v>
      </c>
      <c r="DH55" s="17">
        <v>60.3</v>
      </c>
      <c r="DI55" s="17">
        <v>15.38462</v>
      </c>
      <c r="DJ55" s="17">
        <v>66.660269999999997</v>
      </c>
      <c r="DK55" s="17">
        <v>-6.3602699999999999</v>
      </c>
      <c r="DL55" s="17">
        <v>6.4</v>
      </c>
      <c r="DM55" s="17">
        <v>8.9130000000000003</v>
      </c>
      <c r="DN55" s="17">
        <v>8.7367699999999999</v>
      </c>
      <c r="DO55" s="17">
        <v>-2.33677</v>
      </c>
      <c r="DP55" s="17"/>
      <c r="DQ55" s="17"/>
      <c r="DR55" s="17"/>
      <c r="DS55" s="17">
        <v>0</v>
      </c>
      <c r="DT55" s="17"/>
      <c r="DU55" s="17"/>
      <c r="DV55" s="17"/>
      <c r="DW55" s="17">
        <v>0</v>
      </c>
      <c r="DX55" s="17"/>
      <c r="DY55" s="17"/>
      <c r="DZ55" s="17"/>
      <c r="EA55" s="17">
        <v>0</v>
      </c>
      <c r="EB55" s="17">
        <v>110.2</v>
      </c>
      <c r="EC55" s="17">
        <v>112.90537</v>
      </c>
      <c r="ED55" s="17">
        <v>112.90537</v>
      </c>
      <c r="EE55" s="17">
        <v>-2.7053699999999998</v>
      </c>
      <c r="EF55" s="17">
        <v>213.3</v>
      </c>
      <c r="EG55" s="17">
        <v>221.30108000000001</v>
      </c>
      <c r="EH55" s="17">
        <v>221.55625000000001</v>
      </c>
      <c r="EI55" s="17">
        <v>-8.2562499999999996</v>
      </c>
      <c r="EJ55" s="17">
        <v>0</v>
      </c>
      <c r="EK55" s="17">
        <v>0</v>
      </c>
      <c r="EL55" s="17"/>
      <c r="EM55" s="17">
        <v>0</v>
      </c>
      <c r="EN55" s="17"/>
      <c r="EO55" s="17"/>
      <c r="EP55" s="17"/>
      <c r="EQ55" s="17">
        <v>0</v>
      </c>
      <c r="ER55" s="17"/>
      <c r="ES55" s="17"/>
      <c r="ET55" s="17"/>
      <c r="EU55" s="17">
        <v>0</v>
      </c>
      <c r="EV55" s="17">
        <v>6.5</v>
      </c>
      <c r="EW55" s="17">
        <v>6.39</v>
      </c>
      <c r="EX55" s="17">
        <v>6.39</v>
      </c>
      <c r="EY55" s="17">
        <v>0.11</v>
      </c>
      <c r="EZ55" s="17">
        <v>457.6</v>
      </c>
      <c r="FA55" s="17">
        <v>458.87804999999997</v>
      </c>
      <c r="FB55" s="17">
        <v>458.87804999999997</v>
      </c>
      <c r="FC55" s="17">
        <v>-1.2780499999999999</v>
      </c>
      <c r="FD55" s="17">
        <v>82</v>
      </c>
      <c r="FE55" s="17">
        <v>81.954149999999998</v>
      </c>
      <c r="FF55" s="17">
        <v>75.877809999999997</v>
      </c>
      <c r="FG55" s="17">
        <v>6.1221899999999998</v>
      </c>
      <c r="FH55" s="17">
        <v>138</v>
      </c>
      <c r="FI55" s="17">
        <v>148.62634</v>
      </c>
      <c r="FJ55" s="17">
        <v>148.62634</v>
      </c>
      <c r="FK55" s="17">
        <v>-10.626340000000001</v>
      </c>
      <c r="FL55" s="17">
        <v>41.8</v>
      </c>
      <c r="FM55" s="17">
        <v>39.26088</v>
      </c>
      <c r="FN55" s="17">
        <v>26.416060000000002</v>
      </c>
      <c r="FO55" s="17">
        <v>15.383940000000001</v>
      </c>
      <c r="FP55" s="17">
        <v>18.399999999999999</v>
      </c>
      <c r="FQ55" s="17">
        <v>19.28585</v>
      </c>
      <c r="FR55" s="17">
        <v>19.28585</v>
      </c>
      <c r="FS55" s="17">
        <v>-0.88585000000000003</v>
      </c>
      <c r="FT55" s="17">
        <v>16.5</v>
      </c>
      <c r="FU55" s="17">
        <v>19.02439</v>
      </c>
      <c r="FV55" s="17">
        <v>19.02439</v>
      </c>
      <c r="FW55" s="17">
        <v>-2.5243899999999999</v>
      </c>
      <c r="FX55" s="17">
        <v>88.5</v>
      </c>
      <c r="FY55" s="17">
        <v>87.657560000000004</v>
      </c>
      <c r="FZ55" s="17">
        <v>87.657560000000004</v>
      </c>
      <c r="GA55" s="17">
        <v>0.84243999999999997</v>
      </c>
      <c r="GB55" s="17">
        <v>120.3</v>
      </c>
      <c r="GC55" s="17">
        <v>0</v>
      </c>
      <c r="GD55" s="17">
        <v>0</v>
      </c>
      <c r="GE55" s="17">
        <v>120.3</v>
      </c>
      <c r="GF55" s="17">
        <v>120.5</v>
      </c>
      <c r="GG55" s="17">
        <v>185.62135000000001</v>
      </c>
      <c r="GH55" s="17">
        <v>0</v>
      </c>
      <c r="GI55" s="17">
        <v>120.5</v>
      </c>
      <c r="GJ55" s="17">
        <v>154</v>
      </c>
      <c r="GK55" s="17">
        <v>92.810680000000005</v>
      </c>
      <c r="GL55" s="17"/>
      <c r="GM55" s="17">
        <v>154</v>
      </c>
      <c r="GN55" s="17">
        <v>107.5</v>
      </c>
      <c r="GO55" s="17">
        <v>110.91316999999999</v>
      </c>
      <c r="GP55" s="17">
        <v>110.91316999999999</v>
      </c>
      <c r="GQ55" s="17">
        <v>-3.41317</v>
      </c>
      <c r="GR55" s="17"/>
      <c r="GS55" s="17"/>
      <c r="GT55" s="17">
        <v>8.0058799999999994</v>
      </c>
      <c r="GU55" s="17">
        <v>-8.0058799999999994</v>
      </c>
      <c r="GV55" s="17">
        <v>8.9</v>
      </c>
      <c r="GW55" s="17">
        <v>8.0065799999999996</v>
      </c>
      <c r="GX55" s="17">
        <v>8.0065799999999996</v>
      </c>
      <c r="GY55" s="17">
        <v>0.89341999999999999</v>
      </c>
      <c r="GZ55" s="17">
        <v>44.9</v>
      </c>
      <c r="HA55" s="17">
        <v>47.26634</v>
      </c>
      <c r="HB55" s="17">
        <v>47.26634</v>
      </c>
      <c r="HC55" s="17">
        <v>-2.3663400000000001</v>
      </c>
      <c r="HD55" s="17"/>
      <c r="HE55" s="17"/>
      <c r="HF55" s="17">
        <v>44.275120000000001</v>
      </c>
      <c r="HG55" s="17">
        <v>-44.275120000000001</v>
      </c>
      <c r="HH55" s="17">
        <v>3.4</v>
      </c>
      <c r="HI55" s="17">
        <v>2.86084</v>
      </c>
      <c r="HJ55" s="17">
        <v>2.86084</v>
      </c>
      <c r="HK55" s="17">
        <v>0.53915999999999997</v>
      </c>
      <c r="HL55" s="17"/>
      <c r="HM55" s="17"/>
      <c r="HN55" s="17">
        <v>3.9931199999999998</v>
      </c>
      <c r="HO55" s="17">
        <v>-3.9931199999999998</v>
      </c>
      <c r="HP55" s="17">
        <v>28.2</v>
      </c>
      <c r="HQ55" s="17">
        <v>29.882930000000002</v>
      </c>
      <c r="HR55" s="17">
        <v>29.882930000000002</v>
      </c>
      <c r="HS55" s="17">
        <v>-1.68293</v>
      </c>
      <c r="HT55" s="17">
        <v>171.2</v>
      </c>
      <c r="HU55" s="17">
        <v>171.54185000000001</v>
      </c>
      <c r="HV55" s="17">
        <v>171.54185000000001</v>
      </c>
      <c r="HW55" s="17">
        <v>-0.34184999999999999</v>
      </c>
      <c r="HX55" s="17">
        <v>94.2</v>
      </c>
      <c r="HY55" s="17">
        <v>95.918049999999994</v>
      </c>
      <c r="HZ55" s="17">
        <v>85.482579999999999</v>
      </c>
      <c r="IA55" s="17">
        <v>8.7174200000000006</v>
      </c>
      <c r="IB55" s="17">
        <v>25.3</v>
      </c>
      <c r="IC55" s="17">
        <v>89.357089999999999</v>
      </c>
      <c r="ID55" s="17"/>
      <c r="IE55" s="17">
        <v>25.3</v>
      </c>
      <c r="IF55" s="17"/>
      <c r="IG55" s="17"/>
      <c r="IH55" s="17"/>
      <c r="II55" s="17">
        <v>0</v>
      </c>
      <c r="IJ55" s="17"/>
      <c r="IK55" s="17"/>
      <c r="IL55" s="17">
        <v>48.41648</v>
      </c>
      <c r="IM55" s="17">
        <v>-48.41648</v>
      </c>
      <c r="IN55" s="17"/>
      <c r="IO55" s="17"/>
      <c r="IP55" s="17"/>
      <c r="IQ55" s="17">
        <v>0</v>
      </c>
      <c r="IR55" s="17"/>
      <c r="IS55" s="17"/>
      <c r="IT55" s="17"/>
      <c r="IU55" s="17">
        <v>0</v>
      </c>
      <c r="IV55" s="17"/>
      <c r="IW55" s="17"/>
      <c r="IX55" s="17"/>
      <c r="IY55" s="17">
        <v>0</v>
      </c>
      <c r="IZ55" s="17">
        <v>131.4</v>
      </c>
      <c r="JA55" s="17">
        <v>133.35676000000001</v>
      </c>
      <c r="JB55" s="17">
        <v>133.35676000000001</v>
      </c>
      <c r="JC55" s="17">
        <v>-1.9567600000000001</v>
      </c>
      <c r="JD55" s="17"/>
      <c r="JE55" s="17"/>
      <c r="JF55" s="17"/>
      <c r="JG55" s="17">
        <v>0</v>
      </c>
      <c r="JH55" s="17">
        <v>0</v>
      </c>
      <c r="JI55" s="17">
        <v>0</v>
      </c>
      <c r="JJ55" s="17"/>
      <c r="JK55" s="17">
        <v>0</v>
      </c>
      <c r="JL55" s="17">
        <v>0</v>
      </c>
      <c r="JM55" s="17">
        <v>0</v>
      </c>
      <c r="JN55" s="17"/>
      <c r="JO55" s="17">
        <v>0</v>
      </c>
      <c r="JP55" s="17"/>
      <c r="JQ55" s="17"/>
      <c r="JR55" s="17"/>
      <c r="JS55" s="17">
        <v>0</v>
      </c>
      <c r="JT55" s="17"/>
      <c r="JU55" s="17">
        <v>0</v>
      </c>
      <c r="JV55" s="17"/>
      <c r="JW55" s="17">
        <v>0</v>
      </c>
      <c r="JX55" s="17"/>
      <c r="JY55" s="17"/>
      <c r="JZ55" s="17"/>
      <c r="KA55" s="17">
        <v>0</v>
      </c>
      <c r="KB55" s="17"/>
      <c r="KC55" s="17"/>
      <c r="KD55" s="17"/>
      <c r="KE55" s="17">
        <v>0</v>
      </c>
      <c r="KF55" s="17"/>
      <c r="KG55" s="17"/>
      <c r="KH55" s="17"/>
      <c r="KI55" s="17">
        <v>0</v>
      </c>
      <c r="KJ55" s="17"/>
      <c r="KK55" s="17"/>
      <c r="KL55" s="17"/>
      <c r="KM55" s="17">
        <v>0</v>
      </c>
      <c r="KN55" s="17">
        <v>111.4</v>
      </c>
      <c r="KO55" s="17">
        <v>114.90732</v>
      </c>
      <c r="KP55" s="17">
        <v>114.90732</v>
      </c>
      <c r="KQ55" s="17">
        <v>-3.50732</v>
      </c>
      <c r="KR55" s="17"/>
      <c r="KS55" s="17"/>
      <c r="KT55" s="17"/>
      <c r="KU55" s="17">
        <v>0</v>
      </c>
      <c r="KV55" s="17"/>
      <c r="KW55" s="17"/>
      <c r="KX55" s="17"/>
      <c r="KY55" s="17">
        <v>0</v>
      </c>
      <c r="KZ55" s="17">
        <v>153.80000000000001</v>
      </c>
      <c r="LA55" s="17">
        <v>271.12195000000003</v>
      </c>
      <c r="LB55" s="17">
        <v>271.12194</v>
      </c>
      <c r="LC55" s="17">
        <v>-117.32194</v>
      </c>
      <c r="LD55" s="17">
        <v>123.6</v>
      </c>
      <c r="LE55" s="17">
        <v>133.67995999999999</v>
      </c>
      <c r="LF55" s="17">
        <v>133.67995999999999</v>
      </c>
      <c r="LG55" s="17">
        <v>-10.07996</v>
      </c>
      <c r="LH55" s="17">
        <v>64</v>
      </c>
      <c r="LI55" s="17">
        <v>67.461460000000002</v>
      </c>
      <c r="LJ55" s="17">
        <v>67.461460000000002</v>
      </c>
      <c r="LK55" s="17">
        <v>-3.4614600000000002</v>
      </c>
      <c r="LL55" s="17">
        <v>78</v>
      </c>
      <c r="LM55" s="17">
        <v>78.567999999999998</v>
      </c>
      <c r="LN55" s="17">
        <v>78.567999999999998</v>
      </c>
      <c r="LO55" s="17">
        <v>-0.56799999999999995</v>
      </c>
      <c r="LP55" s="17"/>
      <c r="LQ55" s="17"/>
      <c r="LR55" s="17">
        <v>30.097560000000001</v>
      </c>
      <c r="LS55" s="17">
        <v>-30.097560000000001</v>
      </c>
      <c r="LT55" s="17"/>
      <c r="LU55" s="17"/>
      <c r="LV55" s="17"/>
      <c r="LW55" s="17">
        <v>0</v>
      </c>
      <c r="LX55" s="17"/>
      <c r="LY55" s="17"/>
      <c r="LZ55" s="17"/>
      <c r="MA55" s="17">
        <v>0</v>
      </c>
      <c r="MB55" s="17"/>
      <c r="MC55" s="17"/>
      <c r="MD55" s="17"/>
      <c r="ME55" s="17">
        <v>0</v>
      </c>
      <c r="MF55" s="17">
        <v>144.69999999999999</v>
      </c>
      <c r="MG55" s="17">
        <v>145.67447999999999</v>
      </c>
      <c r="MH55" s="17">
        <v>146.05954</v>
      </c>
      <c r="MI55" s="17">
        <v>-1.35954</v>
      </c>
      <c r="MJ55" s="17">
        <v>144.19999999999999</v>
      </c>
      <c r="MK55" s="17">
        <v>145.67447999999999</v>
      </c>
      <c r="ML55" s="17">
        <v>146.05954</v>
      </c>
      <c r="MM55" s="17">
        <v>-1.85954</v>
      </c>
      <c r="MN55" s="17">
        <v>148.19999999999999</v>
      </c>
      <c r="MO55" s="17">
        <v>145.67447999999999</v>
      </c>
      <c r="MP55" s="17">
        <v>146.05954</v>
      </c>
      <c r="MQ55" s="17">
        <v>2.14046</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42</v>
      </c>
      <c r="NY55" s="17">
        <v>78.5</v>
      </c>
      <c r="NZ55" s="17">
        <v>85.262</v>
      </c>
      <c r="OA55" s="17">
        <v>-43.262</v>
      </c>
      <c r="OB55" s="17">
        <v>0</v>
      </c>
      <c r="OC55" s="17">
        <v>0</v>
      </c>
      <c r="OD55" s="17">
        <v>0</v>
      </c>
      <c r="OE55" s="17">
        <v>0</v>
      </c>
      <c r="OF55" s="17">
        <v>12.2</v>
      </c>
      <c r="OG55" s="17">
        <v>4</v>
      </c>
      <c r="OH55" s="17">
        <v>2.165</v>
      </c>
      <c r="OI55" s="17">
        <v>10.035</v>
      </c>
      <c r="OJ55" s="17">
        <v>0</v>
      </c>
      <c r="OK55" s="17">
        <v>0</v>
      </c>
      <c r="OL55" s="17">
        <v>0</v>
      </c>
      <c r="OM55" s="17">
        <v>0</v>
      </c>
      <c r="ON55" s="17"/>
      <c r="OO55" s="17">
        <v>17.63</v>
      </c>
      <c r="OP55" s="17">
        <v>17.560980000000001</v>
      </c>
      <c r="OQ55" s="17">
        <v>-17.560980000000001</v>
      </c>
      <c r="OR55" s="17">
        <v>9.9</v>
      </c>
      <c r="OS55" s="17">
        <v>9.9830000000000005</v>
      </c>
      <c r="OT55" s="17">
        <v>9.9830000000000005</v>
      </c>
      <c r="OU55" s="17">
        <v>-8.3000000000000004E-2</v>
      </c>
      <c r="OV55" s="17">
        <v>5.3</v>
      </c>
      <c r="OW55" s="17">
        <v>5.67</v>
      </c>
      <c r="OX55" s="17">
        <v>5.67</v>
      </c>
      <c r="OY55" s="17">
        <v>-0.37</v>
      </c>
      <c r="OZ55" s="17">
        <v>3.6</v>
      </c>
      <c r="PA55" s="17">
        <v>3.6</v>
      </c>
      <c r="PB55" s="17">
        <v>3.6</v>
      </c>
      <c r="PC55" s="17">
        <v>0</v>
      </c>
      <c r="PD55" s="17">
        <v>5</v>
      </c>
      <c r="PE55" s="17">
        <v>5</v>
      </c>
      <c r="PF55" s="17">
        <v>5</v>
      </c>
      <c r="PG55" s="17">
        <v>0</v>
      </c>
      <c r="PH55" s="17">
        <v>20</v>
      </c>
      <c r="PI55" s="17">
        <v>19.5122</v>
      </c>
      <c r="PJ55" s="17">
        <v>19.5122</v>
      </c>
      <c r="PK55" s="17">
        <v>0.48780000000000001</v>
      </c>
      <c r="PL55" s="17">
        <v>20</v>
      </c>
      <c r="PM55" s="17">
        <v>19.5122</v>
      </c>
      <c r="PN55" s="17">
        <v>19.5122</v>
      </c>
      <c r="PO55" s="17">
        <v>0.48780000000000001</v>
      </c>
      <c r="PP55" s="17">
        <v>18.600000000000001</v>
      </c>
      <c r="PQ55" s="17">
        <v>16.585370000000001</v>
      </c>
      <c r="PR55" s="17">
        <v>16.585370000000001</v>
      </c>
      <c r="PS55" s="17">
        <v>2.0146299999999999</v>
      </c>
      <c r="PT55" s="17">
        <v>3.3</v>
      </c>
      <c r="PU55" s="17">
        <v>3.5</v>
      </c>
      <c r="PV55" s="17">
        <v>3.5</v>
      </c>
      <c r="PW55" s="17">
        <v>-0.2</v>
      </c>
      <c r="PX55" s="17">
        <v>17.899999999999999</v>
      </c>
      <c r="PY55" s="17"/>
      <c r="PZ55" s="17">
        <v>18.2439</v>
      </c>
      <c r="QA55" s="17">
        <v>-0.34389999999999998</v>
      </c>
      <c r="QB55" s="17">
        <v>0</v>
      </c>
      <c r="QC55" s="17">
        <v>0</v>
      </c>
      <c r="QD55" s="17">
        <v>0</v>
      </c>
      <c r="QE55" s="17">
        <v>0</v>
      </c>
      <c r="QF55" s="17">
        <v>0</v>
      </c>
      <c r="QG55" s="17">
        <v>0</v>
      </c>
      <c r="QH55" s="17">
        <v>0</v>
      </c>
      <c r="QI55" s="17">
        <v>0</v>
      </c>
      <c r="QJ55" s="17">
        <v>20.8</v>
      </c>
      <c r="QK55" s="17">
        <v>18.943000000000001</v>
      </c>
      <c r="QL55" s="17">
        <v>18.943000000000001</v>
      </c>
      <c r="QM55" s="17">
        <v>1.857</v>
      </c>
      <c r="QN55" s="17">
        <v>48.5</v>
      </c>
      <c r="QO55" s="17">
        <v>52.7</v>
      </c>
      <c r="QP55" s="17">
        <v>51.6</v>
      </c>
      <c r="QQ55" s="17">
        <v>-3.1</v>
      </c>
      <c r="QR55" s="17">
        <v>4.4000000000000004</v>
      </c>
      <c r="QS55" s="17">
        <v>4.2</v>
      </c>
      <c r="QT55" s="17">
        <v>4.2</v>
      </c>
      <c r="QU55" s="17">
        <v>0.2</v>
      </c>
      <c r="QV55" s="17">
        <v>2.4</v>
      </c>
      <c r="QW55" s="17">
        <v>2.4</v>
      </c>
      <c r="QX55" s="17">
        <v>2.4</v>
      </c>
      <c r="QY55" s="17">
        <v>0</v>
      </c>
      <c r="QZ55" s="17">
        <v>2.4</v>
      </c>
      <c r="RA55" s="17">
        <v>2.4</v>
      </c>
      <c r="RB55" s="17">
        <v>2.4</v>
      </c>
      <c r="RC55" s="17">
        <v>0</v>
      </c>
      <c r="RD55" s="17">
        <v>2.7</v>
      </c>
      <c r="RE55" s="17">
        <v>2.8</v>
      </c>
      <c r="RF55" s="17">
        <v>2.8</v>
      </c>
      <c r="RG55" s="17">
        <v>-0.1</v>
      </c>
      <c r="RH55" s="17">
        <v>0</v>
      </c>
      <c r="RI55" s="17">
        <v>0</v>
      </c>
      <c r="RJ55" s="17">
        <v>0</v>
      </c>
      <c r="RK55" s="17">
        <v>0</v>
      </c>
      <c r="RL55" s="17">
        <v>3.2</v>
      </c>
      <c r="RM55" s="17">
        <v>3.0990000000000002</v>
      </c>
      <c r="RN55" s="17">
        <v>3.0990000000000002</v>
      </c>
      <c r="RO55" s="17">
        <v>0.10100000000000001</v>
      </c>
      <c r="RP55" s="17">
        <v>20.100000000000001</v>
      </c>
      <c r="RQ55" s="17">
        <v>19.869240000000001</v>
      </c>
      <c r="RR55" s="17">
        <v>19.869240000000001</v>
      </c>
      <c r="RS55" s="17">
        <v>0.23075999999999999</v>
      </c>
      <c r="RT55" s="17">
        <v>2</v>
      </c>
      <c r="RU55" s="17">
        <v>2</v>
      </c>
      <c r="RV55" s="17">
        <v>2</v>
      </c>
      <c r="RW55" s="17">
        <v>0</v>
      </c>
      <c r="RX55" s="17"/>
      <c r="RY55" s="17"/>
      <c r="RZ55" s="17"/>
      <c r="SA55" s="17">
        <v>0</v>
      </c>
      <c r="SB55" s="17">
        <v>19.8</v>
      </c>
      <c r="SC55" s="17">
        <v>18.926829999999999</v>
      </c>
      <c r="SD55" s="17">
        <v>18.926829999999999</v>
      </c>
      <c r="SE55" s="17">
        <v>0.87317</v>
      </c>
      <c r="SF55" s="17">
        <v>11.8</v>
      </c>
      <c r="SG55" s="17">
        <v>11.21951</v>
      </c>
      <c r="SH55" s="17">
        <v>11.21951</v>
      </c>
      <c r="SI55" s="17">
        <v>0.58048999999999995</v>
      </c>
      <c r="SJ55" s="17">
        <v>20.100000000000001</v>
      </c>
      <c r="SK55" s="17">
        <v>19.5122</v>
      </c>
      <c r="SL55" s="17">
        <v>19.5122</v>
      </c>
      <c r="SM55" s="17">
        <v>0.58779999999999999</v>
      </c>
      <c r="SN55" s="17">
        <v>20.399999999999999</v>
      </c>
      <c r="SO55" s="17">
        <v>19.5122</v>
      </c>
      <c r="SP55" s="17">
        <v>19.5122</v>
      </c>
      <c r="SQ55" s="17">
        <v>0.88780000000000003</v>
      </c>
      <c r="SR55" s="17">
        <v>20</v>
      </c>
      <c r="SS55" s="17">
        <v>19.317070000000001</v>
      </c>
      <c r="ST55" s="17">
        <v>19.317070000000001</v>
      </c>
      <c r="SU55" s="17">
        <v>0.68293000000000004</v>
      </c>
      <c r="SV55" s="17">
        <v>6</v>
      </c>
      <c r="SW55" s="17">
        <v>8.3000000000000007</v>
      </c>
      <c r="SX55" s="17">
        <v>6.75</v>
      </c>
      <c r="SY55" s="17">
        <v>-0.75</v>
      </c>
      <c r="SZ55" s="17">
        <v>16.5</v>
      </c>
      <c r="TA55" s="17">
        <v>15.5</v>
      </c>
      <c r="TB55" s="17">
        <v>19.797999999999998</v>
      </c>
      <c r="TC55" s="17">
        <v>-3.298</v>
      </c>
      <c r="TD55" s="17">
        <v>0</v>
      </c>
      <c r="TE55" s="17">
        <v>0</v>
      </c>
      <c r="TF55" s="17">
        <v>0</v>
      </c>
      <c r="TG55" s="17">
        <v>0</v>
      </c>
      <c r="TH55" s="17">
        <v>82</v>
      </c>
      <c r="TI55" s="17">
        <v>24.9</v>
      </c>
      <c r="TJ55" s="17">
        <v>53.21</v>
      </c>
      <c r="TK55" s="17">
        <v>28.79</v>
      </c>
      <c r="TL55" s="17">
        <v>89.8</v>
      </c>
      <c r="TM55" s="17">
        <v>37.700000000000003</v>
      </c>
      <c r="TN55" s="17">
        <v>48.89</v>
      </c>
      <c r="TO55" s="17">
        <v>40.909999999999997</v>
      </c>
      <c r="TP55" s="17">
        <v>6.9</v>
      </c>
      <c r="TQ55" s="17">
        <v>3.56</v>
      </c>
      <c r="TR55" s="17">
        <v>3.56</v>
      </c>
      <c r="TS55" s="17">
        <v>3.34</v>
      </c>
      <c r="TT55" s="17">
        <v>3.7</v>
      </c>
      <c r="TU55" s="17">
        <v>2.95</v>
      </c>
      <c r="TV55" s="17">
        <v>2.95</v>
      </c>
      <c r="TW55" s="17">
        <v>0.75</v>
      </c>
      <c r="TX55" s="17">
        <v>20.9</v>
      </c>
      <c r="TY55" s="17">
        <v>19.5122</v>
      </c>
      <c r="TZ55" s="17">
        <v>19.5122</v>
      </c>
      <c r="UA55" s="17">
        <v>1.3877999999999999</v>
      </c>
      <c r="UB55" s="17">
        <v>8</v>
      </c>
      <c r="UC55" s="17">
        <v>8.4</v>
      </c>
      <c r="UD55" s="17">
        <v>8.4</v>
      </c>
      <c r="UE55" s="17">
        <v>-0.4</v>
      </c>
      <c r="UF55" s="17">
        <v>6.8</v>
      </c>
      <c r="UG55" s="17">
        <v>6.6</v>
      </c>
      <c r="UH55" s="17">
        <v>6.6</v>
      </c>
      <c r="UI55" s="17">
        <v>0.2</v>
      </c>
      <c r="UJ55" s="17">
        <v>20.399999999999999</v>
      </c>
      <c r="UK55" s="17">
        <v>19.5122</v>
      </c>
      <c r="UL55" s="17">
        <v>19.5122</v>
      </c>
      <c r="UM55" s="17">
        <v>0.88780000000000003</v>
      </c>
      <c r="UN55" s="17">
        <v>20.399999999999999</v>
      </c>
      <c r="UO55" s="17">
        <v>19.5122</v>
      </c>
      <c r="UP55" s="17">
        <v>19.5122</v>
      </c>
      <c r="UQ55" s="17">
        <v>0.88780000000000003</v>
      </c>
      <c r="UR55" s="17">
        <v>10.199999999999999</v>
      </c>
      <c r="US55" s="17">
        <v>10</v>
      </c>
      <c r="UT55" s="17">
        <v>10</v>
      </c>
      <c r="UU55" s="17">
        <v>0.2</v>
      </c>
      <c r="UV55" s="17">
        <v>5</v>
      </c>
      <c r="UW55" s="17">
        <v>2.5</v>
      </c>
      <c r="UX55" s="17">
        <v>1.5780000000000001</v>
      </c>
      <c r="UY55" s="17">
        <v>3.4220000000000002</v>
      </c>
      <c r="UZ55" s="17">
        <v>0</v>
      </c>
      <c r="VA55" s="17">
        <v>0</v>
      </c>
      <c r="VB55" s="17">
        <v>0</v>
      </c>
      <c r="VC55" s="17">
        <v>0</v>
      </c>
      <c r="VD55" s="17">
        <v>0</v>
      </c>
      <c r="VE55" s="17">
        <v>0</v>
      </c>
      <c r="VF55" s="17">
        <v>0</v>
      </c>
      <c r="VG55" s="17">
        <v>0</v>
      </c>
      <c r="VH55" s="17"/>
      <c r="VI55" s="17"/>
      <c r="VJ55" s="17">
        <v>0.6</v>
      </c>
      <c r="VK55" s="17">
        <v>-0.6</v>
      </c>
      <c r="VL55" s="17">
        <v>113.5</v>
      </c>
      <c r="VM55" s="17">
        <v>33.5</v>
      </c>
      <c r="VN55" s="17">
        <v>52.131</v>
      </c>
      <c r="VO55" s="17">
        <v>61.369</v>
      </c>
      <c r="VP55" s="17">
        <v>108.9</v>
      </c>
      <c r="VQ55" s="17">
        <v>22.9</v>
      </c>
      <c r="VR55" s="17">
        <v>35.335000000000001</v>
      </c>
      <c r="VS55" s="17">
        <v>73.564999999999998</v>
      </c>
      <c r="VT55" s="17">
        <v>0</v>
      </c>
      <c r="VU55" s="17">
        <v>0</v>
      </c>
      <c r="VV55" s="17">
        <v>0</v>
      </c>
      <c r="VW55" s="17">
        <v>0</v>
      </c>
      <c r="VX55" s="17">
        <v>0</v>
      </c>
      <c r="VY55" s="17">
        <v>0</v>
      </c>
      <c r="VZ55" s="17">
        <v>0</v>
      </c>
      <c r="WA55" s="17">
        <v>0</v>
      </c>
      <c r="WB55" s="17">
        <v>2.4</v>
      </c>
      <c r="WC55" s="17">
        <v>2.2999999999999998</v>
      </c>
      <c r="WD55" s="17">
        <v>2.2999999999999998</v>
      </c>
      <c r="WE55" s="17">
        <v>0.1</v>
      </c>
      <c r="WF55" s="17">
        <v>20</v>
      </c>
      <c r="WG55" s="17">
        <v>19.317070000000001</v>
      </c>
      <c r="WH55" s="17">
        <v>19.317070000000001</v>
      </c>
      <c r="WI55" s="17">
        <v>0.68293000000000004</v>
      </c>
      <c r="WJ55" s="17">
        <v>9.6</v>
      </c>
      <c r="WK55" s="17">
        <v>10.8</v>
      </c>
      <c r="WL55" s="17">
        <v>10.8</v>
      </c>
      <c r="WM55" s="17">
        <v>-1.2</v>
      </c>
      <c r="WN55" s="17"/>
      <c r="WO55" s="17">
        <v>38</v>
      </c>
      <c r="WP55" s="17">
        <v>20</v>
      </c>
      <c r="WQ55" s="17">
        <v>-20</v>
      </c>
      <c r="WR55" s="17">
        <v>37.659999999999997</v>
      </c>
      <c r="WS55" s="17"/>
      <c r="WT55" s="17"/>
      <c r="WU55" s="17">
        <v>37.659999999999997</v>
      </c>
      <c r="WV55" s="17">
        <v>29.2</v>
      </c>
      <c r="WW55" s="17">
        <v>29.184000000000001</v>
      </c>
      <c r="WX55" s="17">
        <v>29.184000000000001</v>
      </c>
      <c r="WY55" s="17">
        <v>1.6E-2</v>
      </c>
      <c r="WZ55" s="17">
        <v>3</v>
      </c>
      <c r="XA55" s="17">
        <v>2.8159999999999998</v>
      </c>
      <c r="XB55" s="17">
        <v>2.8159999999999998</v>
      </c>
      <c r="XC55" s="17">
        <v>0.184</v>
      </c>
      <c r="XD55" s="17"/>
      <c r="XE55" s="17"/>
      <c r="XF55" s="17"/>
      <c r="XG55" s="17">
        <v>0</v>
      </c>
      <c r="XH55" s="17">
        <v>16.3</v>
      </c>
      <c r="XI55" s="17">
        <v>15</v>
      </c>
      <c r="XJ55" s="17">
        <v>15</v>
      </c>
      <c r="XK55" s="17">
        <v>1.3</v>
      </c>
      <c r="XL55" s="17"/>
      <c r="XM55" s="17"/>
      <c r="XN55" s="17"/>
      <c r="XO55" s="17">
        <v>0</v>
      </c>
    </row>
    <row r="56" spans="1:639" ht="24" customHeight="1">
      <c r="A56" s="1"/>
      <c r="B56" s="18" t="s">
        <v>652</v>
      </c>
      <c r="C56" s="18" t="s">
        <v>54</v>
      </c>
      <c r="D56" s="19">
        <v>0.8</v>
      </c>
      <c r="E56" s="19">
        <v>1</v>
      </c>
      <c r="F56" s="19">
        <v>1</v>
      </c>
      <c r="G56" s="19">
        <v>-0.2</v>
      </c>
      <c r="H56" s="19">
        <v>1.6</v>
      </c>
      <c r="I56" s="19">
        <v>1.64</v>
      </c>
      <c r="J56" s="19">
        <v>1.64</v>
      </c>
      <c r="K56" s="19">
        <v>-0.04</v>
      </c>
      <c r="L56" s="19">
        <v>643.23</v>
      </c>
      <c r="M56" s="19">
        <v>646.79789000000005</v>
      </c>
      <c r="N56" s="19">
        <v>646.79789000000005</v>
      </c>
      <c r="O56" s="19">
        <v>-3.5678899999999998</v>
      </c>
      <c r="P56" s="19">
        <v>217.89</v>
      </c>
      <c r="Q56" s="19">
        <v>211.44126</v>
      </c>
      <c r="R56" s="19">
        <v>211.44126</v>
      </c>
      <c r="S56" s="19">
        <v>6.4487399999999999</v>
      </c>
      <c r="T56" s="19">
        <v>0</v>
      </c>
      <c r="U56" s="19">
        <v>0</v>
      </c>
      <c r="V56" s="19"/>
      <c r="W56" s="19">
        <v>0</v>
      </c>
      <c r="X56" s="19">
        <v>0</v>
      </c>
      <c r="Y56" s="19">
        <v>0</v>
      </c>
      <c r="Z56" s="19"/>
      <c r="AA56" s="19">
        <v>0</v>
      </c>
      <c r="AB56" s="19">
        <v>89.1</v>
      </c>
      <c r="AC56" s="19">
        <v>92.226339999999993</v>
      </c>
      <c r="AD56" s="19">
        <v>92.226339999999993</v>
      </c>
      <c r="AE56" s="19">
        <v>-3.1263399999999999</v>
      </c>
      <c r="AF56" s="19">
        <v>240.8</v>
      </c>
      <c r="AG56" s="19">
        <v>245.04525000000001</v>
      </c>
      <c r="AH56" s="19">
        <v>245.04525000000001</v>
      </c>
      <c r="AI56" s="19">
        <v>-4.2452500000000004</v>
      </c>
      <c r="AJ56" s="19"/>
      <c r="AK56" s="19"/>
      <c r="AL56" s="19"/>
      <c r="AM56" s="19">
        <v>0</v>
      </c>
      <c r="AN56" s="19"/>
      <c r="AO56" s="19"/>
      <c r="AP56" s="19"/>
      <c r="AQ56" s="19">
        <v>0</v>
      </c>
      <c r="AR56" s="19">
        <v>106.2</v>
      </c>
      <c r="AS56" s="19">
        <v>116.66667</v>
      </c>
      <c r="AT56" s="19">
        <v>116.66667</v>
      </c>
      <c r="AU56" s="19">
        <v>-10.466670000000001</v>
      </c>
      <c r="AV56" s="19">
        <v>106.4</v>
      </c>
      <c r="AW56" s="19">
        <v>116.66667</v>
      </c>
      <c r="AX56" s="19">
        <v>116.66667</v>
      </c>
      <c r="AY56" s="19">
        <v>-10.26667</v>
      </c>
      <c r="AZ56" s="19">
        <v>106.4</v>
      </c>
      <c r="BA56" s="19">
        <v>116.66667</v>
      </c>
      <c r="BB56" s="19">
        <v>116.66667</v>
      </c>
      <c r="BC56" s="19">
        <v>-10.26667</v>
      </c>
      <c r="BD56" s="19">
        <v>208.7</v>
      </c>
      <c r="BE56" s="19">
        <v>175</v>
      </c>
      <c r="BF56" s="19">
        <v>175</v>
      </c>
      <c r="BG56" s="19">
        <v>33.700000000000003</v>
      </c>
      <c r="BH56" s="19">
        <v>200.2</v>
      </c>
      <c r="BI56" s="19">
        <v>166.54587000000001</v>
      </c>
      <c r="BJ56" s="19">
        <v>212.66664</v>
      </c>
      <c r="BK56" s="19">
        <v>-12.46664</v>
      </c>
      <c r="BL56" s="19">
        <v>105.7</v>
      </c>
      <c r="BM56" s="19">
        <v>83.272930000000002</v>
      </c>
      <c r="BN56" s="19">
        <v>106.33332</v>
      </c>
      <c r="BO56" s="19">
        <v>-0.63331999999999999</v>
      </c>
      <c r="BP56" s="19">
        <v>547.5</v>
      </c>
      <c r="BQ56" s="19">
        <v>568.29854</v>
      </c>
      <c r="BR56" s="19">
        <v>568.29854</v>
      </c>
      <c r="BS56" s="19">
        <v>-20.798539999999999</v>
      </c>
      <c r="BT56" s="19">
        <v>10.3</v>
      </c>
      <c r="BU56" s="19">
        <v>10.17268</v>
      </c>
      <c r="BV56" s="19">
        <v>10.17268</v>
      </c>
      <c r="BW56" s="19">
        <v>0.12731999999999999</v>
      </c>
      <c r="BX56" s="19"/>
      <c r="BY56" s="19"/>
      <c r="BZ56" s="19"/>
      <c r="CA56" s="19">
        <v>0</v>
      </c>
      <c r="CB56" s="19"/>
      <c r="CC56" s="19"/>
      <c r="CD56" s="19"/>
      <c r="CE56" s="19">
        <v>0</v>
      </c>
      <c r="CF56" s="19"/>
      <c r="CG56" s="19"/>
      <c r="CH56" s="19"/>
      <c r="CI56" s="19">
        <v>0</v>
      </c>
      <c r="CJ56" s="19"/>
      <c r="CK56" s="19"/>
      <c r="CL56" s="19"/>
      <c r="CM56" s="19">
        <v>0</v>
      </c>
      <c r="CN56" s="19">
        <v>164.9</v>
      </c>
      <c r="CO56" s="19">
        <v>164.70732000000001</v>
      </c>
      <c r="CP56" s="19">
        <v>164.70732000000001</v>
      </c>
      <c r="CQ56" s="19">
        <v>0.19267999999999999</v>
      </c>
      <c r="CR56" s="19">
        <v>6.7</v>
      </c>
      <c r="CS56" s="19">
        <v>7.8775700000000004</v>
      </c>
      <c r="CT56" s="19">
        <v>7.8775700000000004</v>
      </c>
      <c r="CU56" s="19">
        <v>-1.17757</v>
      </c>
      <c r="CV56" s="19">
        <v>0</v>
      </c>
      <c r="CW56" s="19">
        <v>0</v>
      </c>
      <c r="CX56" s="19"/>
      <c r="CY56" s="19">
        <v>0</v>
      </c>
      <c r="CZ56" s="19">
        <v>6.3</v>
      </c>
      <c r="DA56" s="19">
        <v>6.8787000000000003</v>
      </c>
      <c r="DB56" s="19">
        <v>6.8787000000000003</v>
      </c>
      <c r="DC56" s="19">
        <v>-0.57869999999999999</v>
      </c>
      <c r="DD56" s="19">
        <v>9.9</v>
      </c>
      <c r="DE56" s="19">
        <v>14.9922</v>
      </c>
      <c r="DF56" s="19">
        <v>14.992190000000001</v>
      </c>
      <c r="DG56" s="19">
        <v>-5.0921900000000004</v>
      </c>
      <c r="DH56" s="19">
        <v>59.3</v>
      </c>
      <c r="DI56" s="19">
        <v>15.38462</v>
      </c>
      <c r="DJ56" s="19">
        <v>17.661740000000002</v>
      </c>
      <c r="DK56" s="19">
        <v>41.638260000000002</v>
      </c>
      <c r="DL56" s="19">
        <v>5.5</v>
      </c>
      <c r="DM56" s="19">
        <v>8.9130000000000003</v>
      </c>
      <c r="DN56" s="19">
        <v>8.7367699999999999</v>
      </c>
      <c r="DO56" s="19">
        <v>-3.2367699999999999</v>
      </c>
      <c r="DP56" s="19"/>
      <c r="DQ56" s="19"/>
      <c r="DR56" s="19"/>
      <c r="DS56" s="19">
        <v>0</v>
      </c>
      <c r="DT56" s="19"/>
      <c r="DU56" s="19"/>
      <c r="DV56" s="19"/>
      <c r="DW56" s="19">
        <v>0</v>
      </c>
      <c r="DX56" s="19"/>
      <c r="DY56" s="19"/>
      <c r="DZ56" s="19"/>
      <c r="EA56" s="19">
        <v>0</v>
      </c>
      <c r="EB56" s="19">
        <v>110.3</v>
      </c>
      <c r="EC56" s="19">
        <v>112.90537</v>
      </c>
      <c r="ED56" s="19">
        <v>112.90537</v>
      </c>
      <c r="EE56" s="19">
        <v>-2.6053700000000002</v>
      </c>
      <c r="EF56" s="19">
        <v>211.6</v>
      </c>
      <c r="EG56" s="19">
        <v>221.30108000000001</v>
      </c>
      <c r="EH56" s="19">
        <v>221.30108000000001</v>
      </c>
      <c r="EI56" s="19">
        <v>-9.7010799999999993</v>
      </c>
      <c r="EJ56" s="19">
        <v>0</v>
      </c>
      <c r="EK56" s="19">
        <v>0</v>
      </c>
      <c r="EL56" s="19"/>
      <c r="EM56" s="19">
        <v>0</v>
      </c>
      <c r="EN56" s="19"/>
      <c r="EO56" s="19"/>
      <c r="EP56" s="19"/>
      <c r="EQ56" s="19">
        <v>0</v>
      </c>
      <c r="ER56" s="19"/>
      <c r="ES56" s="19"/>
      <c r="ET56" s="19"/>
      <c r="EU56" s="19">
        <v>0</v>
      </c>
      <c r="EV56" s="19">
        <v>6.5</v>
      </c>
      <c r="EW56" s="19">
        <v>6.39</v>
      </c>
      <c r="EX56" s="19">
        <v>6.39</v>
      </c>
      <c r="EY56" s="19">
        <v>0.11</v>
      </c>
      <c r="EZ56" s="19">
        <v>459.3</v>
      </c>
      <c r="FA56" s="19">
        <v>458.87804999999997</v>
      </c>
      <c r="FB56" s="19">
        <v>458.87804999999997</v>
      </c>
      <c r="FC56" s="19">
        <v>0.42194999999999999</v>
      </c>
      <c r="FD56" s="19">
        <v>81.900000000000006</v>
      </c>
      <c r="FE56" s="19">
        <v>81.954149999999998</v>
      </c>
      <c r="FF56" s="19">
        <v>75.877809999999997</v>
      </c>
      <c r="FG56" s="19">
        <v>6.0221900000000002</v>
      </c>
      <c r="FH56" s="19">
        <v>125.3</v>
      </c>
      <c r="FI56" s="19">
        <v>148.62634</v>
      </c>
      <c r="FJ56" s="19">
        <v>148.62634</v>
      </c>
      <c r="FK56" s="19">
        <v>-23.326339999999998</v>
      </c>
      <c r="FL56" s="19">
        <v>41.5</v>
      </c>
      <c r="FM56" s="19">
        <v>39.26088</v>
      </c>
      <c r="FN56" s="19">
        <v>26.416060000000002</v>
      </c>
      <c r="FO56" s="19">
        <v>15.08394</v>
      </c>
      <c r="FP56" s="19">
        <v>18.399999999999999</v>
      </c>
      <c r="FQ56" s="19">
        <v>19.28585</v>
      </c>
      <c r="FR56" s="19">
        <v>19.28585</v>
      </c>
      <c r="FS56" s="19">
        <v>-0.88585000000000003</v>
      </c>
      <c r="FT56" s="19">
        <v>16.5</v>
      </c>
      <c r="FU56" s="19">
        <v>19.02439</v>
      </c>
      <c r="FV56" s="19">
        <v>19.02439</v>
      </c>
      <c r="FW56" s="19">
        <v>-2.5243899999999999</v>
      </c>
      <c r="FX56" s="19">
        <v>86.2</v>
      </c>
      <c r="FY56" s="19">
        <v>87.657560000000004</v>
      </c>
      <c r="FZ56" s="19">
        <v>87.657560000000004</v>
      </c>
      <c r="GA56" s="19">
        <v>-1.45756</v>
      </c>
      <c r="GB56" s="19">
        <v>0</v>
      </c>
      <c r="GC56" s="19">
        <v>0</v>
      </c>
      <c r="GD56" s="19">
        <v>0</v>
      </c>
      <c r="GE56" s="19">
        <v>0</v>
      </c>
      <c r="GF56" s="19">
        <v>120.7</v>
      </c>
      <c r="GG56" s="19">
        <v>136.06837999999999</v>
      </c>
      <c r="GH56" s="19">
        <v>0</v>
      </c>
      <c r="GI56" s="19">
        <v>120.7</v>
      </c>
      <c r="GJ56" s="19">
        <v>73.099999999999994</v>
      </c>
      <c r="GK56" s="19">
        <v>68.034189999999995</v>
      </c>
      <c r="GL56" s="19"/>
      <c r="GM56" s="19">
        <v>73.099999999999994</v>
      </c>
      <c r="GN56" s="19">
        <v>107.3</v>
      </c>
      <c r="GO56" s="19">
        <v>110.91316999999999</v>
      </c>
      <c r="GP56" s="19">
        <v>110.91316999999999</v>
      </c>
      <c r="GQ56" s="19">
        <v>-3.6131700000000002</v>
      </c>
      <c r="GR56" s="19"/>
      <c r="GS56" s="19"/>
      <c r="GT56" s="19">
        <v>8.0058799999999994</v>
      </c>
      <c r="GU56" s="19">
        <v>-8.0058799999999994</v>
      </c>
      <c r="GV56" s="19">
        <v>8.8000000000000007</v>
      </c>
      <c r="GW56" s="19">
        <v>8.0065799999999996</v>
      </c>
      <c r="GX56" s="19">
        <v>8.0065799999999996</v>
      </c>
      <c r="GY56" s="19">
        <v>0.79342000000000001</v>
      </c>
      <c r="GZ56" s="19">
        <v>44.4</v>
      </c>
      <c r="HA56" s="19">
        <v>47.26634</v>
      </c>
      <c r="HB56" s="19">
        <v>47.26634</v>
      </c>
      <c r="HC56" s="19">
        <v>-2.8663400000000001</v>
      </c>
      <c r="HD56" s="19"/>
      <c r="HE56" s="19"/>
      <c r="HF56" s="19">
        <v>44.275120000000001</v>
      </c>
      <c r="HG56" s="19">
        <v>-44.275120000000001</v>
      </c>
      <c r="HH56" s="19">
        <v>3.5</v>
      </c>
      <c r="HI56" s="19">
        <v>2.86084</v>
      </c>
      <c r="HJ56" s="19">
        <v>2.86084</v>
      </c>
      <c r="HK56" s="19">
        <v>0.63915999999999995</v>
      </c>
      <c r="HL56" s="19"/>
      <c r="HM56" s="19"/>
      <c r="HN56" s="19">
        <v>3.9931199999999998</v>
      </c>
      <c r="HO56" s="19">
        <v>-3.9931199999999998</v>
      </c>
      <c r="HP56" s="19">
        <v>28.6</v>
      </c>
      <c r="HQ56" s="19">
        <v>29.882930000000002</v>
      </c>
      <c r="HR56" s="19">
        <v>29.882930000000002</v>
      </c>
      <c r="HS56" s="19">
        <v>-1.2829299999999999</v>
      </c>
      <c r="HT56" s="19">
        <v>170.7</v>
      </c>
      <c r="HU56" s="19">
        <v>171.54185000000001</v>
      </c>
      <c r="HV56" s="19">
        <v>171.54185000000001</v>
      </c>
      <c r="HW56" s="19">
        <v>-0.84184999999999999</v>
      </c>
      <c r="HX56" s="19">
        <v>94.2</v>
      </c>
      <c r="HY56" s="19">
        <v>95.918049999999994</v>
      </c>
      <c r="HZ56" s="19">
        <v>85.482579999999999</v>
      </c>
      <c r="IA56" s="19">
        <v>8.7174200000000006</v>
      </c>
      <c r="IB56" s="19">
        <v>25.2</v>
      </c>
      <c r="IC56" s="19">
        <v>25.641030000000001</v>
      </c>
      <c r="ID56" s="19"/>
      <c r="IE56" s="19">
        <v>25.2</v>
      </c>
      <c r="IF56" s="19"/>
      <c r="IG56" s="19"/>
      <c r="IH56" s="19"/>
      <c r="II56" s="19">
        <v>0</v>
      </c>
      <c r="IJ56" s="19"/>
      <c r="IK56" s="19"/>
      <c r="IL56" s="19">
        <v>44.914529999999999</v>
      </c>
      <c r="IM56" s="19">
        <v>-44.914529999999999</v>
      </c>
      <c r="IN56" s="19"/>
      <c r="IO56" s="19"/>
      <c r="IP56" s="19"/>
      <c r="IQ56" s="19">
        <v>0</v>
      </c>
      <c r="IR56" s="19"/>
      <c r="IS56" s="19"/>
      <c r="IT56" s="19"/>
      <c r="IU56" s="19">
        <v>0</v>
      </c>
      <c r="IV56" s="19"/>
      <c r="IW56" s="19"/>
      <c r="IX56" s="19"/>
      <c r="IY56" s="19">
        <v>0</v>
      </c>
      <c r="IZ56" s="19">
        <v>131.6</v>
      </c>
      <c r="JA56" s="19">
        <v>133.35676000000001</v>
      </c>
      <c r="JB56" s="19">
        <v>133.35676000000001</v>
      </c>
      <c r="JC56" s="19">
        <v>-1.7567600000000001</v>
      </c>
      <c r="JD56" s="19"/>
      <c r="JE56" s="19"/>
      <c r="JF56" s="19"/>
      <c r="JG56" s="19">
        <v>0</v>
      </c>
      <c r="JH56" s="19">
        <v>0</v>
      </c>
      <c r="JI56" s="19">
        <v>0</v>
      </c>
      <c r="JJ56" s="19"/>
      <c r="JK56" s="19">
        <v>0</v>
      </c>
      <c r="JL56" s="19">
        <v>0</v>
      </c>
      <c r="JM56" s="19">
        <v>0</v>
      </c>
      <c r="JN56" s="19"/>
      <c r="JO56" s="19">
        <v>0</v>
      </c>
      <c r="JP56" s="19"/>
      <c r="JQ56" s="19"/>
      <c r="JR56" s="19"/>
      <c r="JS56" s="19">
        <v>0</v>
      </c>
      <c r="JT56" s="19"/>
      <c r="JU56" s="19">
        <v>0</v>
      </c>
      <c r="JV56" s="19"/>
      <c r="JW56" s="19">
        <v>0</v>
      </c>
      <c r="JX56" s="19"/>
      <c r="JY56" s="19"/>
      <c r="JZ56" s="19"/>
      <c r="KA56" s="19">
        <v>0</v>
      </c>
      <c r="KB56" s="19"/>
      <c r="KC56" s="19"/>
      <c r="KD56" s="19"/>
      <c r="KE56" s="19">
        <v>0</v>
      </c>
      <c r="KF56" s="19"/>
      <c r="KG56" s="19"/>
      <c r="KH56" s="19"/>
      <c r="KI56" s="19">
        <v>0</v>
      </c>
      <c r="KJ56" s="19"/>
      <c r="KK56" s="19"/>
      <c r="KL56" s="19"/>
      <c r="KM56" s="19">
        <v>0</v>
      </c>
      <c r="KN56" s="19">
        <v>111.1</v>
      </c>
      <c r="KO56" s="19">
        <v>114.90732</v>
      </c>
      <c r="KP56" s="19">
        <v>114.90732</v>
      </c>
      <c r="KQ56" s="19">
        <v>-3.8073199999999998</v>
      </c>
      <c r="KR56" s="19"/>
      <c r="KS56" s="19"/>
      <c r="KT56" s="19"/>
      <c r="KU56" s="19">
        <v>0</v>
      </c>
      <c r="KV56" s="19"/>
      <c r="KW56" s="19"/>
      <c r="KX56" s="19"/>
      <c r="KY56" s="19">
        <v>0</v>
      </c>
      <c r="KZ56" s="19">
        <v>177.7</v>
      </c>
      <c r="LA56" s="19">
        <v>271.12195000000003</v>
      </c>
      <c r="LB56" s="19">
        <v>232.87188</v>
      </c>
      <c r="LC56" s="19">
        <v>-55.171880000000002</v>
      </c>
      <c r="LD56" s="19">
        <v>122.3</v>
      </c>
      <c r="LE56" s="19">
        <v>133.67995999999999</v>
      </c>
      <c r="LF56" s="19">
        <v>133.67995999999999</v>
      </c>
      <c r="LG56" s="19">
        <v>-11.379960000000001</v>
      </c>
      <c r="LH56" s="19">
        <v>63.9</v>
      </c>
      <c r="LI56" s="19">
        <v>67.461460000000002</v>
      </c>
      <c r="LJ56" s="19">
        <v>67.461460000000002</v>
      </c>
      <c r="LK56" s="19">
        <v>-3.5614599999999998</v>
      </c>
      <c r="LL56" s="19">
        <v>77.900000000000006</v>
      </c>
      <c r="LM56" s="19">
        <v>78.567999999999998</v>
      </c>
      <c r="LN56" s="19">
        <v>78.567999999999998</v>
      </c>
      <c r="LO56" s="19">
        <v>-0.66800000000000004</v>
      </c>
      <c r="LP56" s="19"/>
      <c r="LQ56" s="19"/>
      <c r="LR56" s="19">
        <v>30.097560000000001</v>
      </c>
      <c r="LS56" s="19">
        <v>-30.097560000000001</v>
      </c>
      <c r="LT56" s="19"/>
      <c r="LU56" s="19"/>
      <c r="LV56" s="19"/>
      <c r="LW56" s="19">
        <v>0</v>
      </c>
      <c r="LX56" s="19"/>
      <c r="LY56" s="19"/>
      <c r="LZ56" s="19"/>
      <c r="MA56" s="19">
        <v>0</v>
      </c>
      <c r="MB56" s="19"/>
      <c r="MC56" s="19"/>
      <c r="MD56" s="19"/>
      <c r="ME56" s="19">
        <v>0</v>
      </c>
      <c r="MF56" s="19">
        <v>144.19999999999999</v>
      </c>
      <c r="MG56" s="19">
        <v>143.33332999999999</v>
      </c>
      <c r="MH56" s="19">
        <v>146.02958000000001</v>
      </c>
      <c r="MI56" s="19">
        <v>-1.82958</v>
      </c>
      <c r="MJ56" s="19">
        <v>143.80000000000001</v>
      </c>
      <c r="MK56" s="19">
        <v>143.33332999999999</v>
      </c>
      <c r="ML56" s="19">
        <v>146.02958000000001</v>
      </c>
      <c r="MM56" s="19">
        <v>-2.2295799999999999</v>
      </c>
      <c r="MN56" s="19">
        <v>147.9</v>
      </c>
      <c r="MO56" s="19">
        <v>143.33332999999999</v>
      </c>
      <c r="MP56" s="19">
        <v>146.02958000000001</v>
      </c>
      <c r="MQ56" s="19">
        <v>1.87042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52.8</v>
      </c>
      <c r="NY56" s="19">
        <v>72.8</v>
      </c>
      <c r="NZ56" s="19">
        <v>81.739000000000004</v>
      </c>
      <c r="OA56" s="19">
        <v>-28.939</v>
      </c>
      <c r="OB56" s="19">
        <v>0</v>
      </c>
      <c r="OC56" s="19">
        <v>0</v>
      </c>
      <c r="OD56" s="19">
        <v>0</v>
      </c>
      <c r="OE56" s="19">
        <v>0</v>
      </c>
      <c r="OF56" s="19">
        <v>12.9</v>
      </c>
      <c r="OG56" s="19">
        <v>4.9000000000000004</v>
      </c>
      <c r="OH56" s="19">
        <v>2.427</v>
      </c>
      <c r="OI56" s="19">
        <v>10.473000000000001</v>
      </c>
      <c r="OJ56" s="19">
        <v>0</v>
      </c>
      <c r="OK56" s="19">
        <v>0</v>
      </c>
      <c r="OL56" s="19">
        <v>0</v>
      </c>
      <c r="OM56" s="19">
        <v>0</v>
      </c>
      <c r="ON56" s="19"/>
      <c r="OO56" s="19">
        <v>17.63</v>
      </c>
      <c r="OP56" s="19">
        <v>17.560980000000001</v>
      </c>
      <c r="OQ56" s="19">
        <v>-17.560980000000001</v>
      </c>
      <c r="OR56" s="19">
        <v>10</v>
      </c>
      <c r="OS56" s="19">
        <v>9.9830000000000005</v>
      </c>
      <c r="OT56" s="19">
        <v>9.9830000000000005</v>
      </c>
      <c r="OU56" s="19">
        <v>1.7000000000000001E-2</v>
      </c>
      <c r="OV56" s="19">
        <v>5.3</v>
      </c>
      <c r="OW56" s="19">
        <v>5.67</v>
      </c>
      <c r="OX56" s="19">
        <v>5.67</v>
      </c>
      <c r="OY56" s="19">
        <v>-0.37</v>
      </c>
      <c r="OZ56" s="19">
        <v>3.6</v>
      </c>
      <c r="PA56" s="19">
        <v>3.6</v>
      </c>
      <c r="PB56" s="19">
        <v>3.6</v>
      </c>
      <c r="PC56" s="19">
        <v>0</v>
      </c>
      <c r="PD56" s="19">
        <v>5.0999999999999996</v>
      </c>
      <c r="PE56" s="19">
        <v>5</v>
      </c>
      <c r="PF56" s="19">
        <v>5</v>
      </c>
      <c r="PG56" s="19">
        <v>0.1</v>
      </c>
      <c r="PH56" s="19">
        <v>20</v>
      </c>
      <c r="PI56" s="19">
        <v>19.5122</v>
      </c>
      <c r="PJ56" s="19">
        <v>19.5122</v>
      </c>
      <c r="PK56" s="19">
        <v>0.48780000000000001</v>
      </c>
      <c r="PL56" s="19">
        <v>20</v>
      </c>
      <c r="PM56" s="19">
        <v>19.5122</v>
      </c>
      <c r="PN56" s="19">
        <v>19.5122</v>
      </c>
      <c r="PO56" s="19">
        <v>0.48780000000000001</v>
      </c>
      <c r="PP56" s="19">
        <v>18.600000000000001</v>
      </c>
      <c r="PQ56" s="19">
        <v>16.585370000000001</v>
      </c>
      <c r="PR56" s="19">
        <v>16.585370000000001</v>
      </c>
      <c r="PS56" s="19">
        <v>2.0146299999999999</v>
      </c>
      <c r="PT56" s="19">
        <v>3.3</v>
      </c>
      <c r="PU56" s="19">
        <v>3.5</v>
      </c>
      <c r="PV56" s="19">
        <v>3.5</v>
      </c>
      <c r="PW56" s="19">
        <v>-0.2</v>
      </c>
      <c r="PX56" s="19">
        <v>1.3</v>
      </c>
      <c r="PY56" s="19"/>
      <c r="PZ56" s="19">
        <v>18.2439</v>
      </c>
      <c r="QA56" s="19">
        <v>-16.943899999999999</v>
      </c>
      <c r="QB56" s="19">
        <v>0</v>
      </c>
      <c r="QC56" s="19">
        <v>0</v>
      </c>
      <c r="QD56" s="19">
        <v>0</v>
      </c>
      <c r="QE56" s="19">
        <v>0</v>
      </c>
      <c r="QF56" s="19">
        <v>0</v>
      </c>
      <c r="QG56" s="19">
        <v>0</v>
      </c>
      <c r="QH56" s="19">
        <v>0</v>
      </c>
      <c r="QI56" s="19">
        <v>0</v>
      </c>
      <c r="QJ56" s="19">
        <v>18.899999999999999</v>
      </c>
      <c r="QK56" s="19">
        <v>18.408000000000001</v>
      </c>
      <c r="QL56" s="19">
        <v>18.408000000000001</v>
      </c>
      <c r="QM56" s="19">
        <v>0.49199999999999999</v>
      </c>
      <c r="QN56" s="19">
        <v>49.1</v>
      </c>
      <c r="QO56" s="19">
        <v>49.1</v>
      </c>
      <c r="QP56" s="19">
        <v>50.316000000000003</v>
      </c>
      <c r="QQ56" s="19">
        <v>-1.216</v>
      </c>
      <c r="QR56" s="19">
        <v>4.4000000000000004</v>
      </c>
      <c r="QS56" s="19">
        <v>4.2</v>
      </c>
      <c r="QT56" s="19">
        <v>4.2</v>
      </c>
      <c r="QU56" s="19">
        <v>0.2</v>
      </c>
      <c r="QV56" s="19">
        <v>2.4</v>
      </c>
      <c r="QW56" s="19">
        <v>2.4</v>
      </c>
      <c r="QX56" s="19">
        <v>2.4</v>
      </c>
      <c r="QY56" s="19">
        <v>0</v>
      </c>
      <c r="QZ56" s="19">
        <v>2.4</v>
      </c>
      <c r="RA56" s="19">
        <v>2.4</v>
      </c>
      <c r="RB56" s="19">
        <v>2.4</v>
      </c>
      <c r="RC56" s="19">
        <v>0</v>
      </c>
      <c r="RD56" s="19">
        <v>2.7</v>
      </c>
      <c r="RE56" s="19">
        <v>2.8</v>
      </c>
      <c r="RF56" s="19">
        <v>2.8</v>
      </c>
      <c r="RG56" s="19">
        <v>-0.1</v>
      </c>
      <c r="RH56" s="19">
        <v>0</v>
      </c>
      <c r="RI56" s="19">
        <v>0</v>
      </c>
      <c r="RJ56" s="19">
        <v>0</v>
      </c>
      <c r="RK56" s="19">
        <v>0</v>
      </c>
      <c r="RL56" s="19">
        <v>3.2</v>
      </c>
      <c r="RM56" s="19">
        <v>3.0990000000000002</v>
      </c>
      <c r="RN56" s="19">
        <v>3.0990000000000002</v>
      </c>
      <c r="RO56" s="19">
        <v>0.10100000000000001</v>
      </c>
      <c r="RP56" s="19">
        <v>20.2</v>
      </c>
      <c r="RQ56" s="19">
        <v>19.869240000000001</v>
      </c>
      <c r="RR56" s="19">
        <v>19.869240000000001</v>
      </c>
      <c r="RS56" s="19">
        <v>0.33076</v>
      </c>
      <c r="RT56" s="19">
        <v>2</v>
      </c>
      <c r="RU56" s="19">
        <v>2</v>
      </c>
      <c r="RV56" s="19">
        <v>2</v>
      </c>
      <c r="RW56" s="19">
        <v>0</v>
      </c>
      <c r="RX56" s="19"/>
      <c r="RY56" s="19"/>
      <c r="RZ56" s="19"/>
      <c r="SA56" s="19">
        <v>0</v>
      </c>
      <c r="SB56" s="19">
        <v>19.8</v>
      </c>
      <c r="SC56" s="19">
        <v>18.926829999999999</v>
      </c>
      <c r="SD56" s="19">
        <v>18.926829999999999</v>
      </c>
      <c r="SE56" s="19">
        <v>0.87317</v>
      </c>
      <c r="SF56" s="19">
        <v>12.2</v>
      </c>
      <c r="SG56" s="19">
        <v>11.21951</v>
      </c>
      <c r="SH56" s="19">
        <v>11.21951</v>
      </c>
      <c r="SI56" s="19">
        <v>0.98048999999999997</v>
      </c>
      <c r="SJ56" s="19">
        <v>20</v>
      </c>
      <c r="SK56" s="19">
        <v>19.5122</v>
      </c>
      <c r="SL56" s="19">
        <v>19.5122</v>
      </c>
      <c r="SM56" s="19">
        <v>0.48780000000000001</v>
      </c>
      <c r="SN56" s="19">
        <v>20.399999999999999</v>
      </c>
      <c r="SO56" s="19">
        <v>19.5122</v>
      </c>
      <c r="SP56" s="19">
        <v>19.5122</v>
      </c>
      <c r="SQ56" s="19">
        <v>0.88780000000000003</v>
      </c>
      <c r="SR56" s="19">
        <v>20</v>
      </c>
      <c r="SS56" s="19">
        <v>19.317070000000001</v>
      </c>
      <c r="ST56" s="19">
        <v>19.317070000000001</v>
      </c>
      <c r="SU56" s="19">
        <v>0.68293000000000004</v>
      </c>
      <c r="SV56" s="19">
        <v>4</v>
      </c>
      <c r="SW56" s="19">
        <v>9.4</v>
      </c>
      <c r="SX56" s="19">
        <v>7.1260000000000003</v>
      </c>
      <c r="SY56" s="19">
        <v>-3.1259999999999999</v>
      </c>
      <c r="SZ56" s="19">
        <v>14.7</v>
      </c>
      <c r="TA56" s="19">
        <v>14</v>
      </c>
      <c r="TB56" s="19">
        <v>18.904</v>
      </c>
      <c r="TC56" s="19">
        <v>-4.2039999999999997</v>
      </c>
      <c r="TD56" s="19">
        <v>0</v>
      </c>
      <c r="TE56" s="19">
        <v>0</v>
      </c>
      <c r="TF56" s="19">
        <v>0</v>
      </c>
      <c r="TG56" s="19">
        <v>0</v>
      </c>
      <c r="TH56" s="19">
        <v>86.8</v>
      </c>
      <c r="TI56" s="19">
        <v>22.7</v>
      </c>
      <c r="TJ56" s="19">
        <v>53.21</v>
      </c>
      <c r="TK56" s="19">
        <v>33.590000000000003</v>
      </c>
      <c r="TL56" s="19">
        <v>87.8</v>
      </c>
      <c r="TM56" s="19">
        <v>35.700000000000003</v>
      </c>
      <c r="TN56" s="19">
        <v>48.89</v>
      </c>
      <c r="TO56" s="19">
        <v>38.909999999999997</v>
      </c>
      <c r="TP56" s="19">
        <v>5.2</v>
      </c>
      <c r="TQ56" s="19">
        <v>3.56</v>
      </c>
      <c r="TR56" s="19">
        <v>3.56</v>
      </c>
      <c r="TS56" s="19">
        <v>1.64</v>
      </c>
      <c r="TT56" s="19">
        <v>2.8</v>
      </c>
      <c r="TU56" s="19">
        <v>2.95</v>
      </c>
      <c r="TV56" s="19">
        <v>2.95</v>
      </c>
      <c r="TW56" s="19">
        <v>-0.15</v>
      </c>
      <c r="TX56" s="19">
        <v>20.9</v>
      </c>
      <c r="TY56" s="19">
        <v>19.5122</v>
      </c>
      <c r="TZ56" s="19">
        <v>19.5122</v>
      </c>
      <c r="UA56" s="19">
        <v>1.3877999999999999</v>
      </c>
      <c r="UB56" s="19">
        <v>8</v>
      </c>
      <c r="UC56" s="19">
        <v>8.4</v>
      </c>
      <c r="UD56" s="19">
        <v>8.4</v>
      </c>
      <c r="UE56" s="19">
        <v>-0.4</v>
      </c>
      <c r="UF56" s="19">
        <v>6.8</v>
      </c>
      <c r="UG56" s="19">
        <v>6.6</v>
      </c>
      <c r="UH56" s="19">
        <v>6.6</v>
      </c>
      <c r="UI56" s="19">
        <v>0.2</v>
      </c>
      <c r="UJ56" s="19">
        <v>20.399999999999999</v>
      </c>
      <c r="UK56" s="19">
        <v>19.5122</v>
      </c>
      <c r="UL56" s="19">
        <v>19.5122</v>
      </c>
      <c r="UM56" s="19">
        <v>0.88780000000000003</v>
      </c>
      <c r="UN56" s="19">
        <v>20.399999999999999</v>
      </c>
      <c r="UO56" s="19">
        <v>19.5122</v>
      </c>
      <c r="UP56" s="19">
        <v>19.5122</v>
      </c>
      <c r="UQ56" s="19">
        <v>0.88780000000000003</v>
      </c>
      <c r="UR56" s="19">
        <v>10.199999999999999</v>
      </c>
      <c r="US56" s="19">
        <v>10</v>
      </c>
      <c r="UT56" s="19">
        <v>10</v>
      </c>
      <c r="UU56" s="19">
        <v>0.2</v>
      </c>
      <c r="UV56" s="19">
        <v>7.2</v>
      </c>
      <c r="UW56" s="19">
        <v>2.9</v>
      </c>
      <c r="UX56" s="19">
        <v>1.8640000000000001</v>
      </c>
      <c r="UY56" s="19">
        <v>5.3360000000000003</v>
      </c>
      <c r="UZ56" s="19">
        <v>0</v>
      </c>
      <c r="VA56" s="19">
        <v>0</v>
      </c>
      <c r="VB56" s="19">
        <v>0</v>
      </c>
      <c r="VC56" s="19">
        <v>0</v>
      </c>
      <c r="VD56" s="19">
        <v>0</v>
      </c>
      <c r="VE56" s="19">
        <v>0</v>
      </c>
      <c r="VF56" s="19">
        <v>0</v>
      </c>
      <c r="VG56" s="19">
        <v>0</v>
      </c>
      <c r="VH56" s="19"/>
      <c r="VI56" s="19"/>
      <c r="VJ56" s="19">
        <v>0.6</v>
      </c>
      <c r="VK56" s="19">
        <v>-0.6</v>
      </c>
      <c r="VL56" s="19">
        <v>98.4</v>
      </c>
      <c r="VM56" s="19">
        <v>25</v>
      </c>
      <c r="VN56" s="19">
        <v>40.841000000000001</v>
      </c>
      <c r="VO56" s="19">
        <v>57.558999999999997</v>
      </c>
      <c r="VP56" s="19">
        <v>67.3</v>
      </c>
      <c r="VQ56" s="19">
        <v>13.2</v>
      </c>
      <c r="VR56" s="19">
        <v>28.558</v>
      </c>
      <c r="VS56" s="19">
        <v>38.741999999999997</v>
      </c>
      <c r="VT56" s="19">
        <v>0</v>
      </c>
      <c r="VU56" s="19">
        <v>0</v>
      </c>
      <c r="VV56" s="19">
        <v>0</v>
      </c>
      <c r="VW56" s="19">
        <v>0</v>
      </c>
      <c r="VX56" s="19">
        <v>0</v>
      </c>
      <c r="VY56" s="19">
        <v>0</v>
      </c>
      <c r="VZ56" s="19">
        <v>0</v>
      </c>
      <c r="WA56" s="19">
        <v>0</v>
      </c>
      <c r="WB56" s="19">
        <v>2.4</v>
      </c>
      <c r="WC56" s="19">
        <v>2.2999999999999998</v>
      </c>
      <c r="WD56" s="19">
        <v>2.2999999999999998</v>
      </c>
      <c r="WE56" s="19">
        <v>0.1</v>
      </c>
      <c r="WF56" s="19">
        <v>20</v>
      </c>
      <c r="WG56" s="19">
        <v>19.317070000000001</v>
      </c>
      <c r="WH56" s="19">
        <v>19.317070000000001</v>
      </c>
      <c r="WI56" s="19">
        <v>0.68293000000000004</v>
      </c>
      <c r="WJ56" s="19">
        <v>9.6999999999999993</v>
      </c>
      <c r="WK56" s="19">
        <v>10.8</v>
      </c>
      <c r="WL56" s="19">
        <v>10.8</v>
      </c>
      <c r="WM56" s="19">
        <v>-1.1000000000000001</v>
      </c>
      <c r="WN56" s="19"/>
      <c r="WO56" s="19">
        <v>38</v>
      </c>
      <c r="WP56" s="19">
        <v>20</v>
      </c>
      <c r="WQ56" s="19">
        <v>-20</v>
      </c>
      <c r="WR56" s="19">
        <v>37.590000000000003</v>
      </c>
      <c r="WS56" s="19"/>
      <c r="WT56" s="19"/>
      <c r="WU56" s="19">
        <v>37.590000000000003</v>
      </c>
      <c r="WV56" s="19">
        <v>29.2</v>
      </c>
      <c r="WW56" s="19">
        <v>29.184000000000001</v>
      </c>
      <c r="WX56" s="19">
        <v>29.184000000000001</v>
      </c>
      <c r="WY56" s="19">
        <v>1.6E-2</v>
      </c>
      <c r="WZ56" s="19">
        <v>3.2</v>
      </c>
      <c r="XA56" s="19">
        <v>2.8159999999999998</v>
      </c>
      <c r="XB56" s="19">
        <v>2.8159999999999998</v>
      </c>
      <c r="XC56" s="19">
        <v>0.38400000000000001</v>
      </c>
      <c r="XD56" s="19"/>
      <c r="XE56" s="19"/>
      <c r="XF56" s="19"/>
      <c r="XG56" s="19">
        <v>0</v>
      </c>
      <c r="XH56" s="19">
        <v>16.3</v>
      </c>
      <c r="XI56" s="19">
        <v>15</v>
      </c>
      <c r="XJ56" s="19">
        <v>15</v>
      </c>
      <c r="XK56" s="19">
        <v>1.3</v>
      </c>
      <c r="XL56" s="19"/>
      <c r="XM56" s="19"/>
      <c r="XN56" s="19"/>
      <c r="XO56" s="19">
        <v>0</v>
      </c>
    </row>
    <row r="57" spans="1:639" ht="24.95" customHeight="1">
      <c r="A57" s="1"/>
      <c r="B57" s="207" t="s">
        <v>2605</v>
      </c>
      <c r="C57" s="208"/>
      <c r="D57" s="20">
        <v>13.4</v>
      </c>
      <c r="E57" s="20">
        <v>23.999994999999998</v>
      </c>
      <c r="F57" s="20">
        <v>24</v>
      </c>
      <c r="G57" s="20"/>
      <c r="H57" s="20">
        <v>24.55</v>
      </c>
      <c r="I57" s="20">
        <v>39.359994999999998</v>
      </c>
      <c r="J57" s="20">
        <v>39.36</v>
      </c>
      <c r="K57" s="20"/>
      <c r="L57" s="20">
        <v>14563.895</v>
      </c>
      <c r="M57" s="20">
        <v>14962.69709</v>
      </c>
      <c r="N57" s="20">
        <v>15011.432070000001</v>
      </c>
      <c r="O57" s="20"/>
      <c r="P57" s="20">
        <v>4858.585</v>
      </c>
      <c r="Q57" s="20">
        <v>4891.3757999999998</v>
      </c>
      <c r="R57" s="20">
        <v>4907.307495</v>
      </c>
      <c r="S57" s="20"/>
      <c r="T57" s="20">
        <v>14.71</v>
      </c>
      <c r="U57" s="20">
        <v>15.643915</v>
      </c>
      <c r="V57" s="20">
        <v>0</v>
      </c>
      <c r="W57" s="20"/>
      <c r="X57" s="20">
        <v>14.83</v>
      </c>
      <c r="Y57" s="20">
        <v>17.516690000000001</v>
      </c>
      <c r="Z57" s="20">
        <v>0</v>
      </c>
      <c r="AA57" s="20"/>
      <c r="AB57" s="20">
        <v>1894.45</v>
      </c>
      <c r="AC57" s="20">
        <v>1954.25971</v>
      </c>
      <c r="AD57" s="20">
        <v>1964.31827</v>
      </c>
      <c r="AE57" s="20"/>
      <c r="AF57" s="20">
        <v>5525.95</v>
      </c>
      <c r="AG57" s="20">
        <v>5881.0859250000003</v>
      </c>
      <c r="AH57" s="20">
        <v>5881.0860000000002</v>
      </c>
      <c r="AI57" s="20"/>
      <c r="AJ57" s="20">
        <v>0</v>
      </c>
      <c r="AK57" s="20">
        <v>0</v>
      </c>
      <c r="AL57" s="20">
        <v>0</v>
      </c>
      <c r="AM57" s="20"/>
      <c r="AN57" s="20">
        <v>0</v>
      </c>
      <c r="AO57" s="20">
        <v>0</v>
      </c>
      <c r="AP57" s="20">
        <v>0</v>
      </c>
      <c r="AQ57" s="20"/>
      <c r="AR57" s="20">
        <v>2346.15</v>
      </c>
      <c r="AS57" s="20">
        <v>2460.919155</v>
      </c>
      <c r="AT57" s="20">
        <v>2274.487275</v>
      </c>
      <c r="AU57" s="20"/>
      <c r="AV57" s="20">
        <v>3216.25</v>
      </c>
      <c r="AW57" s="20">
        <v>3227.5858800000001</v>
      </c>
      <c r="AX57" s="20">
        <v>3041.1539400000001</v>
      </c>
      <c r="AY57" s="20"/>
      <c r="AZ57" s="20">
        <v>3226.3</v>
      </c>
      <c r="BA57" s="20">
        <v>3227.5858800000001</v>
      </c>
      <c r="BB57" s="20">
        <v>3041.1539400000001</v>
      </c>
      <c r="BC57" s="20"/>
      <c r="BD57" s="20">
        <v>5016.8</v>
      </c>
      <c r="BE57" s="20">
        <v>4405.5454749999999</v>
      </c>
      <c r="BF57" s="20">
        <v>4125.8975549999996</v>
      </c>
      <c r="BG57" s="20"/>
      <c r="BH57" s="20">
        <v>4599.6000000000004</v>
      </c>
      <c r="BI57" s="20">
        <v>4371.38742</v>
      </c>
      <c r="BJ57" s="20">
        <v>4511.1993549999997</v>
      </c>
      <c r="BK57" s="20"/>
      <c r="BL57" s="20">
        <v>2442.5</v>
      </c>
      <c r="BM57" s="20">
        <v>2185.6936999999998</v>
      </c>
      <c r="BN57" s="20">
        <v>2255.5996799999998</v>
      </c>
      <c r="BO57" s="20"/>
      <c r="BP57" s="20">
        <v>13406.25</v>
      </c>
      <c r="BQ57" s="20">
        <v>13639.16483</v>
      </c>
      <c r="BR57" s="20">
        <v>13639.16496</v>
      </c>
      <c r="BS57" s="20"/>
      <c r="BT57" s="20">
        <v>252</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3957.7</v>
      </c>
      <c r="CO57" s="20">
        <v>3816.795595</v>
      </c>
      <c r="CP57" s="20">
        <v>3816.7955999999999</v>
      </c>
      <c r="CQ57" s="20"/>
      <c r="CR57" s="20">
        <v>171</v>
      </c>
      <c r="CS57" s="20">
        <v>189.06167500000001</v>
      </c>
      <c r="CT57" s="20">
        <v>189.06168</v>
      </c>
      <c r="CU57" s="20"/>
      <c r="CV57" s="20">
        <v>140.44999999999999</v>
      </c>
      <c r="CW57" s="20">
        <v>101.24202</v>
      </c>
      <c r="CX57" s="20">
        <v>0</v>
      </c>
      <c r="CY57" s="20"/>
      <c r="CZ57" s="20">
        <v>151.19999999999999</v>
      </c>
      <c r="DA57" s="20">
        <v>165.088795</v>
      </c>
      <c r="DB57" s="20">
        <v>165.08879999999999</v>
      </c>
      <c r="DC57" s="20"/>
      <c r="DD57" s="20">
        <v>241.3</v>
      </c>
      <c r="DE57" s="20">
        <v>301.85559999999998</v>
      </c>
      <c r="DF57" s="20">
        <v>288.850435</v>
      </c>
      <c r="DG57" s="20"/>
      <c r="DH57" s="20">
        <v>1526.8</v>
      </c>
      <c r="DI57" s="20">
        <v>1517.66716</v>
      </c>
      <c r="DJ57" s="20">
        <v>1522.879455</v>
      </c>
      <c r="DK57" s="20"/>
      <c r="DL57" s="20">
        <v>126</v>
      </c>
      <c r="DM57" s="20">
        <v>177.93427500000001</v>
      </c>
      <c r="DN57" s="20">
        <v>168.328855</v>
      </c>
      <c r="DO57" s="20"/>
      <c r="DP57" s="20">
        <v>0</v>
      </c>
      <c r="DQ57" s="20">
        <v>0</v>
      </c>
      <c r="DR57" s="20">
        <v>0</v>
      </c>
      <c r="DS57" s="20"/>
      <c r="DT57" s="20">
        <v>0</v>
      </c>
      <c r="DU57" s="20">
        <v>0</v>
      </c>
      <c r="DV57" s="20">
        <v>0</v>
      </c>
      <c r="DW57" s="20"/>
      <c r="DX57" s="20">
        <v>0</v>
      </c>
      <c r="DY57" s="20">
        <v>0</v>
      </c>
      <c r="DZ57" s="20">
        <v>0</v>
      </c>
      <c r="EA57" s="20"/>
      <c r="EB57" s="20">
        <v>2656.9</v>
      </c>
      <c r="EC57" s="20">
        <v>2709.7287550000001</v>
      </c>
      <c r="ED57" s="20">
        <v>2709.7288800000001</v>
      </c>
      <c r="EE57" s="20"/>
      <c r="EF57" s="20">
        <v>5166.1000000000004</v>
      </c>
      <c r="EG57" s="20">
        <v>5313.6857950000003</v>
      </c>
      <c r="EH57" s="20">
        <v>5313.3489550000004</v>
      </c>
      <c r="EI57" s="20"/>
      <c r="EJ57" s="20">
        <v>413.1</v>
      </c>
      <c r="EK57" s="20">
        <v>414.40099500000002</v>
      </c>
      <c r="EL57" s="20">
        <v>0</v>
      </c>
      <c r="EM57" s="20"/>
      <c r="EN57" s="20">
        <v>0</v>
      </c>
      <c r="EO57" s="20">
        <v>0</v>
      </c>
      <c r="EP57" s="20">
        <v>0</v>
      </c>
      <c r="EQ57" s="20"/>
      <c r="ER57" s="20">
        <v>0</v>
      </c>
      <c r="ES57" s="20">
        <v>0</v>
      </c>
      <c r="ET57" s="20">
        <v>0</v>
      </c>
      <c r="EU57" s="20"/>
      <c r="EV57" s="20">
        <v>155.30000000000001</v>
      </c>
      <c r="EW57" s="20">
        <v>140.58000000000001</v>
      </c>
      <c r="EX57" s="20">
        <v>153.36000000000001</v>
      </c>
      <c r="EY57" s="20"/>
      <c r="EZ57" s="20">
        <v>8710.6</v>
      </c>
      <c r="FA57" s="20">
        <v>8926.2998200000002</v>
      </c>
      <c r="FB57" s="20">
        <v>11013.073200000001</v>
      </c>
      <c r="FC57" s="20"/>
      <c r="FD57" s="20">
        <v>1966.45</v>
      </c>
      <c r="FE57" s="20">
        <v>1942.5941700000001</v>
      </c>
      <c r="FF57" s="20">
        <v>1821.06744</v>
      </c>
      <c r="FG57" s="20"/>
      <c r="FH57" s="20">
        <v>3452.55</v>
      </c>
      <c r="FI57" s="20">
        <v>3550.0300699999998</v>
      </c>
      <c r="FJ57" s="20">
        <v>3567.0321600000002</v>
      </c>
      <c r="FK57" s="20"/>
      <c r="FL57" s="20">
        <v>1002.9</v>
      </c>
      <c r="FM57" s="20">
        <v>890.88183500000002</v>
      </c>
      <c r="FN57" s="20">
        <v>633.98544000000004</v>
      </c>
      <c r="FO57" s="20"/>
      <c r="FP57" s="20">
        <v>432.55</v>
      </c>
      <c r="FQ57" s="20">
        <v>462.86040000000003</v>
      </c>
      <c r="FR57" s="20">
        <v>462.86040000000003</v>
      </c>
      <c r="FS57" s="20"/>
      <c r="FT57" s="20">
        <v>360.25</v>
      </c>
      <c r="FU57" s="20">
        <v>456.58535499999999</v>
      </c>
      <c r="FV57" s="20">
        <v>456.58535999999998</v>
      </c>
      <c r="FW57" s="20"/>
      <c r="FX57" s="20">
        <v>1920.05</v>
      </c>
      <c r="FY57" s="20">
        <v>1582.043635</v>
      </c>
      <c r="FZ57" s="20">
        <v>1582.0436400000001</v>
      </c>
      <c r="GA57" s="20"/>
      <c r="GB57" s="20">
        <v>3474.85</v>
      </c>
      <c r="GC57" s="20">
        <v>2622.518165</v>
      </c>
      <c r="GD57" s="20">
        <v>1614.3785700000001</v>
      </c>
      <c r="GE57" s="20"/>
      <c r="GF57" s="20">
        <v>3542.65</v>
      </c>
      <c r="GG57" s="20">
        <v>3968.9353350000001</v>
      </c>
      <c r="GH57" s="20">
        <v>3647.2470600000001</v>
      </c>
      <c r="GI57" s="20"/>
      <c r="GJ57" s="20">
        <v>3959.9</v>
      </c>
      <c r="GK57" s="20">
        <v>3295.72678</v>
      </c>
      <c r="GL57" s="20">
        <v>2630.8128449999999</v>
      </c>
      <c r="GM57" s="20"/>
      <c r="GN57" s="20">
        <v>2600.9499999999998</v>
      </c>
      <c r="GO57" s="20">
        <v>2654.1835449999999</v>
      </c>
      <c r="GP57" s="20">
        <v>2661.91608</v>
      </c>
      <c r="GQ57" s="20"/>
      <c r="GR57" s="20">
        <v>0</v>
      </c>
      <c r="GS57" s="20">
        <v>0</v>
      </c>
      <c r="GT57" s="20">
        <v>192.14112</v>
      </c>
      <c r="GU57" s="20"/>
      <c r="GV57" s="20">
        <v>216</v>
      </c>
      <c r="GW57" s="20">
        <v>192.157915</v>
      </c>
      <c r="GX57" s="20">
        <v>192.15791999999999</v>
      </c>
      <c r="GY57" s="20"/>
      <c r="GZ57" s="20">
        <v>1089.75</v>
      </c>
      <c r="HA57" s="20">
        <v>1134.392155</v>
      </c>
      <c r="HB57" s="20">
        <v>1134.3921600000001</v>
      </c>
      <c r="HC57" s="20"/>
      <c r="HD57" s="20">
        <v>0</v>
      </c>
      <c r="HE57" s="20">
        <v>0</v>
      </c>
      <c r="HF57" s="20">
        <v>1062.6028799999999</v>
      </c>
      <c r="HG57" s="20"/>
      <c r="HH57" s="20">
        <v>82.15</v>
      </c>
      <c r="HI57" s="20">
        <v>68.660155000000003</v>
      </c>
      <c r="HJ57" s="20">
        <v>68.660160000000005</v>
      </c>
      <c r="HK57" s="20"/>
      <c r="HL57" s="20">
        <v>0</v>
      </c>
      <c r="HM57" s="20">
        <v>0</v>
      </c>
      <c r="HN57" s="20">
        <v>95.834879999999998</v>
      </c>
      <c r="HO57" s="20"/>
      <c r="HP57" s="20">
        <v>713</v>
      </c>
      <c r="HQ57" s="20">
        <v>717.19031500000006</v>
      </c>
      <c r="HR57" s="20">
        <v>717.19032000000004</v>
      </c>
      <c r="HS57" s="20"/>
      <c r="HT57" s="20">
        <v>4126.1000000000004</v>
      </c>
      <c r="HU57" s="20">
        <v>4117.0043949999999</v>
      </c>
      <c r="HV57" s="20">
        <v>4117.0043999999998</v>
      </c>
      <c r="HW57" s="20"/>
      <c r="HX57" s="20">
        <v>2277.6999999999998</v>
      </c>
      <c r="HY57" s="20">
        <v>2302.033195</v>
      </c>
      <c r="HZ57" s="20">
        <v>2038.521555</v>
      </c>
      <c r="IA57" s="20"/>
      <c r="IB57" s="20">
        <v>894.45</v>
      </c>
      <c r="IC57" s="20">
        <v>1015.91287</v>
      </c>
      <c r="ID57" s="20">
        <v>0</v>
      </c>
      <c r="IE57" s="20"/>
      <c r="IF57" s="20">
        <v>0</v>
      </c>
      <c r="IG57" s="20">
        <v>0</v>
      </c>
      <c r="IH57" s="20">
        <v>0</v>
      </c>
      <c r="II57" s="20"/>
      <c r="IJ57" s="20">
        <v>0</v>
      </c>
      <c r="IK57" s="20">
        <v>0</v>
      </c>
      <c r="IL57" s="20">
        <v>816.07624999999996</v>
      </c>
      <c r="IM57" s="20"/>
      <c r="IN57" s="20">
        <v>0</v>
      </c>
      <c r="IO57" s="20">
        <v>0</v>
      </c>
      <c r="IP57" s="20">
        <v>0</v>
      </c>
      <c r="IQ57" s="20"/>
      <c r="IR57" s="20">
        <v>0</v>
      </c>
      <c r="IS57" s="20">
        <v>0</v>
      </c>
      <c r="IT57" s="20">
        <v>0</v>
      </c>
      <c r="IU57" s="20"/>
      <c r="IV57" s="20">
        <v>0</v>
      </c>
      <c r="IW57" s="20">
        <v>0</v>
      </c>
      <c r="IX57" s="20">
        <v>0</v>
      </c>
      <c r="IY57" s="20"/>
      <c r="IZ57" s="20">
        <v>3169.95</v>
      </c>
      <c r="JA57" s="20">
        <v>3121.2782849999999</v>
      </c>
      <c r="JB57" s="20">
        <v>3035.05087</v>
      </c>
      <c r="JC57" s="20"/>
      <c r="JD57" s="20">
        <v>0</v>
      </c>
      <c r="JE57" s="20">
        <v>0</v>
      </c>
      <c r="JF57" s="20">
        <v>0</v>
      </c>
      <c r="JG57" s="20"/>
      <c r="JH57" s="20">
        <v>568.29999999999995</v>
      </c>
      <c r="JI57" s="20">
        <v>546.72091</v>
      </c>
      <c r="JJ57" s="20">
        <v>0</v>
      </c>
      <c r="JK57" s="20"/>
      <c r="JL57" s="20">
        <v>574.54999999999995</v>
      </c>
      <c r="JM57" s="20">
        <v>478.04500000000002</v>
      </c>
      <c r="JN57" s="20">
        <v>0</v>
      </c>
      <c r="JO57" s="20"/>
      <c r="JP57" s="20">
        <v>0</v>
      </c>
      <c r="JQ57" s="20">
        <v>0</v>
      </c>
      <c r="JR57" s="20">
        <v>0</v>
      </c>
      <c r="JS57" s="20"/>
      <c r="JT57" s="20">
        <v>0</v>
      </c>
      <c r="JU57" s="20">
        <v>155.92393999999999</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2692.95</v>
      </c>
      <c r="KO57" s="20">
        <v>2757.7756749999999</v>
      </c>
      <c r="KP57" s="20">
        <v>2757.7756800000002</v>
      </c>
      <c r="KQ57" s="20"/>
      <c r="KR57" s="20">
        <v>0</v>
      </c>
      <c r="KS57" s="20">
        <v>0</v>
      </c>
      <c r="KT57" s="20">
        <v>0</v>
      </c>
      <c r="KU57" s="20"/>
      <c r="KV57" s="20">
        <v>0</v>
      </c>
      <c r="KW57" s="20">
        <v>0</v>
      </c>
      <c r="KX57" s="20">
        <v>0</v>
      </c>
      <c r="KY57" s="20"/>
      <c r="KZ57" s="20">
        <v>5523.2</v>
      </c>
      <c r="LA57" s="20">
        <v>6010.9336400000002</v>
      </c>
      <c r="LB57" s="20">
        <v>4700.0523899999998</v>
      </c>
      <c r="LC57" s="20"/>
      <c r="LD57" s="20">
        <v>3064.25</v>
      </c>
      <c r="LE57" s="20">
        <v>3173.198425</v>
      </c>
      <c r="LF57" s="20">
        <v>3205.39221</v>
      </c>
      <c r="LG57" s="20"/>
      <c r="LH57" s="20">
        <v>1452.45</v>
      </c>
      <c r="LI57" s="20">
        <v>1619.0750399999999</v>
      </c>
      <c r="LJ57" s="20">
        <v>1619.0750399999999</v>
      </c>
      <c r="LK57" s="20"/>
      <c r="LL57" s="20">
        <v>1914.5</v>
      </c>
      <c r="LM57" s="20">
        <v>1885.6319000000001</v>
      </c>
      <c r="LN57" s="20">
        <v>1885.6320000000001</v>
      </c>
      <c r="LO57" s="20"/>
      <c r="LP57" s="20">
        <v>0</v>
      </c>
      <c r="LQ57" s="20">
        <v>0</v>
      </c>
      <c r="LR57" s="20">
        <v>722.34144000000003</v>
      </c>
      <c r="LS57" s="20"/>
      <c r="LT57" s="20">
        <v>0</v>
      </c>
      <c r="LU57" s="20">
        <v>0</v>
      </c>
      <c r="LV57" s="20">
        <v>0</v>
      </c>
      <c r="LW57" s="20"/>
      <c r="LX57" s="20">
        <v>0</v>
      </c>
      <c r="LY57" s="20">
        <v>0</v>
      </c>
      <c r="LZ57" s="20">
        <v>0</v>
      </c>
      <c r="MA57" s="20"/>
      <c r="MB57" s="20">
        <v>0</v>
      </c>
      <c r="MC57" s="20">
        <v>0</v>
      </c>
      <c r="MD57" s="20">
        <v>0</v>
      </c>
      <c r="ME57" s="20"/>
      <c r="MF57" s="20">
        <v>3427.3</v>
      </c>
      <c r="MG57" s="20">
        <v>3467.9622749999999</v>
      </c>
      <c r="MH57" s="20">
        <v>3468.1022400000002</v>
      </c>
      <c r="MI57" s="20"/>
      <c r="MJ57" s="20">
        <v>3406.1</v>
      </c>
      <c r="MK57" s="20">
        <v>3467.9622749999999</v>
      </c>
      <c r="ML57" s="20">
        <v>3468.1022400000002</v>
      </c>
      <c r="MM57" s="20"/>
      <c r="MN57" s="20">
        <v>3523.05</v>
      </c>
      <c r="MO57" s="20">
        <v>3467.9622749999999</v>
      </c>
      <c r="MP57" s="20">
        <v>3468.1022400000002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6.6</v>
      </c>
      <c r="NU57" s="20">
        <v>6.1684999999999999</v>
      </c>
      <c r="NV57" s="20">
        <v>6.1684999999999999</v>
      </c>
      <c r="NW57" s="20"/>
      <c r="NX57" s="20">
        <v>1510.75</v>
      </c>
      <c r="NY57" s="20">
        <v>1773.7199949999999</v>
      </c>
      <c r="NZ57" s="20">
        <v>1770.0184999999999</v>
      </c>
      <c r="OA57" s="20"/>
      <c r="OB57" s="20">
        <v>457.85</v>
      </c>
      <c r="OC57" s="20">
        <v>543.35</v>
      </c>
      <c r="OD57" s="20">
        <v>543.35</v>
      </c>
      <c r="OE57" s="20"/>
      <c r="OF57" s="20">
        <v>111.35</v>
      </c>
      <c r="OG57" s="20">
        <v>111.661395</v>
      </c>
      <c r="OH57" s="20">
        <v>102.04</v>
      </c>
      <c r="OI57" s="20"/>
      <c r="OJ57" s="20">
        <v>1.9</v>
      </c>
      <c r="OK57" s="20">
        <v>2.0998999999999999</v>
      </c>
      <c r="OL57" s="20">
        <v>2.1</v>
      </c>
      <c r="OM57" s="20"/>
      <c r="ON57" s="20">
        <v>0</v>
      </c>
      <c r="OO57" s="20">
        <v>352.32387999999997</v>
      </c>
      <c r="OP57" s="20">
        <v>421.46352000000002</v>
      </c>
      <c r="OQ57" s="20"/>
      <c r="OR57" s="20">
        <v>238.15</v>
      </c>
      <c r="OS57" s="20">
        <v>238.80238499999999</v>
      </c>
      <c r="OT57" s="20">
        <v>239.59200000000001</v>
      </c>
      <c r="OU57" s="20"/>
      <c r="OV57" s="20">
        <v>122.95</v>
      </c>
      <c r="OW57" s="20">
        <v>133.98061000000001</v>
      </c>
      <c r="OX57" s="20">
        <v>136.08000000000001</v>
      </c>
      <c r="OY57" s="20"/>
      <c r="OZ57" s="20">
        <v>82.3</v>
      </c>
      <c r="PA57" s="20">
        <v>86.399995000000004</v>
      </c>
      <c r="PB57" s="20">
        <v>86.4</v>
      </c>
      <c r="PC57" s="20"/>
      <c r="PD57" s="20">
        <v>119.45</v>
      </c>
      <c r="PE57" s="20">
        <v>119.999995</v>
      </c>
      <c r="PF57" s="20">
        <v>120</v>
      </c>
      <c r="PG57" s="20"/>
      <c r="PH57" s="20">
        <v>484.65</v>
      </c>
      <c r="PI57" s="20">
        <v>468.29267499999997</v>
      </c>
      <c r="PJ57" s="20">
        <v>468.2928</v>
      </c>
      <c r="PK57" s="20"/>
      <c r="PL57" s="20">
        <v>476.45</v>
      </c>
      <c r="PM57" s="20">
        <v>468.29267499999997</v>
      </c>
      <c r="PN57" s="20">
        <v>468.2928</v>
      </c>
      <c r="PO57" s="20"/>
      <c r="PP57" s="20">
        <v>428.7</v>
      </c>
      <c r="PQ57" s="20">
        <v>398.04870499999998</v>
      </c>
      <c r="PR57" s="20">
        <v>398.04888</v>
      </c>
      <c r="PS57" s="20"/>
      <c r="PT57" s="20">
        <v>79.95</v>
      </c>
      <c r="PU57" s="20">
        <v>83.999994999999998</v>
      </c>
      <c r="PV57" s="20">
        <v>84</v>
      </c>
      <c r="PW57" s="20"/>
      <c r="PX57" s="20">
        <v>127.2</v>
      </c>
      <c r="PY57" s="20">
        <v>0</v>
      </c>
      <c r="PZ57" s="20">
        <v>437.85359999999997</v>
      </c>
      <c r="QA57" s="20"/>
      <c r="QB57" s="20">
        <v>100.7</v>
      </c>
      <c r="QC57" s="20">
        <v>108.3395</v>
      </c>
      <c r="QD57" s="20">
        <v>133.136</v>
      </c>
      <c r="QE57" s="20"/>
      <c r="QF57" s="20">
        <v>124.65</v>
      </c>
      <c r="QG57" s="20">
        <v>133.107</v>
      </c>
      <c r="QH57" s="20">
        <v>159.28700000000001</v>
      </c>
      <c r="QI57" s="20"/>
      <c r="QJ57" s="20">
        <v>365</v>
      </c>
      <c r="QK57" s="20">
        <v>435.483495</v>
      </c>
      <c r="QL57" s="20">
        <v>435.48349999999999</v>
      </c>
      <c r="QM57" s="20"/>
      <c r="QN57" s="20">
        <v>1001.2</v>
      </c>
      <c r="QO57" s="20">
        <v>1281.6374949999999</v>
      </c>
      <c r="QP57" s="20">
        <v>1242.1475</v>
      </c>
      <c r="QQ57" s="20"/>
      <c r="QR57" s="20">
        <v>104.45</v>
      </c>
      <c r="QS57" s="20">
        <v>100.799995</v>
      </c>
      <c r="QT57" s="20">
        <v>100.8</v>
      </c>
      <c r="QU57" s="20"/>
      <c r="QV57" s="20">
        <v>54.25</v>
      </c>
      <c r="QW57" s="20">
        <v>57.599995</v>
      </c>
      <c r="QX57" s="20">
        <v>57.6</v>
      </c>
      <c r="QY57" s="20"/>
      <c r="QZ57" s="20">
        <v>57.6</v>
      </c>
      <c r="RA57" s="20">
        <v>57.599995</v>
      </c>
      <c r="RB57" s="20">
        <v>57.6</v>
      </c>
      <c r="RC57" s="20"/>
      <c r="RD57" s="20">
        <v>62.7</v>
      </c>
      <c r="RE57" s="20">
        <v>67.199995000000001</v>
      </c>
      <c r="RF57" s="20">
        <v>67.2</v>
      </c>
      <c r="RG57" s="20"/>
      <c r="RH57" s="20">
        <v>167.9</v>
      </c>
      <c r="RI57" s="20">
        <v>158.6525</v>
      </c>
      <c r="RJ57" s="20">
        <v>187.91149999999999</v>
      </c>
      <c r="RK57" s="20"/>
      <c r="RL57" s="20">
        <v>71.599999999999994</v>
      </c>
      <c r="RM57" s="20">
        <v>74.375995000000003</v>
      </c>
      <c r="RN57" s="20">
        <v>74.376000000000005</v>
      </c>
      <c r="RO57" s="20"/>
      <c r="RP57" s="20">
        <v>484.6</v>
      </c>
      <c r="RQ57" s="20">
        <v>476.86175500000002</v>
      </c>
      <c r="RR57" s="20">
        <v>473.826055</v>
      </c>
      <c r="RS57" s="20"/>
      <c r="RT57" s="20">
        <v>48</v>
      </c>
      <c r="RU57" s="20">
        <v>47.999994999999998</v>
      </c>
      <c r="RV57" s="20">
        <v>48</v>
      </c>
      <c r="RW57" s="20"/>
      <c r="RX57" s="20">
        <v>0</v>
      </c>
      <c r="RY57" s="20">
        <v>0</v>
      </c>
      <c r="RZ57" s="20">
        <v>0</v>
      </c>
      <c r="SA57" s="20"/>
      <c r="SB57" s="20">
        <v>475.2</v>
      </c>
      <c r="SC57" s="20">
        <v>454.24391500000002</v>
      </c>
      <c r="SD57" s="20">
        <v>454.24392</v>
      </c>
      <c r="SE57" s="20"/>
      <c r="SF57" s="20">
        <v>234.2</v>
      </c>
      <c r="SG57" s="20">
        <v>269.26823999999999</v>
      </c>
      <c r="SH57" s="20">
        <v>269.26823999999999</v>
      </c>
      <c r="SI57" s="20"/>
      <c r="SJ57" s="20">
        <v>478.35</v>
      </c>
      <c r="SK57" s="20">
        <v>468.29267499999997</v>
      </c>
      <c r="SL57" s="20">
        <v>468.2928</v>
      </c>
      <c r="SM57" s="20"/>
      <c r="SN57" s="20">
        <v>490.75</v>
      </c>
      <c r="SO57" s="20">
        <v>468.29267499999997</v>
      </c>
      <c r="SP57" s="20">
        <v>468.2928</v>
      </c>
      <c r="SQ57" s="20"/>
      <c r="SR57" s="20">
        <v>474</v>
      </c>
      <c r="SS57" s="20">
        <v>463.60968000000003</v>
      </c>
      <c r="ST57" s="20">
        <v>463.60968000000003</v>
      </c>
      <c r="SU57" s="20"/>
      <c r="SV57" s="20">
        <v>141.94999999999999</v>
      </c>
      <c r="SW57" s="20">
        <v>217.3955</v>
      </c>
      <c r="SX57" s="20">
        <v>275.755</v>
      </c>
      <c r="SY57" s="20"/>
      <c r="SZ57" s="20">
        <v>483.8</v>
      </c>
      <c r="TA57" s="20">
        <v>443.10299500000002</v>
      </c>
      <c r="TB57" s="20">
        <v>664.89700000000005</v>
      </c>
      <c r="TC57" s="20"/>
      <c r="TD57" s="20">
        <v>218.3</v>
      </c>
      <c r="TE57" s="20">
        <v>236.87950000000001</v>
      </c>
      <c r="TF57" s="20">
        <v>269.12950000000001</v>
      </c>
      <c r="TG57" s="20"/>
      <c r="TH57" s="20">
        <v>910.85</v>
      </c>
      <c r="TI57" s="20">
        <v>742.42999499999996</v>
      </c>
      <c r="TJ57" s="20">
        <v>947.55</v>
      </c>
      <c r="TK57" s="20"/>
      <c r="TL57" s="20">
        <v>1146.8499999999999</v>
      </c>
      <c r="TM57" s="20">
        <v>905.05999499999996</v>
      </c>
      <c r="TN57" s="20">
        <v>841.82</v>
      </c>
      <c r="TO57" s="20"/>
      <c r="TP57" s="20">
        <v>85.7</v>
      </c>
      <c r="TQ57" s="20">
        <v>68.919995</v>
      </c>
      <c r="TR57" s="20">
        <v>68.92</v>
      </c>
      <c r="TS57" s="20"/>
      <c r="TT57" s="20">
        <v>60.6</v>
      </c>
      <c r="TU57" s="20">
        <v>56.699995000000001</v>
      </c>
      <c r="TV57" s="20">
        <v>56.7</v>
      </c>
      <c r="TW57" s="20"/>
      <c r="TX57" s="20">
        <v>501.2</v>
      </c>
      <c r="TY57" s="20">
        <v>468.29267499999997</v>
      </c>
      <c r="TZ57" s="20">
        <v>468.2928</v>
      </c>
      <c r="UA57" s="20"/>
      <c r="UB57" s="20">
        <v>180.2</v>
      </c>
      <c r="UC57" s="20">
        <v>201.59999500000001</v>
      </c>
      <c r="UD57" s="20">
        <v>201.6</v>
      </c>
      <c r="UE57" s="20"/>
      <c r="UF57" s="20">
        <v>174.1</v>
      </c>
      <c r="UG57" s="20">
        <v>158.4</v>
      </c>
      <c r="UH57" s="20">
        <v>158.4</v>
      </c>
      <c r="UI57" s="20"/>
      <c r="UJ57" s="20">
        <v>489.6</v>
      </c>
      <c r="UK57" s="20">
        <v>468.29267499999997</v>
      </c>
      <c r="UL57" s="20">
        <v>468.2928</v>
      </c>
      <c r="UM57" s="20"/>
      <c r="UN57" s="20">
        <v>489.6</v>
      </c>
      <c r="UO57" s="20">
        <v>468.29267499999997</v>
      </c>
      <c r="UP57" s="20">
        <v>468.2928</v>
      </c>
      <c r="UQ57" s="20"/>
      <c r="UR57" s="20">
        <v>244.8</v>
      </c>
      <c r="US57" s="20">
        <v>239.99999500000001</v>
      </c>
      <c r="UT57" s="20">
        <v>240</v>
      </c>
      <c r="UU57" s="20"/>
      <c r="UV57" s="20">
        <v>54.9</v>
      </c>
      <c r="UW57" s="20">
        <v>76.073395000000005</v>
      </c>
      <c r="UX57" s="20">
        <v>75.412000000000006</v>
      </c>
      <c r="UY57" s="20"/>
      <c r="UZ57" s="20">
        <v>97</v>
      </c>
      <c r="VA57" s="20">
        <v>91.522000000000006</v>
      </c>
      <c r="VB57" s="20">
        <v>112.15300000000001</v>
      </c>
      <c r="VC57" s="20"/>
      <c r="VD57" s="20">
        <v>873.05</v>
      </c>
      <c r="VE57" s="20">
        <v>943.84799999999996</v>
      </c>
      <c r="VF57" s="20">
        <v>1071.2090000000001</v>
      </c>
      <c r="VG57" s="20"/>
      <c r="VH57" s="20">
        <v>0</v>
      </c>
      <c r="VI57" s="20">
        <v>0</v>
      </c>
      <c r="VJ57" s="20">
        <v>14.4</v>
      </c>
      <c r="VK57" s="20"/>
      <c r="VL57" s="20">
        <v>1318.15</v>
      </c>
      <c r="VM57" s="20">
        <v>1388.0399950000001</v>
      </c>
      <c r="VN57" s="20">
        <v>1594.6869999999999</v>
      </c>
      <c r="VO57" s="20"/>
      <c r="VP57" s="20">
        <v>1372.05</v>
      </c>
      <c r="VQ57" s="20">
        <v>1475.493995</v>
      </c>
      <c r="VR57" s="20">
        <v>1757.9195</v>
      </c>
      <c r="VS57" s="20"/>
      <c r="VT57" s="20">
        <v>771.2</v>
      </c>
      <c r="VU57" s="20">
        <v>691.74800000000005</v>
      </c>
      <c r="VV57" s="20">
        <v>817.63099999999997</v>
      </c>
      <c r="VW57" s="20"/>
      <c r="VX57" s="20">
        <v>88</v>
      </c>
      <c r="VY57" s="20">
        <v>80.613</v>
      </c>
      <c r="VZ57" s="20">
        <v>80.613</v>
      </c>
      <c r="WA57" s="20"/>
      <c r="WB57" s="20">
        <v>56.1</v>
      </c>
      <c r="WC57" s="20">
        <v>55.199995000000001</v>
      </c>
      <c r="WD57" s="20">
        <v>55.2</v>
      </c>
      <c r="WE57" s="20"/>
      <c r="WF57" s="20">
        <v>479.95</v>
      </c>
      <c r="WG57" s="20">
        <v>463.60968000000003</v>
      </c>
      <c r="WH57" s="20">
        <v>463.60968000000003</v>
      </c>
      <c r="WI57" s="20"/>
      <c r="WJ57" s="20">
        <v>231.25</v>
      </c>
      <c r="WK57" s="20">
        <v>259.199995</v>
      </c>
      <c r="WL57" s="20">
        <v>259.2</v>
      </c>
      <c r="WM57" s="20"/>
      <c r="WN57" s="20">
        <v>0</v>
      </c>
      <c r="WO57" s="20">
        <v>840</v>
      </c>
      <c r="WP57" s="20">
        <v>480</v>
      </c>
      <c r="WQ57" s="20"/>
      <c r="WR57" s="20">
        <v>909.62</v>
      </c>
      <c r="WS57" s="20">
        <v>0</v>
      </c>
      <c r="WT57" s="20">
        <v>0</v>
      </c>
      <c r="WU57" s="20"/>
      <c r="WV57" s="20">
        <v>688.15</v>
      </c>
      <c r="WW57" s="20">
        <v>700.41600000000005</v>
      </c>
      <c r="WX57" s="20">
        <v>700.41600000000005</v>
      </c>
      <c r="WY57" s="20"/>
      <c r="WZ57" s="20">
        <v>77.3</v>
      </c>
      <c r="XA57" s="20">
        <v>67.584000000000003</v>
      </c>
      <c r="XB57" s="20">
        <v>67.584000000000003</v>
      </c>
      <c r="XC57" s="20"/>
      <c r="XD57" s="20">
        <v>0</v>
      </c>
      <c r="XE57" s="20">
        <v>0</v>
      </c>
      <c r="XF57" s="20">
        <v>0</v>
      </c>
      <c r="XG57" s="20"/>
      <c r="XH57" s="20">
        <v>379.5</v>
      </c>
      <c r="XI57" s="20">
        <v>359.99999500000001</v>
      </c>
      <c r="XJ57" s="20">
        <v>360</v>
      </c>
      <c r="XK57" s="20"/>
      <c r="XL57" s="20">
        <v>0</v>
      </c>
      <c r="XM57" s="20">
        <v>0</v>
      </c>
      <c r="XN57" s="20">
        <v>0</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01" t="s">
        <v>0</v>
      </c>
      <c r="C3" s="202"/>
      <c r="D3" s="202"/>
      <c r="E3" s="202"/>
      <c r="F3" s="204"/>
      <c r="G3" s="204"/>
    </row>
    <row r="4" spans="1:7" ht="0" hidden="1" customHeight="1">
      <c r="A4" s="1"/>
      <c r="B4" s="1"/>
      <c r="C4" s="1"/>
      <c r="D4" s="1"/>
      <c r="E4" s="1"/>
    </row>
    <row r="5" spans="1:7">
      <c r="A5" s="1"/>
      <c r="B5" s="1"/>
      <c r="C5" s="1"/>
      <c r="D5" s="1"/>
      <c r="E5" s="1"/>
    </row>
    <row r="6" spans="1:7">
      <c r="A6" s="1"/>
      <c r="B6" s="1" t="s">
        <v>2606</v>
      </c>
      <c r="C6" s="1"/>
      <c r="D6" s="1"/>
      <c r="E6" s="1"/>
    </row>
    <row r="7" spans="1:7" ht="33" customHeight="1">
      <c r="A7" s="1"/>
      <c r="B7" s="3" t="s">
        <v>2607</v>
      </c>
      <c r="C7" s="3" t="s">
        <v>2608</v>
      </c>
      <c r="D7" s="3" t="s">
        <v>2609</v>
      </c>
      <c r="E7" s="3" t="s">
        <v>808</v>
      </c>
    </row>
    <row r="8" spans="1:7">
      <c r="A8" s="1"/>
      <c r="B8" s="145" t="s">
        <v>2610</v>
      </c>
      <c r="C8" s="53">
        <v>3827496.7032300001</v>
      </c>
      <c r="D8" s="53">
        <v>4501746.3687650999</v>
      </c>
      <c r="E8" s="176">
        <v>-0.14977513398207223</v>
      </c>
    </row>
    <row r="9" spans="1:7">
      <c r="A9" s="1"/>
      <c r="B9" s="145" t="s">
        <v>2611</v>
      </c>
      <c r="C9" s="53">
        <v>3719951.1433600001</v>
      </c>
      <c r="D9" s="53">
        <v>4295761.0483969999</v>
      </c>
      <c r="E9" s="176">
        <v>-0.13404141863334518</v>
      </c>
    </row>
    <row r="10" spans="1:7">
      <c r="A10" s="1"/>
      <c r="B10" s="145" t="s">
        <v>2612</v>
      </c>
      <c r="C10" s="53">
        <v>4542066.1458099997</v>
      </c>
      <c r="D10" s="53">
        <v>5466961.6014649998</v>
      </c>
      <c r="E10" s="176">
        <v>-0.16917906564537655</v>
      </c>
    </row>
    <row r="11" spans="1:7">
      <c r="A11" s="1"/>
      <c r="B11" s="145" t="s">
        <v>2613</v>
      </c>
      <c r="C11" s="53">
        <v>4756630.6898499997</v>
      </c>
      <c r="D11" s="53">
        <v>5012422.8045982998</v>
      </c>
      <c r="E11" s="176">
        <v>-5.1031631751743141E-2</v>
      </c>
    </row>
    <row r="12" spans="1:7">
      <c r="A12" s="1"/>
      <c r="B12" s="145" t="s">
        <v>2614</v>
      </c>
      <c r="C12" s="53">
        <v>2934625.4586999998</v>
      </c>
      <c r="D12" s="53">
        <v>3807233.9168044999</v>
      </c>
      <c r="E12" s="176">
        <v>-0.22919749013921911</v>
      </c>
    </row>
    <row r="13" spans="1:7">
      <c r="A13" s="1"/>
      <c r="B13" s="145" t="s">
        <v>2615</v>
      </c>
      <c r="C13" s="53">
        <v>4100550.8996799998</v>
      </c>
      <c r="D13" s="53">
        <v>4813861.0881361002</v>
      </c>
      <c r="E13" s="176">
        <v>-0.14817839056762017</v>
      </c>
    </row>
    <row r="14" spans="1:7">
      <c r="A14" s="1"/>
      <c r="B14" s="145" t="s">
        <v>2616</v>
      </c>
      <c r="C14" s="53">
        <v>5977696.7338500004</v>
      </c>
      <c r="D14" s="53">
        <v>4497706.9083401002</v>
      </c>
      <c r="E14" s="176">
        <v>0.32905430604327601</v>
      </c>
    </row>
    <row r="15" spans="1:7">
      <c r="A15" s="1"/>
      <c r="B15" s="145" t="s">
        <v>2617</v>
      </c>
      <c r="C15" s="53">
        <v>5435176.9081600001</v>
      </c>
      <c r="D15" s="53">
        <v>4525629.8441380002</v>
      </c>
      <c r="E15" s="176">
        <v>0.20097690163505677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1" t="s">
        <v>0</v>
      </c>
      <c r="C3" s="202"/>
      <c r="D3" s="202"/>
      <c r="E3" s="202"/>
      <c r="F3" s="202"/>
      <c r="G3" s="202"/>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3.25">
      <c r="A5" s="1"/>
      <c r="B5" s="22" t="s">
        <v>2618</v>
      </c>
      <c r="C5" s="1"/>
      <c r="D5" s="1"/>
      <c r="E5" s="1"/>
      <c r="F5" s="1"/>
      <c r="G5" s="1"/>
      <c r="H5" s="1"/>
      <c r="I5" s="1"/>
      <c r="J5" s="1"/>
      <c r="K5" s="1"/>
      <c r="L5" s="1"/>
      <c r="M5" s="1"/>
      <c r="N5" s="1"/>
      <c r="O5" s="1"/>
      <c r="P5" s="1"/>
    </row>
    <row r="6" spans="1:16" ht="30">
      <c r="A6" s="1"/>
      <c r="B6" s="3" t="s">
        <v>145</v>
      </c>
      <c r="C6" s="3" t="s">
        <v>1006</v>
      </c>
      <c r="D6" s="3" t="s">
        <v>1007</v>
      </c>
      <c r="E6" s="3" t="s">
        <v>1008</v>
      </c>
      <c r="F6" s="3" t="s">
        <v>148</v>
      </c>
      <c r="G6" s="3" t="s">
        <v>149</v>
      </c>
      <c r="H6" s="3" t="s">
        <v>1009</v>
      </c>
      <c r="I6" s="3" t="s">
        <v>1010</v>
      </c>
      <c r="J6" s="3" t="s">
        <v>1011</v>
      </c>
      <c r="K6" s="3" t="s">
        <v>1012</v>
      </c>
      <c r="L6" s="3" t="s">
        <v>1013</v>
      </c>
      <c r="M6" s="3" t="s">
        <v>1014</v>
      </c>
      <c r="N6" s="3" t="s">
        <v>1015</v>
      </c>
      <c r="O6" s="3" t="s">
        <v>1016</v>
      </c>
      <c r="P6" s="3" t="s">
        <v>1017</v>
      </c>
    </row>
    <row r="7" spans="1:16">
      <c r="A7" s="1"/>
      <c r="B7" s="6" t="s">
        <v>439</v>
      </c>
      <c r="C7" s="6" t="s">
        <v>879</v>
      </c>
      <c r="D7" s="85" t="s">
        <v>69</v>
      </c>
      <c r="E7" s="6" t="s">
        <v>1018</v>
      </c>
      <c r="F7" s="85" t="s">
        <v>18</v>
      </c>
      <c r="G7" s="85" t="s">
        <v>19</v>
      </c>
      <c r="H7" s="85" t="s">
        <v>761</v>
      </c>
      <c r="I7" s="85" t="s">
        <v>761</v>
      </c>
      <c r="J7" s="177" t="s">
        <v>1019</v>
      </c>
      <c r="K7" s="85" t="s">
        <v>761</v>
      </c>
      <c r="L7" s="85" t="s">
        <v>761</v>
      </c>
      <c r="M7" s="85" t="s">
        <v>761</v>
      </c>
      <c r="N7" s="85" t="s">
        <v>761</v>
      </c>
      <c r="O7" s="6" t="s">
        <v>1020</v>
      </c>
      <c r="P7" s="6"/>
    </row>
    <row r="8" spans="1:16">
      <c r="A8" s="1"/>
      <c r="B8" s="6" t="s">
        <v>436</v>
      </c>
      <c r="C8" s="6" t="s">
        <v>828</v>
      </c>
      <c r="D8" s="85" t="s">
        <v>69</v>
      </c>
      <c r="E8" s="6" t="s">
        <v>1021</v>
      </c>
      <c r="F8" s="85" t="s">
        <v>18</v>
      </c>
      <c r="G8" s="85" t="s">
        <v>1022</v>
      </c>
      <c r="H8" s="85" t="s">
        <v>761</v>
      </c>
      <c r="I8" s="85" t="s">
        <v>761</v>
      </c>
      <c r="J8" s="177" t="s">
        <v>1019</v>
      </c>
      <c r="K8" s="85" t="s">
        <v>761</v>
      </c>
      <c r="L8" s="85" t="s">
        <v>761</v>
      </c>
      <c r="M8" s="85" t="s">
        <v>761</v>
      </c>
      <c r="N8" s="85" t="s">
        <v>761</v>
      </c>
      <c r="O8" s="6" t="s">
        <v>1020</v>
      </c>
      <c r="P8" s="6"/>
    </row>
    <row r="9" spans="1:16">
      <c r="A9" s="1"/>
      <c r="B9" s="6" t="s">
        <v>436</v>
      </c>
      <c r="C9" s="6" t="s">
        <v>828</v>
      </c>
      <c r="D9" s="85" t="s">
        <v>1023</v>
      </c>
      <c r="E9" s="6" t="s">
        <v>1024</v>
      </c>
      <c r="F9" s="85" t="s">
        <v>1022</v>
      </c>
      <c r="G9" s="85" t="s">
        <v>1025</v>
      </c>
      <c r="H9" s="85" t="s">
        <v>761</v>
      </c>
      <c r="I9" s="85" t="s">
        <v>761</v>
      </c>
      <c r="J9" s="177" t="s">
        <v>1019</v>
      </c>
      <c r="K9" s="85" t="s">
        <v>761</v>
      </c>
      <c r="L9" s="85" t="s">
        <v>761</v>
      </c>
      <c r="M9" s="85" t="s">
        <v>761</v>
      </c>
      <c r="N9" s="85" t="s">
        <v>761</v>
      </c>
      <c r="O9" s="6" t="s">
        <v>1020</v>
      </c>
      <c r="P9" s="6"/>
    </row>
    <row r="10" spans="1:16">
      <c r="A10" s="1"/>
      <c r="B10" s="6" t="s">
        <v>436</v>
      </c>
      <c r="C10" s="6" t="s">
        <v>828</v>
      </c>
      <c r="D10" s="85" t="s">
        <v>69</v>
      </c>
      <c r="E10" s="6" t="s">
        <v>1021</v>
      </c>
      <c r="F10" s="85" t="s">
        <v>1025</v>
      </c>
      <c r="G10" s="85" t="s">
        <v>1026</v>
      </c>
      <c r="H10" s="85" t="s">
        <v>761</v>
      </c>
      <c r="I10" s="85" t="s">
        <v>761</v>
      </c>
      <c r="J10" s="177" t="s">
        <v>1019</v>
      </c>
      <c r="K10" s="85" t="s">
        <v>761</v>
      </c>
      <c r="L10" s="85" t="s">
        <v>761</v>
      </c>
      <c r="M10" s="85" t="s">
        <v>761</v>
      </c>
      <c r="N10" s="85" t="s">
        <v>761</v>
      </c>
      <c r="O10" s="6" t="s">
        <v>1020</v>
      </c>
      <c r="P10" s="6"/>
    </row>
    <row r="11" spans="1:16">
      <c r="A11" s="1"/>
      <c r="B11" s="6" t="s">
        <v>436</v>
      </c>
      <c r="C11" s="6" t="s">
        <v>828</v>
      </c>
      <c r="D11" s="85" t="s">
        <v>1023</v>
      </c>
      <c r="E11" s="6" t="s">
        <v>1024</v>
      </c>
      <c r="F11" s="85" t="s">
        <v>1026</v>
      </c>
      <c r="G11" s="85" t="s">
        <v>19</v>
      </c>
      <c r="H11" s="85" t="s">
        <v>761</v>
      </c>
      <c r="I11" s="85" t="s">
        <v>761</v>
      </c>
      <c r="J11" s="177" t="s">
        <v>1019</v>
      </c>
      <c r="K11" s="85" t="s">
        <v>761</v>
      </c>
      <c r="L11" s="85" t="s">
        <v>761</v>
      </c>
      <c r="M11" s="85" t="s">
        <v>761</v>
      </c>
      <c r="N11" s="85" t="s">
        <v>761</v>
      </c>
      <c r="O11" s="6" t="s">
        <v>1020</v>
      </c>
      <c r="P11" s="6"/>
    </row>
    <row r="12" spans="1:16">
      <c r="A12" s="1"/>
      <c r="B12" s="6" t="s">
        <v>218</v>
      </c>
      <c r="C12" s="6" t="s">
        <v>887</v>
      </c>
      <c r="D12" s="85" t="s">
        <v>69</v>
      </c>
      <c r="E12" s="6" t="s">
        <v>1027</v>
      </c>
      <c r="F12" s="85" t="s">
        <v>1028</v>
      </c>
      <c r="G12" s="85" t="s">
        <v>1029</v>
      </c>
      <c r="H12" s="85" t="s">
        <v>1030</v>
      </c>
      <c r="I12" s="85" t="s">
        <v>761</v>
      </c>
      <c r="J12" s="178" t="s">
        <v>1031</v>
      </c>
      <c r="K12" s="85" t="s">
        <v>761</v>
      </c>
      <c r="L12" s="85" t="s">
        <v>761</v>
      </c>
      <c r="M12" s="85" t="s">
        <v>761</v>
      </c>
      <c r="N12" s="85" t="s">
        <v>761</v>
      </c>
      <c r="O12" s="6" t="s">
        <v>1020</v>
      </c>
      <c r="P12" s="6"/>
    </row>
    <row r="13" spans="1:16" ht="25.5">
      <c r="A13" s="1"/>
      <c r="B13" s="6" t="s">
        <v>218</v>
      </c>
      <c r="C13" s="6" t="s">
        <v>887</v>
      </c>
      <c r="D13" s="85" t="s">
        <v>69</v>
      </c>
      <c r="E13" s="6" t="s">
        <v>1027</v>
      </c>
      <c r="F13" s="85" t="s">
        <v>1029</v>
      </c>
      <c r="G13" s="85" t="s">
        <v>1032</v>
      </c>
      <c r="H13" s="85" t="s">
        <v>761</v>
      </c>
      <c r="I13" s="85" t="s">
        <v>761</v>
      </c>
      <c r="J13" s="178" t="s">
        <v>1031</v>
      </c>
      <c r="K13" s="85" t="s">
        <v>761</v>
      </c>
      <c r="L13" s="85" t="s">
        <v>761</v>
      </c>
      <c r="M13" s="85" t="s">
        <v>761</v>
      </c>
      <c r="N13" s="85" t="s">
        <v>1033</v>
      </c>
      <c r="O13" s="6" t="s">
        <v>1020</v>
      </c>
      <c r="P13" s="6" t="s">
        <v>1034</v>
      </c>
    </row>
    <row r="14" spans="1:16">
      <c r="A14" s="1"/>
      <c r="B14" s="6" t="s">
        <v>218</v>
      </c>
      <c r="C14" s="6" t="s">
        <v>887</v>
      </c>
      <c r="D14" s="85" t="s">
        <v>69</v>
      </c>
      <c r="E14" s="6" t="s">
        <v>1027</v>
      </c>
      <c r="F14" s="85" t="s">
        <v>1032</v>
      </c>
      <c r="G14" s="85" t="s">
        <v>1035</v>
      </c>
      <c r="H14" s="85" t="s">
        <v>761</v>
      </c>
      <c r="I14" s="85" t="s">
        <v>761</v>
      </c>
      <c r="J14" s="178" t="s">
        <v>1031</v>
      </c>
      <c r="K14" s="85" t="s">
        <v>761</v>
      </c>
      <c r="L14" s="85" t="s">
        <v>761</v>
      </c>
      <c r="M14" s="85" t="s">
        <v>761</v>
      </c>
      <c r="N14" s="85" t="s">
        <v>761</v>
      </c>
      <c r="O14" s="6" t="s">
        <v>1020</v>
      </c>
      <c r="P14" s="6" t="s">
        <v>1036</v>
      </c>
    </row>
    <row r="15" spans="1:16">
      <c r="A15" s="1"/>
      <c r="B15" s="6" t="s">
        <v>218</v>
      </c>
      <c r="C15" s="6" t="s">
        <v>887</v>
      </c>
      <c r="D15" s="85" t="s">
        <v>69</v>
      </c>
      <c r="E15" s="6" t="s">
        <v>1027</v>
      </c>
      <c r="F15" s="85" t="s">
        <v>1035</v>
      </c>
      <c r="G15" s="85" t="s">
        <v>1037</v>
      </c>
      <c r="H15" s="85" t="s">
        <v>761</v>
      </c>
      <c r="I15" s="85" t="s">
        <v>1038</v>
      </c>
      <c r="J15" s="179" t="s">
        <v>1039</v>
      </c>
      <c r="K15" s="85" t="s">
        <v>761</v>
      </c>
      <c r="L15" s="85" t="s">
        <v>761</v>
      </c>
      <c r="M15" s="85" t="s">
        <v>761</v>
      </c>
      <c r="N15" s="85" t="s">
        <v>761</v>
      </c>
      <c r="O15" s="6" t="s">
        <v>1020</v>
      </c>
      <c r="P15" s="6"/>
    </row>
    <row r="16" spans="1:16">
      <c r="A16" s="1"/>
      <c r="B16" s="6" t="s">
        <v>225</v>
      </c>
      <c r="C16" s="6" t="s">
        <v>889</v>
      </c>
      <c r="D16" s="85" t="s">
        <v>890</v>
      </c>
      <c r="E16" s="6" t="s">
        <v>1040</v>
      </c>
      <c r="F16" s="85" t="s">
        <v>1041</v>
      </c>
      <c r="G16" s="85" t="s">
        <v>1042</v>
      </c>
      <c r="H16" s="85" t="s">
        <v>1043</v>
      </c>
      <c r="I16" s="85" t="s">
        <v>761</v>
      </c>
      <c r="J16" s="178" t="s">
        <v>1031</v>
      </c>
      <c r="K16" s="85" t="s">
        <v>761</v>
      </c>
      <c r="L16" s="85" t="s">
        <v>761</v>
      </c>
      <c r="M16" s="85" t="s">
        <v>761</v>
      </c>
      <c r="N16" s="85" t="s">
        <v>1033</v>
      </c>
      <c r="O16" s="6" t="s">
        <v>1020</v>
      </c>
      <c r="P16" s="6"/>
    </row>
    <row r="17" spans="1:16">
      <c r="A17" s="1"/>
      <c r="B17" s="6" t="s">
        <v>225</v>
      </c>
      <c r="C17" s="6" t="s">
        <v>889</v>
      </c>
      <c r="D17" s="85" t="s">
        <v>891</v>
      </c>
      <c r="E17" s="6" t="s">
        <v>1044</v>
      </c>
      <c r="F17" s="85" t="s">
        <v>1045</v>
      </c>
      <c r="G17" s="85" t="s">
        <v>1042</v>
      </c>
      <c r="H17" s="85" t="s">
        <v>1043</v>
      </c>
      <c r="I17" s="85" t="s">
        <v>761</v>
      </c>
      <c r="J17" s="178" t="s">
        <v>1031</v>
      </c>
      <c r="K17" s="85" t="s">
        <v>761</v>
      </c>
      <c r="L17" s="85" t="s">
        <v>761</v>
      </c>
      <c r="M17" s="85" t="s">
        <v>761</v>
      </c>
      <c r="N17" s="85" t="s">
        <v>1033</v>
      </c>
      <c r="O17" s="6" t="s">
        <v>1020</v>
      </c>
      <c r="P17" s="6"/>
    </row>
    <row r="18" spans="1:16">
      <c r="A18" s="1"/>
      <c r="B18" s="6" t="s">
        <v>225</v>
      </c>
      <c r="C18" s="6" t="s">
        <v>889</v>
      </c>
      <c r="D18" s="85" t="s">
        <v>890</v>
      </c>
      <c r="E18" s="6" t="s">
        <v>1040</v>
      </c>
      <c r="F18" s="85" t="s">
        <v>1042</v>
      </c>
      <c r="G18" s="85" t="s">
        <v>1046</v>
      </c>
      <c r="H18" s="85" t="s">
        <v>761</v>
      </c>
      <c r="I18" s="85" t="s">
        <v>1047</v>
      </c>
      <c r="J18" s="179" t="s">
        <v>1039</v>
      </c>
      <c r="K18" s="85" t="s">
        <v>761</v>
      </c>
      <c r="L18" s="85" t="s">
        <v>761</v>
      </c>
      <c r="M18" s="85" t="s">
        <v>761</v>
      </c>
      <c r="N18" s="85" t="s">
        <v>761</v>
      </c>
      <c r="O18" s="6" t="s">
        <v>1020</v>
      </c>
      <c r="P18" s="6"/>
    </row>
    <row r="19" spans="1:16">
      <c r="A19" s="1"/>
      <c r="B19" s="6" t="s">
        <v>225</v>
      </c>
      <c r="C19" s="6" t="s">
        <v>889</v>
      </c>
      <c r="D19" s="85" t="s">
        <v>891</v>
      </c>
      <c r="E19" s="6" t="s">
        <v>1044</v>
      </c>
      <c r="F19" s="85" t="s">
        <v>1042</v>
      </c>
      <c r="G19" s="85" t="s">
        <v>1046</v>
      </c>
      <c r="H19" s="85" t="s">
        <v>761</v>
      </c>
      <c r="I19" s="85" t="s">
        <v>1047</v>
      </c>
      <c r="J19" s="179" t="s">
        <v>1039</v>
      </c>
      <c r="K19" s="85" t="s">
        <v>761</v>
      </c>
      <c r="L19" s="85" t="s">
        <v>761</v>
      </c>
      <c r="M19" s="85" t="s">
        <v>761</v>
      </c>
      <c r="N19" s="85" t="s">
        <v>761</v>
      </c>
      <c r="O19" s="6" t="s">
        <v>1020</v>
      </c>
      <c r="P19" s="6"/>
    </row>
    <row r="20" spans="1:16">
      <c r="A20" s="1"/>
      <c r="B20" s="6" t="s">
        <v>66</v>
      </c>
      <c r="C20" s="6" t="s">
        <v>894</v>
      </c>
      <c r="D20" s="85" t="s">
        <v>69</v>
      </c>
      <c r="E20" s="6" t="s">
        <v>1048</v>
      </c>
      <c r="F20" s="85" t="s">
        <v>1049</v>
      </c>
      <c r="G20" s="85" t="s">
        <v>1050</v>
      </c>
      <c r="H20" s="85" t="s">
        <v>1051</v>
      </c>
      <c r="I20" s="85" t="s">
        <v>761</v>
      </c>
      <c r="J20" s="179" t="s">
        <v>1039</v>
      </c>
      <c r="K20" s="85" t="s">
        <v>761</v>
      </c>
      <c r="L20" s="85" t="s">
        <v>761</v>
      </c>
      <c r="M20" s="85" t="s">
        <v>761</v>
      </c>
      <c r="N20" s="85" t="s">
        <v>761</v>
      </c>
      <c r="O20" s="6" t="s">
        <v>1020</v>
      </c>
      <c r="P20" s="6"/>
    </row>
    <row r="21" spans="1:16">
      <c r="A21" s="1"/>
      <c r="B21" s="6" t="s">
        <v>66</v>
      </c>
      <c r="C21" s="6" t="s">
        <v>894</v>
      </c>
      <c r="D21" s="85" t="s">
        <v>69</v>
      </c>
      <c r="E21" s="6" t="s">
        <v>1048</v>
      </c>
      <c r="F21" s="85" t="s">
        <v>1050</v>
      </c>
      <c r="G21" s="85" t="s">
        <v>1052</v>
      </c>
      <c r="H21" s="85" t="s">
        <v>761</v>
      </c>
      <c r="I21" s="85" t="s">
        <v>761</v>
      </c>
      <c r="J21" s="178" t="s">
        <v>1031</v>
      </c>
      <c r="K21" s="85" t="s">
        <v>761</v>
      </c>
      <c r="L21" s="85" t="s">
        <v>761</v>
      </c>
      <c r="M21" s="85" t="s">
        <v>761</v>
      </c>
      <c r="N21" s="85" t="s">
        <v>761</v>
      </c>
      <c r="O21" s="6" t="s">
        <v>1020</v>
      </c>
      <c r="P21" s="6"/>
    </row>
    <row r="22" spans="1:16" ht="25.5">
      <c r="A22" s="1"/>
      <c r="B22" s="6" t="s">
        <v>66</v>
      </c>
      <c r="C22" s="6" t="s">
        <v>894</v>
      </c>
      <c r="D22" s="85" t="s">
        <v>69</v>
      </c>
      <c r="E22" s="6" t="s">
        <v>1048</v>
      </c>
      <c r="F22" s="85" t="s">
        <v>1052</v>
      </c>
      <c r="G22" s="85" t="s">
        <v>1032</v>
      </c>
      <c r="H22" s="85" t="s">
        <v>761</v>
      </c>
      <c r="I22" s="85" t="s">
        <v>761</v>
      </c>
      <c r="J22" s="178" t="s">
        <v>1031</v>
      </c>
      <c r="K22" s="85" t="s">
        <v>761</v>
      </c>
      <c r="L22" s="85" t="s">
        <v>761</v>
      </c>
      <c r="M22" s="85" t="s">
        <v>761</v>
      </c>
      <c r="N22" s="85" t="s">
        <v>1033</v>
      </c>
      <c r="O22" s="6" t="s">
        <v>1020</v>
      </c>
      <c r="P22" s="6" t="s">
        <v>1053</v>
      </c>
    </row>
    <row r="23" spans="1:16">
      <c r="A23" s="1"/>
      <c r="B23" s="6" t="s">
        <v>66</v>
      </c>
      <c r="C23" s="6" t="s">
        <v>894</v>
      </c>
      <c r="D23" s="85" t="s">
        <v>69</v>
      </c>
      <c r="E23" s="6" t="s">
        <v>1048</v>
      </c>
      <c r="F23" s="85" t="s">
        <v>1032</v>
      </c>
      <c r="G23" s="85" t="s">
        <v>1054</v>
      </c>
      <c r="H23" s="85" t="s">
        <v>761</v>
      </c>
      <c r="I23" s="85" t="s">
        <v>761</v>
      </c>
      <c r="J23" s="178" t="s">
        <v>1031</v>
      </c>
      <c r="K23" s="85" t="s">
        <v>761</v>
      </c>
      <c r="L23" s="85" t="s">
        <v>761</v>
      </c>
      <c r="M23" s="85" t="s">
        <v>761</v>
      </c>
      <c r="N23" s="85" t="s">
        <v>761</v>
      </c>
      <c r="O23" s="6" t="s">
        <v>1020</v>
      </c>
      <c r="P23" s="6" t="s">
        <v>1055</v>
      </c>
    </row>
    <row r="24" spans="1:16">
      <c r="A24" s="1"/>
      <c r="B24" s="6" t="s">
        <v>66</v>
      </c>
      <c r="C24" s="6" t="s">
        <v>894</v>
      </c>
      <c r="D24" s="85" t="s">
        <v>69</v>
      </c>
      <c r="E24" s="6" t="s">
        <v>1048</v>
      </c>
      <c r="F24" s="85" t="s">
        <v>1054</v>
      </c>
      <c r="G24" s="85" t="s">
        <v>1056</v>
      </c>
      <c r="H24" s="85" t="s">
        <v>761</v>
      </c>
      <c r="I24" s="85" t="s">
        <v>761</v>
      </c>
      <c r="J24" s="179" t="s">
        <v>1039</v>
      </c>
      <c r="K24" s="85" t="s">
        <v>761</v>
      </c>
      <c r="L24" s="85" t="s">
        <v>761</v>
      </c>
      <c r="M24" s="85" t="s">
        <v>761</v>
      </c>
      <c r="N24" s="85" t="s">
        <v>761</v>
      </c>
      <c r="O24" s="6" t="s">
        <v>1020</v>
      </c>
      <c r="P24" s="6"/>
    </row>
    <row r="25" spans="1:16">
      <c r="A25" s="1"/>
      <c r="B25" s="6" t="s">
        <v>66</v>
      </c>
      <c r="C25" s="6" t="s">
        <v>894</v>
      </c>
      <c r="D25" s="85" t="s">
        <v>69</v>
      </c>
      <c r="E25" s="6" t="s">
        <v>1048</v>
      </c>
      <c r="F25" s="85" t="s">
        <v>1056</v>
      </c>
      <c r="G25" s="85" t="s">
        <v>1057</v>
      </c>
      <c r="H25" s="85" t="s">
        <v>761</v>
      </c>
      <c r="I25" s="85" t="s">
        <v>761</v>
      </c>
      <c r="J25" s="178" t="s">
        <v>1031</v>
      </c>
      <c r="K25" s="85" t="s">
        <v>761</v>
      </c>
      <c r="L25" s="85" t="s">
        <v>761</v>
      </c>
      <c r="M25" s="85" t="s">
        <v>761</v>
      </c>
      <c r="N25" s="85" t="s">
        <v>761</v>
      </c>
      <c r="O25" s="6" t="s">
        <v>1020</v>
      </c>
      <c r="P25" s="6" t="s">
        <v>1058</v>
      </c>
    </row>
    <row r="26" spans="1:16">
      <c r="A26" s="1"/>
      <c r="B26" s="6" t="s">
        <v>66</v>
      </c>
      <c r="C26" s="6" t="s">
        <v>894</v>
      </c>
      <c r="D26" s="85" t="s">
        <v>69</v>
      </c>
      <c r="E26" s="6" t="s">
        <v>1048</v>
      </c>
      <c r="F26" s="85" t="s">
        <v>1057</v>
      </c>
      <c r="G26" s="85" t="s">
        <v>19</v>
      </c>
      <c r="H26" s="85" t="s">
        <v>761</v>
      </c>
      <c r="I26" s="85" t="s">
        <v>761</v>
      </c>
      <c r="J26" s="179" t="s">
        <v>1039</v>
      </c>
      <c r="K26" s="85" t="s">
        <v>761</v>
      </c>
      <c r="L26" s="85" t="s">
        <v>761</v>
      </c>
      <c r="M26" s="85" t="s">
        <v>761</v>
      </c>
      <c r="N26" s="85" t="s">
        <v>761</v>
      </c>
      <c r="O26" s="6" t="s">
        <v>1020</v>
      </c>
      <c r="P26" s="6"/>
    </row>
    <row r="27" spans="1:16">
      <c r="A27" s="1"/>
      <c r="B27" s="6" t="s">
        <v>71</v>
      </c>
      <c r="C27" s="6" t="s">
        <v>81</v>
      </c>
      <c r="D27" s="85" t="s">
        <v>916</v>
      </c>
      <c r="E27" s="6" t="s">
        <v>1059</v>
      </c>
      <c r="F27" s="85" t="s">
        <v>1060</v>
      </c>
      <c r="G27" s="85" t="s">
        <v>1061</v>
      </c>
      <c r="H27" s="85" t="s">
        <v>1062</v>
      </c>
      <c r="I27" s="85" t="s">
        <v>761</v>
      </c>
      <c r="J27" s="178" t="s">
        <v>1031</v>
      </c>
      <c r="K27" s="85" t="s">
        <v>761</v>
      </c>
      <c r="L27" s="85" t="s">
        <v>761</v>
      </c>
      <c r="M27" s="85" t="s">
        <v>761</v>
      </c>
      <c r="N27" s="85" t="s">
        <v>761</v>
      </c>
      <c r="O27" s="6" t="s">
        <v>1020</v>
      </c>
      <c r="P27" s="6"/>
    </row>
    <row r="28" spans="1:16">
      <c r="A28" s="1"/>
      <c r="B28" s="6" t="s">
        <v>71</v>
      </c>
      <c r="C28" s="6" t="s">
        <v>81</v>
      </c>
      <c r="D28" s="85" t="s">
        <v>908</v>
      </c>
      <c r="E28" s="6" t="s">
        <v>1063</v>
      </c>
      <c r="F28" s="85" t="s">
        <v>1064</v>
      </c>
      <c r="G28" s="85" t="s">
        <v>1065</v>
      </c>
      <c r="H28" s="85" t="s">
        <v>1060</v>
      </c>
      <c r="I28" s="85" t="s">
        <v>761</v>
      </c>
      <c r="J28" s="178" t="s">
        <v>1031</v>
      </c>
      <c r="K28" s="85" t="s">
        <v>761</v>
      </c>
      <c r="L28" s="85" t="s">
        <v>761</v>
      </c>
      <c r="M28" s="85" t="s">
        <v>761</v>
      </c>
      <c r="N28" s="85" t="s">
        <v>761</v>
      </c>
      <c r="O28" s="6" t="s">
        <v>1020</v>
      </c>
      <c r="P28" s="6"/>
    </row>
    <row r="29" spans="1:16">
      <c r="A29" s="1"/>
      <c r="B29" s="6" t="s">
        <v>71</v>
      </c>
      <c r="C29" s="6" t="s">
        <v>81</v>
      </c>
      <c r="D29" s="85" t="s">
        <v>916</v>
      </c>
      <c r="E29" s="6" t="s">
        <v>1059</v>
      </c>
      <c r="F29" s="85" t="s">
        <v>1061</v>
      </c>
      <c r="G29" s="85" t="s">
        <v>1066</v>
      </c>
      <c r="H29" s="85" t="s">
        <v>761</v>
      </c>
      <c r="I29" s="85" t="s">
        <v>1046</v>
      </c>
      <c r="J29" s="179" t="s">
        <v>1039</v>
      </c>
      <c r="K29" s="85" t="s">
        <v>761</v>
      </c>
      <c r="L29" s="85" t="s">
        <v>761</v>
      </c>
      <c r="M29" s="85" t="s">
        <v>761</v>
      </c>
      <c r="N29" s="85" t="s">
        <v>761</v>
      </c>
      <c r="O29" s="6" t="s">
        <v>1020</v>
      </c>
      <c r="P29" s="6"/>
    </row>
    <row r="30" spans="1:16">
      <c r="A30" s="1"/>
      <c r="B30" s="6" t="s">
        <v>71</v>
      </c>
      <c r="C30" s="6" t="s">
        <v>81</v>
      </c>
      <c r="D30" s="85" t="s">
        <v>908</v>
      </c>
      <c r="E30" s="6" t="s">
        <v>1063</v>
      </c>
      <c r="F30" s="85" t="s">
        <v>1065</v>
      </c>
      <c r="G30" s="85" t="s">
        <v>1067</v>
      </c>
      <c r="H30" s="85" t="s">
        <v>761</v>
      </c>
      <c r="I30" s="85" t="s">
        <v>1052</v>
      </c>
      <c r="J30" s="179" t="s">
        <v>1039</v>
      </c>
      <c r="K30" s="85" t="s">
        <v>761</v>
      </c>
      <c r="L30" s="85" t="s">
        <v>761</v>
      </c>
      <c r="M30" s="85" t="s">
        <v>761</v>
      </c>
      <c r="N30" s="85" t="s">
        <v>761</v>
      </c>
      <c r="O30" s="6" t="s">
        <v>1020</v>
      </c>
      <c r="P30" s="6"/>
    </row>
    <row r="31" spans="1:16">
      <c r="A31" s="1"/>
      <c r="B31" s="6" t="s">
        <v>87</v>
      </c>
      <c r="C31" s="6" t="s">
        <v>88</v>
      </c>
      <c r="D31" s="85" t="s">
        <v>69</v>
      </c>
      <c r="E31" s="6" t="s">
        <v>1068</v>
      </c>
      <c r="F31" s="85" t="s">
        <v>18</v>
      </c>
      <c r="G31" s="85" t="s">
        <v>1049</v>
      </c>
      <c r="H31" s="85" t="s">
        <v>761</v>
      </c>
      <c r="I31" s="85" t="s">
        <v>761</v>
      </c>
      <c r="J31" s="180" t="s">
        <v>1069</v>
      </c>
      <c r="K31" s="85" t="s">
        <v>761</v>
      </c>
      <c r="L31" s="85" t="s">
        <v>761</v>
      </c>
      <c r="M31" s="85" t="s">
        <v>761</v>
      </c>
      <c r="N31" s="85" t="s">
        <v>761</v>
      </c>
      <c r="O31" s="6" t="s">
        <v>1020</v>
      </c>
      <c r="P31" s="6"/>
    </row>
    <row r="32" spans="1:16" ht="38.25">
      <c r="A32" s="1"/>
      <c r="B32" s="6" t="s">
        <v>87</v>
      </c>
      <c r="C32" s="6" t="s">
        <v>88</v>
      </c>
      <c r="D32" s="85" t="s">
        <v>69</v>
      </c>
      <c r="E32" s="6" t="s">
        <v>1068</v>
      </c>
      <c r="F32" s="85" t="s">
        <v>1049</v>
      </c>
      <c r="G32" s="85" t="s">
        <v>1054</v>
      </c>
      <c r="H32" s="85" t="s">
        <v>761</v>
      </c>
      <c r="I32" s="85" t="s">
        <v>761</v>
      </c>
      <c r="J32" s="178" t="s">
        <v>1031</v>
      </c>
      <c r="K32" s="85" t="s">
        <v>761</v>
      </c>
      <c r="L32" s="85" t="s">
        <v>761</v>
      </c>
      <c r="M32" s="85" t="s">
        <v>761</v>
      </c>
      <c r="N32" s="85" t="s">
        <v>761</v>
      </c>
      <c r="O32" s="6" t="s">
        <v>1020</v>
      </c>
      <c r="P32" s="6" t="s">
        <v>1070</v>
      </c>
    </row>
    <row r="33" spans="1:16">
      <c r="A33" s="1"/>
      <c r="B33" s="6" t="s">
        <v>87</v>
      </c>
      <c r="C33" s="6" t="s">
        <v>88</v>
      </c>
      <c r="D33" s="85" t="s">
        <v>69</v>
      </c>
      <c r="E33" s="6" t="s">
        <v>1068</v>
      </c>
      <c r="F33" s="85" t="s">
        <v>1054</v>
      </c>
      <c r="G33" s="85" t="s">
        <v>1071</v>
      </c>
      <c r="H33" s="85" t="s">
        <v>761</v>
      </c>
      <c r="I33" s="85" t="s">
        <v>761</v>
      </c>
      <c r="J33" s="179" t="s">
        <v>1039</v>
      </c>
      <c r="K33" s="85" t="s">
        <v>761</v>
      </c>
      <c r="L33" s="85" t="s">
        <v>761</v>
      </c>
      <c r="M33" s="85" t="s">
        <v>761</v>
      </c>
      <c r="N33" s="85" t="s">
        <v>761</v>
      </c>
      <c r="O33" s="6" t="s">
        <v>1020</v>
      </c>
      <c r="P33" s="6"/>
    </row>
    <row r="34" spans="1:16">
      <c r="A34" s="1"/>
      <c r="B34" s="6" t="s">
        <v>87</v>
      </c>
      <c r="C34" s="6" t="s">
        <v>88</v>
      </c>
      <c r="D34" s="85" t="s">
        <v>69</v>
      </c>
      <c r="E34" s="6" t="s">
        <v>1068</v>
      </c>
      <c r="F34" s="85" t="s">
        <v>1071</v>
      </c>
      <c r="G34" s="85" t="s">
        <v>1072</v>
      </c>
      <c r="H34" s="85" t="s">
        <v>761</v>
      </c>
      <c r="I34" s="85" t="s">
        <v>761</v>
      </c>
      <c r="J34" s="180" t="s">
        <v>1069</v>
      </c>
      <c r="K34" s="85" t="s">
        <v>761</v>
      </c>
      <c r="L34" s="85" t="s">
        <v>761</v>
      </c>
      <c r="M34" s="85" t="s">
        <v>761</v>
      </c>
      <c r="N34" s="85" t="s">
        <v>761</v>
      </c>
      <c r="O34" s="6" t="s">
        <v>1020</v>
      </c>
      <c r="P34" s="6"/>
    </row>
    <row r="35" spans="1:16">
      <c r="A35" s="1"/>
      <c r="B35" s="6" t="s">
        <v>87</v>
      </c>
      <c r="C35" s="6" t="s">
        <v>88</v>
      </c>
      <c r="D35" s="85" t="s">
        <v>69</v>
      </c>
      <c r="E35" s="6" t="s">
        <v>1068</v>
      </c>
      <c r="F35" s="85" t="s">
        <v>1072</v>
      </c>
      <c r="G35" s="85" t="s">
        <v>1056</v>
      </c>
      <c r="H35" s="85" t="s">
        <v>761</v>
      </c>
      <c r="I35" s="85" t="s">
        <v>761</v>
      </c>
      <c r="J35" s="179" t="s">
        <v>1039</v>
      </c>
      <c r="K35" s="85" t="s">
        <v>761</v>
      </c>
      <c r="L35" s="85" t="s">
        <v>761</v>
      </c>
      <c r="M35" s="85" t="s">
        <v>761</v>
      </c>
      <c r="N35" s="85" t="s">
        <v>761</v>
      </c>
      <c r="O35" s="6" t="s">
        <v>1020</v>
      </c>
      <c r="P35" s="6"/>
    </row>
    <row r="36" spans="1:16">
      <c r="A36" s="1"/>
      <c r="B36" s="6" t="s">
        <v>87</v>
      </c>
      <c r="C36" s="6" t="s">
        <v>88</v>
      </c>
      <c r="D36" s="85" t="s">
        <v>69</v>
      </c>
      <c r="E36" s="6" t="s">
        <v>1068</v>
      </c>
      <c r="F36" s="85" t="s">
        <v>1056</v>
      </c>
      <c r="G36" s="85" t="s">
        <v>1073</v>
      </c>
      <c r="H36" s="85" t="s">
        <v>761</v>
      </c>
      <c r="I36" s="85" t="s">
        <v>761</v>
      </c>
      <c r="J36" s="178" t="s">
        <v>1031</v>
      </c>
      <c r="K36" s="85" t="s">
        <v>761</v>
      </c>
      <c r="L36" s="85" t="s">
        <v>761</v>
      </c>
      <c r="M36" s="85" t="s">
        <v>761</v>
      </c>
      <c r="N36" s="85" t="s">
        <v>761</v>
      </c>
      <c r="O36" s="6" t="s">
        <v>1020</v>
      </c>
      <c r="P36" s="6"/>
    </row>
    <row r="37" spans="1:16">
      <c r="A37" s="1"/>
      <c r="B37" s="6" t="s">
        <v>87</v>
      </c>
      <c r="C37" s="6" t="s">
        <v>88</v>
      </c>
      <c r="D37" s="85" t="s">
        <v>69</v>
      </c>
      <c r="E37" s="6" t="s">
        <v>1068</v>
      </c>
      <c r="F37" s="85" t="s">
        <v>1073</v>
      </c>
      <c r="G37" s="85" t="s">
        <v>1074</v>
      </c>
      <c r="H37" s="85" t="s">
        <v>761</v>
      </c>
      <c r="I37" s="85" t="s">
        <v>1075</v>
      </c>
      <c r="J37" s="179" t="s">
        <v>1039</v>
      </c>
      <c r="K37" s="85" t="s">
        <v>761</v>
      </c>
      <c r="L37" s="85" t="s">
        <v>761</v>
      </c>
      <c r="M37" s="85" t="s">
        <v>761</v>
      </c>
      <c r="N37" s="85" t="s">
        <v>761</v>
      </c>
      <c r="O37" s="6" t="s">
        <v>1020</v>
      </c>
      <c r="P37" s="6"/>
    </row>
    <row r="38" spans="1:16">
      <c r="A38" s="1"/>
      <c r="B38" s="6" t="s">
        <v>87</v>
      </c>
      <c r="C38" s="6" t="s">
        <v>88</v>
      </c>
      <c r="D38" s="85" t="s">
        <v>69</v>
      </c>
      <c r="E38" s="6" t="s">
        <v>1076</v>
      </c>
      <c r="F38" s="85" t="s">
        <v>1074</v>
      </c>
      <c r="G38" s="85" t="s">
        <v>19</v>
      </c>
      <c r="H38" s="85" t="s">
        <v>761</v>
      </c>
      <c r="I38" s="85" t="s">
        <v>761</v>
      </c>
      <c r="J38" s="179" t="s">
        <v>1039</v>
      </c>
      <c r="K38" s="85" t="s">
        <v>761</v>
      </c>
      <c r="L38" s="85" t="s">
        <v>761</v>
      </c>
      <c r="M38" s="85" t="s">
        <v>761</v>
      </c>
      <c r="N38" s="85" t="s">
        <v>761</v>
      </c>
      <c r="O38" s="6" t="s">
        <v>1020</v>
      </c>
      <c r="P38" s="6"/>
    </row>
    <row r="39" spans="1:16">
      <c r="A39" s="1"/>
      <c r="B39" s="6" t="s">
        <v>87</v>
      </c>
      <c r="C39" s="6" t="s">
        <v>88</v>
      </c>
      <c r="D39" s="85" t="s">
        <v>917</v>
      </c>
      <c r="E39" s="6" t="s">
        <v>1077</v>
      </c>
      <c r="F39" s="85" t="s">
        <v>1074</v>
      </c>
      <c r="G39" s="85" t="s">
        <v>1078</v>
      </c>
      <c r="H39" s="85" t="s">
        <v>761</v>
      </c>
      <c r="I39" s="85" t="s">
        <v>761</v>
      </c>
      <c r="J39" s="179" t="s">
        <v>1039</v>
      </c>
      <c r="K39" s="85" t="s">
        <v>761</v>
      </c>
      <c r="L39" s="85" t="s">
        <v>761</v>
      </c>
      <c r="M39" s="85" t="s">
        <v>761</v>
      </c>
      <c r="N39" s="85" t="s">
        <v>761</v>
      </c>
      <c r="O39" s="6" t="s">
        <v>1020</v>
      </c>
      <c r="P39" s="6"/>
    </row>
    <row r="40" spans="1:16" ht="25.5">
      <c r="A40" s="1"/>
      <c r="B40" s="6" t="s">
        <v>437</v>
      </c>
      <c r="C40" s="6" t="s">
        <v>920</v>
      </c>
      <c r="D40" s="85" t="s">
        <v>922</v>
      </c>
      <c r="E40" s="6" t="s">
        <v>1079</v>
      </c>
      <c r="F40" s="85" t="s">
        <v>18</v>
      </c>
      <c r="G40" s="85" t="s">
        <v>19</v>
      </c>
      <c r="H40" s="85" t="s">
        <v>761</v>
      </c>
      <c r="I40" s="85" t="s">
        <v>761</v>
      </c>
      <c r="J40" s="181" t="s">
        <v>1080</v>
      </c>
      <c r="K40" s="85" t="s">
        <v>761</v>
      </c>
      <c r="L40" s="85" t="s">
        <v>761</v>
      </c>
      <c r="M40" s="85" t="s">
        <v>761</v>
      </c>
      <c r="N40" s="85" t="s">
        <v>761</v>
      </c>
      <c r="O40" s="6" t="s">
        <v>1020</v>
      </c>
      <c r="P40" s="6"/>
    </row>
    <row r="41" spans="1:16">
      <c r="A41" s="1"/>
      <c r="B41" s="6" t="s">
        <v>95</v>
      </c>
      <c r="C41" s="6" t="s">
        <v>98</v>
      </c>
      <c r="D41" s="85" t="s">
        <v>69</v>
      </c>
      <c r="E41" s="6" t="s">
        <v>1081</v>
      </c>
      <c r="F41" s="85" t="s">
        <v>18</v>
      </c>
      <c r="G41" s="85" t="s">
        <v>1082</v>
      </c>
      <c r="H41" s="85" t="s">
        <v>761</v>
      </c>
      <c r="I41" s="85" t="s">
        <v>761</v>
      </c>
      <c r="J41" s="178" t="s">
        <v>1031</v>
      </c>
      <c r="K41" s="85" t="s">
        <v>761</v>
      </c>
      <c r="L41" s="85" t="s">
        <v>761</v>
      </c>
      <c r="M41" s="85" t="s">
        <v>761</v>
      </c>
      <c r="N41" s="85" t="s">
        <v>761</v>
      </c>
      <c r="O41" s="6" t="s">
        <v>1020</v>
      </c>
      <c r="P41" s="6"/>
    </row>
    <row r="42" spans="1:16">
      <c r="A42" s="1"/>
      <c r="B42" s="6" t="s">
        <v>95</v>
      </c>
      <c r="C42" s="6" t="s">
        <v>98</v>
      </c>
      <c r="D42" s="85" t="s">
        <v>69</v>
      </c>
      <c r="E42" s="6" t="s">
        <v>1081</v>
      </c>
      <c r="F42" s="85" t="s">
        <v>1082</v>
      </c>
      <c r="G42" s="85" t="s">
        <v>1083</v>
      </c>
      <c r="H42" s="85" t="s">
        <v>761</v>
      </c>
      <c r="I42" s="85" t="s">
        <v>761</v>
      </c>
      <c r="J42" s="179" t="s">
        <v>1039</v>
      </c>
      <c r="K42" s="85" t="s">
        <v>761</v>
      </c>
      <c r="L42" s="85" t="s">
        <v>761</v>
      </c>
      <c r="M42" s="85" t="s">
        <v>761</v>
      </c>
      <c r="N42" s="85" t="s">
        <v>761</v>
      </c>
      <c r="O42" s="6" t="s">
        <v>1020</v>
      </c>
      <c r="P42" s="6"/>
    </row>
    <row r="43" spans="1:16">
      <c r="A43" s="1"/>
      <c r="B43" s="6" t="s">
        <v>95</v>
      </c>
      <c r="C43" s="6" t="s">
        <v>98</v>
      </c>
      <c r="D43" s="85" t="s">
        <v>69</v>
      </c>
      <c r="E43" s="6" t="s">
        <v>1081</v>
      </c>
      <c r="F43" s="85" t="s">
        <v>1083</v>
      </c>
      <c r="G43" s="85" t="s">
        <v>1084</v>
      </c>
      <c r="H43" s="85" t="s">
        <v>761</v>
      </c>
      <c r="I43" s="85" t="s">
        <v>761</v>
      </c>
      <c r="J43" s="178" t="s">
        <v>1031</v>
      </c>
      <c r="K43" s="85" t="s">
        <v>761</v>
      </c>
      <c r="L43" s="85" t="s">
        <v>761</v>
      </c>
      <c r="M43" s="85" t="s">
        <v>761</v>
      </c>
      <c r="N43" s="85" t="s">
        <v>761</v>
      </c>
      <c r="O43" s="6" t="s">
        <v>1020</v>
      </c>
      <c r="P43" s="6" t="s">
        <v>1085</v>
      </c>
    </row>
    <row r="44" spans="1:16">
      <c r="A44" s="1"/>
      <c r="B44" s="6" t="s">
        <v>95</v>
      </c>
      <c r="C44" s="6" t="s">
        <v>98</v>
      </c>
      <c r="D44" s="85" t="s">
        <v>69</v>
      </c>
      <c r="E44" s="6" t="s">
        <v>1081</v>
      </c>
      <c r="F44" s="85" t="s">
        <v>1084</v>
      </c>
      <c r="G44" s="85" t="s">
        <v>1086</v>
      </c>
      <c r="H44" s="85" t="s">
        <v>761</v>
      </c>
      <c r="I44" s="85" t="s">
        <v>761</v>
      </c>
      <c r="J44" s="179" t="s">
        <v>1039</v>
      </c>
      <c r="K44" s="85" t="s">
        <v>761</v>
      </c>
      <c r="L44" s="85" t="s">
        <v>761</v>
      </c>
      <c r="M44" s="85" t="s">
        <v>761</v>
      </c>
      <c r="N44" s="85" t="s">
        <v>761</v>
      </c>
      <c r="O44" s="6" t="s">
        <v>1020</v>
      </c>
      <c r="P44" s="6"/>
    </row>
    <row r="45" spans="1:16">
      <c r="A45" s="1"/>
      <c r="B45" s="6" t="s">
        <v>95</v>
      </c>
      <c r="C45" s="6" t="s">
        <v>98</v>
      </c>
      <c r="D45" s="85" t="s">
        <v>915</v>
      </c>
      <c r="E45" s="6" t="s">
        <v>1087</v>
      </c>
      <c r="F45" s="85" t="s">
        <v>1088</v>
      </c>
      <c r="G45" s="85" t="s">
        <v>1086</v>
      </c>
      <c r="H45" s="85" t="s">
        <v>1089</v>
      </c>
      <c r="I45" s="85" t="s">
        <v>761</v>
      </c>
      <c r="J45" s="179" t="s">
        <v>1039</v>
      </c>
      <c r="K45" s="85" t="s">
        <v>761</v>
      </c>
      <c r="L45" s="85" t="s">
        <v>761</v>
      </c>
      <c r="M45" s="85" t="s">
        <v>761</v>
      </c>
      <c r="N45" s="85" t="s">
        <v>761</v>
      </c>
      <c r="O45" s="6" t="s">
        <v>1020</v>
      </c>
      <c r="P45" s="6"/>
    </row>
    <row r="46" spans="1:16">
      <c r="A46" s="1"/>
      <c r="B46" s="6" t="s">
        <v>95</v>
      </c>
      <c r="C46" s="6" t="s">
        <v>98</v>
      </c>
      <c r="D46" s="85" t="s">
        <v>69</v>
      </c>
      <c r="E46" s="6" t="s">
        <v>1090</v>
      </c>
      <c r="F46" s="85" t="s">
        <v>1086</v>
      </c>
      <c r="G46" s="85" t="s">
        <v>1091</v>
      </c>
      <c r="H46" s="85" t="s">
        <v>761</v>
      </c>
      <c r="I46" s="85" t="s">
        <v>761</v>
      </c>
      <c r="J46" s="179" t="s">
        <v>1039</v>
      </c>
      <c r="K46" s="85" t="s">
        <v>761</v>
      </c>
      <c r="L46" s="85" t="s">
        <v>761</v>
      </c>
      <c r="M46" s="85" t="s">
        <v>761</v>
      </c>
      <c r="N46" s="85" t="s">
        <v>761</v>
      </c>
      <c r="O46" s="6" t="s">
        <v>1020</v>
      </c>
      <c r="P46" s="6"/>
    </row>
    <row r="47" spans="1:16">
      <c r="A47" s="1"/>
      <c r="B47" s="6" t="s">
        <v>95</v>
      </c>
      <c r="C47" s="6" t="s">
        <v>98</v>
      </c>
      <c r="D47" s="85" t="s">
        <v>69</v>
      </c>
      <c r="E47" s="6" t="s">
        <v>1090</v>
      </c>
      <c r="F47" s="85" t="s">
        <v>1091</v>
      </c>
      <c r="G47" s="85" t="s">
        <v>1050</v>
      </c>
      <c r="H47" s="85" t="s">
        <v>761</v>
      </c>
      <c r="I47" s="85" t="s">
        <v>761</v>
      </c>
      <c r="J47" s="180" t="s">
        <v>1069</v>
      </c>
      <c r="K47" s="85" t="s">
        <v>761</v>
      </c>
      <c r="L47" s="85" t="s">
        <v>761</v>
      </c>
      <c r="M47" s="85" t="s">
        <v>761</v>
      </c>
      <c r="N47" s="85" t="s">
        <v>761</v>
      </c>
      <c r="O47" s="6" t="s">
        <v>1020</v>
      </c>
      <c r="P47" s="6"/>
    </row>
    <row r="48" spans="1:16">
      <c r="A48" s="1"/>
      <c r="B48" s="6" t="s">
        <v>95</v>
      </c>
      <c r="C48" s="6" t="s">
        <v>98</v>
      </c>
      <c r="D48" s="85" t="s">
        <v>69</v>
      </c>
      <c r="E48" s="6" t="s">
        <v>1090</v>
      </c>
      <c r="F48" s="85" t="s">
        <v>1050</v>
      </c>
      <c r="G48" s="85" t="s">
        <v>1052</v>
      </c>
      <c r="H48" s="85" t="s">
        <v>761</v>
      </c>
      <c r="I48" s="85" t="s">
        <v>761</v>
      </c>
      <c r="J48" s="178" t="s">
        <v>1031</v>
      </c>
      <c r="K48" s="85" t="s">
        <v>761</v>
      </c>
      <c r="L48" s="85" t="s">
        <v>761</v>
      </c>
      <c r="M48" s="85" t="s">
        <v>761</v>
      </c>
      <c r="N48" s="85" t="s">
        <v>761</v>
      </c>
      <c r="O48" s="6" t="s">
        <v>1020</v>
      </c>
      <c r="P48" s="6"/>
    </row>
    <row r="49" spans="1:16">
      <c r="A49" s="1"/>
      <c r="B49" s="6" t="s">
        <v>95</v>
      </c>
      <c r="C49" s="6" t="s">
        <v>98</v>
      </c>
      <c r="D49" s="85" t="s">
        <v>69</v>
      </c>
      <c r="E49" s="6" t="s">
        <v>1090</v>
      </c>
      <c r="F49" s="85" t="s">
        <v>1052</v>
      </c>
      <c r="G49" s="85" t="s">
        <v>1032</v>
      </c>
      <c r="H49" s="85" t="s">
        <v>761</v>
      </c>
      <c r="I49" s="85" t="s">
        <v>761</v>
      </c>
      <c r="J49" s="180" t="s">
        <v>1069</v>
      </c>
      <c r="K49" s="85" t="s">
        <v>761</v>
      </c>
      <c r="L49" s="85" t="s">
        <v>761</v>
      </c>
      <c r="M49" s="85" t="s">
        <v>761</v>
      </c>
      <c r="N49" s="85" t="s">
        <v>761</v>
      </c>
      <c r="O49" s="6" t="s">
        <v>1020</v>
      </c>
      <c r="P49" s="6"/>
    </row>
    <row r="50" spans="1:16">
      <c r="A50" s="1"/>
      <c r="B50" s="6" t="s">
        <v>95</v>
      </c>
      <c r="C50" s="6" t="s">
        <v>98</v>
      </c>
      <c r="D50" s="85" t="s">
        <v>69</v>
      </c>
      <c r="E50" s="6" t="s">
        <v>1090</v>
      </c>
      <c r="F50" s="85" t="s">
        <v>1032</v>
      </c>
      <c r="G50" s="85" t="s">
        <v>1054</v>
      </c>
      <c r="H50" s="85" t="s">
        <v>761</v>
      </c>
      <c r="I50" s="85" t="s">
        <v>761</v>
      </c>
      <c r="J50" s="178" t="s">
        <v>1031</v>
      </c>
      <c r="K50" s="85" t="s">
        <v>761</v>
      </c>
      <c r="L50" s="85" t="s">
        <v>761</v>
      </c>
      <c r="M50" s="85" t="s">
        <v>761</v>
      </c>
      <c r="N50" s="85" t="s">
        <v>761</v>
      </c>
      <c r="O50" s="6" t="s">
        <v>1020</v>
      </c>
      <c r="P50" s="6"/>
    </row>
    <row r="51" spans="1:16">
      <c r="A51" s="1"/>
      <c r="B51" s="6" t="s">
        <v>95</v>
      </c>
      <c r="C51" s="6" t="s">
        <v>98</v>
      </c>
      <c r="D51" s="85" t="s">
        <v>69</v>
      </c>
      <c r="E51" s="6" t="s">
        <v>1090</v>
      </c>
      <c r="F51" s="85" t="s">
        <v>1054</v>
      </c>
      <c r="G51" s="85" t="s">
        <v>1056</v>
      </c>
      <c r="H51" s="85" t="s">
        <v>761</v>
      </c>
      <c r="I51" s="85" t="s">
        <v>761</v>
      </c>
      <c r="J51" s="180" t="s">
        <v>1069</v>
      </c>
      <c r="K51" s="85" t="s">
        <v>761</v>
      </c>
      <c r="L51" s="85" t="s">
        <v>761</v>
      </c>
      <c r="M51" s="85" t="s">
        <v>761</v>
      </c>
      <c r="N51" s="85" t="s">
        <v>761</v>
      </c>
      <c r="O51" s="6" t="s">
        <v>1020</v>
      </c>
      <c r="P51" s="6"/>
    </row>
    <row r="52" spans="1:16">
      <c r="A52" s="1"/>
      <c r="B52" s="6" t="s">
        <v>95</v>
      </c>
      <c r="C52" s="6" t="s">
        <v>98</v>
      </c>
      <c r="D52" s="85" t="s">
        <v>69</v>
      </c>
      <c r="E52" s="6" t="s">
        <v>1090</v>
      </c>
      <c r="F52" s="85" t="s">
        <v>1056</v>
      </c>
      <c r="G52" s="85" t="s">
        <v>1073</v>
      </c>
      <c r="H52" s="85" t="s">
        <v>761</v>
      </c>
      <c r="I52" s="85" t="s">
        <v>761</v>
      </c>
      <c r="J52" s="178" t="s">
        <v>1031</v>
      </c>
      <c r="K52" s="85" t="s">
        <v>761</v>
      </c>
      <c r="L52" s="85" t="s">
        <v>761</v>
      </c>
      <c r="M52" s="85" t="s">
        <v>761</v>
      </c>
      <c r="N52" s="85" t="s">
        <v>761</v>
      </c>
      <c r="O52" s="6" t="s">
        <v>1020</v>
      </c>
      <c r="P52" s="6"/>
    </row>
    <row r="53" spans="1:16">
      <c r="A53" s="1"/>
      <c r="B53" s="6" t="s">
        <v>95</v>
      </c>
      <c r="C53" s="6" t="s">
        <v>98</v>
      </c>
      <c r="D53" s="85" t="s">
        <v>69</v>
      </c>
      <c r="E53" s="6" t="s">
        <v>1090</v>
      </c>
      <c r="F53" s="85" t="s">
        <v>1073</v>
      </c>
      <c r="G53" s="85" t="s">
        <v>19</v>
      </c>
      <c r="H53" s="85" t="s">
        <v>761</v>
      </c>
      <c r="I53" s="85" t="s">
        <v>761</v>
      </c>
      <c r="J53" s="180" t="s">
        <v>1069</v>
      </c>
      <c r="K53" s="85" t="s">
        <v>761</v>
      </c>
      <c r="L53" s="85" t="s">
        <v>761</v>
      </c>
      <c r="M53" s="85" t="s">
        <v>761</v>
      </c>
      <c r="N53" s="85" t="s">
        <v>761</v>
      </c>
      <c r="O53" s="6" t="s">
        <v>1020</v>
      </c>
      <c r="P53" s="6"/>
    </row>
    <row r="54" spans="1:16">
      <c r="A54" s="1"/>
      <c r="B54" s="6" t="s">
        <v>95</v>
      </c>
      <c r="C54" s="6" t="s">
        <v>101</v>
      </c>
      <c r="D54" s="85" t="s">
        <v>69</v>
      </c>
      <c r="E54" s="6" t="s">
        <v>1092</v>
      </c>
      <c r="F54" s="85" t="s">
        <v>18</v>
      </c>
      <c r="G54" s="85" t="s">
        <v>19</v>
      </c>
      <c r="H54" s="85" t="s">
        <v>761</v>
      </c>
      <c r="I54" s="85" t="s">
        <v>761</v>
      </c>
      <c r="J54" s="178" t="s">
        <v>1031</v>
      </c>
      <c r="K54" s="85" t="s">
        <v>761</v>
      </c>
      <c r="L54" s="85" t="s">
        <v>761</v>
      </c>
      <c r="M54" s="85" t="s">
        <v>761</v>
      </c>
      <c r="N54" s="85" t="s">
        <v>761</v>
      </c>
      <c r="O54" s="6" t="s">
        <v>1020</v>
      </c>
      <c r="P54" s="6"/>
    </row>
    <row r="55" spans="1:16">
      <c r="A55" s="1"/>
      <c r="B55" s="6" t="s">
        <v>279</v>
      </c>
      <c r="C55" s="6" t="s">
        <v>930</v>
      </c>
      <c r="D55" s="85" t="s">
        <v>69</v>
      </c>
      <c r="E55" s="6" t="s">
        <v>1093</v>
      </c>
      <c r="F55" s="85" t="s">
        <v>1094</v>
      </c>
      <c r="G55" s="85" t="s">
        <v>1095</v>
      </c>
      <c r="H55" s="85" t="s">
        <v>1096</v>
      </c>
      <c r="I55" s="85" t="s">
        <v>761</v>
      </c>
      <c r="J55" s="179" t="s">
        <v>1039</v>
      </c>
      <c r="K55" s="85" t="s">
        <v>761</v>
      </c>
      <c r="L55" s="85" t="s">
        <v>761</v>
      </c>
      <c r="M55" s="85" t="s">
        <v>761</v>
      </c>
      <c r="N55" s="85" t="s">
        <v>761</v>
      </c>
      <c r="O55" s="6" t="s">
        <v>1020</v>
      </c>
      <c r="P55" s="6"/>
    </row>
    <row r="56" spans="1:16" ht="38.25">
      <c r="A56" s="1"/>
      <c r="B56" s="6" t="s">
        <v>279</v>
      </c>
      <c r="C56" s="6" t="s">
        <v>930</v>
      </c>
      <c r="D56" s="85" t="s">
        <v>69</v>
      </c>
      <c r="E56" s="6" t="s">
        <v>1093</v>
      </c>
      <c r="F56" s="85" t="s">
        <v>1095</v>
      </c>
      <c r="G56" s="85" t="s">
        <v>1097</v>
      </c>
      <c r="H56" s="85" t="s">
        <v>761</v>
      </c>
      <c r="I56" s="85" t="s">
        <v>1098</v>
      </c>
      <c r="J56" s="178" t="s">
        <v>1031</v>
      </c>
      <c r="K56" s="85" t="s">
        <v>761</v>
      </c>
      <c r="L56" s="85" t="s">
        <v>761</v>
      </c>
      <c r="M56" s="85" t="s">
        <v>761</v>
      </c>
      <c r="N56" s="85" t="s">
        <v>1033</v>
      </c>
      <c r="O56" s="6" t="s">
        <v>1020</v>
      </c>
      <c r="P56" s="6" t="s">
        <v>1099</v>
      </c>
    </row>
    <row r="57" spans="1:16">
      <c r="A57" s="1"/>
      <c r="B57" s="6" t="s">
        <v>108</v>
      </c>
      <c r="C57" s="6" t="s">
        <v>115</v>
      </c>
      <c r="D57" s="85" t="s">
        <v>69</v>
      </c>
      <c r="E57" s="6" t="s">
        <v>1100</v>
      </c>
      <c r="F57" s="85" t="s">
        <v>18</v>
      </c>
      <c r="G57" s="85" t="s">
        <v>1049</v>
      </c>
      <c r="H57" s="85" t="s">
        <v>761</v>
      </c>
      <c r="I57" s="85" t="s">
        <v>761</v>
      </c>
      <c r="J57" s="179" t="s">
        <v>1039</v>
      </c>
      <c r="K57" s="85" t="s">
        <v>761</v>
      </c>
      <c r="L57" s="85" t="s">
        <v>761</v>
      </c>
      <c r="M57" s="85" t="s">
        <v>761</v>
      </c>
      <c r="N57" s="85" t="s">
        <v>761</v>
      </c>
      <c r="O57" s="6" t="s">
        <v>1020</v>
      </c>
      <c r="P57" s="6" t="s">
        <v>1101</v>
      </c>
    </row>
    <row r="58" spans="1:16">
      <c r="A58" s="1"/>
      <c r="B58" s="6" t="s">
        <v>108</v>
      </c>
      <c r="C58" s="6" t="s">
        <v>115</v>
      </c>
      <c r="D58" s="85" t="s">
        <v>69</v>
      </c>
      <c r="E58" s="6" t="s">
        <v>1100</v>
      </c>
      <c r="F58" s="85" t="s">
        <v>1049</v>
      </c>
      <c r="G58" s="85" t="s">
        <v>1052</v>
      </c>
      <c r="H58" s="85" t="s">
        <v>761</v>
      </c>
      <c r="I58" s="85" t="s">
        <v>761</v>
      </c>
      <c r="J58" s="178" t="s">
        <v>1031</v>
      </c>
      <c r="K58" s="85" t="s">
        <v>761</v>
      </c>
      <c r="L58" s="85" t="s">
        <v>761</v>
      </c>
      <c r="M58" s="85" t="s">
        <v>761</v>
      </c>
      <c r="N58" s="85" t="s">
        <v>761</v>
      </c>
      <c r="O58" s="6" t="s">
        <v>1020</v>
      </c>
      <c r="P58" s="6"/>
    </row>
    <row r="59" spans="1:16">
      <c r="A59" s="1"/>
      <c r="B59" s="6" t="s">
        <v>108</v>
      </c>
      <c r="C59" s="6" t="s">
        <v>115</v>
      </c>
      <c r="D59" s="85" t="s">
        <v>69</v>
      </c>
      <c r="E59" s="6" t="s">
        <v>1100</v>
      </c>
      <c r="F59" s="85" t="s">
        <v>1052</v>
      </c>
      <c r="G59" s="85" t="s">
        <v>1032</v>
      </c>
      <c r="H59" s="85" t="s">
        <v>761</v>
      </c>
      <c r="I59" s="85" t="s">
        <v>761</v>
      </c>
      <c r="J59" s="179" t="s">
        <v>1039</v>
      </c>
      <c r="K59" s="85" t="s">
        <v>761</v>
      </c>
      <c r="L59" s="85" t="s">
        <v>761</v>
      </c>
      <c r="M59" s="85" t="s">
        <v>761</v>
      </c>
      <c r="N59" s="85" t="s">
        <v>761</v>
      </c>
      <c r="O59" s="6" t="s">
        <v>1020</v>
      </c>
      <c r="P59" s="6" t="s">
        <v>1101</v>
      </c>
    </row>
    <row r="60" spans="1:16">
      <c r="A60" s="1"/>
      <c r="B60" s="6" t="s">
        <v>108</v>
      </c>
      <c r="C60" s="6" t="s">
        <v>115</v>
      </c>
      <c r="D60" s="85" t="s">
        <v>69</v>
      </c>
      <c r="E60" s="6" t="s">
        <v>1100</v>
      </c>
      <c r="F60" s="85" t="s">
        <v>1032</v>
      </c>
      <c r="G60" s="85" t="s">
        <v>1054</v>
      </c>
      <c r="H60" s="85" t="s">
        <v>761</v>
      </c>
      <c r="I60" s="85" t="s">
        <v>761</v>
      </c>
      <c r="J60" s="178" t="s">
        <v>1031</v>
      </c>
      <c r="K60" s="85" t="s">
        <v>761</v>
      </c>
      <c r="L60" s="85" t="s">
        <v>761</v>
      </c>
      <c r="M60" s="85" t="s">
        <v>761</v>
      </c>
      <c r="N60" s="85" t="s">
        <v>761</v>
      </c>
      <c r="O60" s="6" t="s">
        <v>1020</v>
      </c>
      <c r="P60" s="6"/>
    </row>
    <row r="61" spans="1:16">
      <c r="A61" s="1"/>
      <c r="B61" s="6" t="s">
        <v>108</v>
      </c>
      <c r="C61" s="6" t="s">
        <v>115</v>
      </c>
      <c r="D61" s="85" t="s">
        <v>69</v>
      </c>
      <c r="E61" s="6" t="s">
        <v>1100</v>
      </c>
      <c r="F61" s="85" t="s">
        <v>1054</v>
      </c>
      <c r="G61" s="85" t="s">
        <v>1056</v>
      </c>
      <c r="H61" s="85" t="s">
        <v>761</v>
      </c>
      <c r="I61" s="85" t="s">
        <v>761</v>
      </c>
      <c r="J61" s="179" t="s">
        <v>1039</v>
      </c>
      <c r="K61" s="85" t="s">
        <v>761</v>
      </c>
      <c r="L61" s="85" t="s">
        <v>761</v>
      </c>
      <c r="M61" s="85" t="s">
        <v>761</v>
      </c>
      <c r="N61" s="85" t="s">
        <v>761</v>
      </c>
      <c r="O61" s="6" t="s">
        <v>1020</v>
      </c>
      <c r="P61" s="6" t="s">
        <v>1101</v>
      </c>
    </row>
    <row r="62" spans="1:16">
      <c r="A62" s="1"/>
      <c r="B62" s="6" t="s">
        <v>108</v>
      </c>
      <c r="C62" s="6" t="s">
        <v>115</v>
      </c>
      <c r="D62" s="85" t="s">
        <v>69</v>
      </c>
      <c r="E62" s="6" t="s">
        <v>1100</v>
      </c>
      <c r="F62" s="85" t="s">
        <v>1056</v>
      </c>
      <c r="G62" s="85" t="s">
        <v>1073</v>
      </c>
      <c r="H62" s="85" t="s">
        <v>761</v>
      </c>
      <c r="I62" s="85" t="s">
        <v>761</v>
      </c>
      <c r="J62" s="178" t="s">
        <v>1031</v>
      </c>
      <c r="K62" s="85" t="s">
        <v>761</v>
      </c>
      <c r="L62" s="85" t="s">
        <v>761</v>
      </c>
      <c r="M62" s="85" t="s">
        <v>761</v>
      </c>
      <c r="N62" s="85" t="s">
        <v>761</v>
      </c>
      <c r="O62" s="6" t="s">
        <v>1020</v>
      </c>
      <c r="P62" s="6"/>
    </row>
    <row r="63" spans="1:16">
      <c r="A63" s="1"/>
      <c r="B63" s="6" t="s">
        <v>108</v>
      </c>
      <c r="C63" s="6" t="s">
        <v>115</v>
      </c>
      <c r="D63" s="85" t="s">
        <v>69</v>
      </c>
      <c r="E63" s="6" t="s">
        <v>1100</v>
      </c>
      <c r="F63" s="85" t="s">
        <v>1073</v>
      </c>
      <c r="G63" s="85" t="s">
        <v>19</v>
      </c>
      <c r="H63" s="85" t="s">
        <v>761</v>
      </c>
      <c r="I63" s="85" t="s">
        <v>761</v>
      </c>
      <c r="J63" s="179" t="s">
        <v>1039</v>
      </c>
      <c r="K63" s="85" t="s">
        <v>761</v>
      </c>
      <c r="L63" s="85" t="s">
        <v>761</v>
      </c>
      <c r="M63" s="85" t="s">
        <v>761</v>
      </c>
      <c r="N63" s="85" t="s">
        <v>761</v>
      </c>
      <c r="O63" s="6" t="s">
        <v>1020</v>
      </c>
      <c r="P63" s="6" t="s">
        <v>1101</v>
      </c>
    </row>
    <row r="64" spans="1:16">
      <c r="A64" s="1"/>
      <c r="B64" s="6" t="s">
        <v>424</v>
      </c>
      <c r="C64" s="6" t="s">
        <v>840</v>
      </c>
      <c r="D64" s="85" t="s">
        <v>69</v>
      </c>
      <c r="E64" s="6" t="s">
        <v>1102</v>
      </c>
      <c r="F64" s="85" t="s">
        <v>18</v>
      </c>
      <c r="G64" s="85" t="s">
        <v>19</v>
      </c>
      <c r="H64" s="85" t="s">
        <v>761</v>
      </c>
      <c r="I64" s="85" t="s">
        <v>761</v>
      </c>
      <c r="J64" s="177" t="s">
        <v>1019</v>
      </c>
      <c r="K64" s="85" t="s">
        <v>761</v>
      </c>
      <c r="L64" s="85" t="s">
        <v>761</v>
      </c>
      <c r="M64" s="85" t="s">
        <v>761</v>
      </c>
      <c r="N64" s="85" t="s">
        <v>761</v>
      </c>
      <c r="O64" s="6" t="s">
        <v>1020</v>
      </c>
      <c r="P64" s="6"/>
    </row>
    <row r="65" spans="1:16">
      <c r="A65" s="1"/>
      <c r="B65" s="6" t="s">
        <v>424</v>
      </c>
      <c r="C65" s="6" t="s">
        <v>950</v>
      </c>
      <c r="D65" s="85" t="s">
        <v>69</v>
      </c>
      <c r="E65" s="6" t="s">
        <v>1103</v>
      </c>
      <c r="F65" s="85" t="s">
        <v>18</v>
      </c>
      <c r="G65" s="85" t="s">
        <v>19</v>
      </c>
      <c r="H65" s="85" t="s">
        <v>761</v>
      </c>
      <c r="I65" s="85" t="s">
        <v>761</v>
      </c>
      <c r="J65" s="177" t="s">
        <v>1019</v>
      </c>
      <c r="K65" s="85" t="s">
        <v>761</v>
      </c>
      <c r="L65" s="85" t="s">
        <v>761</v>
      </c>
      <c r="M65" s="85" t="s">
        <v>761</v>
      </c>
      <c r="N65" s="85" t="s">
        <v>761</v>
      </c>
      <c r="O65" s="6" t="s">
        <v>1020</v>
      </c>
      <c r="P65" s="6"/>
    </row>
    <row r="66" spans="1:16">
      <c r="A66" s="1"/>
      <c r="B66" s="6" t="s">
        <v>424</v>
      </c>
      <c r="C66" s="6" t="s">
        <v>951</v>
      </c>
      <c r="D66" s="85" t="s">
        <v>69</v>
      </c>
      <c r="E66" s="6" t="s">
        <v>1104</v>
      </c>
      <c r="F66" s="85" t="s">
        <v>18</v>
      </c>
      <c r="G66" s="85" t="s">
        <v>19</v>
      </c>
      <c r="H66" s="85" t="s">
        <v>761</v>
      </c>
      <c r="I66" s="85" t="s">
        <v>761</v>
      </c>
      <c r="J66" s="177" t="s">
        <v>1019</v>
      </c>
      <c r="K66" s="85" t="s">
        <v>761</v>
      </c>
      <c r="L66" s="85" t="s">
        <v>761</v>
      </c>
      <c r="M66" s="85" t="s">
        <v>761</v>
      </c>
      <c r="N66" s="85" t="s">
        <v>761</v>
      </c>
      <c r="O66" s="6" t="s">
        <v>1020</v>
      </c>
      <c r="P66" s="6"/>
    </row>
    <row r="67" spans="1:16">
      <c r="A67" s="1"/>
      <c r="B67" s="6" t="s">
        <v>424</v>
      </c>
      <c r="C67" s="6" t="s">
        <v>952</v>
      </c>
      <c r="D67" s="85" t="s">
        <v>69</v>
      </c>
      <c r="E67" s="6" t="s">
        <v>1105</v>
      </c>
      <c r="F67" s="85" t="s">
        <v>18</v>
      </c>
      <c r="G67" s="85" t="s">
        <v>19</v>
      </c>
      <c r="H67" s="85" t="s">
        <v>761</v>
      </c>
      <c r="I67" s="85" t="s">
        <v>761</v>
      </c>
      <c r="J67" s="177" t="s">
        <v>1019</v>
      </c>
      <c r="K67" s="85" t="s">
        <v>761</v>
      </c>
      <c r="L67" s="85" t="s">
        <v>761</v>
      </c>
      <c r="M67" s="85" t="s">
        <v>761</v>
      </c>
      <c r="N67" s="85" t="s">
        <v>761</v>
      </c>
      <c r="O67" s="6" t="s">
        <v>1020</v>
      </c>
      <c r="P67" s="6"/>
    </row>
    <row r="68" spans="1:16">
      <c r="A68" s="1"/>
      <c r="B68" s="6" t="s">
        <v>438</v>
      </c>
      <c r="C68" s="6" t="s">
        <v>844</v>
      </c>
      <c r="D68" s="85" t="s">
        <v>69</v>
      </c>
      <c r="E68" s="6" t="s">
        <v>1106</v>
      </c>
      <c r="F68" s="85" t="s">
        <v>18</v>
      </c>
      <c r="G68" s="85" t="s">
        <v>19</v>
      </c>
      <c r="H68" s="85" t="s">
        <v>761</v>
      </c>
      <c r="I68" s="85" t="s">
        <v>761</v>
      </c>
      <c r="J68" s="181" t="s">
        <v>1080</v>
      </c>
      <c r="K68" s="85" t="s">
        <v>761</v>
      </c>
      <c r="L68" s="85" t="s">
        <v>761</v>
      </c>
      <c r="M68" s="85" t="s">
        <v>761</v>
      </c>
      <c r="N68" s="85" t="s">
        <v>761</v>
      </c>
      <c r="O68" s="6" t="s">
        <v>1020</v>
      </c>
      <c r="P6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01" t="s">
        <v>0</v>
      </c>
      <c r="C3" s="202"/>
      <c r="D3" s="202"/>
      <c r="E3" s="202"/>
      <c r="F3" s="202"/>
      <c r="G3" s="202"/>
      <c r="H3" s="1"/>
    </row>
    <row r="4" spans="1:8" ht="0" hidden="1" customHeight="1">
      <c r="A4" s="1"/>
      <c r="B4" s="1"/>
      <c r="C4" s="1"/>
      <c r="D4" s="1"/>
      <c r="E4" s="1"/>
      <c r="F4" s="1"/>
      <c r="G4" s="1"/>
      <c r="H4" s="1"/>
    </row>
    <row r="5" spans="1:8" ht="30" customHeight="1">
      <c r="A5" s="1"/>
      <c r="B5" s="22" t="s">
        <v>2619</v>
      </c>
      <c r="C5" s="1"/>
      <c r="D5" s="1"/>
      <c r="E5" s="1"/>
      <c r="F5" s="1"/>
      <c r="G5" s="1"/>
      <c r="H5" s="1"/>
    </row>
    <row r="6" spans="1:8" ht="53.1" customHeight="1">
      <c r="A6" s="1"/>
      <c r="B6" s="3" t="s">
        <v>4</v>
      </c>
      <c r="C6" s="3" t="s">
        <v>2620</v>
      </c>
      <c r="D6" s="3" t="s">
        <v>2621</v>
      </c>
      <c r="E6" s="3" t="s">
        <v>7</v>
      </c>
      <c r="F6" s="3" t="s">
        <v>8</v>
      </c>
      <c r="G6" s="3" t="s">
        <v>2622</v>
      </c>
      <c r="H6" s="3" t="s">
        <v>1366</v>
      </c>
    </row>
    <row r="7" spans="1:8">
      <c r="A7" s="1"/>
      <c r="B7" s="6" t="s">
        <v>2623</v>
      </c>
      <c r="C7" s="6" t="s">
        <v>2180</v>
      </c>
      <c r="D7" s="85" t="s">
        <v>2624</v>
      </c>
      <c r="E7" s="85" t="s">
        <v>2625</v>
      </c>
      <c r="F7" s="85" t="s">
        <v>1098</v>
      </c>
      <c r="G7" s="6" t="s">
        <v>761</v>
      </c>
      <c r="H7" s="6" t="s">
        <v>2626</v>
      </c>
    </row>
    <row r="8" spans="1:8">
      <c r="A8" s="1"/>
      <c r="B8" s="6" t="s">
        <v>2627</v>
      </c>
      <c r="C8" s="6" t="s">
        <v>266</v>
      </c>
      <c r="D8" s="85" t="s">
        <v>2628</v>
      </c>
      <c r="E8" s="85" t="s">
        <v>2625</v>
      </c>
      <c r="F8" s="85" t="s">
        <v>1042</v>
      </c>
      <c r="G8" s="6" t="s">
        <v>761</v>
      </c>
      <c r="H8" s="6" t="s">
        <v>2629</v>
      </c>
    </row>
    <row r="9" spans="1:8">
      <c r="A9" s="1"/>
      <c r="B9" s="6" t="s">
        <v>2627</v>
      </c>
      <c r="C9" s="6" t="s">
        <v>266</v>
      </c>
      <c r="D9" s="85" t="s">
        <v>2628</v>
      </c>
      <c r="E9" s="85" t="s">
        <v>1095</v>
      </c>
      <c r="F9" s="85" t="s">
        <v>2630</v>
      </c>
      <c r="G9" s="6" t="s">
        <v>761</v>
      </c>
      <c r="H9" s="6" t="s">
        <v>2631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c r="A5" s="1"/>
      <c r="B5" s="22" t="s">
        <v>2632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2633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2634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2" t="s">
        <v>761</v>
      </c>
      <c r="C8" s="182" t="s">
        <v>761</v>
      </c>
      <c r="D8" s="182" t="s">
        <v>761</v>
      </c>
      <c r="E8" s="182" t="s">
        <v>761</v>
      </c>
      <c r="F8" s="182" t="s">
        <v>761</v>
      </c>
      <c r="G8" s="182" t="s">
        <v>2635</v>
      </c>
      <c r="H8" s="182" t="s">
        <v>761</v>
      </c>
      <c r="I8" s="182" t="s">
        <v>761</v>
      </c>
      <c r="J8" s="182" t="s">
        <v>2636</v>
      </c>
      <c r="K8" s="182" t="s">
        <v>761</v>
      </c>
      <c r="L8" s="182" t="s">
        <v>761</v>
      </c>
      <c r="M8" s="182" t="s">
        <v>2637</v>
      </c>
      <c r="N8" s="182" t="s">
        <v>761</v>
      </c>
      <c r="O8" s="182" t="s">
        <v>761</v>
      </c>
      <c r="P8" s="182" t="s">
        <v>2638</v>
      </c>
      <c r="Q8" s="182" t="s">
        <v>761</v>
      </c>
      <c r="R8" s="182" t="s">
        <v>761</v>
      </c>
      <c r="S8" s="182" t="s">
        <v>2639</v>
      </c>
      <c r="T8" s="182" t="s">
        <v>761</v>
      </c>
      <c r="U8" s="182" t="s">
        <v>761</v>
      </c>
      <c r="V8" s="182" t="s">
        <v>2640</v>
      </c>
      <c r="W8" s="182" t="s">
        <v>761</v>
      </c>
      <c r="X8" s="182" t="s">
        <v>761</v>
      </c>
      <c r="Y8" s="182" t="s">
        <v>2641</v>
      </c>
      <c r="Z8" s="182" t="s">
        <v>761</v>
      </c>
      <c r="AA8" s="182" t="s">
        <v>761</v>
      </c>
      <c r="AB8" s="182" t="s">
        <v>2642</v>
      </c>
      <c r="AC8" s="182" t="s">
        <v>761</v>
      </c>
      <c r="AD8" s="182" t="s">
        <v>761</v>
      </c>
      <c r="AE8" s="182" t="s">
        <v>2643</v>
      </c>
      <c r="AF8" s="182" t="s">
        <v>761</v>
      </c>
      <c r="AG8" s="182" t="s">
        <v>761</v>
      </c>
      <c r="AH8" s="182" t="s">
        <v>2644</v>
      </c>
      <c r="AI8" s="182" t="s">
        <v>761</v>
      </c>
      <c r="AJ8" s="182" t="s">
        <v>761</v>
      </c>
      <c r="AK8" s="182" t="s">
        <v>2645</v>
      </c>
      <c r="AL8" s="182" t="s">
        <v>761</v>
      </c>
      <c r="AM8" s="182" t="s">
        <v>761</v>
      </c>
      <c r="AN8" s="182" t="s">
        <v>2646</v>
      </c>
      <c r="AO8" s="182" t="s">
        <v>761</v>
      </c>
      <c r="AP8" s="182" t="s">
        <v>761</v>
      </c>
      <c r="AQ8" s="182" t="s">
        <v>2647</v>
      </c>
      <c r="AR8" s="182" t="s">
        <v>761</v>
      </c>
      <c r="AS8" s="182" t="s">
        <v>761</v>
      </c>
      <c r="AT8" s="182" t="s">
        <v>2648</v>
      </c>
      <c r="AU8" s="182" t="s">
        <v>761</v>
      </c>
      <c r="AV8" s="182" t="s">
        <v>761</v>
      </c>
      <c r="AW8" s="182" t="s">
        <v>2649</v>
      </c>
      <c r="AX8" s="182" t="s">
        <v>761</v>
      </c>
      <c r="AY8" s="182" t="s">
        <v>761</v>
      </c>
      <c r="AZ8" s="182" t="s">
        <v>2650</v>
      </c>
      <c r="BA8" s="182" t="s">
        <v>761</v>
      </c>
      <c r="BB8" s="182" t="s">
        <v>761</v>
      </c>
      <c r="BC8" s="182" t="s">
        <v>2651</v>
      </c>
      <c r="BD8" s="182" t="s">
        <v>761</v>
      </c>
      <c r="BE8" s="182" t="s">
        <v>761</v>
      </c>
      <c r="BF8" s="182" t="s">
        <v>2652</v>
      </c>
      <c r="BG8" s="182" t="s">
        <v>761</v>
      </c>
      <c r="BH8" s="182" t="s">
        <v>761</v>
      </c>
      <c r="BI8" s="182" t="s">
        <v>2653</v>
      </c>
      <c r="BJ8" s="182" t="s">
        <v>761</v>
      </c>
      <c r="BK8" s="182" t="s">
        <v>761</v>
      </c>
      <c r="BL8" s="182" t="s">
        <v>2654</v>
      </c>
      <c r="BM8" s="182" t="s">
        <v>761</v>
      </c>
      <c r="BN8" s="182" t="s">
        <v>761</v>
      </c>
      <c r="BO8" s="182" t="s">
        <v>2655</v>
      </c>
      <c r="BP8" s="182" t="s">
        <v>761</v>
      </c>
      <c r="BQ8" s="182" t="s">
        <v>761</v>
      </c>
      <c r="BR8" s="182" t="s">
        <v>2656</v>
      </c>
      <c r="BS8" s="182" t="s">
        <v>761</v>
      </c>
      <c r="BT8" s="182" t="s">
        <v>761</v>
      </c>
      <c r="BU8" s="182" t="s">
        <v>2657</v>
      </c>
      <c r="BV8" s="182" t="s">
        <v>761</v>
      </c>
      <c r="BW8" s="182" t="s">
        <v>761</v>
      </c>
      <c r="BX8" s="182" t="s">
        <v>2658</v>
      </c>
      <c r="BY8" s="182" t="s">
        <v>761</v>
      </c>
      <c r="BZ8" s="182" t="s">
        <v>761</v>
      </c>
      <c r="CA8" s="182" t="s">
        <v>2659</v>
      </c>
      <c r="CB8" s="182" t="s">
        <v>761</v>
      </c>
      <c r="CC8" s="182" t="s">
        <v>761</v>
      </c>
      <c r="CD8" s="182" t="s">
        <v>2660</v>
      </c>
      <c r="CE8" s="182" t="s">
        <v>761</v>
      </c>
      <c r="CF8" s="182" t="s">
        <v>761</v>
      </c>
      <c r="CG8" s="182" t="s">
        <v>2661</v>
      </c>
      <c r="CH8" s="182" t="s">
        <v>761</v>
      </c>
      <c r="CI8" s="182" t="s">
        <v>761</v>
      </c>
      <c r="CJ8" s="182" t="s">
        <v>2662</v>
      </c>
      <c r="CK8" s="182" t="s">
        <v>761</v>
      </c>
      <c r="CL8" s="182" t="s">
        <v>761</v>
      </c>
      <c r="CM8" s="182" t="s">
        <v>2663</v>
      </c>
      <c r="CN8" s="182" t="s">
        <v>761</v>
      </c>
      <c r="CO8" s="182" t="s">
        <v>761</v>
      </c>
      <c r="CP8" s="182" t="s">
        <v>2664</v>
      </c>
      <c r="CQ8" s="182" t="s">
        <v>761</v>
      </c>
      <c r="CR8" s="182" t="s">
        <v>761</v>
      </c>
      <c r="CS8" s="182" t="s">
        <v>2665</v>
      </c>
      <c r="CT8" s="182" t="s">
        <v>761</v>
      </c>
      <c r="CU8" s="182" t="s">
        <v>761</v>
      </c>
      <c r="CV8" s="182" t="s">
        <v>2666</v>
      </c>
      <c r="CW8" s="182" t="s">
        <v>761</v>
      </c>
      <c r="CX8" s="182" t="s">
        <v>761</v>
      </c>
      <c r="CY8" s="182" t="s">
        <v>2667</v>
      </c>
      <c r="CZ8" s="182" t="s">
        <v>761</v>
      </c>
      <c r="DA8" s="182" t="s">
        <v>761</v>
      </c>
      <c r="DB8" s="182" t="s">
        <v>2668</v>
      </c>
      <c r="DC8" s="182" t="s">
        <v>761</v>
      </c>
      <c r="DD8" s="182" t="s">
        <v>761</v>
      </c>
      <c r="DE8" s="182" t="s">
        <v>2669</v>
      </c>
      <c r="DF8" s="182" t="s">
        <v>761</v>
      </c>
      <c r="DG8" s="182" t="s">
        <v>761</v>
      </c>
      <c r="DH8" s="182" t="s">
        <v>2670</v>
      </c>
      <c r="DI8" s="182" t="s">
        <v>761</v>
      </c>
      <c r="DJ8" s="182" t="s">
        <v>761</v>
      </c>
      <c r="DK8" s="182" t="s">
        <v>2671</v>
      </c>
      <c r="DL8" s="182" t="s">
        <v>761</v>
      </c>
      <c r="DM8" s="182" t="s">
        <v>761</v>
      </c>
      <c r="DN8" s="182" t="s">
        <v>2672</v>
      </c>
      <c r="DO8" s="182" t="s">
        <v>761</v>
      </c>
      <c r="DP8" s="182" t="s">
        <v>761</v>
      </c>
      <c r="DQ8" s="182" t="s">
        <v>2673</v>
      </c>
      <c r="DR8" s="182" t="s">
        <v>761</v>
      </c>
      <c r="DS8" s="182" t="s">
        <v>761</v>
      </c>
      <c r="DT8" s="182" t="s">
        <v>2674</v>
      </c>
      <c r="DU8" s="182" t="s">
        <v>761</v>
      </c>
      <c r="DV8" s="182" t="s">
        <v>761</v>
      </c>
      <c r="DW8" s="182" t="s">
        <v>2675</v>
      </c>
      <c r="DX8" s="182" t="s">
        <v>761</v>
      </c>
      <c r="DY8" s="182" t="s">
        <v>761</v>
      </c>
      <c r="DZ8" s="182" t="s">
        <v>2676</v>
      </c>
      <c r="EA8" s="182" t="s">
        <v>761</v>
      </c>
      <c r="EB8" s="182" t="s">
        <v>761</v>
      </c>
      <c r="EC8" s="182" t="s">
        <v>2677</v>
      </c>
      <c r="ED8" s="182" t="s">
        <v>761</v>
      </c>
      <c r="EE8" s="182" t="s">
        <v>761</v>
      </c>
      <c r="EF8" s="182" t="s">
        <v>2678</v>
      </c>
      <c r="EG8" s="182" t="s">
        <v>761</v>
      </c>
      <c r="EH8" s="182" t="s">
        <v>761</v>
      </c>
      <c r="EI8" s="182" t="s">
        <v>2679</v>
      </c>
      <c r="EJ8" s="182" t="s">
        <v>761</v>
      </c>
      <c r="EK8" s="182" t="s">
        <v>761</v>
      </c>
      <c r="EL8" s="182" t="s">
        <v>2680</v>
      </c>
      <c r="EM8" s="182" t="s">
        <v>761</v>
      </c>
      <c r="EN8" s="182" t="s">
        <v>761</v>
      </c>
      <c r="EO8" s="182" t="s">
        <v>2681</v>
      </c>
      <c r="EP8" s="182" t="s">
        <v>761</v>
      </c>
      <c r="EQ8" s="182" t="s">
        <v>761</v>
      </c>
      <c r="ER8" s="182" t="s">
        <v>2682</v>
      </c>
      <c r="ES8" s="182" t="s">
        <v>761</v>
      </c>
      <c r="ET8" s="182" t="s">
        <v>761</v>
      </c>
    </row>
    <row r="9" spans="1:150">
      <c r="A9" s="1"/>
      <c r="B9" s="182" t="s">
        <v>2683</v>
      </c>
      <c r="C9" s="182" t="s">
        <v>3</v>
      </c>
      <c r="D9" s="182" t="s">
        <v>69</v>
      </c>
      <c r="E9" s="182" t="s">
        <v>2684</v>
      </c>
      <c r="F9" s="182" t="s">
        <v>2685</v>
      </c>
      <c r="G9" s="182" t="s">
        <v>2686</v>
      </c>
      <c r="H9" s="182" t="s">
        <v>2687</v>
      </c>
      <c r="I9" s="182" t="s">
        <v>2688</v>
      </c>
      <c r="J9" s="182" t="s">
        <v>2686</v>
      </c>
      <c r="K9" s="182" t="s">
        <v>2687</v>
      </c>
      <c r="L9" s="182" t="s">
        <v>2688</v>
      </c>
      <c r="M9" s="182" t="s">
        <v>2686</v>
      </c>
      <c r="N9" s="182" t="s">
        <v>2687</v>
      </c>
      <c r="O9" s="182" t="s">
        <v>2688</v>
      </c>
      <c r="P9" s="182" t="s">
        <v>2686</v>
      </c>
      <c r="Q9" s="182" t="s">
        <v>2687</v>
      </c>
      <c r="R9" s="182" t="s">
        <v>2688</v>
      </c>
      <c r="S9" s="182" t="s">
        <v>2686</v>
      </c>
      <c r="T9" s="182" t="s">
        <v>2687</v>
      </c>
      <c r="U9" s="182" t="s">
        <v>2688</v>
      </c>
      <c r="V9" s="182" t="s">
        <v>2686</v>
      </c>
      <c r="W9" s="182" t="s">
        <v>2687</v>
      </c>
      <c r="X9" s="182" t="s">
        <v>2688</v>
      </c>
      <c r="Y9" s="182" t="s">
        <v>2686</v>
      </c>
      <c r="Z9" s="182" t="s">
        <v>2687</v>
      </c>
      <c r="AA9" s="182" t="s">
        <v>2688</v>
      </c>
      <c r="AB9" s="182" t="s">
        <v>2686</v>
      </c>
      <c r="AC9" s="182" t="s">
        <v>2687</v>
      </c>
      <c r="AD9" s="182" t="s">
        <v>2688</v>
      </c>
      <c r="AE9" s="182" t="s">
        <v>2686</v>
      </c>
      <c r="AF9" s="182" t="s">
        <v>2687</v>
      </c>
      <c r="AG9" s="182" t="s">
        <v>2688</v>
      </c>
      <c r="AH9" s="182" t="s">
        <v>2686</v>
      </c>
      <c r="AI9" s="182" t="s">
        <v>2687</v>
      </c>
      <c r="AJ9" s="182" t="s">
        <v>2688</v>
      </c>
      <c r="AK9" s="182" t="s">
        <v>2686</v>
      </c>
      <c r="AL9" s="182" t="s">
        <v>2687</v>
      </c>
      <c r="AM9" s="182" t="s">
        <v>2688</v>
      </c>
      <c r="AN9" s="182" t="s">
        <v>2686</v>
      </c>
      <c r="AO9" s="182" t="s">
        <v>2687</v>
      </c>
      <c r="AP9" s="182" t="s">
        <v>2688</v>
      </c>
      <c r="AQ9" s="182" t="s">
        <v>2686</v>
      </c>
      <c r="AR9" s="182" t="s">
        <v>2687</v>
      </c>
      <c r="AS9" s="182" t="s">
        <v>2688</v>
      </c>
      <c r="AT9" s="182" t="s">
        <v>2686</v>
      </c>
      <c r="AU9" s="182" t="s">
        <v>2687</v>
      </c>
      <c r="AV9" s="182" t="s">
        <v>2688</v>
      </c>
      <c r="AW9" s="182" t="s">
        <v>2686</v>
      </c>
      <c r="AX9" s="182" t="s">
        <v>2687</v>
      </c>
      <c r="AY9" s="182" t="s">
        <v>2688</v>
      </c>
      <c r="AZ9" s="182" t="s">
        <v>2686</v>
      </c>
      <c r="BA9" s="182" t="s">
        <v>2687</v>
      </c>
      <c r="BB9" s="182" t="s">
        <v>2688</v>
      </c>
      <c r="BC9" s="182" t="s">
        <v>2686</v>
      </c>
      <c r="BD9" s="182" t="s">
        <v>2687</v>
      </c>
      <c r="BE9" s="182" t="s">
        <v>2688</v>
      </c>
      <c r="BF9" s="182" t="s">
        <v>2686</v>
      </c>
      <c r="BG9" s="182" t="s">
        <v>2687</v>
      </c>
      <c r="BH9" s="182" t="s">
        <v>2688</v>
      </c>
      <c r="BI9" s="182" t="s">
        <v>2686</v>
      </c>
      <c r="BJ9" s="182" t="s">
        <v>2687</v>
      </c>
      <c r="BK9" s="182" t="s">
        <v>2688</v>
      </c>
      <c r="BL9" s="182" t="s">
        <v>2686</v>
      </c>
      <c r="BM9" s="182" t="s">
        <v>2687</v>
      </c>
      <c r="BN9" s="182" t="s">
        <v>2688</v>
      </c>
      <c r="BO9" s="182" t="s">
        <v>2686</v>
      </c>
      <c r="BP9" s="182" t="s">
        <v>2687</v>
      </c>
      <c r="BQ9" s="182" t="s">
        <v>2688</v>
      </c>
      <c r="BR9" s="182" t="s">
        <v>2686</v>
      </c>
      <c r="BS9" s="182" t="s">
        <v>2687</v>
      </c>
      <c r="BT9" s="182" t="s">
        <v>2688</v>
      </c>
      <c r="BU9" s="182" t="s">
        <v>2686</v>
      </c>
      <c r="BV9" s="182" t="s">
        <v>2687</v>
      </c>
      <c r="BW9" s="182" t="s">
        <v>2688</v>
      </c>
      <c r="BX9" s="182" t="s">
        <v>2686</v>
      </c>
      <c r="BY9" s="182" t="s">
        <v>2687</v>
      </c>
      <c r="BZ9" s="182" t="s">
        <v>2688</v>
      </c>
      <c r="CA9" s="182" t="s">
        <v>2686</v>
      </c>
      <c r="CB9" s="182" t="s">
        <v>2687</v>
      </c>
      <c r="CC9" s="182" t="s">
        <v>2688</v>
      </c>
      <c r="CD9" s="182" t="s">
        <v>2686</v>
      </c>
      <c r="CE9" s="182" t="s">
        <v>2687</v>
      </c>
      <c r="CF9" s="182" t="s">
        <v>2688</v>
      </c>
      <c r="CG9" s="182" t="s">
        <v>2686</v>
      </c>
      <c r="CH9" s="182" t="s">
        <v>2687</v>
      </c>
      <c r="CI9" s="182" t="s">
        <v>2688</v>
      </c>
      <c r="CJ9" s="182" t="s">
        <v>2686</v>
      </c>
      <c r="CK9" s="182" t="s">
        <v>2687</v>
      </c>
      <c r="CL9" s="182" t="s">
        <v>2688</v>
      </c>
      <c r="CM9" s="182" t="s">
        <v>2686</v>
      </c>
      <c r="CN9" s="182" t="s">
        <v>2687</v>
      </c>
      <c r="CO9" s="182" t="s">
        <v>2688</v>
      </c>
      <c r="CP9" s="182" t="s">
        <v>2686</v>
      </c>
      <c r="CQ9" s="182" t="s">
        <v>2687</v>
      </c>
      <c r="CR9" s="182" t="s">
        <v>2688</v>
      </c>
      <c r="CS9" s="182" t="s">
        <v>2686</v>
      </c>
      <c r="CT9" s="182" t="s">
        <v>2687</v>
      </c>
      <c r="CU9" s="182" t="s">
        <v>2688</v>
      </c>
      <c r="CV9" s="182" t="s">
        <v>2686</v>
      </c>
      <c r="CW9" s="182" t="s">
        <v>2687</v>
      </c>
      <c r="CX9" s="182" t="s">
        <v>2688</v>
      </c>
      <c r="CY9" s="182" t="s">
        <v>2686</v>
      </c>
      <c r="CZ9" s="182" t="s">
        <v>2687</v>
      </c>
      <c r="DA9" s="182" t="s">
        <v>2688</v>
      </c>
      <c r="DB9" s="182" t="s">
        <v>2686</v>
      </c>
      <c r="DC9" s="182" t="s">
        <v>2687</v>
      </c>
      <c r="DD9" s="182" t="s">
        <v>2688</v>
      </c>
      <c r="DE9" s="182" t="s">
        <v>2686</v>
      </c>
      <c r="DF9" s="182" t="s">
        <v>2687</v>
      </c>
      <c r="DG9" s="182" t="s">
        <v>2688</v>
      </c>
      <c r="DH9" s="182" t="s">
        <v>2686</v>
      </c>
      <c r="DI9" s="182" t="s">
        <v>2687</v>
      </c>
      <c r="DJ9" s="182" t="s">
        <v>2688</v>
      </c>
      <c r="DK9" s="182" t="s">
        <v>2686</v>
      </c>
      <c r="DL9" s="182" t="s">
        <v>2687</v>
      </c>
      <c r="DM9" s="182" t="s">
        <v>2688</v>
      </c>
      <c r="DN9" s="182" t="s">
        <v>2686</v>
      </c>
      <c r="DO9" s="182" t="s">
        <v>2687</v>
      </c>
      <c r="DP9" s="182" t="s">
        <v>2688</v>
      </c>
      <c r="DQ9" s="182" t="s">
        <v>2686</v>
      </c>
      <c r="DR9" s="182" t="s">
        <v>2687</v>
      </c>
      <c r="DS9" s="182" t="s">
        <v>2688</v>
      </c>
      <c r="DT9" s="182" t="s">
        <v>2686</v>
      </c>
      <c r="DU9" s="182" t="s">
        <v>2687</v>
      </c>
      <c r="DV9" s="182" t="s">
        <v>2688</v>
      </c>
      <c r="DW9" s="182" t="s">
        <v>2686</v>
      </c>
      <c r="DX9" s="182" t="s">
        <v>2687</v>
      </c>
      <c r="DY9" s="182" t="s">
        <v>2688</v>
      </c>
      <c r="DZ9" s="182" t="s">
        <v>2686</v>
      </c>
      <c r="EA9" s="182" t="s">
        <v>2687</v>
      </c>
      <c r="EB9" s="182" t="s">
        <v>2688</v>
      </c>
      <c r="EC9" s="182" t="s">
        <v>2686</v>
      </c>
      <c r="ED9" s="182" t="s">
        <v>2687</v>
      </c>
      <c r="EE9" s="182" t="s">
        <v>2688</v>
      </c>
      <c r="EF9" s="182" t="s">
        <v>2686</v>
      </c>
      <c r="EG9" s="182" t="s">
        <v>2687</v>
      </c>
      <c r="EH9" s="182" t="s">
        <v>2688</v>
      </c>
      <c r="EI9" s="182" t="s">
        <v>2686</v>
      </c>
      <c r="EJ9" s="182" t="s">
        <v>2687</v>
      </c>
      <c r="EK9" s="182" t="s">
        <v>2688</v>
      </c>
      <c r="EL9" s="182" t="s">
        <v>2686</v>
      </c>
      <c r="EM9" s="182" t="s">
        <v>2687</v>
      </c>
      <c r="EN9" s="182" t="s">
        <v>2688</v>
      </c>
      <c r="EO9" s="182" t="s">
        <v>2686</v>
      </c>
      <c r="EP9" s="182" t="s">
        <v>2687</v>
      </c>
      <c r="EQ9" s="182" t="s">
        <v>2688</v>
      </c>
      <c r="ER9" s="182" t="s">
        <v>2686</v>
      </c>
      <c r="ES9" s="182" t="s">
        <v>2687</v>
      </c>
      <c r="ET9" s="182" t="s">
        <v>2688</v>
      </c>
    </row>
    <row r="10" spans="1:150">
      <c r="A10" s="1"/>
      <c r="B10" s="183" t="s">
        <v>2689</v>
      </c>
      <c r="C10" s="183" t="s">
        <v>95</v>
      </c>
      <c r="D10" s="183" t="s">
        <v>98</v>
      </c>
      <c r="E10" s="183" t="s">
        <v>2690</v>
      </c>
      <c r="F10" s="183" t="s">
        <v>2691</v>
      </c>
      <c r="G10" s="183" t="s">
        <v>2692</v>
      </c>
      <c r="H10" s="183" t="s">
        <v>2576</v>
      </c>
      <c r="I10" s="183" t="s">
        <v>2576</v>
      </c>
      <c r="J10" s="183" t="s">
        <v>2692</v>
      </c>
      <c r="K10" s="183" t="s">
        <v>2576</v>
      </c>
      <c r="L10" s="183" t="s">
        <v>2576</v>
      </c>
      <c r="M10" s="183" t="s">
        <v>2692</v>
      </c>
      <c r="N10" s="183" t="s">
        <v>2576</v>
      </c>
      <c r="O10" s="183" t="s">
        <v>2576</v>
      </c>
      <c r="P10" s="183" t="s">
        <v>2692</v>
      </c>
      <c r="Q10" s="183" t="s">
        <v>2576</v>
      </c>
      <c r="R10" s="183" t="s">
        <v>2576</v>
      </c>
      <c r="S10" s="183" t="s">
        <v>2692</v>
      </c>
      <c r="T10" s="183" t="s">
        <v>2576</v>
      </c>
      <c r="U10" s="183" t="s">
        <v>2576</v>
      </c>
      <c r="V10" s="183" t="s">
        <v>2692</v>
      </c>
      <c r="W10" s="183" t="s">
        <v>2576</v>
      </c>
      <c r="X10" s="183" t="s">
        <v>2576</v>
      </c>
      <c r="Y10" s="183" t="s">
        <v>2692</v>
      </c>
      <c r="Z10" s="183" t="s">
        <v>2576</v>
      </c>
      <c r="AA10" s="183" t="s">
        <v>2576</v>
      </c>
      <c r="AB10" s="183" t="s">
        <v>2692</v>
      </c>
      <c r="AC10" s="183" t="s">
        <v>2576</v>
      </c>
      <c r="AD10" s="183" t="s">
        <v>2576</v>
      </c>
      <c r="AE10" s="183" t="s">
        <v>2692</v>
      </c>
      <c r="AF10" s="183" t="s">
        <v>2576</v>
      </c>
      <c r="AG10" s="183" t="s">
        <v>2576</v>
      </c>
      <c r="AH10" s="183" t="s">
        <v>2692</v>
      </c>
      <c r="AI10" s="183" t="s">
        <v>2576</v>
      </c>
      <c r="AJ10" s="183" t="s">
        <v>2576</v>
      </c>
      <c r="AK10" s="183" t="s">
        <v>2692</v>
      </c>
      <c r="AL10" s="183" t="s">
        <v>2576</v>
      </c>
      <c r="AM10" s="183" t="s">
        <v>2576</v>
      </c>
      <c r="AN10" s="183" t="s">
        <v>2692</v>
      </c>
      <c r="AO10" s="183" t="s">
        <v>2576</v>
      </c>
      <c r="AP10" s="183" t="s">
        <v>2576</v>
      </c>
      <c r="AQ10" s="183" t="s">
        <v>2692</v>
      </c>
      <c r="AR10" s="183" t="s">
        <v>2576</v>
      </c>
      <c r="AS10" s="183" t="s">
        <v>2576</v>
      </c>
      <c r="AT10" s="183" t="s">
        <v>2692</v>
      </c>
      <c r="AU10" s="183" t="s">
        <v>2576</v>
      </c>
      <c r="AV10" s="183" t="s">
        <v>2576</v>
      </c>
      <c r="AW10" s="183" t="s">
        <v>2692</v>
      </c>
      <c r="AX10" s="183" t="s">
        <v>2576</v>
      </c>
      <c r="AY10" s="183" t="s">
        <v>2576</v>
      </c>
      <c r="AZ10" s="183" t="s">
        <v>2692</v>
      </c>
      <c r="BA10" s="183" t="s">
        <v>2693</v>
      </c>
      <c r="BB10" s="183" t="s">
        <v>2576</v>
      </c>
      <c r="BC10" s="183" t="s">
        <v>2692</v>
      </c>
      <c r="BD10" s="183" t="s">
        <v>2693</v>
      </c>
      <c r="BE10" s="183" t="s">
        <v>2694</v>
      </c>
      <c r="BF10" s="183" t="s">
        <v>2692</v>
      </c>
      <c r="BG10" s="183" t="s">
        <v>2693</v>
      </c>
      <c r="BH10" s="183" t="s">
        <v>2695</v>
      </c>
      <c r="BI10" s="183" t="s">
        <v>2692</v>
      </c>
      <c r="BJ10" s="183" t="s">
        <v>2693</v>
      </c>
      <c r="BK10" s="183" t="s">
        <v>2696</v>
      </c>
      <c r="BL10" s="183" t="s">
        <v>2692</v>
      </c>
      <c r="BM10" s="183" t="s">
        <v>2693</v>
      </c>
      <c r="BN10" s="183" t="s">
        <v>2697</v>
      </c>
      <c r="BO10" s="183" t="s">
        <v>2692</v>
      </c>
      <c r="BP10" s="183" t="s">
        <v>2693</v>
      </c>
      <c r="BQ10" s="183" t="s">
        <v>2695</v>
      </c>
      <c r="BR10" s="183" t="s">
        <v>2692</v>
      </c>
      <c r="BS10" s="183" t="s">
        <v>2693</v>
      </c>
      <c r="BT10" s="183" t="s">
        <v>2698</v>
      </c>
      <c r="BU10" s="183" t="s">
        <v>2692</v>
      </c>
      <c r="BV10" s="183" t="s">
        <v>2699</v>
      </c>
      <c r="BW10" s="183" t="s">
        <v>2700</v>
      </c>
      <c r="BX10" s="183" t="s">
        <v>2692</v>
      </c>
      <c r="BY10" s="183" t="s">
        <v>2699</v>
      </c>
      <c r="BZ10" s="183" t="s">
        <v>2701</v>
      </c>
      <c r="CA10" s="183" t="s">
        <v>2692</v>
      </c>
      <c r="CB10" s="183" t="s">
        <v>2699</v>
      </c>
      <c r="CC10" s="183" t="s">
        <v>2576</v>
      </c>
      <c r="CD10" s="183" t="s">
        <v>2692</v>
      </c>
      <c r="CE10" s="183" t="s">
        <v>2699</v>
      </c>
      <c r="CF10" s="183" t="s">
        <v>2702</v>
      </c>
      <c r="CG10" s="183" t="s">
        <v>2692</v>
      </c>
      <c r="CH10" s="183" t="s">
        <v>2699</v>
      </c>
      <c r="CI10" s="183" t="s">
        <v>2703</v>
      </c>
      <c r="CJ10" s="183" t="s">
        <v>2692</v>
      </c>
      <c r="CK10" s="183" t="s">
        <v>2699</v>
      </c>
      <c r="CL10" s="183" t="s">
        <v>2704</v>
      </c>
      <c r="CM10" s="183" t="s">
        <v>2692</v>
      </c>
      <c r="CN10" s="183" t="s">
        <v>2699</v>
      </c>
      <c r="CO10" s="183" t="s">
        <v>2705</v>
      </c>
      <c r="CP10" s="183" t="s">
        <v>2692</v>
      </c>
      <c r="CQ10" s="183" t="s">
        <v>2699</v>
      </c>
      <c r="CR10" s="183" t="s">
        <v>2705</v>
      </c>
      <c r="CS10" s="183" t="s">
        <v>2692</v>
      </c>
      <c r="CT10" s="183" t="s">
        <v>2699</v>
      </c>
      <c r="CU10" s="183" t="s">
        <v>2706</v>
      </c>
      <c r="CV10" s="183" t="s">
        <v>2692</v>
      </c>
      <c r="CW10" s="183" t="s">
        <v>2699</v>
      </c>
      <c r="CX10" s="183" t="s">
        <v>2707</v>
      </c>
      <c r="CY10" s="183" t="s">
        <v>2692</v>
      </c>
      <c r="CZ10" s="183" t="s">
        <v>2699</v>
      </c>
      <c r="DA10" s="183" t="s">
        <v>2708</v>
      </c>
      <c r="DB10" s="183" t="s">
        <v>2692</v>
      </c>
      <c r="DC10" s="183" t="s">
        <v>2699</v>
      </c>
      <c r="DD10" s="183" t="s">
        <v>2706</v>
      </c>
      <c r="DE10" s="183" t="s">
        <v>2692</v>
      </c>
      <c r="DF10" s="183" t="s">
        <v>2699</v>
      </c>
      <c r="DG10" s="183" t="s">
        <v>2709</v>
      </c>
      <c r="DH10" s="183" t="s">
        <v>2692</v>
      </c>
      <c r="DI10" s="183" t="s">
        <v>2699</v>
      </c>
      <c r="DJ10" s="183" t="s">
        <v>2576</v>
      </c>
      <c r="DK10" s="183" t="s">
        <v>2692</v>
      </c>
      <c r="DL10" s="183" t="s">
        <v>2699</v>
      </c>
      <c r="DM10" s="183" t="s">
        <v>2710</v>
      </c>
      <c r="DN10" s="183" t="s">
        <v>2692</v>
      </c>
      <c r="DO10" s="183" t="s">
        <v>2699</v>
      </c>
      <c r="DP10" s="183" t="s">
        <v>2711</v>
      </c>
      <c r="DQ10" s="183" t="s">
        <v>2692</v>
      </c>
      <c r="DR10" s="183" t="s">
        <v>2712</v>
      </c>
      <c r="DS10" s="183" t="s">
        <v>2713</v>
      </c>
      <c r="DT10" s="183" t="s">
        <v>2692</v>
      </c>
      <c r="DU10" s="183" t="s">
        <v>2712</v>
      </c>
      <c r="DV10" s="183" t="s">
        <v>2714</v>
      </c>
      <c r="DW10" s="183" t="s">
        <v>2692</v>
      </c>
      <c r="DX10" s="183" t="s">
        <v>2712</v>
      </c>
      <c r="DY10" s="183" t="s">
        <v>2715</v>
      </c>
      <c r="DZ10" s="183" t="s">
        <v>2692</v>
      </c>
      <c r="EA10" s="183" t="s">
        <v>2712</v>
      </c>
      <c r="EB10" s="183" t="s">
        <v>2716</v>
      </c>
      <c r="EC10" s="183" t="s">
        <v>2692</v>
      </c>
      <c r="ED10" s="183" t="s">
        <v>2712</v>
      </c>
      <c r="EE10" s="183" t="s">
        <v>2717</v>
      </c>
      <c r="EF10" s="183" t="s">
        <v>2692</v>
      </c>
      <c r="EG10" s="183" t="s">
        <v>2712</v>
      </c>
      <c r="EH10" s="183" t="s">
        <v>2718</v>
      </c>
      <c r="EI10" s="183" t="s">
        <v>2692</v>
      </c>
      <c r="EJ10" s="183" t="s">
        <v>2719</v>
      </c>
      <c r="EK10" s="183" t="s">
        <v>2720</v>
      </c>
      <c r="EL10" s="183" t="s">
        <v>2692</v>
      </c>
      <c r="EM10" s="183" t="s">
        <v>2719</v>
      </c>
      <c r="EN10" s="183" t="s">
        <v>2721</v>
      </c>
      <c r="EO10" s="183" t="s">
        <v>2692</v>
      </c>
      <c r="EP10" s="183" t="s">
        <v>2719</v>
      </c>
      <c r="EQ10" s="183" t="s">
        <v>2576</v>
      </c>
      <c r="ER10" s="183" t="s">
        <v>2692</v>
      </c>
      <c r="ES10" s="183" t="s">
        <v>2719</v>
      </c>
      <c r="ET10" s="183" t="s">
        <v>2576</v>
      </c>
    </row>
    <row r="11" spans="1:150">
      <c r="A11" s="1"/>
      <c r="B11" s="184" t="s">
        <v>2722</v>
      </c>
      <c r="C11" s="184" t="s">
        <v>95</v>
      </c>
      <c r="D11" s="184" t="s">
        <v>98</v>
      </c>
      <c r="E11" s="184" t="s">
        <v>2723</v>
      </c>
      <c r="F11" s="184" t="s">
        <v>2724</v>
      </c>
      <c r="G11" s="185" t="s">
        <v>2692</v>
      </c>
      <c r="H11" s="185" t="s">
        <v>761</v>
      </c>
      <c r="I11" s="185" t="s">
        <v>761</v>
      </c>
      <c r="J11" s="185" t="s">
        <v>2692</v>
      </c>
      <c r="K11" s="185" t="s">
        <v>761</v>
      </c>
      <c r="L11" s="185" t="s">
        <v>761</v>
      </c>
      <c r="M11" s="185" t="s">
        <v>2692</v>
      </c>
      <c r="N11" s="185" t="s">
        <v>761</v>
      </c>
      <c r="O11" s="185" t="s">
        <v>761</v>
      </c>
      <c r="P11" s="185" t="s">
        <v>2692</v>
      </c>
      <c r="Q11" s="185" t="s">
        <v>761</v>
      </c>
      <c r="R11" s="185" t="s">
        <v>761</v>
      </c>
      <c r="S11" s="185" t="s">
        <v>2692</v>
      </c>
      <c r="T11" s="185" t="s">
        <v>761</v>
      </c>
      <c r="U11" s="185" t="s">
        <v>761</v>
      </c>
      <c r="V11" s="185" t="s">
        <v>2692</v>
      </c>
      <c r="W11" s="185" t="s">
        <v>761</v>
      </c>
      <c r="X11" s="185" t="s">
        <v>761</v>
      </c>
      <c r="Y11" s="185" t="s">
        <v>2692</v>
      </c>
      <c r="Z11" s="185" t="s">
        <v>761</v>
      </c>
      <c r="AA11" s="185" t="s">
        <v>761</v>
      </c>
      <c r="AB11" s="185" t="s">
        <v>2692</v>
      </c>
      <c r="AC11" s="185" t="s">
        <v>761</v>
      </c>
      <c r="AD11" s="185" t="s">
        <v>761</v>
      </c>
      <c r="AE11" s="185" t="s">
        <v>2692</v>
      </c>
      <c r="AF11" s="185" t="s">
        <v>761</v>
      </c>
      <c r="AG11" s="185" t="s">
        <v>761</v>
      </c>
      <c r="AH11" s="185" t="s">
        <v>2692</v>
      </c>
      <c r="AI11" s="185" t="s">
        <v>761</v>
      </c>
      <c r="AJ11" s="185" t="s">
        <v>761</v>
      </c>
      <c r="AK11" s="185" t="s">
        <v>2692</v>
      </c>
      <c r="AL11" s="185" t="s">
        <v>761</v>
      </c>
      <c r="AM11" s="185" t="s">
        <v>761</v>
      </c>
      <c r="AN11" s="185" t="s">
        <v>2692</v>
      </c>
      <c r="AO11" s="185" t="s">
        <v>761</v>
      </c>
      <c r="AP11" s="185" t="s">
        <v>761</v>
      </c>
      <c r="AQ11" s="185" t="s">
        <v>2692</v>
      </c>
      <c r="AR11" s="185" t="s">
        <v>761</v>
      </c>
      <c r="AS11" s="185" t="s">
        <v>761</v>
      </c>
      <c r="AT11" s="185" t="s">
        <v>2692</v>
      </c>
      <c r="AU11" s="185" t="s">
        <v>761</v>
      </c>
      <c r="AV11" s="185" t="s">
        <v>761</v>
      </c>
      <c r="AW11" s="185" t="s">
        <v>2692</v>
      </c>
      <c r="AX11" s="185" t="s">
        <v>761</v>
      </c>
      <c r="AY11" s="185" t="s">
        <v>761</v>
      </c>
      <c r="AZ11" s="185" t="s">
        <v>2692</v>
      </c>
      <c r="BA11" s="185" t="s">
        <v>761</v>
      </c>
      <c r="BB11" s="185" t="s">
        <v>761</v>
      </c>
      <c r="BC11" s="185" t="s">
        <v>2692</v>
      </c>
      <c r="BD11" s="185" t="s">
        <v>761</v>
      </c>
      <c r="BE11" s="185" t="s">
        <v>761</v>
      </c>
      <c r="BF11" s="185" t="s">
        <v>2692</v>
      </c>
      <c r="BG11" s="185" t="s">
        <v>761</v>
      </c>
      <c r="BH11" s="185" t="s">
        <v>761</v>
      </c>
      <c r="BI11" s="185" t="s">
        <v>2692</v>
      </c>
      <c r="BJ11" s="185" t="s">
        <v>761</v>
      </c>
      <c r="BK11" s="185" t="s">
        <v>761</v>
      </c>
      <c r="BL11" s="185" t="s">
        <v>2692</v>
      </c>
      <c r="BM11" s="185" t="s">
        <v>761</v>
      </c>
      <c r="BN11" s="185" t="s">
        <v>761</v>
      </c>
      <c r="BO11" s="185" t="s">
        <v>2692</v>
      </c>
      <c r="BP11" s="185" t="s">
        <v>761</v>
      </c>
      <c r="BQ11" s="185" t="s">
        <v>761</v>
      </c>
      <c r="BR11" s="185" t="s">
        <v>2692</v>
      </c>
      <c r="BS11" s="185" t="s">
        <v>761</v>
      </c>
      <c r="BT11" s="185" t="s">
        <v>761</v>
      </c>
      <c r="BU11" s="185" t="s">
        <v>2692</v>
      </c>
      <c r="BV11" s="185" t="s">
        <v>761</v>
      </c>
      <c r="BW11" s="185" t="s">
        <v>761</v>
      </c>
      <c r="BX11" s="185" t="s">
        <v>2692</v>
      </c>
      <c r="BY11" s="185" t="s">
        <v>761</v>
      </c>
      <c r="BZ11" s="185" t="s">
        <v>761</v>
      </c>
      <c r="CA11" s="185" t="s">
        <v>2692</v>
      </c>
      <c r="CB11" s="185" t="s">
        <v>761</v>
      </c>
      <c r="CC11" s="185" t="s">
        <v>761</v>
      </c>
      <c r="CD11" s="185" t="s">
        <v>2692</v>
      </c>
      <c r="CE11" s="185" t="s">
        <v>761</v>
      </c>
      <c r="CF11" s="185" t="s">
        <v>761</v>
      </c>
      <c r="CG11" s="185" t="s">
        <v>2692</v>
      </c>
      <c r="CH11" s="185" t="s">
        <v>761</v>
      </c>
      <c r="CI11" s="185" t="s">
        <v>761</v>
      </c>
      <c r="CJ11" s="185" t="s">
        <v>2692</v>
      </c>
      <c r="CK11" s="185" t="s">
        <v>761</v>
      </c>
      <c r="CL11" s="185" t="s">
        <v>761</v>
      </c>
      <c r="CM11" s="185" t="s">
        <v>2692</v>
      </c>
      <c r="CN11" s="185" t="s">
        <v>761</v>
      </c>
      <c r="CO11" s="185" t="s">
        <v>761</v>
      </c>
      <c r="CP11" s="185" t="s">
        <v>2692</v>
      </c>
      <c r="CQ11" s="185" t="s">
        <v>761</v>
      </c>
      <c r="CR11" s="185" t="s">
        <v>761</v>
      </c>
      <c r="CS11" s="185" t="s">
        <v>2692</v>
      </c>
      <c r="CT11" s="185" t="s">
        <v>761</v>
      </c>
      <c r="CU11" s="185" t="s">
        <v>761</v>
      </c>
      <c r="CV11" s="185" t="s">
        <v>2692</v>
      </c>
      <c r="CW11" s="185" t="s">
        <v>761</v>
      </c>
      <c r="CX11" s="185" t="s">
        <v>761</v>
      </c>
      <c r="CY11" s="185" t="s">
        <v>2692</v>
      </c>
      <c r="CZ11" s="185" t="s">
        <v>761</v>
      </c>
      <c r="DA11" s="185" t="s">
        <v>761</v>
      </c>
      <c r="DB11" s="185" t="s">
        <v>2692</v>
      </c>
      <c r="DC11" s="185" t="s">
        <v>761</v>
      </c>
      <c r="DD11" s="185" t="s">
        <v>761</v>
      </c>
      <c r="DE11" s="185" t="s">
        <v>2692</v>
      </c>
      <c r="DF11" s="185" t="s">
        <v>761</v>
      </c>
      <c r="DG11" s="185" t="s">
        <v>761</v>
      </c>
      <c r="DH11" s="185" t="s">
        <v>2692</v>
      </c>
      <c r="DI11" s="185" t="s">
        <v>761</v>
      </c>
      <c r="DJ11" s="185" t="s">
        <v>761</v>
      </c>
      <c r="DK11" s="185" t="s">
        <v>2692</v>
      </c>
      <c r="DL11" s="185" t="s">
        <v>761</v>
      </c>
      <c r="DM11" s="185" t="s">
        <v>761</v>
      </c>
      <c r="DN11" s="185" t="s">
        <v>2692</v>
      </c>
      <c r="DO11" s="185" t="s">
        <v>761</v>
      </c>
      <c r="DP11" s="185" t="s">
        <v>761</v>
      </c>
      <c r="DQ11" s="185" t="s">
        <v>2692</v>
      </c>
      <c r="DR11" s="185" t="s">
        <v>761</v>
      </c>
      <c r="DS11" s="185" t="s">
        <v>761</v>
      </c>
      <c r="DT11" s="185" t="s">
        <v>2692</v>
      </c>
      <c r="DU11" s="185" t="s">
        <v>761</v>
      </c>
      <c r="DV11" s="185" t="s">
        <v>761</v>
      </c>
      <c r="DW11" s="185" t="s">
        <v>2692</v>
      </c>
      <c r="DX11" s="185" t="s">
        <v>761</v>
      </c>
      <c r="DY11" s="185" t="s">
        <v>761</v>
      </c>
      <c r="DZ11" s="185" t="s">
        <v>2692</v>
      </c>
      <c r="EA11" s="185" t="s">
        <v>761</v>
      </c>
      <c r="EB11" s="185" t="s">
        <v>761</v>
      </c>
      <c r="EC11" s="185" t="s">
        <v>2692</v>
      </c>
      <c r="ED11" s="185" t="s">
        <v>761</v>
      </c>
      <c r="EE11" s="185" t="s">
        <v>761</v>
      </c>
      <c r="EF11" s="185" t="s">
        <v>2692</v>
      </c>
      <c r="EG11" s="185" t="s">
        <v>761</v>
      </c>
      <c r="EH11" s="185" t="s">
        <v>761</v>
      </c>
      <c r="EI11" s="185" t="s">
        <v>2692</v>
      </c>
      <c r="EJ11" s="185" t="s">
        <v>761</v>
      </c>
      <c r="EK11" s="185" t="s">
        <v>761</v>
      </c>
      <c r="EL11" s="185" t="s">
        <v>2692</v>
      </c>
      <c r="EM11" s="185" t="s">
        <v>761</v>
      </c>
      <c r="EN11" s="185" t="s">
        <v>761</v>
      </c>
      <c r="EO11" s="185" t="s">
        <v>2692</v>
      </c>
      <c r="EP11" s="185" t="s">
        <v>761</v>
      </c>
      <c r="EQ11" s="185" t="s">
        <v>761</v>
      </c>
      <c r="ER11" s="185" t="s">
        <v>2692</v>
      </c>
      <c r="ES11" s="185" t="s">
        <v>761</v>
      </c>
      <c r="ET11" s="185" t="s">
        <v>761</v>
      </c>
    </row>
    <row r="12" spans="1:150">
      <c r="A12" s="1"/>
      <c r="B12" s="184" t="s">
        <v>2725</v>
      </c>
      <c r="C12" s="184" t="s">
        <v>95</v>
      </c>
      <c r="D12" s="184" t="s">
        <v>98</v>
      </c>
      <c r="E12" s="184" t="s">
        <v>2726</v>
      </c>
      <c r="F12" s="184" t="s">
        <v>2727</v>
      </c>
      <c r="G12" s="185" t="s">
        <v>2692</v>
      </c>
      <c r="H12" s="185" t="s">
        <v>761</v>
      </c>
      <c r="I12" s="185" t="s">
        <v>761</v>
      </c>
      <c r="J12" s="185" t="s">
        <v>2692</v>
      </c>
      <c r="K12" s="185" t="s">
        <v>761</v>
      </c>
      <c r="L12" s="185" t="s">
        <v>761</v>
      </c>
      <c r="M12" s="185" t="s">
        <v>2692</v>
      </c>
      <c r="N12" s="185" t="s">
        <v>761</v>
      </c>
      <c r="O12" s="185" t="s">
        <v>761</v>
      </c>
      <c r="P12" s="185" t="s">
        <v>2692</v>
      </c>
      <c r="Q12" s="185" t="s">
        <v>761</v>
      </c>
      <c r="R12" s="185" t="s">
        <v>761</v>
      </c>
      <c r="S12" s="185" t="s">
        <v>2692</v>
      </c>
      <c r="T12" s="185" t="s">
        <v>761</v>
      </c>
      <c r="U12" s="185" t="s">
        <v>761</v>
      </c>
      <c r="V12" s="185" t="s">
        <v>2692</v>
      </c>
      <c r="W12" s="185" t="s">
        <v>761</v>
      </c>
      <c r="X12" s="185" t="s">
        <v>761</v>
      </c>
      <c r="Y12" s="185" t="s">
        <v>2692</v>
      </c>
      <c r="Z12" s="185" t="s">
        <v>761</v>
      </c>
      <c r="AA12" s="185" t="s">
        <v>761</v>
      </c>
      <c r="AB12" s="185" t="s">
        <v>2692</v>
      </c>
      <c r="AC12" s="185" t="s">
        <v>761</v>
      </c>
      <c r="AD12" s="185" t="s">
        <v>761</v>
      </c>
      <c r="AE12" s="185" t="s">
        <v>2692</v>
      </c>
      <c r="AF12" s="185" t="s">
        <v>761</v>
      </c>
      <c r="AG12" s="185" t="s">
        <v>761</v>
      </c>
      <c r="AH12" s="185" t="s">
        <v>2692</v>
      </c>
      <c r="AI12" s="185" t="s">
        <v>761</v>
      </c>
      <c r="AJ12" s="185" t="s">
        <v>761</v>
      </c>
      <c r="AK12" s="185" t="s">
        <v>2692</v>
      </c>
      <c r="AL12" s="185" t="s">
        <v>761</v>
      </c>
      <c r="AM12" s="185" t="s">
        <v>761</v>
      </c>
      <c r="AN12" s="185" t="s">
        <v>2692</v>
      </c>
      <c r="AO12" s="185" t="s">
        <v>761</v>
      </c>
      <c r="AP12" s="185" t="s">
        <v>761</v>
      </c>
      <c r="AQ12" s="185" t="s">
        <v>2692</v>
      </c>
      <c r="AR12" s="185" t="s">
        <v>761</v>
      </c>
      <c r="AS12" s="185" t="s">
        <v>761</v>
      </c>
      <c r="AT12" s="185" t="s">
        <v>2692</v>
      </c>
      <c r="AU12" s="185" t="s">
        <v>761</v>
      </c>
      <c r="AV12" s="185" t="s">
        <v>761</v>
      </c>
      <c r="AW12" s="185" t="s">
        <v>2692</v>
      </c>
      <c r="AX12" s="185" t="s">
        <v>761</v>
      </c>
      <c r="AY12" s="185" t="s">
        <v>761</v>
      </c>
      <c r="AZ12" s="185" t="s">
        <v>2692</v>
      </c>
      <c r="BA12" s="185" t="s">
        <v>761</v>
      </c>
      <c r="BB12" s="185" t="s">
        <v>761</v>
      </c>
      <c r="BC12" s="185" t="s">
        <v>2692</v>
      </c>
      <c r="BD12" s="185" t="s">
        <v>761</v>
      </c>
      <c r="BE12" s="185" t="s">
        <v>761</v>
      </c>
      <c r="BF12" s="185" t="s">
        <v>2692</v>
      </c>
      <c r="BG12" s="185" t="s">
        <v>761</v>
      </c>
      <c r="BH12" s="185" t="s">
        <v>761</v>
      </c>
      <c r="BI12" s="185" t="s">
        <v>2692</v>
      </c>
      <c r="BJ12" s="185" t="s">
        <v>761</v>
      </c>
      <c r="BK12" s="185" t="s">
        <v>761</v>
      </c>
      <c r="BL12" s="185" t="s">
        <v>2692</v>
      </c>
      <c r="BM12" s="185" t="s">
        <v>761</v>
      </c>
      <c r="BN12" s="185" t="s">
        <v>761</v>
      </c>
      <c r="BO12" s="185" t="s">
        <v>2692</v>
      </c>
      <c r="BP12" s="185" t="s">
        <v>761</v>
      </c>
      <c r="BQ12" s="185" t="s">
        <v>761</v>
      </c>
      <c r="BR12" s="185" t="s">
        <v>2692</v>
      </c>
      <c r="BS12" s="185" t="s">
        <v>761</v>
      </c>
      <c r="BT12" s="185" t="s">
        <v>761</v>
      </c>
      <c r="BU12" s="185" t="s">
        <v>2692</v>
      </c>
      <c r="BV12" s="185" t="s">
        <v>761</v>
      </c>
      <c r="BW12" s="185" t="s">
        <v>761</v>
      </c>
      <c r="BX12" s="185" t="s">
        <v>2692</v>
      </c>
      <c r="BY12" s="185" t="s">
        <v>761</v>
      </c>
      <c r="BZ12" s="185" t="s">
        <v>761</v>
      </c>
      <c r="CA12" s="185" t="s">
        <v>2692</v>
      </c>
      <c r="CB12" s="185" t="s">
        <v>761</v>
      </c>
      <c r="CC12" s="185" t="s">
        <v>761</v>
      </c>
      <c r="CD12" s="185" t="s">
        <v>2692</v>
      </c>
      <c r="CE12" s="185" t="s">
        <v>761</v>
      </c>
      <c r="CF12" s="185" t="s">
        <v>761</v>
      </c>
      <c r="CG12" s="185" t="s">
        <v>2692</v>
      </c>
      <c r="CH12" s="185" t="s">
        <v>761</v>
      </c>
      <c r="CI12" s="185" t="s">
        <v>761</v>
      </c>
      <c r="CJ12" s="185" t="s">
        <v>2692</v>
      </c>
      <c r="CK12" s="185" t="s">
        <v>761</v>
      </c>
      <c r="CL12" s="185" t="s">
        <v>761</v>
      </c>
      <c r="CM12" s="185" t="s">
        <v>2692</v>
      </c>
      <c r="CN12" s="185" t="s">
        <v>761</v>
      </c>
      <c r="CO12" s="185" t="s">
        <v>761</v>
      </c>
      <c r="CP12" s="185" t="s">
        <v>2692</v>
      </c>
      <c r="CQ12" s="185" t="s">
        <v>761</v>
      </c>
      <c r="CR12" s="185" t="s">
        <v>761</v>
      </c>
      <c r="CS12" s="185" t="s">
        <v>2692</v>
      </c>
      <c r="CT12" s="185" t="s">
        <v>761</v>
      </c>
      <c r="CU12" s="185" t="s">
        <v>761</v>
      </c>
      <c r="CV12" s="185" t="s">
        <v>2692</v>
      </c>
      <c r="CW12" s="185" t="s">
        <v>761</v>
      </c>
      <c r="CX12" s="185" t="s">
        <v>761</v>
      </c>
      <c r="CY12" s="185" t="s">
        <v>2692</v>
      </c>
      <c r="CZ12" s="185" t="s">
        <v>761</v>
      </c>
      <c r="DA12" s="185" t="s">
        <v>761</v>
      </c>
      <c r="DB12" s="185" t="s">
        <v>2692</v>
      </c>
      <c r="DC12" s="185" t="s">
        <v>761</v>
      </c>
      <c r="DD12" s="185" t="s">
        <v>761</v>
      </c>
      <c r="DE12" s="185" t="s">
        <v>2692</v>
      </c>
      <c r="DF12" s="185" t="s">
        <v>761</v>
      </c>
      <c r="DG12" s="185" t="s">
        <v>761</v>
      </c>
      <c r="DH12" s="185" t="s">
        <v>2692</v>
      </c>
      <c r="DI12" s="185" t="s">
        <v>761</v>
      </c>
      <c r="DJ12" s="185" t="s">
        <v>761</v>
      </c>
      <c r="DK12" s="185" t="s">
        <v>2692</v>
      </c>
      <c r="DL12" s="185" t="s">
        <v>761</v>
      </c>
      <c r="DM12" s="185" t="s">
        <v>761</v>
      </c>
      <c r="DN12" s="185" t="s">
        <v>2692</v>
      </c>
      <c r="DO12" s="185" t="s">
        <v>761</v>
      </c>
      <c r="DP12" s="185" t="s">
        <v>761</v>
      </c>
      <c r="DQ12" s="185" t="s">
        <v>2692</v>
      </c>
      <c r="DR12" s="185" t="s">
        <v>761</v>
      </c>
      <c r="DS12" s="185" t="s">
        <v>761</v>
      </c>
      <c r="DT12" s="185" t="s">
        <v>2692</v>
      </c>
      <c r="DU12" s="185" t="s">
        <v>761</v>
      </c>
      <c r="DV12" s="185" t="s">
        <v>761</v>
      </c>
      <c r="DW12" s="185" t="s">
        <v>2692</v>
      </c>
      <c r="DX12" s="185" t="s">
        <v>761</v>
      </c>
      <c r="DY12" s="185" t="s">
        <v>761</v>
      </c>
      <c r="DZ12" s="185" t="s">
        <v>2692</v>
      </c>
      <c r="EA12" s="185" t="s">
        <v>761</v>
      </c>
      <c r="EB12" s="185" t="s">
        <v>761</v>
      </c>
      <c r="EC12" s="185" t="s">
        <v>2692</v>
      </c>
      <c r="ED12" s="185" t="s">
        <v>761</v>
      </c>
      <c r="EE12" s="185" t="s">
        <v>761</v>
      </c>
      <c r="EF12" s="185" t="s">
        <v>2692</v>
      </c>
      <c r="EG12" s="185" t="s">
        <v>761</v>
      </c>
      <c r="EH12" s="185" t="s">
        <v>761</v>
      </c>
      <c r="EI12" s="185" t="s">
        <v>2692</v>
      </c>
      <c r="EJ12" s="185" t="s">
        <v>761</v>
      </c>
      <c r="EK12" s="185" t="s">
        <v>761</v>
      </c>
      <c r="EL12" s="185" t="s">
        <v>2692</v>
      </c>
      <c r="EM12" s="185" t="s">
        <v>761</v>
      </c>
      <c r="EN12" s="185" t="s">
        <v>761</v>
      </c>
      <c r="EO12" s="185" t="s">
        <v>2692</v>
      </c>
      <c r="EP12" s="185" t="s">
        <v>761</v>
      </c>
      <c r="EQ12" s="185" t="s">
        <v>761</v>
      </c>
      <c r="ER12" s="185" t="s">
        <v>2692</v>
      </c>
      <c r="ES12" s="185" t="s">
        <v>761</v>
      </c>
      <c r="ET12" s="185" t="s">
        <v>761</v>
      </c>
    </row>
    <row r="13" spans="1:150">
      <c r="A13" s="1"/>
      <c r="B13" s="184" t="s">
        <v>2728</v>
      </c>
      <c r="C13" s="184" t="s">
        <v>95</v>
      </c>
      <c r="D13" s="184" t="s">
        <v>98</v>
      </c>
      <c r="E13" s="184" t="s">
        <v>2729</v>
      </c>
      <c r="F13" s="184" t="s">
        <v>2730</v>
      </c>
      <c r="G13" s="185" t="s">
        <v>2692</v>
      </c>
      <c r="H13" s="185" t="s">
        <v>761</v>
      </c>
      <c r="I13" s="185" t="s">
        <v>761</v>
      </c>
      <c r="J13" s="185" t="s">
        <v>2692</v>
      </c>
      <c r="K13" s="185" t="s">
        <v>761</v>
      </c>
      <c r="L13" s="185" t="s">
        <v>761</v>
      </c>
      <c r="M13" s="185" t="s">
        <v>2692</v>
      </c>
      <c r="N13" s="185" t="s">
        <v>761</v>
      </c>
      <c r="O13" s="185" t="s">
        <v>761</v>
      </c>
      <c r="P13" s="185" t="s">
        <v>2692</v>
      </c>
      <c r="Q13" s="185" t="s">
        <v>761</v>
      </c>
      <c r="R13" s="185" t="s">
        <v>761</v>
      </c>
      <c r="S13" s="185" t="s">
        <v>2692</v>
      </c>
      <c r="T13" s="185" t="s">
        <v>761</v>
      </c>
      <c r="U13" s="185" t="s">
        <v>761</v>
      </c>
      <c r="V13" s="185" t="s">
        <v>2692</v>
      </c>
      <c r="W13" s="185" t="s">
        <v>761</v>
      </c>
      <c r="X13" s="185" t="s">
        <v>761</v>
      </c>
      <c r="Y13" s="185" t="s">
        <v>2692</v>
      </c>
      <c r="Z13" s="185" t="s">
        <v>761</v>
      </c>
      <c r="AA13" s="185" t="s">
        <v>761</v>
      </c>
      <c r="AB13" s="185" t="s">
        <v>2692</v>
      </c>
      <c r="AC13" s="185" t="s">
        <v>761</v>
      </c>
      <c r="AD13" s="185" t="s">
        <v>761</v>
      </c>
      <c r="AE13" s="185" t="s">
        <v>2692</v>
      </c>
      <c r="AF13" s="185" t="s">
        <v>761</v>
      </c>
      <c r="AG13" s="185" t="s">
        <v>761</v>
      </c>
      <c r="AH13" s="185" t="s">
        <v>2692</v>
      </c>
      <c r="AI13" s="185" t="s">
        <v>761</v>
      </c>
      <c r="AJ13" s="185" t="s">
        <v>761</v>
      </c>
      <c r="AK13" s="185" t="s">
        <v>2692</v>
      </c>
      <c r="AL13" s="185" t="s">
        <v>761</v>
      </c>
      <c r="AM13" s="185" t="s">
        <v>761</v>
      </c>
      <c r="AN13" s="185" t="s">
        <v>2692</v>
      </c>
      <c r="AO13" s="185" t="s">
        <v>761</v>
      </c>
      <c r="AP13" s="185" t="s">
        <v>761</v>
      </c>
      <c r="AQ13" s="185" t="s">
        <v>2692</v>
      </c>
      <c r="AR13" s="185" t="s">
        <v>761</v>
      </c>
      <c r="AS13" s="185" t="s">
        <v>761</v>
      </c>
      <c r="AT13" s="185" t="s">
        <v>2692</v>
      </c>
      <c r="AU13" s="185" t="s">
        <v>761</v>
      </c>
      <c r="AV13" s="185" t="s">
        <v>761</v>
      </c>
      <c r="AW13" s="185" t="s">
        <v>2692</v>
      </c>
      <c r="AX13" s="185" t="s">
        <v>761</v>
      </c>
      <c r="AY13" s="185" t="s">
        <v>761</v>
      </c>
      <c r="AZ13" s="185" t="s">
        <v>2692</v>
      </c>
      <c r="BA13" s="185" t="s">
        <v>761</v>
      </c>
      <c r="BB13" s="185" t="s">
        <v>761</v>
      </c>
      <c r="BC13" s="185" t="s">
        <v>2692</v>
      </c>
      <c r="BD13" s="185" t="s">
        <v>761</v>
      </c>
      <c r="BE13" s="185" t="s">
        <v>761</v>
      </c>
      <c r="BF13" s="185" t="s">
        <v>2692</v>
      </c>
      <c r="BG13" s="185" t="s">
        <v>761</v>
      </c>
      <c r="BH13" s="185" t="s">
        <v>761</v>
      </c>
      <c r="BI13" s="185" t="s">
        <v>2692</v>
      </c>
      <c r="BJ13" s="185" t="s">
        <v>761</v>
      </c>
      <c r="BK13" s="185" t="s">
        <v>761</v>
      </c>
      <c r="BL13" s="185" t="s">
        <v>2692</v>
      </c>
      <c r="BM13" s="185" t="s">
        <v>761</v>
      </c>
      <c r="BN13" s="185" t="s">
        <v>761</v>
      </c>
      <c r="BO13" s="185" t="s">
        <v>2692</v>
      </c>
      <c r="BP13" s="185" t="s">
        <v>761</v>
      </c>
      <c r="BQ13" s="185" t="s">
        <v>761</v>
      </c>
      <c r="BR13" s="185" t="s">
        <v>2692</v>
      </c>
      <c r="BS13" s="185" t="s">
        <v>761</v>
      </c>
      <c r="BT13" s="185" t="s">
        <v>761</v>
      </c>
      <c r="BU13" s="185" t="s">
        <v>2692</v>
      </c>
      <c r="BV13" s="185" t="s">
        <v>761</v>
      </c>
      <c r="BW13" s="185" t="s">
        <v>761</v>
      </c>
      <c r="BX13" s="185" t="s">
        <v>2692</v>
      </c>
      <c r="BY13" s="185" t="s">
        <v>761</v>
      </c>
      <c r="BZ13" s="185" t="s">
        <v>761</v>
      </c>
      <c r="CA13" s="185" t="s">
        <v>2692</v>
      </c>
      <c r="CB13" s="185" t="s">
        <v>761</v>
      </c>
      <c r="CC13" s="185" t="s">
        <v>761</v>
      </c>
      <c r="CD13" s="185" t="s">
        <v>2692</v>
      </c>
      <c r="CE13" s="185" t="s">
        <v>761</v>
      </c>
      <c r="CF13" s="185" t="s">
        <v>761</v>
      </c>
      <c r="CG13" s="185" t="s">
        <v>2692</v>
      </c>
      <c r="CH13" s="185" t="s">
        <v>761</v>
      </c>
      <c r="CI13" s="185" t="s">
        <v>761</v>
      </c>
      <c r="CJ13" s="185" t="s">
        <v>2692</v>
      </c>
      <c r="CK13" s="185" t="s">
        <v>761</v>
      </c>
      <c r="CL13" s="185" t="s">
        <v>761</v>
      </c>
      <c r="CM13" s="185" t="s">
        <v>2692</v>
      </c>
      <c r="CN13" s="185" t="s">
        <v>761</v>
      </c>
      <c r="CO13" s="185" t="s">
        <v>761</v>
      </c>
      <c r="CP13" s="185" t="s">
        <v>2692</v>
      </c>
      <c r="CQ13" s="185" t="s">
        <v>761</v>
      </c>
      <c r="CR13" s="185" t="s">
        <v>761</v>
      </c>
      <c r="CS13" s="185" t="s">
        <v>2692</v>
      </c>
      <c r="CT13" s="185" t="s">
        <v>761</v>
      </c>
      <c r="CU13" s="185" t="s">
        <v>761</v>
      </c>
      <c r="CV13" s="185" t="s">
        <v>2692</v>
      </c>
      <c r="CW13" s="185" t="s">
        <v>761</v>
      </c>
      <c r="CX13" s="185" t="s">
        <v>761</v>
      </c>
      <c r="CY13" s="185" t="s">
        <v>2692</v>
      </c>
      <c r="CZ13" s="185" t="s">
        <v>761</v>
      </c>
      <c r="DA13" s="185" t="s">
        <v>761</v>
      </c>
      <c r="DB13" s="185" t="s">
        <v>2692</v>
      </c>
      <c r="DC13" s="185" t="s">
        <v>761</v>
      </c>
      <c r="DD13" s="185" t="s">
        <v>761</v>
      </c>
      <c r="DE13" s="185" t="s">
        <v>2692</v>
      </c>
      <c r="DF13" s="185" t="s">
        <v>761</v>
      </c>
      <c r="DG13" s="185" t="s">
        <v>761</v>
      </c>
      <c r="DH13" s="185" t="s">
        <v>2692</v>
      </c>
      <c r="DI13" s="185" t="s">
        <v>761</v>
      </c>
      <c r="DJ13" s="185" t="s">
        <v>761</v>
      </c>
      <c r="DK13" s="185" t="s">
        <v>2692</v>
      </c>
      <c r="DL13" s="185" t="s">
        <v>761</v>
      </c>
      <c r="DM13" s="185" t="s">
        <v>761</v>
      </c>
      <c r="DN13" s="185" t="s">
        <v>2692</v>
      </c>
      <c r="DO13" s="185" t="s">
        <v>761</v>
      </c>
      <c r="DP13" s="185" t="s">
        <v>761</v>
      </c>
      <c r="DQ13" s="185" t="s">
        <v>2692</v>
      </c>
      <c r="DR13" s="185" t="s">
        <v>761</v>
      </c>
      <c r="DS13" s="185" t="s">
        <v>761</v>
      </c>
      <c r="DT13" s="185" t="s">
        <v>2692</v>
      </c>
      <c r="DU13" s="185" t="s">
        <v>761</v>
      </c>
      <c r="DV13" s="185" t="s">
        <v>761</v>
      </c>
      <c r="DW13" s="185" t="s">
        <v>2692</v>
      </c>
      <c r="DX13" s="185" t="s">
        <v>761</v>
      </c>
      <c r="DY13" s="185" t="s">
        <v>761</v>
      </c>
      <c r="DZ13" s="185" t="s">
        <v>2692</v>
      </c>
      <c r="EA13" s="185" t="s">
        <v>761</v>
      </c>
      <c r="EB13" s="185" t="s">
        <v>761</v>
      </c>
      <c r="EC13" s="185" t="s">
        <v>2692</v>
      </c>
      <c r="ED13" s="185" t="s">
        <v>761</v>
      </c>
      <c r="EE13" s="185" t="s">
        <v>761</v>
      </c>
      <c r="EF13" s="185" t="s">
        <v>2692</v>
      </c>
      <c r="EG13" s="185" t="s">
        <v>761</v>
      </c>
      <c r="EH13" s="185" t="s">
        <v>761</v>
      </c>
      <c r="EI13" s="185" t="s">
        <v>2692</v>
      </c>
      <c r="EJ13" s="185" t="s">
        <v>761</v>
      </c>
      <c r="EK13" s="185" t="s">
        <v>761</v>
      </c>
      <c r="EL13" s="185" t="s">
        <v>2692</v>
      </c>
      <c r="EM13" s="185" t="s">
        <v>761</v>
      </c>
      <c r="EN13" s="185" t="s">
        <v>761</v>
      </c>
      <c r="EO13" s="185" t="s">
        <v>2692</v>
      </c>
      <c r="EP13" s="185" t="s">
        <v>761</v>
      </c>
      <c r="EQ13" s="185" t="s">
        <v>761</v>
      </c>
      <c r="ER13" s="185" t="s">
        <v>2692</v>
      </c>
      <c r="ES13" s="185" t="s">
        <v>761</v>
      </c>
      <c r="ET13" s="185" t="s">
        <v>761</v>
      </c>
    </row>
    <row r="14" spans="1:150">
      <c r="A14" s="1"/>
      <c r="B14" s="184" t="s">
        <v>2731</v>
      </c>
      <c r="C14" s="184" t="s">
        <v>95</v>
      </c>
      <c r="D14" s="184" t="s">
        <v>98</v>
      </c>
      <c r="E14" s="184" t="s">
        <v>2732</v>
      </c>
      <c r="F14" s="184" t="s">
        <v>2733</v>
      </c>
      <c r="G14" s="185" t="s">
        <v>2692</v>
      </c>
      <c r="H14" s="185" t="s">
        <v>2576</v>
      </c>
      <c r="I14" s="185" t="s">
        <v>2576</v>
      </c>
      <c r="J14" s="185" t="s">
        <v>2692</v>
      </c>
      <c r="K14" s="185" t="s">
        <v>2576</v>
      </c>
      <c r="L14" s="185" t="s">
        <v>2576</v>
      </c>
      <c r="M14" s="185" t="s">
        <v>2692</v>
      </c>
      <c r="N14" s="185" t="s">
        <v>2576</v>
      </c>
      <c r="O14" s="185" t="s">
        <v>2576</v>
      </c>
      <c r="P14" s="185" t="s">
        <v>2692</v>
      </c>
      <c r="Q14" s="185" t="s">
        <v>2576</v>
      </c>
      <c r="R14" s="185" t="s">
        <v>2576</v>
      </c>
      <c r="S14" s="185" t="s">
        <v>2692</v>
      </c>
      <c r="T14" s="185" t="s">
        <v>2576</v>
      </c>
      <c r="U14" s="185" t="s">
        <v>2576</v>
      </c>
      <c r="V14" s="185" t="s">
        <v>2692</v>
      </c>
      <c r="W14" s="185" t="s">
        <v>2576</v>
      </c>
      <c r="X14" s="185" t="s">
        <v>2576</v>
      </c>
      <c r="Y14" s="185" t="s">
        <v>2692</v>
      </c>
      <c r="Z14" s="185" t="s">
        <v>2576</v>
      </c>
      <c r="AA14" s="185" t="s">
        <v>2576</v>
      </c>
      <c r="AB14" s="185" t="s">
        <v>2692</v>
      </c>
      <c r="AC14" s="185" t="s">
        <v>2576</v>
      </c>
      <c r="AD14" s="185" t="s">
        <v>2576</v>
      </c>
      <c r="AE14" s="185" t="s">
        <v>2692</v>
      </c>
      <c r="AF14" s="185" t="s">
        <v>2576</v>
      </c>
      <c r="AG14" s="185" t="s">
        <v>2576</v>
      </c>
      <c r="AH14" s="185" t="s">
        <v>2692</v>
      </c>
      <c r="AI14" s="185" t="s">
        <v>2576</v>
      </c>
      <c r="AJ14" s="185" t="s">
        <v>2576</v>
      </c>
      <c r="AK14" s="185" t="s">
        <v>2692</v>
      </c>
      <c r="AL14" s="185" t="s">
        <v>2576</v>
      </c>
      <c r="AM14" s="185" t="s">
        <v>2576</v>
      </c>
      <c r="AN14" s="185" t="s">
        <v>2692</v>
      </c>
      <c r="AO14" s="185" t="s">
        <v>2576</v>
      </c>
      <c r="AP14" s="185" t="s">
        <v>2576</v>
      </c>
      <c r="AQ14" s="185" t="s">
        <v>2692</v>
      </c>
      <c r="AR14" s="185" t="s">
        <v>2576</v>
      </c>
      <c r="AS14" s="185" t="s">
        <v>2576</v>
      </c>
      <c r="AT14" s="185" t="s">
        <v>2692</v>
      </c>
      <c r="AU14" s="185" t="s">
        <v>2576</v>
      </c>
      <c r="AV14" s="185" t="s">
        <v>2576</v>
      </c>
      <c r="AW14" s="185" t="s">
        <v>2692</v>
      </c>
      <c r="AX14" s="185" t="s">
        <v>2576</v>
      </c>
      <c r="AY14" s="185" t="s">
        <v>2576</v>
      </c>
      <c r="AZ14" s="185" t="s">
        <v>2692</v>
      </c>
      <c r="BA14" s="185" t="s">
        <v>2693</v>
      </c>
      <c r="BB14" s="185" t="s">
        <v>2576</v>
      </c>
      <c r="BC14" s="185" t="s">
        <v>2692</v>
      </c>
      <c r="BD14" s="185" t="s">
        <v>2693</v>
      </c>
      <c r="BE14" s="185" t="s">
        <v>2694</v>
      </c>
      <c r="BF14" s="185" t="s">
        <v>2692</v>
      </c>
      <c r="BG14" s="185" t="s">
        <v>2693</v>
      </c>
      <c r="BH14" s="185" t="s">
        <v>2695</v>
      </c>
      <c r="BI14" s="185" t="s">
        <v>2692</v>
      </c>
      <c r="BJ14" s="185" t="s">
        <v>2693</v>
      </c>
      <c r="BK14" s="185" t="s">
        <v>2696</v>
      </c>
      <c r="BL14" s="185" t="s">
        <v>2692</v>
      </c>
      <c r="BM14" s="185" t="s">
        <v>2693</v>
      </c>
      <c r="BN14" s="185" t="s">
        <v>2697</v>
      </c>
      <c r="BO14" s="185" t="s">
        <v>2692</v>
      </c>
      <c r="BP14" s="185" t="s">
        <v>2693</v>
      </c>
      <c r="BQ14" s="185" t="s">
        <v>2695</v>
      </c>
      <c r="BR14" s="185" t="s">
        <v>2692</v>
      </c>
      <c r="BS14" s="185" t="s">
        <v>2693</v>
      </c>
      <c r="BT14" s="185" t="s">
        <v>2698</v>
      </c>
      <c r="BU14" s="185" t="s">
        <v>2692</v>
      </c>
      <c r="BV14" s="185" t="s">
        <v>2699</v>
      </c>
      <c r="BW14" s="185" t="s">
        <v>2700</v>
      </c>
      <c r="BX14" s="185" t="s">
        <v>2692</v>
      </c>
      <c r="BY14" s="185" t="s">
        <v>2699</v>
      </c>
      <c r="BZ14" s="185" t="s">
        <v>2701</v>
      </c>
      <c r="CA14" s="185" t="s">
        <v>2692</v>
      </c>
      <c r="CB14" s="185" t="s">
        <v>2699</v>
      </c>
      <c r="CC14" s="185" t="s">
        <v>2576</v>
      </c>
      <c r="CD14" s="185" t="s">
        <v>2692</v>
      </c>
      <c r="CE14" s="185" t="s">
        <v>2699</v>
      </c>
      <c r="CF14" s="185" t="s">
        <v>2702</v>
      </c>
      <c r="CG14" s="185" t="s">
        <v>2692</v>
      </c>
      <c r="CH14" s="185" t="s">
        <v>2699</v>
      </c>
      <c r="CI14" s="185" t="s">
        <v>2703</v>
      </c>
      <c r="CJ14" s="185" t="s">
        <v>2692</v>
      </c>
      <c r="CK14" s="185" t="s">
        <v>2699</v>
      </c>
      <c r="CL14" s="185" t="s">
        <v>2704</v>
      </c>
      <c r="CM14" s="185" t="s">
        <v>2692</v>
      </c>
      <c r="CN14" s="185" t="s">
        <v>2699</v>
      </c>
      <c r="CO14" s="185" t="s">
        <v>2705</v>
      </c>
      <c r="CP14" s="185" t="s">
        <v>2692</v>
      </c>
      <c r="CQ14" s="185" t="s">
        <v>2699</v>
      </c>
      <c r="CR14" s="185" t="s">
        <v>2705</v>
      </c>
      <c r="CS14" s="185" t="s">
        <v>2692</v>
      </c>
      <c r="CT14" s="185" t="s">
        <v>2699</v>
      </c>
      <c r="CU14" s="185" t="s">
        <v>2706</v>
      </c>
      <c r="CV14" s="185" t="s">
        <v>2692</v>
      </c>
      <c r="CW14" s="185" t="s">
        <v>2699</v>
      </c>
      <c r="CX14" s="185" t="s">
        <v>2707</v>
      </c>
      <c r="CY14" s="185" t="s">
        <v>2692</v>
      </c>
      <c r="CZ14" s="185" t="s">
        <v>2699</v>
      </c>
      <c r="DA14" s="185" t="s">
        <v>2708</v>
      </c>
      <c r="DB14" s="185" t="s">
        <v>2692</v>
      </c>
      <c r="DC14" s="185" t="s">
        <v>2699</v>
      </c>
      <c r="DD14" s="185" t="s">
        <v>2706</v>
      </c>
      <c r="DE14" s="185" t="s">
        <v>2692</v>
      </c>
      <c r="DF14" s="185" t="s">
        <v>2699</v>
      </c>
      <c r="DG14" s="185" t="s">
        <v>2709</v>
      </c>
      <c r="DH14" s="185" t="s">
        <v>2692</v>
      </c>
      <c r="DI14" s="185" t="s">
        <v>2699</v>
      </c>
      <c r="DJ14" s="185" t="s">
        <v>2576</v>
      </c>
      <c r="DK14" s="185" t="s">
        <v>2692</v>
      </c>
      <c r="DL14" s="185" t="s">
        <v>2699</v>
      </c>
      <c r="DM14" s="185" t="s">
        <v>2710</v>
      </c>
      <c r="DN14" s="185" t="s">
        <v>2692</v>
      </c>
      <c r="DO14" s="185" t="s">
        <v>2699</v>
      </c>
      <c r="DP14" s="185" t="s">
        <v>2711</v>
      </c>
      <c r="DQ14" s="185" t="s">
        <v>2692</v>
      </c>
      <c r="DR14" s="185" t="s">
        <v>2712</v>
      </c>
      <c r="DS14" s="185" t="s">
        <v>2713</v>
      </c>
      <c r="DT14" s="185" t="s">
        <v>2692</v>
      </c>
      <c r="DU14" s="185" t="s">
        <v>2712</v>
      </c>
      <c r="DV14" s="185" t="s">
        <v>2714</v>
      </c>
      <c r="DW14" s="185" t="s">
        <v>2692</v>
      </c>
      <c r="DX14" s="185" t="s">
        <v>2712</v>
      </c>
      <c r="DY14" s="185" t="s">
        <v>2715</v>
      </c>
      <c r="DZ14" s="185" t="s">
        <v>2692</v>
      </c>
      <c r="EA14" s="185" t="s">
        <v>2712</v>
      </c>
      <c r="EB14" s="185" t="s">
        <v>2716</v>
      </c>
      <c r="EC14" s="185" t="s">
        <v>2692</v>
      </c>
      <c r="ED14" s="185" t="s">
        <v>2712</v>
      </c>
      <c r="EE14" s="185" t="s">
        <v>2717</v>
      </c>
      <c r="EF14" s="185" t="s">
        <v>2692</v>
      </c>
      <c r="EG14" s="185" t="s">
        <v>2712</v>
      </c>
      <c r="EH14" s="185" t="s">
        <v>2718</v>
      </c>
      <c r="EI14" s="185" t="s">
        <v>2692</v>
      </c>
      <c r="EJ14" s="185" t="s">
        <v>2719</v>
      </c>
      <c r="EK14" s="185" t="s">
        <v>2720</v>
      </c>
      <c r="EL14" s="185" t="s">
        <v>2692</v>
      </c>
      <c r="EM14" s="185" t="s">
        <v>2719</v>
      </c>
      <c r="EN14" s="185" t="s">
        <v>2721</v>
      </c>
      <c r="EO14" s="185" t="s">
        <v>2692</v>
      </c>
      <c r="EP14" s="185" t="s">
        <v>2719</v>
      </c>
      <c r="EQ14" s="185" t="s">
        <v>2576</v>
      </c>
      <c r="ER14" s="185" t="s">
        <v>2692</v>
      </c>
      <c r="ES14" s="185" t="s">
        <v>2719</v>
      </c>
      <c r="ET14" s="185" t="s">
        <v>2576</v>
      </c>
    </row>
    <row r="15" spans="1:150">
      <c r="A15" s="1"/>
      <c r="B15" s="183" t="s">
        <v>2734</v>
      </c>
      <c r="C15" s="183" t="s">
        <v>95</v>
      </c>
      <c r="D15" s="183" t="s">
        <v>101</v>
      </c>
      <c r="E15" s="183" t="s">
        <v>2735</v>
      </c>
      <c r="F15" s="183" t="s">
        <v>2736</v>
      </c>
      <c r="G15" s="183" t="s">
        <v>2692</v>
      </c>
      <c r="H15" s="183" t="s">
        <v>2576</v>
      </c>
      <c r="I15" s="183" t="s">
        <v>2576</v>
      </c>
      <c r="J15" s="183" t="s">
        <v>2692</v>
      </c>
      <c r="K15" s="183" t="s">
        <v>2576</v>
      </c>
      <c r="L15" s="183" t="s">
        <v>2576</v>
      </c>
      <c r="M15" s="183" t="s">
        <v>2692</v>
      </c>
      <c r="N15" s="183" t="s">
        <v>2576</v>
      </c>
      <c r="O15" s="183" t="s">
        <v>2576</v>
      </c>
      <c r="P15" s="183" t="s">
        <v>2692</v>
      </c>
      <c r="Q15" s="183" t="s">
        <v>2576</v>
      </c>
      <c r="R15" s="183" t="s">
        <v>2576</v>
      </c>
      <c r="S15" s="183" t="s">
        <v>2692</v>
      </c>
      <c r="T15" s="183" t="s">
        <v>2576</v>
      </c>
      <c r="U15" s="183" t="s">
        <v>2576</v>
      </c>
      <c r="V15" s="183" t="s">
        <v>2692</v>
      </c>
      <c r="W15" s="183" t="s">
        <v>2576</v>
      </c>
      <c r="X15" s="183" t="s">
        <v>2576</v>
      </c>
      <c r="Y15" s="183" t="s">
        <v>2692</v>
      </c>
      <c r="Z15" s="183" t="s">
        <v>2576</v>
      </c>
      <c r="AA15" s="183" t="s">
        <v>2576</v>
      </c>
      <c r="AB15" s="183" t="s">
        <v>2692</v>
      </c>
      <c r="AC15" s="183" t="s">
        <v>2576</v>
      </c>
      <c r="AD15" s="183" t="s">
        <v>2576</v>
      </c>
      <c r="AE15" s="183" t="s">
        <v>2692</v>
      </c>
      <c r="AF15" s="183" t="s">
        <v>2576</v>
      </c>
      <c r="AG15" s="183" t="s">
        <v>2576</v>
      </c>
      <c r="AH15" s="183" t="s">
        <v>2692</v>
      </c>
      <c r="AI15" s="183" t="s">
        <v>2576</v>
      </c>
      <c r="AJ15" s="183" t="s">
        <v>2576</v>
      </c>
      <c r="AK15" s="183" t="s">
        <v>2692</v>
      </c>
      <c r="AL15" s="183" t="s">
        <v>2576</v>
      </c>
      <c r="AM15" s="183" t="s">
        <v>2576</v>
      </c>
      <c r="AN15" s="183" t="s">
        <v>2692</v>
      </c>
      <c r="AO15" s="183" t="s">
        <v>2576</v>
      </c>
      <c r="AP15" s="183" t="s">
        <v>2576</v>
      </c>
      <c r="AQ15" s="183" t="s">
        <v>2692</v>
      </c>
      <c r="AR15" s="183" t="s">
        <v>2576</v>
      </c>
      <c r="AS15" s="183" t="s">
        <v>2576</v>
      </c>
      <c r="AT15" s="183" t="s">
        <v>2692</v>
      </c>
      <c r="AU15" s="183" t="s">
        <v>2576</v>
      </c>
      <c r="AV15" s="183" t="s">
        <v>2576</v>
      </c>
      <c r="AW15" s="183" t="s">
        <v>2692</v>
      </c>
      <c r="AX15" s="183" t="s">
        <v>2576</v>
      </c>
      <c r="AY15" s="183" t="s">
        <v>2576</v>
      </c>
      <c r="AZ15" s="183" t="s">
        <v>2692</v>
      </c>
      <c r="BA15" s="183" t="s">
        <v>2576</v>
      </c>
      <c r="BB15" s="183" t="s">
        <v>2576</v>
      </c>
      <c r="BC15" s="183" t="s">
        <v>2692</v>
      </c>
      <c r="BD15" s="183" t="s">
        <v>2576</v>
      </c>
      <c r="BE15" s="183" t="s">
        <v>2576</v>
      </c>
      <c r="BF15" s="183" t="s">
        <v>2692</v>
      </c>
      <c r="BG15" s="183" t="s">
        <v>2576</v>
      </c>
      <c r="BH15" s="183" t="s">
        <v>2576</v>
      </c>
      <c r="BI15" s="183" t="s">
        <v>2692</v>
      </c>
      <c r="BJ15" s="183" t="s">
        <v>2576</v>
      </c>
      <c r="BK15" s="183" t="s">
        <v>2576</v>
      </c>
      <c r="BL15" s="183" t="s">
        <v>2692</v>
      </c>
      <c r="BM15" s="183" t="s">
        <v>2576</v>
      </c>
      <c r="BN15" s="183" t="s">
        <v>2576</v>
      </c>
      <c r="BO15" s="183" t="s">
        <v>2692</v>
      </c>
      <c r="BP15" s="183" t="s">
        <v>2576</v>
      </c>
      <c r="BQ15" s="183" t="s">
        <v>2576</v>
      </c>
      <c r="BR15" s="183" t="s">
        <v>2692</v>
      </c>
      <c r="BS15" s="183" t="s">
        <v>2576</v>
      </c>
      <c r="BT15" s="183" t="s">
        <v>2576</v>
      </c>
      <c r="BU15" s="183" t="s">
        <v>2692</v>
      </c>
      <c r="BV15" s="183" t="s">
        <v>2576</v>
      </c>
      <c r="BW15" s="183" t="s">
        <v>2576</v>
      </c>
      <c r="BX15" s="183" t="s">
        <v>2692</v>
      </c>
      <c r="BY15" s="183" t="s">
        <v>2576</v>
      </c>
      <c r="BZ15" s="183" t="s">
        <v>2576</v>
      </c>
      <c r="CA15" s="183" t="s">
        <v>2692</v>
      </c>
      <c r="CB15" s="183" t="s">
        <v>2576</v>
      </c>
      <c r="CC15" s="183" t="s">
        <v>2576</v>
      </c>
      <c r="CD15" s="183" t="s">
        <v>2692</v>
      </c>
      <c r="CE15" s="183" t="s">
        <v>2576</v>
      </c>
      <c r="CF15" s="183" t="s">
        <v>2576</v>
      </c>
      <c r="CG15" s="183" t="s">
        <v>2692</v>
      </c>
      <c r="CH15" s="183" t="s">
        <v>2576</v>
      </c>
      <c r="CI15" s="183" t="s">
        <v>2576</v>
      </c>
      <c r="CJ15" s="183" t="s">
        <v>2692</v>
      </c>
      <c r="CK15" s="183" t="s">
        <v>2576</v>
      </c>
      <c r="CL15" s="183" t="s">
        <v>2576</v>
      </c>
      <c r="CM15" s="183" t="s">
        <v>2692</v>
      </c>
      <c r="CN15" s="183" t="s">
        <v>2576</v>
      </c>
      <c r="CO15" s="183" t="s">
        <v>2576</v>
      </c>
      <c r="CP15" s="183" t="s">
        <v>2692</v>
      </c>
      <c r="CQ15" s="183" t="s">
        <v>2576</v>
      </c>
      <c r="CR15" s="183" t="s">
        <v>2576</v>
      </c>
      <c r="CS15" s="183" t="s">
        <v>2692</v>
      </c>
      <c r="CT15" s="183" t="s">
        <v>2576</v>
      </c>
      <c r="CU15" s="183" t="s">
        <v>2576</v>
      </c>
      <c r="CV15" s="183" t="s">
        <v>2692</v>
      </c>
      <c r="CW15" s="183" t="s">
        <v>2576</v>
      </c>
      <c r="CX15" s="183" t="s">
        <v>2576</v>
      </c>
      <c r="CY15" s="183" t="s">
        <v>2692</v>
      </c>
      <c r="CZ15" s="183" t="s">
        <v>2576</v>
      </c>
      <c r="DA15" s="183" t="s">
        <v>2576</v>
      </c>
      <c r="DB15" s="183" t="s">
        <v>2692</v>
      </c>
      <c r="DC15" s="183" t="s">
        <v>2576</v>
      </c>
      <c r="DD15" s="183" t="s">
        <v>2576</v>
      </c>
      <c r="DE15" s="183" t="s">
        <v>2692</v>
      </c>
      <c r="DF15" s="183" t="s">
        <v>2576</v>
      </c>
      <c r="DG15" s="183" t="s">
        <v>2576</v>
      </c>
      <c r="DH15" s="183" t="s">
        <v>2692</v>
      </c>
      <c r="DI15" s="183" t="s">
        <v>2576</v>
      </c>
      <c r="DJ15" s="183" t="s">
        <v>2576</v>
      </c>
      <c r="DK15" s="183" t="s">
        <v>2692</v>
      </c>
      <c r="DL15" s="183" t="s">
        <v>2576</v>
      </c>
      <c r="DM15" s="183" t="s">
        <v>2576</v>
      </c>
      <c r="DN15" s="183" t="s">
        <v>2692</v>
      </c>
      <c r="DO15" s="183" t="s">
        <v>2576</v>
      </c>
      <c r="DP15" s="183" t="s">
        <v>2576</v>
      </c>
      <c r="DQ15" s="183" t="s">
        <v>2692</v>
      </c>
      <c r="DR15" s="183" t="s">
        <v>2576</v>
      </c>
      <c r="DS15" s="183" t="s">
        <v>2576</v>
      </c>
      <c r="DT15" s="183" t="s">
        <v>2692</v>
      </c>
      <c r="DU15" s="183" t="s">
        <v>2576</v>
      </c>
      <c r="DV15" s="183" t="s">
        <v>2576</v>
      </c>
      <c r="DW15" s="183" t="s">
        <v>2692</v>
      </c>
      <c r="DX15" s="183" t="s">
        <v>2576</v>
      </c>
      <c r="DY15" s="183" t="s">
        <v>2576</v>
      </c>
      <c r="DZ15" s="183" t="s">
        <v>2692</v>
      </c>
      <c r="EA15" s="183" t="s">
        <v>2576</v>
      </c>
      <c r="EB15" s="183" t="s">
        <v>2576</v>
      </c>
      <c r="EC15" s="183" t="s">
        <v>2692</v>
      </c>
      <c r="ED15" s="183" t="s">
        <v>2576</v>
      </c>
      <c r="EE15" s="183" t="s">
        <v>2576</v>
      </c>
      <c r="EF15" s="183" t="s">
        <v>2692</v>
      </c>
      <c r="EG15" s="183" t="s">
        <v>2576</v>
      </c>
      <c r="EH15" s="183" t="s">
        <v>2576</v>
      </c>
      <c r="EI15" s="183" t="s">
        <v>2692</v>
      </c>
      <c r="EJ15" s="183" t="s">
        <v>2576</v>
      </c>
      <c r="EK15" s="183" t="s">
        <v>2576</v>
      </c>
      <c r="EL15" s="183" t="s">
        <v>2692</v>
      </c>
      <c r="EM15" s="183" t="s">
        <v>2576</v>
      </c>
      <c r="EN15" s="183" t="s">
        <v>2576</v>
      </c>
      <c r="EO15" s="183" t="s">
        <v>2692</v>
      </c>
      <c r="EP15" s="183" t="s">
        <v>2576</v>
      </c>
      <c r="EQ15" s="183" t="s">
        <v>2576</v>
      </c>
      <c r="ER15" s="183" t="s">
        <v>2692</v>
      </c>
      <c r="ES15" s="183" t="s">
        <v>2576</v>
      </c>
      <c r="ET15" s="183" t="s">
        <v>2576</v>
      </c>
    </row>
    <row r="16" spans="1:150">
      <c r="A16" s="1"/>
      <c r="B16" s="184" t="s">
        <v>2737</v>
      </c>
      <c r="C16" s="184" t="s">
        <v>95</v>
      </c>
      <c r="D16" s="184" t="s">
        <v>101</v>
      </c>
      <c r="E16" s="184" t="s">
        <v>2738</v>
      </c>
      <c r="F16" s="184" t="s">
        <v>2739</v>
      </c>
      <c r="G16" s="185" t="s">
        <v>2692</v>
      </c>
      <c r="H16" s="185" t="s">
        <v>2576</v>
      </c>
      <c r="I16" s="185" t="s">
        <v>2576</v>
      </c>
      <c r="J16" s="185" t="s">
        <v>2692</v>
      </c>
      <c r="K16" s="185" t="s">
        <v>2576</v>
      </c>
      <c r="L16" s="185" t="s">
        <v>2576</v>
      </c>
      <c r="M16" s="185" t="s">
        <v>2692</v>
      </c>
      <c r="N16" s="185" t="s">
        <v>2576</v>
      </c>
      <c r="O16" s="185" t="s">
        <v>2576</v>
      </c>
      <c r="P16" s="185" t="s">
        <v>2692</v>
      </c>
      <c r="Q16" s="185" t="s">
        <v>2576</v>
      </c>
      <c r="R16" s="185" t="s">
        <v>2576</v>
      </c>
      <c r="S16" s="185" t="s">
        <v>2692</v>
      </c>
      <c r="T16" s="185" t="s">
        <v>2576</v>
      </c>
      <c r="U16" s="185" t="s">
        <v>2576</v>
      </c>
      <c r="V16" s="185" t="s">
        <v>2692</v>
      </c>
      <c r="W16" s="185" t="s">
        <v>2576</v>
      </c>
      <c r="X16" s="185" t="s">
        <v>2576</v>
      </c>
      <c r="Y16" s="185" t="s">
        <v>2692</v>
      </c>
      <c r="Z16" s="185" t="s">
        <v>2576</v>
      </c>
      <c r="AA16" s="185" t="s">
        <v>2576</v>
      </c>
      <c r="AB16" s="185" t="s">
        <v>2692</v>
      </c>
      <c r="AC16" s="185" t="s">
        <v>2576</v>
      </c>
      <c r="AD16" s="185" t="s">
        <v>2576</v>
      </c>
      <c r="AE16" s="185" t="s">
        <v>2692</v>
      </c>
      <c r="AF16" s="185" t="s">
        <v>2576</v>
      </c>
      <c r="AG16" s="185" t="s">
        <v>2576</v>
      </c>
      <c r="AH16" s="185" t="s">
        <v>2692</v>
      </c>
      <c r="AI16" s="185" t="s">
        <v>2576</v>
      </c>
      <c r="AJ16" s="185" t="s">
        <v>2576</v>
      </c>
      <c r="AK16" s="185" t="s">
        <v>2692</v>
      </c>
      <c r="AL16" s="185" t="s">
        <v>2576</v>
      </c>
      <c r="AM16" s="185" t="s">
        <v>2576</v>
      </c>
      <c r="AN16" s="185" t="s">
        <v>2692</v>
      </c>
      <c r="AO16" s="185" t="s">
        <v>2576</v>
      </c>
      <c r="AP16" s="185" t="s">
        <v>2576</v>
      </c>
      <c r="AQ16" s="185" t="s">
        <v>2692</v>
      </c>
      <c r="AR16" s="185" t="s">
        <v>2576</v>
      </c>
      <c r="AS16" s="185" t="s">
        <v>2576</v>
      </c>
      <c r="AT16" s="185" t="s">
        <v>2692</v>
      </c>
      <c r="AU16" s="185" t="s">
        <v>2576</v>
      </c>
      <c r="AV16" s="185" t="s">
        <v>2576</v>
      </c>
      <c r="AW16" s="185" t="s">
        <v>2692</v>
      </c>
      <c r="AX16" s="185" t="s">
        <v>2576</v>
      </c>
      <c r="AY16" s="185" t="s">
        <v>2576</v>
      </c>
      <c r="AZ16" s="185" t="s">
        <v>2692</v>
      </c>
      <c r="BA16" s="185" t="s">
        <v>2576</v>
      </c>
      <c r="BB16" s="185" t="s">
        <v>2576</v>
      </c>
      <c r="BC16" s="185" t="s">
        <v>2692</v>
      </c>
      <c r="BD16" s="185" t="s">
        <v>2576</v>
      </c>
      <c r="BE16" s="185" t="s">
        <v>2576</v>
      </c>
      <c r="BF16" s="185" t="s">
        <v>2692</v>
      </c>
      <c r="BG16" s="185" t="s">
        <v>2576</v>
      </c>
      <c r="BH16" s="185" t="s">
        <v>2576</v>
      </c>
      <c r="BI16" s="185" t="s">
        <v>2692</v>
      </c>
      <c r="BJ16" s="185" t="s">
        <v>2576</v>
      </c>
      <c r="BK16" s="185" t="s">
        <v>2576</v>
      </c>
      <c r="BL16" s="185" t="s">
        <v>2692</v>
      </c>
      <c r="BM16" s="185" t="s">
        <v>2576</v>
      </c>
      <c r="BN16" s="185" t="s">
        <v>2576</v>
      </c>
      <c r="BO16" s="185" t="s">
        <v>2692</v>
      </c>
      <c r="BP16" s="185" t="s">
        <v>2576</v>
      </c>
      <c r="BQ16" s="185" t="s">
        <v>2576</v>
      </c>
      <c r="BR16" s="185" t="s">
        <v>2692</v>
      </c>
      <c r="BS16" s="185" t="s">
        <v>2576</v>
      </c>
      <c r="BT16" s="185" t="s">
        <v>2576</v>
      </c>
      <c r="BU16" s="185" t="s">
        <v>2692</v>
      </c>
      <c r="BV16" s="185" t="s">
        <v>2576</v>
      </c>
      <c r="BW16" s="185" t="s">
        <v>2576</v>
      </c>
      <c r="BX16" s="185" t="s">
        <v>2692</v>
      </c>
      <c r="BY16" s="185" t="s">
        <v>2576</v>
      </c>
      <c r="BZ16" s="185" t="s">
        <v>2576</v>
      </c>
      <c r="CA16" s="185" t="s">
        <v>2692</v>
      </c>
      <c r="CB16" s="185" t="s">
        <v>2576</v>
      </c>
      <c r="CC16" s="185" t="s">
        <v>2576</v>
      </c>
      <c r="CD16" s="185" t="s">
        <v>2692</v>
      </c>
      <c r="CE16" s="185" t="s">
        <v>2576</v>
      </c>
      <c r="CF16" s="185" t="s">
        <v>2576</v>
      </c>
      <c r="CG16" s="185" t="s">
        <v>2692</v>
      </c>
      <c r="CH16" s="185" t="s">
        <v>2576</v>
      </c>
      <c r="CI16" s="185" t="s">
        <v>2576</v>
      </c>
      <c r="CJ16" s="185" t="s">
        <v>2692</v>
      </c>
      <c r="CK16" s="185" t="s">
        <v>2576</v>
      </c>
      <c r="CL16" s="185" t="s">
        <v>2576</v>
      </c>
      <c r="CM16" s="185" t="s">
        <v>2692</v>
      </c>
      <c r="CN16" s="185" t="s">
        <v>2576</v>
      </c>
      <c r="CO16" s="185" t="s">
        <v>2576</v>
      </c>
      <c r="CP16" s="185" t="s">
        <v>2692</v>
      </c>
      <c r="CQ16" s="185" t="s">
        <v>2576</v>
      </c>
      <c r="CR16" s="185" t="s">
        <v>2576</v>
      </c>
      <c r="CS16" s="185" t="s">
        <v>2692</v>
      </c>
      <c r="CT16" s="185" t="s">
        <v>2576</v>
      </c>
      <c r="CU16" s="185" t="s">
        <v>2576</v>
      </c>
      <c r="CV16" s="185" t="s">
        <v>2692</v>
      </c>
      <c r="CW16" s="185" t="s">
        <v>2576</v>
      </c>
      <c r="CX16" s="185" t="s">
        <v>2576</v>
      </c>
      <c r="CY16" s="185" t="s">
        <v>2692</v>
      </c>
      <c r="CZ16" s="185" t="s">
        <v>2576</v>
      </c>
      <c r="DA16" s="185" t="s">
        <v>2576</v>
      </c>
      <c r="DB16" s="185" t="s">
        <v>2692</v>
      </c>
      <c r="DC16" s="185" t="s">
        <v>2576</v>
      </c>
      <c r="DD16" s="185" t="s">
        <v>2576</v>
      </c>
      <c r="DE16" s="185" t="s">
        <v>2692</v>
      </c>
      <c r="DF16" s="185" t="s">
        <v>2576</v>
      </c>
      <c r="DG16" s="185" t="s">
        <v>2576</v>
      </c>
      <c r="DH16" s="185" t="s">
        <v>2692</v>
      </c>
      <c r="DI16" s="185" t="s">
        <v>2576</v>
      </c>
      <c r="DJ16" s="185" t="s">
        <v>2576</v>
      </c>
      <c r="DK16" s="185" t="s">
        <v>2692</v>
      </c>
      <c r="DL16" s="185" t="s">
        <v>2576</v>
      </c>
      <c r="DM16" s="185" t="s">
        <v>2576</v>
      </c>
      <c r="DN16" s="185" t="s">
        <v>2692</v>
      </c>
      <c r="DO16" s="185" t="s">
        <v>2576</v>
      </c>
      <c r="DP16" s="185" t="s">
        <v>2576</v>
      </c>
      <c r="DQ16" s="185" t="s">
        <v>2692</v>
      </c>
      <c r="DR16" s="185" t="s">
        <v>2576</v>
      </c>
      <c r="DS16" s="185" t="s">
        <v>2576</v>
      </c>
      <c r="DT16" s="185" t="s">
        <v>2692</v>
      </c>
      <c r="DU16" s="185" t="s">
        <v>2576</v>
      </c>
      <c r="DV16" s="185" t="s">
        <v>2576</v>
      </c>
      <c r="DW16" s="185" t="s">
        <v>2692</v>
      </c>
      <c r="DX16" s="185" t="s">
        <v>2576</v>
      </c>
      <c r="DY16" s="185" t="s">
        <v>2576</v>
      </c>
      <c r="DZ16" s="185" t="s">
        <v>2692</v>
      </c>
      <c r="EA16" s="185" t="s">
        <v>2576</v>
      </c>
      <c r="EB16" s="185" t="s">
        <v>2576</v>
      </c>
      <c r="EC16" s="185" t="s">
        <v>2692</v>
      </c>
      <c r="ED16" s="185" t="s">
        <v>2576</v>
      </c>
      <c r="EE16" s="185" t="s">
        <v>2576</v>
      </c>
      <c r="EF16" s="185" t="s">
        <v>2692</v>
      </c>
      <c r="EG16" s="185" t="s">
        <v>2576</v>
      </c>
      <c r="EH16" s="185" t="s">
        <v>2576</v>
      </c>
      <c r="EI16" s="185" t="s">
        <v>2692</v>
      </c>
      <c r="EJ16" s="185" t="s">
        <v>2576</v>
      </c>
      <c r="EK16" s="185" t="s">
        <v>2576</v>
      </c>
      <c r="EL16" s="185" t="s">
        <v>2692</v>
      </c>
      <c r="EM16" s="185" t="s">
        <v>2576</v>
      </c>
      <c r="EN16" s="185" t="s">
        <v>2576</v>
      </c>
      <c r="EO16" s="185" t="s">
        <v>2692</v>
      </c>
      <c r="EP16" s="185" t="s">
        <v>2576</v>
      </c>
      <c r="EQ16" s="185" t="s">
        <v>2576</v>
      </c>
      <c r="ER16" s="185" t="s">
        <v>2692</v>
      </c>
      <c r="ES16" s="185" t="s">
        <v>2576</v>
      </c>
      <c r="ET16" s="185" t="s">
        <v>2576</v>
      </c>
    </row>
    <row r="17" spans="1:150">
      <c r="A17" s="1"/>
      <c r="B17" s="184" t="s">
        <v>2740</v>
      </c>
      <c r="C17" s="184" t="s">
        <v>95</v>
      </c>
      <c r="D17" s="184" t="s">
        <v>101</v>
      </c>
      <c r="E17" s="184" t="s">
        <v>2741</v>
      </c>
      <c r="F17" s="184" t="s">
        <v>2742</v>
      </c>
      <c r="G17" s="185" t="s">
        <v>2692</v>
      </c>
      <c r="H17" s="185" t="s">
        <v>761</v>
      </c>
      <c r="I17" s="185" t="s">
        <v>761</v>
      </c>
      <c r="J17" s="185" t="s">
        <v>2692</v>
      </c>
      <c r="K17" s="185" t="s">
        <v>761</v>
      </c>
      <c r="L17" s="185" t="s">
        <v>761</v>
      </c>
      <c r="M17" s="185" t="s">
        <v>2692</v>
      </c>
      <c r="N17" s="185" t="s">
        <v>761</v>
      </c>
      <c r="O17" s="185" t="s">
        <v>761</v>
      </c>
      <c r="P17" s="185" t="s">
        <v>2692</v>
      </c>
      <c r="Q17" s="185" t="s">
        <v>761</v>
      </c>
      <c r="R17" s="185" t="s">
        <v>761</v>
      </c>
      <c r="S17" s="185" t="s">
        <v>2692</v>
      </c>
      <c r="T17" s="185" t="s">
        <v>761</v>
      </c>
      <c r="U17" s="185" t="s">
        <v>761</v>
      </c>
      <c r="V17" s="185" t="s">
        <v>2692</v>
      </c>
      <c r="W17" s="185" t="s">
        <v>761</v>
      </c>
      <c r="X17" s="185" t="s">
        <v>761</v>
      </c>
      <c r="Y17" s="185" t="s">
        <v>2692</v>
      </c>
      <c r="Z17" s="185" t="s">
        <v>761</v>
      </c>
      <c r="AA17" s="185" t="s">
        <v>761</v>
      </c>
      <c r="AB17" s="185" t="s">
        <v>2692</v>
      </c>
      <c r="AC17" s="185" t="s">
        <v>761</v>
      </c>
      <c r="AD17" s="185" t="s">
        <v>761</v>
      </c>
      <c r="AE17" s="185" t="s">
        <v>2692</v>
      </c>
      <c r="AF17" s="185" t="s">
        <v>761</v>
      </c>
      <c r="AG17" s="185" t="s">
        <v>761</v>
      </c>
      <c r="AH17" s="185" t="s">
        <v>2692</v>
      </c>
      <c r="AI17" s="185" t="s">
        <v>761</v>
      </c>
      <c r="AJ17" s="185" t="s">
        <v>761</v>
      </c>
      <c r="AK17" s="185" t="s">
        <v>2692</v>
      </c>
      <c r="AL17" s="185" t="s">
        <v>761</v>
      </c>
      <c r="AM17" s="185" t="s">
        <v>761</v>
      </c>
      <c r="AN17" s="185" t="s">
        <v>2692</v>
      </c>
      <c r="AO17" s="185" t="s">
        <v>761</v>
      </c>
      <c r="AP17" s="185" t="s">
        <v>761</v>
      </c>
      <c r="AQ17" s="185" t="s">
        <v>2692</v>
      </c>
      <c r="AR17" s="185" t="s">
        <v>761</v>
      </c>
      <c r="AS17" s="185" t="s">
        <v>761</v>
      </c>
      <c r="AT17" s="185" t="s">
        <v>2692</v>
      </c>
      <c r="AU17" s="185" t="s">
        <v>761</v>
      </c>
      <c r="AV17" s="185" t="s">
        <v>761</v>
      </c>
      <c r="AW17" s="185" t="s">
        <v>2692</v>
      </c>
      <c r="AX17" s="185" t="s">
        <v>761</v>
      </c>
      <c r="AY17" s="185" t="s">
        <v>761</v>
      </c>
      <c r="AZ17" s="185" t="s">
        <v>2692</v>
      </c>
      <c r="BA17" s="185" t="s">
        <v>761</v>
      </c>
      <c r="BB17" s="185" t="s">
        <v>761</v>
      </c>
      <c r="BC17" s="185" t="s">
        <v>2692</v>
      </c>
      <c r="BD17" s="185" t="s">
        <v>761</v>
      </c>
      <c r="BE17" s="185" t="s">
        <v>761</v>
      </c>
      <c r="BF17" s="185" t="s">
        <v>2692</v>
      </c>
      <c r="BG17" s="185" t="s">
        <v>761</v>
      </c>
      <c r="BH17" s="185" t="s">
        <v>761</v>
      </c>
      <c r="BI17" s="185" t="s">
        <v>2692</v>
      </c>
      <c r="BJ17" s="185" t="s">
        <v>761</v>
      </c>
      <c r="BK17" s="185" t="s">
        <v>761</v>
      </c>
      <c r="BL17" s="185" t="s">
        <v>2692</v>
      </c>
      <c r="BM17" s="185" t="s">
        <v>761</v>
      </c>
      <c r="BN17" s="185" t="s">
        <v>761</v>
      </c>
      <c r="BO17" s="185" t="s">
        <v>2692</v>
      </c>
      <c r="BP17" s="185" t="s">
        <v>761</v>
      </c>
      <c r="BQ17" s="185" t="s">
        <v>761</v>
      </c>
      <c r="BR17" s="185" t="s">
        <v>2692</v>
      </c>
      <c r="BS17" s="185" t="s">
        <v>761</v>
      </c>
      <c r="BT17" s="185" t="s">
        <v>761</v>
      </c>
      <c r="BU17" s="185" t="s">
        <v>2692</v>
      </c>
      <c r="BV17" s="185" t="s">
        <v>761</v>
      </c>
      <c r="BW17" s="185" t="s">
        <v>761</v>
      </c>
      <c r="BX17" s="185" t="s">
        <v>2692</v>
      </c>
      <c r="BY17" s="185" t="s">
        <v>761</v>
      </c>
      <c r="BZ17" s="185" t="s">
        <v>761</v>
      </c>
      <c r="CA17" s="185" t="s">
        <v>2692</v>
      </c>
      <c r="CB17" s="185" t="s">
        <v>761</v>
      </c>
      <c r="CC17" s="185" t="s">
        <v>761</v>
      </c>
      <c r="CD17" s="185" t="s">
        <v>2692</v>
      </c>
      <c r="CE17" s="185" t="s">
        <v>761</v>
      </c>
      <c r="CF17" s="185" t="s">
        <v>761</v>
      </c>
      <c r="CG17" s="185" t="s">
        <v>2692</v>
      </c>
      <c r="CH17" s="185" t="s">
        <v>761</v>
      </c>
      <c r="CI17" s="185" t="s">
        <v>761</v>
      </c>
      <c r="CJ17" s="185" t="s">
        <v>2692</v>
      </c>
      <c r="CK17" s="185" t="s">
        <v>761</v>
      </c>
      <c r="CL17" s="185" t="s">
        <v>761</v>
      </c>
      <c r="CM17" s="185" t="s">
        <v>2692</v>
      </c>
      <c r="CN17" s="185" t="s">
        <v>761</v>
      </c>
      <c r="CO17" s="185" t="s">
        <v>761</v>
      </c>
      <c r="CP17" s="185" t="s">
        <v>2692</v>
      </c>
      <c r="CQ17" s="185" t="s">
        <v>761</v>
      </c>
      <c r="CR17" s="185" t="s">
        <v>761</v>
      </c>
      <c r="CS17" s="185" t="s">
        <v>2692</v>
      </c>
      <c r="CT17" s="185" t="s">
        <v>761</v>
      </c>
      <c r="CU17" s="185" t="s">
        <v>761</v>
      </c>
      <c r="CV17" s="185" t="s">
        <v>2692</v>
      </c>
      <c r="CW17" s="185" t="s">
        <v>761</v>
      </c>
      <c r="CX17" s="185" t="s">
        <v>761</v>
      </c>
      <c r="CY17" s="185" t="s">
        <v>2692</v>
      </c>
      <c r="CZ17" s="185" t="s">
        <v>761</v>
      </c>
      <c r="DA17" s="185" t="s">
        <v>761</v>
      </c>
      <c r="DB17" s="185" t="s">
        <v>2692</v>
      </c>
      <c r="DC17" s="185" t="s">
        <v>761</v>
      </c>
      <c r="DD17" s="185" t="s">
        <v>761</v>
      </c>
      <c r="DE17" s="185" t="s">
        <v>2692</v>
      </c>
      <c r="DF17" s="185" t="s">
        <v>761</v>
      </c>
      <c r="DG17" s="185" t="s">
        <v>761</v>
      </c>
      <c r="DH17" s="185" t="s">
        <v>2692</v>
      </c>
      <c r="DI17" s="185" t="s">
        <v>761</v>
      </c>
      <c r="DJ17" s="185" t="s">
        <v>761</v>
      </c>
      <c r="DK17" s="185" t="s">
        <v>2692</v>
      </c>
      <c r="DL17" s="185" t="s">
        <v>761</v>
      </c>
      <c r="DM17" s="185" t="s">
        <v>761</v>
      </c>
      <c r="DN17" s="185" t="s">
        <v>2692</v>
      </c>
      <c r="DO17" s="185" t="s">
        <v>761</v>
      </c>
      <c r="DP17" s="185" t="s">
        <v>761</v>
      </c>
      <c r="DQ17" s="185" t="s">
        <v>2692</v>
      </c>
      <c r="DR17" s="185" t="s">
        <v>761</v>
      </c>
      <c r="DS17" s="185" t="s">
        <v>761</v>
      </c>
      <c r="DT17" s="185" t="s">
        <v>2692</v>
      </c>
      <c r="DU17" s="185" t="s">
        <v>761</v>
      </c>
      <c r="DV17" s="185" t="s">
        <v>761</v>
      </c>
      <c r="DW17" s="185" t="s">
        <v>2692</v>
      </c>
      <c r="DX17" s="185" t="s">
        <v>761</v>
      </c>
      <c r="DY17" s="185" t="s">
        <v>761</v>
      </c>
      <c r="DZ17" s="185" t="s">
        <v>2692</v>
      </c>
      <c r="EA17" s="185" t="s">
        <v>761</v>
      </c>
      <c r="EB17" s="185" t="s">
        <v>761</v>
      </c>
      <c r="EC17" s="185" t="s">
        <v>2692</v>
      </c>
      <c r="ED17" s="185" t="s">
        <v>761</v>
      </c>
      <c r="EE17" s="185" t="s">
        <v>761</v>
      </c>
      <c r="EF17" s="185" t="s">
        <v>2692</v>
      </c>
      <c r="EG17" s="185" t="s">
        <v>761</v>
      </c>
      <c r="EH17" s="185" t="s">
        <v>761</v>
      </c>
      <c r="EI17" s="185" t="s">
        <v>2692</v>
      </c>
      <c r="EJ17" s="185" t="s">
        <v>761</v>
      </c>
      <c r="EK17" s="185" t="s">
        <v>761</v>
      </c>
      <c r="EL17" s="185" t="s">
        <v>2692</v>
      </c>
      <c r="EM17" s="185" t="s">
        <v>761</v>
      </c>
      <c r="EN17" s="185" t="s">
        <v>761</v>
      </c>
      <c r="EO17" s="185" t="s">
        <v>2692</v>
      </c>
      <c r="EP17" s="185" t="s">
        <v>761</v>
      </c>
      <c r="EQ17" s="185" t="s">
        <v>761</v>
      </c>
      <c r="ER17" s="185" t="s">
        <v>2692</v>
      </c>
      <c r="ES17" s="185" t="s">
        <v>761</v>
      </c>
      <c r="ET17" s="185" t="s">
        <v>761</v>
      </c>
    </row>
    <row r="18" spans="1:150">
      <c r="A18" s="1"/>
      <c r="B18" s="183" t="s">
        <v>2743</v>
      </c>
      <c r="C18" s="183" t="s">
        <v>127</v>
      </c>
      <c r="D18" s="183" t="s">
        <v>820</v>
      </c>
      <c r="E18" s="183" t="s">
        <v>2744</v>
      </c>
      <c r="F18" s="183" t="s">
        <v>2745</v>
      </c>
      <c r="G18" s="183" t="s">
        <v>2692</v>
      </c>
      <c r="H18" s="183" t="s">
        <v>2576</v>
      </c>
      <c r="I18" s="183" t="s">
        <v>2576</v>
      </c>
      <c r="J18" s="183" t="s">
        <v>2692</v>
      </c>
      <c r="K18" s="183" t="s">
        <v>2576</v>
      </c>
      <c r="L18" s="183" t="s">
        <v>2576</v>
      </c>
      <c r="M18" s="183" t="s">
        <v>2692</v>
      </c>
      <c r="N18" s="183" t="s">
        <v>2576</v>
      </c>
      <c r="O18" s="183" t="s">
        <v>2576</v>
      </c>
      <c r="P18" s="183" t="s">
        <v>2692</v>
      </c>
      <c r="Q18" s="183" t="s">
        <v>2576</v>
      </c>
      <c r="R18" s="183" t="s">
        <v>2576</v>
      </c>
      <c r="S18" s="183" t="s">
        <v>2692</v>
      </c>
      <c r="T18" s="183" t="s">
        <v>2576</v>
      </c>
      <c r="U18" s="183" t="s">
        <v>2576</v>
      </c>
      <c r="V18" s="183" t="s">
        <v>2692</v>
      </c>
      <c r="W18" s="183" t="s">
        <v>2576</v>
      </c>
      <c r="X18" s="183" t="s">
        <v>2576</v>
      </c>
      <c r="Y18" s="183" t="s">
        <v>2692</v>
      </c>
      <c r="Z18" s="183" t="s">
        <v>2576</v>
      </c>
      <c r="AA18" s="183" t="s">
        <v>2576</v>
      </c>
      <c r="AB18" s="183" t="s">
        <v>2692</v>
      </c>
      <c r="AC18" s="183" t="s">
        <v>2576</v>
      </c>
      <c r="AD18" s="183" t="s">
        <v>2576</v>
      </c>
      <c r="AE18" s="183" t="s">
        <v>2692</v>
      </c>
      <c r="AF18" s="183" t="s">
        <v>2576</v>
      </c>
      <c r="AG18" s="183" t="s">
        <v>2576</v>
      </c>
      <c r="AH18" s="183" t="s">
        <v>2692</v>
      </c>
      <c r="AI18" s="183" t="s">
        <v>2576</v>
      </c>
      <c r="AJ18" s="183" t="s">
        <v>2576</v>
      </c>
      <c r="AK18" s="183" t="s">
        <v>2692</v>
      </c>
      <c r="AL18" s="183" t="s">
        <v>2576</v>
      </c>
      <c r="AM18" s="183" t="s">
        <v>2576</v>
      </c>
      <c r="AN18" s="183" t="s">
        <v>2692</v>
      </c>
      <c r="AO18" s="183" t="s">
        <v>2576</v>
      </c>
      <c r="AP18" s="183" t="s">
        <v>2576</v>
      </c>
      <c r="AQ18" s="183" t="s">
        <v>2692</v>
      </c>
      <c r="AR18" s="183" t="s">
        <v>2576</v>
      </c>
      <c r="AS18" s="183" t="s">
        <v>2576</v>
      </c>
      <c r="AT18" s="183" t="s">
        <v>2692</v>
      </c>
      <c r="AU18" s="183" t="s">
        <v>2576</v>
      </c>
      <c r="AV18" s="183" t="s">
        <v>2576</v>
      </c>
      <c r="AW18" s="183" t="s">
        <v>2692</v>
      </c>
      <c r="AX18" s="183" t="s">
        <v>2576</v>
      </c>
      <c r="AY18" s="183" t="s">
        <v>2576</v>
      </c>
      <c r="AZ18" s="183" t="s">
        <v>2692</v>
      </c>
      <c r="BA18" s="183" t="s">
        <v>2576</v>
      </c>
      <c r="BB18" s="183" t="s">
        <v>2576</v>
      </c>
      <c r="BC18" s="183" t="s">
        <v>2692</v>
      </c>
      <c r="BD18" s="183" t="s">
        <v>2576</v>
      </c>
      <c r="BE18" s="183" t="s">
        <v>2576</v>
      </c>
      <c r="BF18" s="183" t="s">
        <v>2692</v>
      </c>
      <c r="BG18" s="183" t="s">
        <v>2576</v>
      </c>
      <c r="BH18" s="183" t="s">
        <v>2576</v>
      </c>
      <c r="BI18" s="183" t="s">
        <v>2692</v>
      </c>
      <c r="BJ18" s="183" t="s">
        <v>2576</v>
      </c>
      <c r="BK18" s="183" t="s">
        <v>2576</v>
      </c>
      <c r="BL18" s="183" t="s">
        <v>2692</v>
      </c>
      <c r="BM18" s="183" t="s">
        <v>2576</v>
      </c>
      <c r="BN18" s="183" t="s">
        <v>2576</v>
      </c>
      <c r="BO18" s="183" t="s">
        <v>2692</v>
      </c>
      <c r="BP18" s="183" t="s">
        <v>2576</v>
      </c>
      <c r="BQ18" s="183" t="s">
        <v>2576</v>
      </c>
      <c r="BR18" s="183" t="s">
        <v>2692</v>
      </c>
      <c r="BS18" s="183" t="s">
        <v>2576</v>
      </c>
      <c r="BT18" s="183" t="s">
        <v>2576</v>
      </c>
      <c r="BU18" s="183" t="s">
        <v>2692</v>
      </c>
      <c r="BV18" s="183" t="s">
        <v>2576</v>
      </c>
      <c r="BW18" s="183" t="s">
        <v>2576</v>
      </c>
      <c r="BX18" s="183" t="s">
        <v>2692</v>
      </c>
      <c r="BY18" s="183" t="s">
        <v>2576</v>
      </c>
      <c r="BZ18" s="183" t="s">
        <v>2576</v>
      </c>
      <c r="CA18" s="183" t="s">
        <v>2692</v>
      </c>
      <c r="CB18" s="183" t="s">
        <v>2576</v>
      </c>
      <c r="CC18" s="183" t="s">
        <v>2576</v>
      </c>
      <c r="CD18" s="183" t="s">
        <v>2692</v>
      </c>
      <c r="CE18" s="183" t="s">
        <v>2576</v>
      </c>
      <c r="CF18" s="183" t="s">
        <v>2576</v>
      </c>
      <c r="CG18" s="183" t="s">
        <v>2692</v>
      </c>
      <c r="CH18" s="183" t="s">
        <v>2576</v>
      </c>
      <c r="CI18" s="183" t="s">
        <v>2576</v>
      </c>
      <c r="CJ18" s="183" t="s">
        <v>2692</v>
      </c>
      <c r="CK18" s="183" t="s">
        <v>2576</v>
      </c>
      <c r="CL18" s="183" t="s">
        <v>2576</v>
      </c>
      <c r="CM18" s="183" t="s">
        <v>2692</v>
      </c>
      <c r="CN18" s="183" t="s">
        <v>2576</v>
      </c>
      <c r="CO18" s="183" t="s">
        <v>2576</v>
      </c>
      <c r="CP18" s="183" t="s">
        <v>2692</v>
      </c>
      <c r="CQ18" s="183" t="s">
        <v>2576</v>
      </c>
      <c r="CR18" s="183" t="s">
        <v>2576</v>
      </c>
      <c r="CS18" s="183" t="s">
        <v>2692</v>
      </c>
      <c r="CT18" s="183" t="s">
        <v>2576</v>
      </c>
      <c r="CU18" s="183" t="s">
        <v>2576</v>
      </c>
      <c r="CV18" s="183" t="s">
        <v>2692</v>
      </c>
      <c r="CW18" s="183" t="s">
        <v>2576</v>
      </c>
      <c r="CX18" s="183" t="s">
        <v>2576</v>
      </c>
      <c r="CY18" s="183" t="s">
        <v>2692</v>
      </c>
      <c r="CZ18" s="183" t="s">
        <v>2576</v>
      </c>
      <c r="DA18" s="183" t="s">
        <v>2576</v>
      </c>
      <c r="DB18" s="183" t="s">
        <v>2692</v>
      </c>
      <c r="DC18" s="183" t="s">
        <v>2576</v>
      </c>
      <c r="DD18" s="183" t="s">
        <v>2576</v>
      </c>
      <c r="DE18" s="183" t="s">
        <v>2692</v>
      </c>
      <c r="DF18" s="183" t="s">
        <v>2576</v>
      </c>
      <c r="DG18" s="183" t="s">
        <v>2576</v>
      </c>
      <c r="DH18" s="183" t="s">
        <v>2692</v>
      </c>
      <c r="DI18" s="183" t="s">
        <v>2576</v>
      </c>
      <c r="DJ18" s="183" t="s">
        <v>2576</v>
      </c>
      <c r="DK18" s="183" t="s">
        <v>2692</v>
      </c>
      <c r="DL18" s="183" t="s">
        <v>2576</v>
      </c>
      <c r="DM18" s="183" t="s">
        <v>2576</v>
      </c>
      <c r="DN18" s="183" t="s">
        <v>2692</v>
      </c>
      <c r="DO18" s="183" t="s">
        <v>2576</v>
      </c>
      <c r="DP18" s="183" t="s">
        <v>2576</v>
      </c>
      <c r="DQ18" s="183" t="s">
        <v>2692</v>
      </c>
      <c r="DR18" s="183" t="s">
        <v>2576</v>
      </c>
      <c r="DS18" s="183" t="s">
        <v>2576</v>
      </c>
      <c r="DT18" s="183" t="s">
        <v>2692</v>
      </c>
      <c r="DU18" s="183" t="s">
        <v>2576</v>
      </c>
      <c r="DV18" s="183" t="s">
        <v>2576</v>
      </c>
      <c r="DW18" s="183" t="s">
        <v>2692</v>
      </c>
      <c r="DX18" s="183" t="s">
        <v>2576</v>
      </c>
      <c r="DY18" s="183" t="s">
        <v>2576</v>
      </c>
      <c r="DZ18" s="183" t="s">
        <v>2692</v>
      </c>
      <c r="EA18" s="183" t="s">
        <v>2576</v>
      </c>
      <c r="EB18" s="183" t="s">
        <v>2576</v>
      </c>
      <c r="EC18" s="183" t="s">
        <v>2692</v>
      </c>
      <c r="ED18" s="183" t="s">
        <v>2576</v>
      </c>
      <c r="EE18" s="183" t="s">
        <v>2576</v>
      </c>
      <c r="EF18" s="183" t="s">
        <v>2692</v>
      </c>
      <c r="EG18" s="183" t="s">
        <v>2576</v>
      </c>
      <c r="EH18" s="183" t="s">
        <v>2576</v>
      </c>
      <c r="EI18" s="183" t="s">
        <v>2692</v>
      </c>
      <c r="EJ18" s="183" t="s">
        <v>2576</v>
      </c>
      <c r="EK18" s="183" t="s">
        <v>2576</v>
      </c>
      <c r="EL18" s="183" t="s">
        <v>2692</v>
      </c>
      <c r="EM18" s="183" t="s">
        <v>2576</v>
      </c>
      <c r="EN18" s="183" t="s">
        <v>2576</v>
      </c>
      <c r="EO18" s="183" t="s">
        <v>2692</v>
      </c>
      <c r="EP18" s="183" t="s">
        <v>2576</v>
      </c>
      <c r="EQ18" s="183" t="s">
        <v>2576</v>
      </c>
      <c r="ER18" s="183" t="s">
        <v>2692</v>
      </c>
      <c r="ES18" s="183" t="s">
        <v>2576</v>
      </c>
      <c r="ET18" s="183" t="s">
        <v>2576</v>
      </c>
    </row>
    <row r="19" spans="1:150">
      <c r="A19" s="1"/>
      <c r="B19" s="184" t="s">
        <v>2746</v>
      </c>
      <c r="C19" s="184" t="s">
        <v>127</v>
      </c>
      <c r="D19" s="184" t="s">
        <v>820</v>
      </c>
      <c r="E19" s="184" t="s">
        <v>2747</v>
      </c>
      <c r="F19" s="184" t="s">
        <v>2748</v>
      </c>
      <c r="G19" s="185" t="s">
        <v>2692</v>
      </c>
      <c r="H19" s="185" t="s">
        <v>2576</v>
      </c>
      <c r="I19" s="185" t="s">
        <v>2576</v>
      </c>
      <c r="J19" s="185" t="s">
        <v>2692</v>
      </c>
      <c r="K19" s="185" t="s">
        <v>2576</v>
      </c>
      <c r="L19" s="185" t="s">
        <v>2576</v>
      </c>
      <c r="M19" s="185" t="s">
        <v>2692</v>
      </c>
      <c r="N19" s="185" t="s">
        <v>2576</v>
      </c>
      <c r="O19" s="185" t="s">
        <v>2576</v>
      </c>
      <c r="P19" s="185" t="s">
        <v>2692</v>
      </c>
      <c r="Q19" s="185" t="s">
        <v>2576</v>
      </c>
      <c r="R19" s="185" t="s">
        <v>2576</v>
      </c>
      <c r="S19" s="185" t="s">
        <v>2692</v>
      </c>
      <c r="T19" s="185" t="s">
        <v>2576</v>
      </c>
      <c r="U19" s="185" t="s">
        <v>2576</v>
      </c>
      <c r="V19" s="185" t="s">
        <v>2692</v>
      </c>
      <c r="W19" s="185" t="s">
        <v>2576</v>
      </c>
      <c r="X19" s="185" t="s">
        <v>2576</v>
      </c>
      <c r="Y19" s="185" t="s">
        <v>2692</v>
      </c>
      <c r="Z19" s="185" t="s">
        <v>2576</v>
      </c>
      <c r="AA19" s="185" t="s">
        <v>2576</v>
      </c>
      <c r="AB19" s="185" t="s">
        <v>2692</v>
      </c>
      <c r="AC19" s="185" t="s">
        <v>2576</v>
      </c>
      <c r="AD19" s="185" t="s">
        <v>2576</v>
      </c>
      <c r="AE19" s="185" t="s">
        <v>2692</v>
      </c>
      <c r="AF19" s="185" t="s">
        <v>2576</v>
      </c>
      <c r="AG19" s="185" t="s">
        <v>2576</v>
      </c>
      <c r="AH19" s="185" t="s">
        <v>2692</v>
      </c>
      <c r="AI19" s="185" t="s">
        <v>2576</v>
      </c>
      <c r="AJ19" s="185" t="s">
        <v>2576</v>
      </c>
      <c r="AK19" s="185" t="s">
        <v>2692</v>
      </c>
      <c r="AL19" s="185" t="s">
        <v>2576</v>
      </c>
      <c r="AM19" s="185" t="s">
        <v>2576</v>
      </c>
      <c r="AN19" s="185" t="s">
        <v>2692</v>
      </c>
      <c r="AO19" s="185" t="s">
        <v>2576</v>
      </c>
      <c r="AP19" s="185" t="s">
        <v>2576</v>
      </c>
      <c r="AQ19" s="185" t="s">
        <v>2692</v>
      </c>
      <c r="AR19" s="185" t="s">
        <v>2576</v>
      </c>
      <c r="AS19" s="185" t="s">
        <v>2576</v>
      </c>
      <c r="AT19" s="185" t="s">
        <v>2692</v>
      </c>
      <c r="AU19" s="185" t="s">
        <v>2576</v>
      </c>
      <c r="AV19" s="185" t="s">
        <v>2576</v>
      </c>
      <c r="AW19" s="185" t="s">
        <v>2692</v>
      </c>
      <c r="AX19" s="185" t="s">
        <v>2576</v>
      </c>
      <c r="AY19" s="185" t="s">
        <v>2576</v>
      </c>
      <c r="AZ19" s="185" t="s">
        <v>2692</v>
      </c>
      <c r="BA19" s="185" t="s">
        <v>2576</v>
      </c>
      <c r="BB19" s="185" t="s">
        <v>2576</v>
      </c>
      <c r="BC19" s="185" t="s">
        <v>2692</v>
      </c>
      <c r="BD19" s="185" t="s">
        <v>2576</v>
      </c>
      <c r="BE19" s="185" t="s">
        <v>2576</v>
      </c>
      <c r="BF19" s="185" t="s">
        <v>2692</v>
      </c>
      <c r="BG19" s="185" t="s">
        <v>2576</v>
      </c>
      <c r="BH19" s="185" t="s">
        <v>2576</v>
      </c>
      <c r="BI19" s="185" t="s">
        <v>2692</v>
      </c>
      <c r="BJ19" s="185" t="s">
        <v>2576</v>
      </c>
      <c r="BK19" s="185" t="s">
        <v>2576</v>
      </c>
      <c r="BL19" s="185" t="s">
        <v>2692</v>
      </c>
      <c r="BM19" s="185" t="s">
        <v>2576</v>
      </c>
      <c r="BN19" s="185" t="s">
        <v>2576</v>
      </c>
      <c r="BO19" s="185" t="s">
        <v>2692</v>
      </c>
      <c r="BP19" s="185" t="s">
        <v>2576</v>
      </c>
      <c r="BQ19" s="185" t="s">
        <v>2576</v>
      </c>
      <c r="BR19" s="185" t="s">
        <v>2692</v>
      </c>
      <c r="BS19" s="185" t="s">
        <v>2576</v>
      </c>
      <c r="BT19" s="185" t="s">
        <v>2576</v>
      </c>
      <c r="BU19" s="185" t="s">
        <v>2692</v>
      </c>
      <c r="BV19" s="185" t="s">
        <v>2576</v>
      </c>
      <c r="BW19" s="185" t="s">
        <v>2576</v>
      </c>
      <c r="BX19" s="185" t="s">
        <v>2692</v>
      </c>
      <c r="BY19" s="185" t="s">
        <v>2576</v>
      </c>
      <c r="BZ19" s="185" t="s">
        <v>2576</v>
      </c>
      <c r="CA19" s="185" t="s">
        <v>2692</v>
      </c>
      <c r="CB19" s="185" t="s">
        <v>2576</v>
      </c>
      <c r="CC19" s="185" t="s">
        <v>2576</v>
      </c>
      <c r="CD19" s="185" t="s">
        <v>2692</v>
      </c>
      <c r="CE19" s="185" t="s">
        <v>2576</v>
      </c>
      <c r="CF19" s="185" t="s">
        <v>2576</v>
      </c>
      <c r="CG19" s="185" t="s">
        <v>2692</v>
      </c>
      <c r="CH19" s="185" t="s">
        <v>2576</v>
      </c>
      <c r="CI19" s="185" t="s">
        <v>2576</v>
      </c>
      <c r="CJ19" s="185" t="s">
        <v>2692</v>
      </c>
      <c r="CK19" s="185" t="s">
        <v>2576</v>
      </c>
      <c r="CL19" s="185" t="s">
        <v>2576</v>
      </c>
      <c r="CM19" s="185" t="s">
        <v>2692</v>
      </c>
      <c r="CN19" s="185" t="s">
        <v>2576</v>
      </c>
      <c r="CO19" s="185" t="s">
        <v>2576</v>
      </c>
      <c r="CP19" s="185" t="s">
        <v>2692</v>
      </c>
      <c r="CQ19" s="185" t="s">
        <v>2576</v>
      </c>
      <c r="CR19" s="185" t="s">
        <v>2576</v>
      </c>
      <c r="CS19" s="185" t="s">
        <v>2692</v>
      </c>
      <c r="CT19" s="185" t="s">
        <v>2576</v>
      </c>
      <c r="CU19" s="185" t="s">
        <v>2576</v>
      </c>
      <c r="CV19" s="185" t="s">
        <v>2692</v>
      </c>
      <c r="CW19" s="185" t="s">
        <v>2576</v>
      </c>
      <c r="CX19" s="185" t="s">
        <v>2576</v>
      </c>
      <c r="CY19" s="185" t="s">
        <v>2692</v>
      </c>
      <c r="CZ19" s="185" t="s">
        <v>2576</v>
      </c>
      <c r="DA19" s="185" t="s">
        <v>2576</v>
      </c>
      <c r="DB19" s="185" t="s">
        <v>2692</v>
      </c>
      <c r="DC19" s="185" t="s">
        <v>2576</v>
      </c>
      <c r="DD19" s="185" t="s">
        <v>2576</v>
      </c>
      <c r="DE19" s="185" t="s">
        <v>2692</v>
      </c>
      <c r="DF19" s="185" t="s">
        <v>2576</v>
      </c>
      <c r="DG19" s="185" t="s">
        <v>2576</v>
      </c>
      <c r="DH19" s="185" t="s">
        <v>2692</v>
      </c>
      <c r="DI19" s="185" t="s">
        <v>2576</v>
      </c>
      <c r="DJ19" s="185" t="s">
        <v>2576</v>
      </c>
      <c r="DK19" s="185" t="s">
        <v>2692</v>
      </c>
      <c r="DL19" s="185" t="s">
        <v>2576</v>
      </c>
      <c r="DM19" s="185" t="s">
        <v>2576</v>
      </c>
      <c r="DN19" s="185" t="s">
        <v>2692</v>
      </c>
      <c r="DO19" s="185" t="s">
        <v>2576</v>
      </c>
      <c r="DP19" s="185" t="s">
        <v>2576</v>
      </c>
      <c r="DQ19" s="185" t="s">
        <v>2692</v>
      </c>
      <c r="DR19" s="185" t="s">
        <v>2576</v>
      </c>
      <c r="DS19" s="185" t="s">
        <v>2576</v>
      </c>
      <c r="DT19" s="185" t="s">
        <v>2692</v>
      </c>
      <c r="DU19" s="185" t="s">
        <v>2576</v>
      </c>
      <c r="DV19" s="185" t="s">
        <v>2576</v>
      </c>
      <c r="DW19" s="185" t="s">
        <v>2692</v>
      </c>
      <c r="DX19" s="185" t="s">
        <v>2576</v>
      </c>
      <c r="DY19" s="185" t="s">
        <v>2576</v>
      </c>
      <c r="DZ19" s="185" t="s">
        <v>2692</v>
      </c>
      <c r="EA19" s="185" t="s">
        <v>2576</v>
      </c>
      <c r="EB19" s="185" t="s">
        <v>2576</v>
      </c>
      <c r="EC19" s="185" t="s">
        <v>2692</v>
      </c>
      <c r="ED19" s="185" t="s">
        <v>2576</v>
      </c>
      <c r="EE19" s="185" t="s">
        <v>2576</v>
      </c>
      <c r="EF19" s="185" t="s">
        <v>2692</v>
      </c>
      <c r="EG19" s="185" t="s">
        <v>2576</v>
      </c>
      <c r="EH19" s="185" t="s">
        <v>2576</v>
      </c>
      <c r="EI19" s="185" t="s">
        <v>2692</v>
      </c>
      <c r="EJ19" s="185" t="s">
        <v>2576</v>
      </c>
      <c r="EK19" s="185" t="s">
        <v>2576</v>
      </c>
      <c r="EL19" s="185" t="s">
        <v>2692</v>
      </c>
      <c r="EM19" s="185" t="s">
        <v>2576</v>
      </c>
      <c r="EN19" s="185" t="s">
        <v>2576</v>
      </c>
      <c r="EO19" s="185" t="s">
        <v>2692</v>
      </c>
      <c r="EP19" s="185" t="s">
        <v>2576</v>
      </c>
      <c r="EQ19" s="185" t="s">
        <v>2576</v>
      </c>
      <c r="ER19" s="185" t="s">
        <v>2692</v>
      </c>
      <c r="ES19" s="185" t="s">
        <v>2576</v>
      </c>
      <c r="ET19" s="185" t="s">
        <v>2576</v>
      </c>
    </row>
    <row r="20" spans="1:150">
      <c r="A20" s="1"/>
      <c r="B20" s="184" t="s">
        <v>2749</v>
      </c>
      <c r="C20" s="184" t="s">
        <v>127</v>
      </c>
      <c r="D20" s="184" t="s">
        <v>820</v>
      </c>
      <c r="E20" s="184" t="s">
        <v>2750</v>
      </c>
      <c r="F20" s="184" t="s">
        <v>2751</v>
      </c>
      <c r="G20" s="185" t="s">
        <v>2692</v>
      </c>
      <c r="H20" s="185" t="s">
        <v>2576</v>
      </c>
      <c r="I20" s="185" t="s">
        <v>2576</v>
      </c>
      <c r="J20" s="185" t="s">
        <v>2692</v>
      </c>
      <c r="K20" s="185" t="s">
        <v>2576</v>
      </c>
      <c r="L20" s="185" t="s">
        <v>2576</v>
      </c>
      <c r="M20" s="185" t="s">
        <v>2692</v>
      </c>
      <c r="N20" s="185" t="s">
        <v>2576</v>
      </c>
      <c r="O20" s="185" t="s">
        <v>2576</v>
      </c>
      <c r="P20" s="185" t="s">
        <v>2692</v>
      </c>
      <c r="Q20" s="185" t="s">
        <v>2576</v>
      </c>
      <c r="R20" s="185" t="s">
        <v>2576</v>
      </c>
      <c r="S20" s="185" t="s">
        <v>2692</v>
      </c>
      <c r="T20" s="185" t="s">
        <v>2576</v>
      </c>
      <c r="U20" s="185" t="s">
        <v>2576</v>
      </c>
      <c r="V20" s="185" t="s">
        <v>2692</v>
      </c>
      <c r="W20" s="185" t="s">
        <v>2576</v>
      </c>
      <c r="X20" s="185" t="s">
        <v>2576</v>
      </c>
      <c r="Y20" s="185" t="s">
        <v>2692</v>
      </c>
      <c r="Z20" s="185" t="s">
        <v>2576</v>
      </c>
      <c r="AA20" s="185" t="s">
        <v>2576</v>
      </c>
      <c r="AB20" s="185" t="s">
        <v>2692</v>
      </c>
      <c r="AC20" s="185" t="s">
        <v>2576</v>
      </c>
      <c r="AD20" s="185" t="s">
        <v>2576</v>
      </c>
      <c r="AE20" s="185" t="s">
        <v>2692</v>
      </c>
      <c r="AF20" s="185" t="s">
        <v>2576</v>
      </c>
      <c r="AG20" s="185" t="s">
        <v>2576</v>
      </c>
      <c r="AH20" s="185" t="s">
        <v>2692</v>
      </c>
      <c r="AI20" s="185" t="s">
        <v>2576</v>
      </c>
      <c r="AJ20" s="185" t="s">
        <v>2576</v>
      </c>
      <c r="AK20" s="185" t="s">
        <v>2692</v>
      </c>
      <c r="AL20" s="185" t="s">
        <v>2576</v>
      </c>
      <c r="AM20" s="185" t="s">
        <v>2576</v>
      </c>
      <c r="AN20" s="185" t="s">
        <v>2692</v>
      </c>
      <c r="AO20" s="185" t="s">
        <v>2576</v>
      </c>
      <c r="AP20" s="185" t="s">
        <v>2576</v>
      </c>
      <c r="AQ20" s="185" t="s">
        <v>2692</v>
      </c>
      <c r="AR20" s="185" t="s">
        <v>2576</v>
      </c>
      <c r="AS20" s="185" t="s">
        <v>2576</v>
      </c>
      <c r="AT20" s="185" t="s">
        <v>2692</v>
      </c>
      <c r="AU20" s="185" t="s">
        <v>2576</v>
      </c>
      <c r="AV20" s="185" t="s">
        <v>2576</v>
      </c>
      <c r="AW20" s="185" t="s">
        <v>2692</v>
      </c>
      <c r="AX20" s="185" t="s">
        <v>2576</v>
      </c>
      <c r="AY20" s="185" t="s">
        <v>2576</v>
      </c>
      <c r="AZ20" s="185" t="s">
        <v>2692</v>
      </c>
      <c r="BA20" s="185" t="s">
        <v>2576</v>
      </c>
      <c r="BB20" s="185" t="s">
        <v>2576</v>
      </c>
      <c r="BC20" s="185" t="s">
        <v>2692</v>
      </c>
      <c r="BD20" s="185" t="s">
        <v>2576</v>
      </c>
      <c r="BE20" s="185" t="s">
        <v>2576</v>
      </c>
      <c r="BF20" s="185" t="s">
        <v>2692</v>
      </c>
      <c r="BG20" s="185" t="s">
        <v>2576</v>
      </c>
      <c r="BH20" s="185" t="s">
        <v>2576</v>
      </c>
      <c r="BI20" s="185" t="s">
        <v>2692</v>
      </c>
      <c r="BJ20" s="185" t="s">
        <v>2576</v>
      </c>
      <c r="BK20" s="185" t="s">
        <v>2576</v>
      </c>
      <c r="BL20" s="185" t="s">
        <v>2692</v>
      </c>
      <c r="BM20" s="185" t="s">
        <v>2576</v>
      </c>
      <c r="BN20" s="185" t="s">
        <v>2576</v>
      </c>
      <c r="BO20" s="185" t="s">
        <v>2692</v>
      </c>
      <c r="BP20" s="185" t="s">
        <v>2576</v>
      </c>
      <c r="BQ20" s="185" t="s">
        <v>2576</v>
      </c>
      <c r="BR20" s="185" t="s">
        <v>2692</v>
      </c>
      <c r="BS20" s="185" t="s">
        <v>2576</v>
      </c>
      <c r="BT20" s="185" t="s">
        <v>2576</v>
      </c>
      <c r="BU20" s="185" t="s">
        <v>2692</v>
      </c>
      <c r="BV20" s="185" t="s">
        <v>2576</v>
      </c>
      <c r="BW20" s="185" t="s">
        <v>2576</v>
      </c>
      <c r="BX20" s="185" t="s">
        <v>2692</v>
      </c>
      <c r="BY20" s="185" t="s">
        <v>2576</v>
      </c>
      <c r="BZ20" s="185" t="s">
        <v>2576</v>
      </c>
      <c r="CA20" s="185" t="s">
        <v>2692</v>
      </c>
      <c r="CB20" s="185" t="s">
        <v>2576</v>
      </c>
      <c r="CC20" s="185" t="s">
        <v>2576</v>
      </c>
      <c r="CD20" s="185" t="s">
        <v>2692</v>
      </c>
      <c r="CE20" s="185" t="s">
        <v>2576</v>
      </c>
      <c r="CF20" s="185" t="s">
        <v>2576</v>
      </c>
      <c r="CG20" s="185" t="s">
        <v>2692</v>
      </c>
      <c r="CH20" s="185" t="s">
        <v>2576</v>
      </c>
      <c r="CI20" s="185" t="s">
        <v>2576</v>
      </c>
      <c r="CJ20" s="185" t="s">
        <v>2692</v>
      </c>
      <c r="CK20" s="185" t="s">
        <v>2576</v>
      </c>
      <c r="CL20" s="185" t="s">
        <v>2576</v>
      </c>
      <c r="CM20" s="185" t="s">
        <v>2692</v>
      </c>
      <c r="CN20" s="185" t="s">
        <v>2576</v>
      </c>
      <c r="CO20" s="185" t="s">
        <v>2576</v>
      </c>
      <c r="CP20" s="185" t="s">
        <v>2692</v>
      </c>
      <c r="CQ20" s="185" t="s">
        <v>2576</v>
      </c>
      <c r="CR20" s="185" t="s">
        <v>2576</v>
      </c>
      <c r="CS20" s="185" t="s">
        <v>2692</v>
      </c>
      <c r="CT20" s="185" t="s">
        <v>2576</v>
      </c>
      <c r="CU20" s="185" t="s">
        <v>2576</v>
      </c>
      <c r="CV20" s="185" t="s">
        <v>2692</v>
      </c>
      <c r="CW20" s="185" t="s">
        <v>2576</v>
      </c>
      <c r="CX20" s="185" t="s">
        <v>2576</v>
      </c>
      <c r="CY20" s="185" t="s">
        <v>2692</v>
      </c>
      <c r="CZ20" s="185" t="s">
        <v>2576</v>
      </c>
      <c r="DA20" s="185" t="s">
        <v>2576</v>
      </c>
      <c r="DB20" s="185" t="s">
        <v>2692</v>
      </c>
      <c r="DC20" s="185" t="s">
        <v>2576</v>
      </c>
      <c r="DD20" s="185" t="s">
        <v>2576</v>
      </c>
      <c r="DE20" s="185" t="s">
        <v>2692</v>
      </c>
      <c r="DF20" s="185" t="s">
        <v>2576</v>
      </c>
      <c r="DG20" s="185" t="s">
        <v>2576</v>
      </c>
      <c r="DH20" s="185" t="s">
        <v>2692</v>
      </c>
      <c r="DI20" s="185" t="s">
        <v>2576</v>
      </c>
      <c r="DJ20" s="185" t="s">
        <v>2576</v>
      </c>
      <c r="DK20" s="185" t="s">
        <v>2692</v>
      </c>
      <c r="DL20" s="185" t="s">
        <v>2576</v>
      </c>
      <c r="DM20" s="185" t="s">
        <v>2576</v>
      </c>
      <c r="DN20" s="185" t="s">
        <v>2692</v>
      </c>
      <c r="DO20" s="185" t="s">
        <v>2576</v>
      </c>
      <c r="DP20" s="185" t="s">
        <v>2576</v>
      </c>
      <c r="DQ20" s="185" t="s">
        <v>2692</v>
      </c>
      <c r="DR20" s="185" t="s">
        <v>2576</v>
      </c>
      <c r="DS20" s="185" t="s">
        <v>2576</v>
      </c>
      <c r="DT20" s="185" t="s">
        <v>2692</v>
      </c>
      <c r="DU20" s="185" t="s">
        <v>2576</v>
      </c>
      <c r="DV20" s="185" t="s">
        <v>2576</v>
      </c>
      <c r="DW20" s="185" t="s">
        <v>2692</v>
      </c>
      <c r="DX20" s="185" t="s">
        <v>2576</v>
      </c>
      <c r="DY20" s="185" t="s">
        <v>2576</v>
      </c>
      <c r="DZ20" s="185" t="s">
        <v>2692</v>
      </c>
      <c r="EA20" s="185" t="s">
        <v>2576</v>
      </c>
      <c r="EB20" s="185" t="s">
        <v>2576</v>
      </c>
      <c r="EC20" s="185" t="s">
        <v>2692</v>
      </c>
      <c r="ED20" s="185" t="s">
        <v>2576</v>
      </c>
      <c r="EE20" s="185" t="s">
        <v>2576</v>
      </c>
      <c r="EF20" s="185" t="s">
        <v>2692</v>
      </c>
      <c r="EG20" s="185" t="s">
        <v>2576</v>
      </c>
      <c r="EH20" s="185" t="s">
        <v>2576</v>
      </c>
      <c r="EI20" s="185" t="s">
        <v>2692</v>
      </c>
      <c r="EJ20" s="185" t="s">
        <v>2576</v>
      </c>
      <c r="EK20" s="185" t="s">
        <v>2576</v>
      </c>
      <c r="EL20" s="185" t="s">
        <v>2692</v>
      </c>
      <c r="EM20" s="185" t="s">
        <v>2576</v>
      </c>
      <c r="EN20" s="185" t="s">
        <v>2576</v>
      </c>
      <c r="EO20" s="185" t="s">
        <v>2692</v>
      </c>
      <c r="EP20" s="185" t="s">
        <v>2576</v>
      </c>
      <c r="EQ20" s="185" t="s">
        <v>2576</v>
      </c>
      <c r="ER20" s="185" t="s">
        <v>2692</v>
      </c>
      <c r="ES20" s="185" t="s">
        <v>2576</v>
      </c>
      <c r="ET20" s="185" t="s">
        <v>2576</v>
      </c>
    </row>
    <row r="21" spans="1:150">
      <c r="A21" s="1"/>
      <c r="B21" s="184" t="s">
        <v>2752</v>
      </c>
      <c r="C21" s="184" t="s">
        <v>127</v>
      </c>
      <c r="D21" s="184" t="s">
        <v>820</v>
      </c>
      <c r="E21" s="184" t="s">
        <v>2753</v>
      </c>
      <c r="F21" s="184" t="s">
        <v>2754</v>
      </c>
      <c r="G21" s="185" t="s">
        <v>2692</v>
      </c>
      <c r="H21" s="185" t="s">
        <v>2576</v>
      </c>
      <c r="I21" s="185" t="s">
        <v>2576</v>
      </c>
      <c r="J21" s="185" t="s">
        <v>2692</v>
      </c>
      <c r="K21" s="185" t="s">
        <v>2576</v>
      </c>
      <c r="L21" s="185" t="s">
        <v>2576</v>
      </c>
      <c r="M21" s="185" t="s">
        <v>2692</v>
      </c>
      <c r="N21" s="185" t="s">
        <v>2576</v>
      </c>
      <c r="O21" s="185" t="s">
        <v>2576</v>
      </c>
      <c r="P21" s="185" t="s">
        <v>2692</v>
      </c>
      <c r="Q21" s="185" t="s">
        <v>2576</v>
      </c>
      <c r="R21" s="185" t="s">
        <v>2576</v>
      </c>
      <c r="S21" s="185" t="s">
        <v>2692</v>
      </c>
      <c r="T21" s="185" t="s">
        <v>2576</v>
      </c>
      <c r="U21" s="185" t="s">
        <v>2576</v>
      </c>
      <c r="V21" s="185" t="s">
        <v>2692</v>
      </c>
      <c r="W21" s="185" t="s">
        <v>2576</v>
      </c>
      <c r="X21" s="185" t="s">
        <v>2576</v>
      </c>
      <c r="Y21" s="185" t="s">
        <v>2692</v>
      </c>
      <c r="Z21" s="185" t="s">
        <v>2576</v>
      </c>
      <c r="AA21" s="185" t="s">
        <v>2576</v>
      </c>
      <c r="AB21" s="185" t="s">
        <v>2692</v>
      </c>
      <c r="AC21" s="185" t="s">
        <v>2576</v>
      </c>
      <c r="AD21" s="185" t="s">
        <v>2576</v>
      </c>
      <c r="AE21" s="185" t="s">
        <v>2692</v>
      </c>
      <c r="AF21" s="185" t="s">
        <v>2576</v>
      </c>
      <c r="AG21" s="185" t="s">
        <v>2576</v>
      </c>
      <c r="AH21" s="185" t="s">
        <v>2692</v>
      </c>
      <c r="AI21" s="185" t="s">
        <v>2576</v>
      </c>
      <c r="AJ21" s="185" t="s">
        <v>2576</v>
      </c>
      <c r="AK21" s="185" t="s">
        <v>2692</v>
      </c>
      <c r="AL21" s="185" t="s">
        <v>2576</v>
      </c>
      <c r="AM21" s="185" t="s">
        <v>2576</v>
      </c>
      <c r="AN21" s="185" t="s">
        <v>2692</v>
      </c>
      <c r="AO21" s="185" t="s">
        <v>2576</v>
      </c>
      <c r="AP21" s="185" t="s">
        <v>2576</v>
      </c>
      <c r="AQ21" s="185" t="s">
        <v>2692</v>
      </c>
      <c r="AR21" s="185" t="s">
        <v>2576</v>
      </c>
      <c r="AS21" s="185" t="s">
        <v>2576</v>
      </c>
      <c r="AT21" s="185" t="s">
        <v>2692</v>
      </c>
      <c r="AU21" s="185" t="s">
        <v>2576</v>
      </c>
      <c r="AV21" s="185" t="s">
        <v>2576</v>
      </c>
      <c r="AW21" s="185" t="s">
        <v>2692</v>
      </c>
      <c r="AX21" s="185" t="s">
        <v>2576</v>
      </c>
      <c r="AY21" s="185" t="s">
        <v>2576</v>
      </c>
      <c r="AZ21" s="185" t="s">
        <v>2692</v>
      </c>
      <c r="BA21" s="185" t="s">
        <v>2576</v>
      </c>
      <c r="BB21" s="185" t="s">
        <v>2576</v>
      </c>
      <c r="BC21" s="185" t="s">
        <v>2692</v>
      </c>
      <c r="BD21" s="185" t="s">
        <v>2576</v>
      </c>
      <c r="BE21" s="185" t="s">
        <v>2576</v>
      </c>
      <c r="BF21" s="185" t="s">
        <v>2692</v>
      </c>
      <c r="BG21" s="185" t="s">
        <v>2576</v>
      </c>
      <c r="BH21" s="185" t="s">
        <v>2576</v>
      </c>
      <c r="BI21" s="185" t="s">
        <v>2692</v>
      </c>
      <c r="BJ21" s="185" t="s">
        <v>2576</v>
      </c>
      <c r="BK21" s="185" t="s">
        <v>2576</v>
      </c>
      <c r="BL21" s="185" t="s">
        <v>2692</v>
      </c>
      <c r="BM21" s="185" t="s">
        <v>2576</v>
      </c>
      <c r="BN21" s="185" t="s">
        <v>2576</v>
      </c>
      <c r="BO21" s="185" t="s">
        <v>2692</v>
      </c>
      <c r="BP21" s="185" t="s">
        <v>2576</v>
      </c>
      <c r="BQ21" s="185" t="s">
        <v>2576</v>
      </c>
      <c r="BR21" s="185" t="s">
        <v>2692</v>
      </c>
      <c r="BS21" s="185" t="s">
        <v>2576</v>
      </c>
      <c r="BT21" s="185" t="s">
        <v>2576</v>
      </c>
      <c r="BU21" s="185" t="s">
        <v>2692</v>
      </c>
      <c r="BV21" s="185" t="s">
        <v>2576</v>
      </c>
      <c r="BW21" s="185" t="s">
        <v>2576</v>
      </c>
      <c r="BX21" s="185" t="s">
        <v>2692</v>
      </c>
      <c r="BY21" s="185" t="s">
        <v>2576</v>
      </c>
      <c r="BZ21" s="185" t="s">
        <v>2576</v>
      </c>
      <c r="CA21" s="185" t="s">
        <v>2692</v>
      </c>
      <c r="CB21" s="185" t="s">
        <v>2576</v>
      </c>
      <c r="CC21" s="185" t="s">
        <v>2576</v>
      </c>
      <c r="CD21" s="185" t="s">
        <v>2692</v>
      </c>
      <c r="CE21" s="185" t="s">
        <v>2576</v>
      </c>
      <c r="CF21" s="185" t="s">
        <v>2576</v>
      </c>
      <c r="CG21" s="185" t="s">
        <v>2692</v>
      </c>
      <c r="CH21" s="185" t="s">
        <v>2576</v>
      </c>
      <c r="CI21" s="185" t="s">
        <v>2576</v>
      </c>
      <c r="CJ21" s="185" t="s">
        <v>2692</v>
      </c>
      <c r="CK21" s="185" t="s">
        <v>2576</v>
      </c>
      <c r="CL21" s="185" t="s">
        <v>2576</v>
      </c>
      <c r="CM21" s="185" t="s">
        <v>2692</v>
      </c>
      <c r="CN21" s="185" t="s">
        <v>2576</v>
      </c>
      <c r="CO21" s="185" t="s">
        <v>2576</v>
      </c>
      <c r="CP21" s="185" t="s">
        <v>2692</v>
      </c>
      <c r="CQ21" s="185" t="s">
        <v>2576</v>
      </c>
      <c r="CR21" s="185" t="s">
        <v>2576</v>
      </c>
      <c r="CS21" s="185" t="s">
        <v>2692</v>
      </c>
      <c r="CT21" s="185" t="s">
        <v>2576</v>
      </c>
      <c r="CU21" s="185" t="s">
        <v>2576</v>
      </c>
      <c r="CV21" s="185" t="s">
        <v>2692</v>
      </c>
      <c r="CW21" s="185" t="s">
        <v>2576</v>
      </c>
      <c r="CX21" s="185" t="s">
        <v>2576</v>
      </c>
      <c r="CY21" s="185" t="s">
        <v>2692</v>
      </c>
      <c r="CZ21" s="185" t="s">
        <v>2576</v>
      </c>
      <c r="DA21" s="185" t="s">
        <v>2576</v>
      </c>
      <c r="DB21" s="185" t="s">
        <v>2692</v>
      </c>
      <c r="DC21" s="185" t="s">
        <v>2576</v>
      </c>
      <c r="DD21" s="185" t="s">
        <v>2576</v>
      </c>
      <c r="DE21" s="185" t="s">
        <v>2692</v>
      </c>
      <c r="DF21" s="185" t="s">
        <v>2576</v>
      </c>
      <c r="DG21" s="185" t="s">
        <v>2576</v>
      </c>
      <c r="DH21" s="185" t="s">
        <v>2692</v>
      </c>
      <c r="DI21" s="185" t="s">
        <v>2576</v>
      </c>
      <c r="DJ21" s="185" t="s">
        <v>2576</v>
      </c>
      <c r="DK21" s="185" t="s">
        <v>2692</v>
      </c>
      <c r="DL21" s="185" t="s">
        <v>2576</v>
      </c>
      <c r="DM21" s="185" t="s">
        <v>2576</v>
      </c>
      <c r="DN21" s="185" t="s">
        <v>2692</v>
      </c>
      <c r="DO21" s="185" t="s">
        <v>2576</v>
      </c>
      <c r="DP21" s="185" t="s">
        <v>2576</v>
      </c>
      <c r="DQ21" s="185" t="s">
        <v>2692</v>
      </c>
      <c r="DR21" s="185" t="s">
        <v>2576</v>
      </c>
      <c r="DS21" s="185" t="s">
        <v>2576</v>
      </c>
      <c r="DT21" s="185" t="s">
        <v>2692</v>
      </c>
      <c r="DU21" s="185" t="s">
        <v>2576</v>
      </c>
      <c r="DV21" s="185" t="s">
        <v>2576</v>
      </c>
      <c r="DW21" s="185" t="s">
        <v>2692</v>
      </c>
      <c r="DX21" s="185" t="s">
        <v>2576</v>
      </c>
      <c r="DY21" s="185" t="s">
        <v>2576</v>
      </c>
      <c r="DZ21" s="185" t="s">
        <v>2692</v>
      </c>
      <c r="EA21" s="185" t="s">
        <v>2576</v>
      </c>
      <c r="EB21" s="185" t="s">
        <v>2576</v>
      </c>
      <c r="EC21" s="185" t="s">
        <v>2692</v>
      </c>
      <c r="ED21" s="185" t="s">
        <v>2576</v>
      </c>
      <c r="EE21" s="185" t="s">
        <v>2576</v>
      </c>
      <c r="EF21" s="185" t="s">
        <v>2692</v>
      </c>
      <c r="EG21" s="185" t="s">
        <v>2576</v>
      </c>
      <c r="EH21" s="185" t="s">
        <v>2576</v>
      </c>
      <c r="EI21" s="185" t="s">
        <v>2692</v>
      </c>
      <c r="EJ21" s="185" t="s">
        <v>2576</v>
      </c>
      <c r="EK21" s="185" t="s">
        <v>2576</v>
      </c>
      <c r="EL21" s="185" t="s">
        <v>2692</v>
      </c>
      <c r="EM21" s="185" t="s">
        <v>2576</v>
      </c>
      <c r="EN21" s="185" t="s">
        <v>2576</v>
      </c>
      <c r="EO21" s="185" t="s">
        <v>2692</v>
      </c>
      <c r="EP21" s="185" t="s">
        <v>2576</v>
      </c>
      <c r="EQ21" s="185" t="s">
        <v>2576</v>
      </c>
      <c r="ER21" s="185" t="s">
        <v>2692</v>
      </c>
      <c r="ES21" s="185" t="s">
        <v>2576</v>
      </c>
      <c r="ET21" s="185" t="s">
        <v>2576</v>
      </c>
    </row>
    <row r="22" spans="1:150">
      <c r="A22" s="1"/>
      <c r="B22" s="184" t="s">
        <v>2755</v>
      </c>
      <c r="C22" s="184" t="s">
        <v>127</v>
      </c>
      <c r="D22" s="184" t="s">
        <v>820</v>
      </c>
      <c r="E22" s="184" t="s">
        <v>2756</v>
      </c>
      <c r="F22" s="184" t="s">
        <v>2757</v>
      </c>
      <c r="G22" s="185" t="s">
        <v>2692</v>
      </c>
      <c r="H22" s="185" t="s">
        <v>2576</v>
      </c>
      <c r="I22" s="185" t="s">
        <v>2576</v>
      </c>
      <c r="J22" s="185" t="s">
        <v>2692</v>
      </c>
      <c r="K22" s="185" t="s">
        <v>2576</v>
      </c>
      <c r="L22" s="185" t="s">
        <v>2576</v>
      </c>
      <c r="M22" s="185" t="s">
        <v>2692</v>
      </c>
      <c r="N22" s="185" t="s">
        <v>2576</v>
      </c>
      <c r="O22" s="185" t="s">
        <v>2576</v>
      </c>
      <c r="P22" s="185" t="s">
        <v>2692</v>
      </c>
      <c r="Q22" s="185" t="s">
        <v>2576</v>
      </c>
      <c r="R22" s="185" t="s">
        <v>2576</v>
      </c>
      <c r="S22" s="185" t="s">
        <v>2692</v>
      </c>
      <c r="T22" s="185" t="s">
        <v>2576</v>
      </c>
      <c r="U22" s="185" t="s">
        <v>2576</v>
      </c>
      <c r="V22" s="185" t="s">
        <v>2692</v>
      </c>
      <c r="W22" s="185" t="s">
        <v>2576</v>
      </c>
      <c r="X22" s="185" t="s">
        <v>2576</v>
      </c>
      <c r="Y22" s="185" t="s">
        <v>2692</v>
      </c>
      <c r="Z22" s="185" t="s">
        <v>2576</v>
      </c>
      <c r="AA22" s="185" t="s">
        <v>2576</v>
      </c>
      <c r="AB22" s="185" t="s">
        <v>2692</v>
      </c>
      <c r="AC22" s="185" t="s">
        <v>2576</v>
      </c>
      <c r="AD22" s="185" t="s">
        <v>2576</v>
      </c>
      <c r="AE22" s="185" t="s">
        <v>2692</v>
      </c>
      <c r="AF22" s="185" t="s">
        <v>2576</v>
      </c>
      <c r="AG22" s="185" t="s">
        <v>2576</v>
      </c>
      <c r="AH22" s="185" t="s">
        <v>2692</v>
      </c>
      <c r="AI22" s="185" t="s">
        <v>2576</v>
      </c>
      <c r="AJ22" s="185" t="s">
        <v>2576</v>
      </c>
      <c r="AK22" s="185" t="s">
        <v>2692</v>
      </c>
      <c r="AL22" s="185" t="s">
        <v>2576</v>
      </c>
      <c r="AM22" s="185" t="s">
        <v>2576</v>
      </c>
      <c r="AN22" s="185" t="s">
        <v>2692</v>
      </c>
      <c r="AO22" s="185" t="s">
        <v>2576</v>
      </c>
      <c r="AP22" s="185" t="s">
        <v>2576</v>
      </c>
      <c r="AQ22" s="185" t="s">
        <v>2692</v>
      </c>
      <c r="AR22" s="185" t="s">
        <v>2576</v>
      </c>
      <c r="AS22" s="185" t="s">
        <v>2576</v>
      </c>
      <c r="AT22" s="185" t="s">
        <v>2692</v>
      </c>
      <c r="AU22" s="185" t="s">
        <v>2576</v>
      </c>
      <c r="AV22" s="185" t="s">
        <v>2576</v>
      </c>
      <c r="AW22" s="185" t="s">
        <v>2692</v>
      </c>
      <c r="AX22" s="185" t="s">
        <v>2576</v>
      </c>
      <c r="AY22" s="185" t="s">
        <v>2576</v>
      </c>
      <c r="AZ22" s="185" t="s">
        <v>2692</v>
      </c>
      <c r="BA22" s="185" t="s">
        <v>2576</v>
      </c>
      <c r="BB22" s="185" t="s">
        <v>2576</v>
      </c>
      <c r="BC22" s="185" t="s">
        <v>2692</v>
      </c>
      <c r="BD22" s="185" t="s">
        <v>2576</v>
      </c>
      <c r="BE22" s="185" t="s">
        <v>2576</v>
      </c>
      <c r="BF22" s="185" t="s">
        <v>2692</v>
      </c>
      <c r="BG22" s="185" t="s">
        <v>2576</v>
      </c>
      <c r="BH22" s="185" t="s">
        <v>2576</v>
      </c>
      <c r="BI22" s="185" t="s">
        <v>2692</v>
      </c>
      <c r="BJ22" s="185" t="s">
        <v>2576</v>
      </c>
      <c r="BK22" s="185" t="s">
        <v>2576</v>
      </c>
      <c r="BL22" s="185" t="s">
        <v>2692</v>
      </c>
      <c r="BM22" s="185" t="s">
        <v>2576</v>
      </c>
      <c r="BN22" s="185" t="s">
        <v>2576</v>
      </c>
      <c r="BO22" s="185" t="s">
        <v>2692</v>
      </c>
      <c r="BP22" s="185" t="s">
        <v>2576</v>
      </c>
      <c r="BQ22" s="185" t="s">
        <v>2576</v>
      </c>
      <c r="BR22" s="185" t="s">
        <v>2692</v>
      </c>
      <c r="BS22" s="185" t="s">
        <v>2576</v>
      </c>
      <c r="BT22" s="185" t="s">
        <v>2576</v>
      </c>
      <c r="BU22" s="185" t="s">
        <v>2692</v>
      </c>
      <c r="BV22" s="185" t="s">
        <v>2576</v>
      </c>
      <c r="BW22" s="185" t="s">
        <v>2576</v>
      </c>
      <c r="BX22" s="185" t="s">
        <v>2692</v>
      </c>
      <c r="BY22" s="185" t="s">
        <v>2576</v>
      </c>
      <c r="BZ22" s="185" t="s">
        <v>2576</v>
      </c>
      <c r="CA22" s="185" t="s">
        <v>2692</v>
      </c>
      <c r="CB22" s="185" t="s">
        <v>2576</v>
      </c>
      <c r="CC22" s="185" t="s">
        <v>2576</v>
      </c>
      <c r="CD22" s="185" t="s">
        <v>2692</v>
      </c>
      <c r="CE22" s="185" t="s">
        <v>2576</v>
      </c>
      <c r="CF22" s="185" t="s">
        <v>2576</v>
      </c>
      <c r="CG22" s="185" t="s">
        <v>2692</v>
      </c>
      <c r="CH22" s="185" t="s">
        <v>2576</v>
      </c>
      <c r="CI22" s="185" t="s">
        <v>2576</v>
      </c>
      <c r="CJ22" s="185" t="s">
        <v>2692</v>
      </c>
      <c r="CK22" s="185" t="s">
        <v>2576</v>
      </c>
      <c r="CL22" s="185" t="s">
        <v>2576</v>
      </c>
      <c r="CM22" s="185" t="s">
        <v>2692</v>
      </c>
      <c r="CN22" s="185" t="s">
        <v>2576</v>
      </c>
      <c r="CO22" s="185" t="s">
        <v>2576</v>
      </c>
      <c r="CP22" s="185" t="s">
        <v>2692</v>
      </c>
      <c r="CQ22" s="185" t="s">
        <v>2576</v>
      </c>
      <c r="CR22" s="185" t="s">
        <v>2576</v>
      </c>
      <c r="CS22" s="185" t="s">
        <v>2692</v>
      </c>
      <c r="CT22" s="185" t="s">
        <v>2576</v>
      </c>
      <c r="CU22" s="185" t="s">
        <v>2576</v>
      </c>
      <c r="CV22" s="185" t="s">
        <v>2692</v>
      </c>
      <c r="CW22" s="185" t="s">
        <v>2576</v>
      </c>
      <c r="CX22" s="185" t="s">
        <v>2576</v>
      </c>
      <c r="CY22" s="185" t="s">
        <v>2692</v>
      </c>
      <c r="CZ22" s="185" t="s">
        <v>2576</v>
      </c>
      <c r="DA22" s="185" t="s">
        <v>2576</v>
      </c>
      <c r="DB22" s="185" t="s">
        <v>2692</v>
      </c>
      <c r="DC22" s="185" t="s">
        <v>2576</v>
      </c>
      <c r="DD22" s="185" t="s">
        <v>2576</v>
      </c>
      <c r="DE22" s="185" t="s">
        <v>2692</v>
      </c>
      <c r="DF22" s="185" t="s">
        <v>2576</v>
      </c>
      <c r="DG22" s="185" t="s">
        <v>2576</v>
      </c>
      <c r="DH22" s="185" t="s">
        <v>2692</v>
      </c>
      <c r="DI22" s="185" t="s">
        <v>2576</v>
      </c>
      <c r="DJ22" s="185" t="s">
        <v>2576</v>
      </c>
      <c r="DK22" s="185" t="s">
        <v>2692</v>
      </c>
      <c r="DL22" s="185" t="s">
        <v>2576</v>
      </c>
      <c r="DM22" s="185" t="s">
        <v>2576</v>
      </c>
      <c r="DN22" s="185" t="s">
        <v>2692</v>
      </c>
      <c r="DO22" s="185" t="s">
        <v>2576</v>
      </c>
      <c r="DP22" s="185" t="s">
        <v>2576</v>
      </c>
      <c r="DQ22" s="185" t="s">
        <v>2692</v>
      </c>
      <c r="DR22" s="185" t="s">
        <v>2576</v>
      </c>
      <c r="DS22" s="185" t="s">
        <v>2576</v>
      </c>
      <c r="DT22" s="185" t="s">
        <v>2692</v>
      </c>
      <c r="DU22" s="185" t="s">
        <v>2576</v>
      </c>
      <c r="DV22" s="185" t="s">
        <v>2576</v>
      </c>
      <c r="DW22" s="185" t="s">
        <v>2692</v>
      </c>
      <c r="DX22" s="185" t="s">
        <v>2576</v>
      </c>
      <c r="DY22" s="185" t="s">
        <v>2576</v>
      </c>
      <c r="DZ22" s="185" t="s">
        <v>2692</v>
      </c>
      <c r="EA22" s="185" t="s">
        <v>2576</v>
      </c>
      <c r="EB22" s="185" t="s">
        <v>2576</v>
      </c>
      <c r="EC22" s="185" t="s">
        <v>2692</v>
      </c>
      <c r="ED22" s="185" t="s">
        <v>2576</v>
      </c>
      <c r="EE22" s="185" t="s">
        <v>2576</v>
      </c>
      <c r="EF22" s="185" t="s">
        <v>2692</v>
      </c>
      <c r="EG22" s="185" t="s">
        <v>2576</v>
      </c>
      <c r="EH22" s="185" t="s">
        <v>2576</v>
      </c>
      <c r="EI22" s="185" t="s">
        <v>2692</v>
      </c>
      <c r="EJ22" s="185" t="s">
        <v>2576</v>
      </c>
      <c r="EK22" s="185" t="s">
        <v>2576</v>
      </c>
      <c r="EL22" s="185" t="s">
        <v>2692</v>
      </c>
      <c r="EM22" s="185" t="s">
        <v>2576</v>
      </c>
      <c r="EN22" s="185" t="s">
        <v>2576</v>
      </c>
      <c r="EO22" s="185" t="s">
        <v>2692</v>
      </c>
      <c r="EP22" s="185" t="s">
        <v>2576</v>
      </c>
      <c r="EQ22" s="185" t="s">
        <v>2576</v>
      </c>
      <c r="ER22" s="185" t="s">
        <v>2692</v>
      </c>
      <c r="ES22" s="185" t="s">
        <v>2576</v>
      </c>
      <c r="ET22" s="185" t="s">
        <v>2576</v>
      </c>
    </row>
    <row r="23" spans="1:150">
      <c r="A23" s="1"/>
      <c r="B23" s="184" t="s">
        <v>2758</v>
      </c>
      <c r="C23" s="184" t="s">
        <v>127</v>
      </c>
      <c r="D23" s="184" t="s">
        <v>820</v>
      </c>
      <c r="E23" s="184" t="s">
        <v>2759</v>
      </c>
      <c r="F23" s="184" t="s">
        <v>2760</v>
      </c>
      <c r="G23" s="185" t="s">
        <v>2692</v>
      </c>
      <c r="H23" s="185" t="s">
        <v>2576</v>
      </c>
      <c r="I23" s="185" t="s">
        <v>2576</v>
      </c>
      <c r="J23" s="185" t="s">
        <v>2692</v>
      </c>
      <c r="K23" s="185" t="s">
        <v>2576</v>
      </c>
      <c r="L23" s="185" t="s">
        <v>2576</v>
      </c>
      <c r="M23" s="185" t="s">
        <v>2692</v>
      </c>
      <c r="N23" s="185" t="s">
        <v>2576</v>
      </c>
      <c r="O23" s="185" t="s">
        <v>2576</v>
      </c>
      <c r="P23" s="185" t="s">
        <v>2692</v>
      </c>
      <c r="Q23" s="185" t="s">
        <v>2576</v>
      </c>
      <c r="R23" s="185" t="s">
        <v>2576</v>
      </c>
      <c r="S23" s="185" t="s">
        <v>2692</v>
      </c>
      <c r="T23" s="185" t="s">
        <v>2576</v>
      </c>
      <c r="U23" s="185" t="s">
        <v>2576</v>
      </c>
      <c r="V23" s="185" t="s">
        <v>2692</v>
      </c>
      <c r="W23" s="185" t="s">
        <v>2576</v>
      </c>
      <c r="X23" s="185" t="s">
        <v>2576</v>
      </c>
      <c r="Y23" s="185" t="s">
        <v>2692</v>
      </c>
      <c r="Z23" s="185" t="s">
        <v>2576</v>
      </c>
      <c r="AA23" s="185" t="s">
        <v>2576</v>
      </c>
      <c r="AB23" s="185" t="s">
        <v>2692</v>
      </c>
      <c r="AC23" s="185" t="s">
        <v>2576</v>
      </c>
      <c r="AD23" s="185" t="s">
        <v>2576</v>
      </c>
      <c r="AE23" s="185" t="s">
        <v>2692</v>
      </c>
      <c r="AF23" s="185" t="s">
        <v>2576</v>
      </c>
      <c r="AG23" s="185" t="s">
        <v>2576</v>
      </c>
      <c r="AH23" s="185" t="s">
        <v>2692</v>
      </c>
      <c r="AI23" s="185" t="s">
        <v>2576</v>
      </c>
      <c r="AJ23" s="185" t="s">
        <v>2576</v>
      </c>
      <c r="AK23" s="185" t="s">
        <v>2692</v>
      </c>
      <c r="AL23" s="185" t="s">
        <v>2576</v>
      </c>
      <c r="AM23" s="185" t="s">
        <v>2576</v>
      </c>
      <c r="AN23" s="185" t="s">
        <v>2692</v>
      </c>
      <c r="AO23" s="185" t="s">
        <v>2576</v>
      </c>
      <c r="AP23" s="185" t="s">
        <v>2576</v>
      </c>
      <c r="AQ23" s="185" t="s">
        <v>2692</v>
      </c>
      <c r="AR23" s="185" t="s">
        <v>2576</v>
      </c>
      <c r="AS23" s="185" t="s">
        <v>2576</v>
      </c>
      <c r="AT23" s="185" t="s">
        <v>2692</v>
      </c>
      <c r="AU23" s="185" t="s">
        <v>2576</v>
      </c>
      <c r="AV23" s="185" t="s">
        <v>2576</v>
      </c>
      <c r="AW23" s="185" t="s">
        <v>2692</v>
      </c>
      <c r="AX23" s="185" t="s">
        <v>2576</v>
      </c>
      <c r="AY23" s="185" t="s">
        <v>2576</v>
      </c>
      <c r="AZ23" s="185" t="s">
        <v>2692</v>
      </c>
      <c r="BA23" s="185" t="s">
        <v>2576</v>
      </c>
      <c r="BB23" s="185" t="s">
        <v>2576</v>
      </c>
      <c r="BC23" s="185" t="s">
        <v>2692</v>
      </c>
      <c r="BD23" s="185" t="s">
        <v>2576</v>
      </c>
      <c r="BE23" s="185" t="s">
        <v>2576</v>
      </c>
      <c r="BF23" s="185" t="s">
        <v>2692</v>
      </c>
      <c r="BG23" s="185" t="s">
        <v>2576</v>
      </c>
      <c r="BH23" s="185" t="s">
        <v>2576</v>
      </c>
      <c r="BI23" s="185" t="s">
        <v>2692</v>
      </c>
      <c r="BJ23" s="185" t="s">
        <v>2576</v>
      </c>
      <c r="BK23" s="185" t="s">
        <v>2576</v>
      </c>
      <c r="BL23" s="185" t="s">
        <v>2692</v>
      </c>
      <c r="BM23" s="185" t="s">
        <v>2576</v>
      </c>
      <c r="BN23" s="185" t="s">
        <v>2576</v>
      </c>
      <c r="BO23" s="185" t="s">
        <v>2692</v>
      </c>
      <c r="BP23" s="185" t="s">
        <v>2576</v>
      </c>
      <c r="BQ23" s="185" t="s">
        <v>2576</v>
      </c>
      <c r="BR23" s="185" t="s">
        <v>2692</v>
      </c>
      <c r="BS23" s="185" t="s">
        <v>2576</v>
      </c>
      <c r="BT23" s="185" t="s">
        <v>2576</v>
      </c>
      <c r="BU23" s="185" t="s">
        <v>2692</v>
      </c>
      <c r="BV23" s="185" t="s">
        <v>2576</v>
      </c>
      <c r="BW23" s="185" t="s">
        <v>2576</v>
      </c>
      <c r="BX23" s="185" t="s">
        <v>2692</v>
      </c>
      <c r="BY23" s="185" t="s">
        <v>2576</v>
      </c>
      <c r="BZ23" s="185" t="s">
        <v>2576</v>
      </c>
      <c r="CA23" s="185" t="s">
        <v>2692</v>
      </c>
      <c r="CB23" s="185" t="s">
        <v>2576</v>
      </c>
      <c r="CC23" s="185" t="s">
        <v>2576</v>
      </c>
      <c r="CD23" s="185" t="s">
        <v>2692</v>
      </c>
      <c r="CE23" s="185" t="s">
        <v>2576</v>
      </c>
      <c r="CF23" s="185" t="s">
        <v>2576</v>
      </c>
      <c r="CG23" s="185" t="s">
        <v>2692</v>
      </c>
      <c r="CH23" s="185" t="s">
        <v>2576</v>
      </c>
      <c r="CI23" s="185" t="s">
        <v>2576</v>
      </c>
      <c r="CJ23" s="185" t="s">
        <v>2692</v>
      </c>
      <c r="CK23" s="185" t="s">
        <v>2576</v>
      </c>
      <c r="CL23" s="185" t="s">
        <v>2576</v>
      </c>
      <c r="CM23" s="185" t="s">
        <v>2692</v>
      </c>
      <c r="CN23" s="185" t="s">
        <v>2576</v>
      </c>
      <c r="CO23" s="185" t="s">
        <v>2576</v>
      </c>
      <c r="CP23" s="185" t="s">
        <v>2692</v>
      </c>
      <c r="CQ23" s="185" t="s">
        <v>2576</v>
      </c>
      <c r="CR23" s="185" t="s">
        <v>2576</v>
      </c>
      <c r="CS23" s="185" t="s">
        <v>2692</v>
      </c>
      <c r="CT23" s="185" t="s">
        <v>2576</v>
      </c>
      <c r="CU23" s="185" t="s">
        <v>2576</v>
      </c>
      <c r="CV23" s="185" t="s">
        <v>2692</v>
      </c>
      <c r="CW23" s="185" t="s">
        <v>2576</v>
      </c>
      <c r="CX23" s="185" t="s">
        <v>2576</v>
      </c>
      <c r="CY23" s="185" t="s">
        <v>2692</v>
      </c>
      <c r="CZ23" s="185" t="s">
        <v>2576</v>
      </c>
      <c r="DA23" s="185" t="s">
        <v>2576</v>
      </c>
      <c r="DB23" s="185" t="s">
        <v>2692</v>
      </c>
      <c r="DC23" s="185" t="s">
        <v>2576</v>
      </c>
      <c r="DD23" s="185" t="s">
        <v>2576</v>
      </c>
      <c r="DE23" s="185" t="s">
        <v>2692</v>
      </c>
      <c r="DF23" s="185" t="s">
        <v>2576</v>
      </c>
      <c r="DG23" s="185" t="s">
        <v>2576</v>
      </c>
      <c r="DH23" s="185" t="s">
        <v>2692</v>
      </c>
      <c r="DI23" s="185" t="s">
        <v>2576</v>
      </c>
      <c r="DJ23" s="185" t="s">
        <v>2576</v>
      </c>
      <c r="DK23" s="185" t="s">
        <v>2692</v>
      </c>
      <c r="DL23" s="185" t="s">
        <v>2576</v>
      </c>
      <c r="DM23" s="185" t="s">
        <v>2576</v>
      </c>
      <c r="DN23" s="185" t="s">
        <v>2692</v>
      </c>
      <c r="DO23" s="185" t="s">
        <v>2576</v>
      </c>
      <c r="DP23" s="185" t="s">
        <v>2576</v>
      </c>
      <c r="DQ23" s="185" t="s">
        <v>2692</v>
      </c>
      <c r="DR23" s="185" t="s">
        <v>2576</v>
      </c>
      <c r="DS23" s="185" t="s">
        <v>2576</v>
      </c>
      <c r="DT23" s="185" t="s">
        <v>2692</v>
      </c>
      <c r="DU23" s="185" t="s">
        <v>2576</v>
      </c>
      <c r="DV23" s="185" t="s">
        <v>2576</v>
      </c>
      <c r="DW23" s="185" t="s">
        <v>2692</v>
      </c>
      <c r="DX23" s="185" t="s">
        <v>2576</v>
      </c>
      <c r="DY23" s="185" t="s">
        <v>2576</v>
      </c>
      <c r="DZ23" s="185" t="s">
        <v>2692</v>
      </c>
      <c r="EA23" s="185" t="s">
        <v>2576</v>
      </c>
      <c r="EB23" s="185" t="s">
        <v>2576</v>
      </c>
      <c r="EC23" s="185" t="s">
        <v>2692</v>
      </c>
      <c r="ED23" s="185" t="s">
        <v>2576</v>
      </c>
      <c r="EE23" s="185" t="s">
        <v>2576</v>
      </c>
      <c r="EF23" s="185" t="s">
        <v>2692</v>
      </c>
      <c r="EG23" s="185" t="s">
        <v>2576</v>
      </c>
      <c r="EH23" s="185" t="s">
        <v>2576</v>
      </c>
      <c r="EI23" s="185" t="s">
        <v>2692</v>
      </c>
      <c r="EJ23" s="185" t="s">
        <v>2576</v>
      </c>
      <c r="EK23" s="185" t="s">
        <v>2576</v>
      </c>
      <c r="EL23" s="185" t="s">
        <v>2692</v>
      </c>
      <c r="EM23" s="185" t="s">
        <v>2576</v>
      </c>
      <c r="EN23" s="185" t="s">
        <v>2576</v>
      </c>
      <c r="EO23" s="185" t="s">
        <v>2692</v>
      </c>
      <c r="EP23" s="185" t="s">
        <v>2576</v>
      </c>
      <c r="EQ23" s="185" t="s">
        <v>2576</v>
      </c>
      <c r="ER23" s="185" t="s">
        <v>2692</v>
      </c>
      <c r="ES23" s="185" t="s">
        <v>2576</v>
      </c>
      <c r="ET23" s="185" t="s">
        <v>2576</v>
      </c>
    </row>
    <row r="24" spans="1:150">
      <c r="A24" s="1"/>
      <c r="B24" s="183" t="s">
        <v>2761</v>
      </c>
      <c r="C24" s="183" t="s">
        <v>127</v>
      </c>
      <c r="D24" s="183" t="s">
        <v>132</v>
      </c>
      <c r="E24" s="183" t="s">
        <v>2762</v>
      </c>
      <c r="F24" s="183" t="s">
        <v>2763</v>
      </c>
      <c r="G24" s="183" t="s">
        <v>2692</v>
      </c>
      <c r="H24" s="183" t="s">
        <v>2576</v>
      </c>
      <c r="I24" s="183" t="s">
        <v>2576</v>
      </c>
      <c r="J24" s="183" t="s">
        <v>2692</v>
      </c>
      <c r="K24" s="183" t="s">
        <v>2576</v>
      </c>
      <c r="L24" s="183" t="s">
        <v>2576</v>
      </c>
      <c r="M24" s="183" t="s">
        <v>2692</v>
      </c>
      <c r="N24" s="183" t="s">
        <v>2576</v>
      </c>
      <c r="O24" s="183" t="s">
        <v>2576</v>
      </c>
      <c r="P24" s="183" t="s">
        <v>2692</v>
      </c>
      <c r="Q24" s="183" t="s">
        <v>2576</v>
      </c>
      <c r="R24" s="183" t="s">
        <v>2576</v>
      </c>
      <c r="S24" s="183" t="s">
        <v>2692</v>
      </c>
      <c r="T24" s="183" t="s">
        <v>2576</v>
      </c>
      <c r="U24" s="183" t="s">
        <v>2576</v>
      </c>
      <c r="V24" s="183" t="s">
        <v>2692</v>
      </c>
      <c r="W24" s="183" t="s">
        <v>2576</v>
      </c>
      <c r="X24" s="183" t="s">
        <v>2576</v>
      </c>
      <c r="Y24" s="183" t="s">
        <v>2692</v>
      </c>
      <c r="Z24" s="183" t="s">
        <v>2576</v>
      </c>
      <c r="AA24" s="183" t="s">
        <v>2576</v>
      </c>
      <c r="AB24" s="183" t="s">
        <v>2692</v>
      </c>
      <c r="AC24" s="183" t="s">
        <v>2576</v>
      </c>
      <c r="AD24" s="183" t="s">
        <v>2576</v>
      </c>
      <c r="AE24" s="183" t="s">
        <v>2692</v>
      </c>
      <c r="AF24" s="183" t="s">
        <v>2576</v>
      </c>
      <c r="AG24" s="183" t="s">
        <v>2576</v>
      </c>
      <c r="AH24" s="183" t="s">
        <v>2692</v>
      </c>
      <c r="AI24" s="183" t="s">
        <v>2576</v>
      </c>
      <c r="AJ24" s="183" t="s">
        <v>2576</v>
      </c>
      <c r="AK24" s="183" t="s">
        <v>2692</v>
      </c>
      <c r="AL24" s="183" t="s">
        <v>2576</v>
      </c>
      <c r="AM24" s="183" t="s">
        <v>2576</v>
      </c>
      <c r="AN24" s="183" t="s">
        <v>2692</v>
      </c>
      <c r="AO24" s="183" t="s">
        <v>2576</v>
      </c>
      <c r="AP24" s="183" t="s">
        <v>2576</v>
      </c>
      <c r="AQ24" s="183" t="s">
        <v>2692</v>
      </c>
      <c r="AR24" s="183" t="s">
        <v>2576</v>
      </c>
      <c r="AS24" s="183" t="s">
        <v>2576</v>
      </c>
      <c r="AT24" s="183" t="s">
        <v>2692</v>
      </c>
      <c r="AU24" s="183" t="s">
        <v>2576</v>
      </c>
      <c r="AV24" s="183" t="s">
        <v>2576</v>
      </c>
      <c r="AW24" s="183" t="s">
        <v>2692</v>
      </c>
      <c r="AX24" s="183" t="s">
        <v>2576</v>
      </c>
      <c r="AY24" s="183" t="s">
        <v>2576</v>
      </c>
      <c r="AZ24" s="183" t="s">
        <v>2692</v>
      </c>
      <c r="BA24" s="183" t="s">
        <v>2576</v>
      </c>
      <c r="BB24" s="183" t="s">
        <v>2576</v>
      </c>
      <c r="BC24" s="183" t="s">
        <v>2692</v>
      </c>
      <c r="BD24" s="183" t="s">
        <v>2576</v>
      </c>
      <c r="BE24" s="183" t="s">
        <v>2576</v>
      </c>
      <c r="BF24" s="183" t="s">
        <v>2692</v>
      </c>
      <c r="BG24" s="183" t="s">
        <v>2576</v>
      </c>
      <c r="BH24" s="183" t="s">
        <v>2576</v>
      </c>
      <c r="BI24" s="183" t="s">
        <v>2692</v>
      </c>
      <c r="BJ24" s="183" t="s">
        <v>2576</v>
      </c>
      <c r="BK24" s="183" t="s">
        <v>2576</v>
      </c>
      <c r="BL24" s="183" t="s">
        <v>2692</v>
      </c>
      <c r="BM24" s="183" t="s">
        <v>2576</v>
      </c>
      <c r="BN24" s="183" t="s">
        <v>2576</v>
      </c>
      <c r="BO24" s="183" t="s">
        <v>2692</v>
      </c>
      <c r="BP24" s="183" t="s">
        <v>2576</v>
      </c>
      <c r="BQ24" s="183" t="s">
        <v>2576</v>
      </c>
      <c r="BR24" s="183" t="s">
        <v>2692</v>
      </c>
      <c r="BS24" s="183" t="s">
        <v>2576</v>
      </c>
      <c r="BT24" s="183" t="s">
        <v>2576</v>
      </c>
      <c r="BU24" s="183" t="s">
        <v>2692</v>
      </c>
      <c r="BV24" s="183" t="s">
        <v>2576</v>
      </c>
      <c r="BW24" s="183" t="s">
        <v>2576</v>
      </c>
      <c r="BX24" s="183" t="s">
        <v>2692</v>
      </c>
      <c r="BY24" s="183" t="s">
        <v>2576</v>
      </c>
      <c r="BZ24" s="183" t="s">
        <v>2576</v>
      </c>
      <c r="CA24" s="183" t="s">
        <v>2692</v>
      </c>
      <c r="CB24" s="183" t="s">
        <v>2576</v>
      </c>
      <c r="CC24" s="183" t="s">
        <v>2576</v>
      </c>
      <c r="CD24" s="183" t="s">
        <v>2692</v>
      </c>
      <c r="CE24" s="183" t="s">
        <v>2576</v>
      </c>
      <c r="CF24" s="183" t="s">
        <v>2576</v>
      </c>
      <c r="CG24" s="183" t="s">
        <v>2692</v>
      </c>
      <c r="CH24" s="183" t="s">
        <v>2576</v>
      </c>
      <c r="CI24" s="183" t="s">
        <v>2576</v>
      </c>
      <c r="CJ24" s="183" t="s">
        <v>2692</v>
      </c>
      <c r="CK24" s="183" t="s">
        <v>2576</v>
      </c>
      <c r="CL24" s="183" t="s">
        <v>2576</v>
      </c>
      <c r="CM24" s="183" t="s">
        <v>2692</v>
      </c>
      <c r="CN24" s="183" t="s">
        <v>2576</v>
      </c>
      <c r="CO24" s="183" t="s">
        <v>2576</v>
      </c>
      <c r="CP24" s="183" t="s">
        <v>2692</v>
      </c>
      <c r="CQ24" s="183" t="s">
        <v>2576</v>
      </c>
      <c r="CR24" s="183" t="s">
        <v>2576</v>
      </c>
      <c r="CS24" s="183" t="s">
        <v>2692</v>
      </c>
      <c r="CT24" s="183" t="s">
        <v>2576</v>
      </c>
      <c r="CU24" s="183" t="s">
        <v>2576</v>
      </c>
      <c r="CV24" s="183" t="s">
        <v>2692</v>
      </c>
      <c r="CW24" s="183" t="s">
        <v>2576</v>
      </c>
      <c r="CX24" s="183" t="s">
        <v>2576</v>
      </c>
      <c r="CY24" s="183" t="s">
        <v>2692</v>
      </c>
      <c r="CZ24" s="183" t="s">
        <v>2576</v>
      </c>
      <c r="DA24" s="183" t="s">
        <v>2576</v>
      </c>
      <c r="DB24" s="183" t="s">
        <v>2692</v>
      </c>
      <c r="DC24" s="183" t="s">
        <v>2576</v>
      </c>
      <c r="DD24" s="183" t="s">
        <v>2576</v>
      </c>
      <c r="DE24" s="183" t="s">
        <v>2692</v>
      </c>
      <c r="DF24" s="183" t="s">
        <v>2576</v>
      </c>
      <c r="DG24" s="183" t="s">
        <v>2576</v>
      </c>
      <c r="DH24" s="183" t="s">
        <v>2692</v>
      </c>
      <c r="DI24" s="183" t="s">
        <v>2576</v>
      </c>
      <c r="DJ24" s="183" t="s">
        <v>2576</v>
      </c>
      <c r="DK24" s="183" t="s">
        <v>2692</v>
      </c>
      <c r="DL24" s="183" t="s">
        <v>2576</v>
      </c>
      <c r="DM24" s="183" t="s">
        <v>2576</v>
      </c>
      <c r="DN24" s="183" t="s">
        <v>2692</v>
      </c>
      <c r="DO24" s="183" t="s">
        <v>2576</v>
      </c>
      <c r="DP24" s="183" t="s">
        <v>2576</v>
      </c>
      <c r="DQ24" s="183" t="s">
        <v>2692</v>
      </c>
      <c r="DR24" s="183" t="s">
        <v>2576</v>
      </c>
      <c r="DS24" s="183" t="s">
        <v>2576</v>
      </c>
      <c r="DT24" s="183" t="s">
        <v>2692</v>
      </c>
      <c r="DU24" s="183" t="s">
        <v>2576</v>
      </c>
      <c r="DV24" s="183" t="s">
        <v>2576</v>
      </c>
      <c r="DW24" s="183" t="s">
        <v>2692</v>
      </c>
      <c r="DX24" s="183" t="s">
        <v>2576</v>
      </c>
      <c r="DY24" s="183" t="s">
        <v>2576</v>
      </c>
      <c r="DZ24" s="183" t="s">
        <v>2692</v>
      </c>
      <c r="EA24" s="183" t="s">
        <v>2576</v>
      </c>
      <c r="EB24" s="183" t="s">
        <v>2576</v>
      </c>
      <c r="EC24" s="183" t="s">
        <v>2692</v>
      </c>
      <c r="ED24" s="183" t="s">
        <v>2576</v>
      </c>
      <c r="EE24" s="183" t="s">
        <v>2576</v>
      </c>
      <c r="EF24" s="183" t="s">
        <v>2692</v>
      </c>
      <c r="EG24" s="183" t="s">
        <v>2576</v>
      </c>
      <c r="EH24" s="183" t="s">
        <v>2576</v>
      </c>
      <c r="EI24" s="183" t="s">
        <v>2692</v>
      </c>
      <c r="EJ24" s="183" t="s">
        <v>2576</v>
      </c>
      <c r="EK24" s="183" t="s">
        <v>2576</v>
      </c>
      <c r="EL24" s="183" t="s">
        <v>2692</v>
      </c>
      <c r="EM24" s="183" t="s">
        <v>2576</v>
      </c>
      <c r="EN24" s="183" t="s">
        <v>2576</v>
      </c>
      <c r="EO24" s="183" t="s">
        <v>2692</v>
      </c>
      <c r="EP24" s="183" t="s">
        <v>2576</v>
      </c>
      <c r="EQ24" s="183" t="s">
        <v>2576</v>
      </c>
      <c r="ER24" s="183" t="s">
        <v>2692</v>
      </c>
      <c r="ES24" s="183" t="s">
        <v>2576</v>
      </c>
      <c r="ET24" s="183" t="s">
        <v>2576</v>
      </c>
    </row>
    <row r="25" spans="1:150">
      <c r="A25" s="1"/>
      <c r="B25" s="184" t="s">
        <v>2764</v>
      </c>
      <c r="C25" s="184" t="s">
        <v>127</v>
      </c>
      <c r="D25" s="184" t="s">
        <v>132</v>
      </c>
      <c r="E25" s="184" t="s">
        <v>2765</v>
      </c>
      <c r="F25" s="184" t="s">
        <v>2766</v>
      </c>
      <c r="G25" s="185" t="s">
        <v>2692</v>
      </c>
      <c r="H25" s="185" t="s">
        <v>2576</v>
      </c>
      <c r="I25" s="185" t="s">
        <v>2576</v>
      </c>
      <c r="J25" s="185" t="s">
        <v>2692</v>
      </c>
      <c r="K25" s="185" t="s">
        <v>2576</v>
      </c>
      <c r="L25" s="185" t="s">
        <v>2576</v>
      </c>
      <c r="M25" s="185" t="s">
        <v>2692</v>
      </c>
      <c r="N25" s="185" t="s">
        <v>2576</v>
      </c>
      <c r="O25" s="185" t="s">
        <v>2576</v>
      </c>
      <c r="P25" s="185" t="s">
        <v>2692</v>
      </c>
      <c r="Q25" s="185" t="s">
        <v>2576</v>
      </c>
      <c r="R25" s="185" t="s">
        <v>2576</v>
      </c>
      <c r="S25" s="185" t="s">
        <v>2692</v>
      </c>
      <c r="T25" s="185" t="s">
        <v>2576</v>
      </c>
      <c r="U25" s="185" t="s">
        <v>2576</v>
      </c>
      <c r="V25" s="185" t="s">
        <v>2692</v>
      </c>
      <c r="W25" s="185" t="s">
        <v>2576</v>
      </c>
      <c r="X25" s="185" t="s">
        <v>2576</v>
      </c>
      <c r="Y25" s="185" t="s">
        <v>2692</v>
      </c>
      <c r="Z25" s="185" t="s">
        <v>2576</v>
      </c>
      <c r="AA25" s="185" t="s">
        <v>2576</v>
      </c>
      <c r="AB25" s="185" t="s">
        <v>2692</v>
      </c>
      <c r="AC25" s="185" t="s">
        <v>2576</v>
      </c>
      <c r="AD25" s="185" t="s">
        <v>2576</v>
      </c>
      <c r="AE25" s="185" t="s">
        <v>2692</v>
      </c>
      <c r="AF25" s="185" t="s">
        <v>2576</v>
      </c>
      <c r="AG25" s="185" t="s">
        <v>2576</v>
      </c>
      <c r="AH25" s="185" t="s">
        <v>2692</v>
      </c>
      <c r="AI25" s="185" t="s">
        <v>2576</v>
      </c>
      <c r="AJ25" s="185" t="s">
        <v>2576</v>
      </c>
      <c r="AK25" s="185" t="s">
        <v>2692</v>
      </c>
      <c r="AL25" s="185" t="s">
        <v>2576</v>
      </c>
      <c r="AM25" s="185" t="s">
        <v>2576</v>
      </c>
      <c r="AN25" s="185" t="s">
        <v>2692</v>
      </c>
      <c r="AO25" s="185" t="s">
        <v>2576</v>
      </c>
      <c r="AP25" s="185" t="s">
        <v>2576</v>
      </c>
      <c r="AQ25" s="185" t="s">
        <v>2692</v>
      </c>
      <c r="AR25" s="185" t="s">
        <v>2576</v>
      </c>
      <c r="AS25" s="185" t="s">
        <v>2576</v>
      </c>
      <c r="AT25" s="185" t="s">
        <v>2692</v>
      </c>
      <c r="AU25" s="185" t="s">
        <v>2576</v>
      </c>
      <c r="AV25" s="185" t="s">
        <v>2576</v>
      </c>
      <c r="AW25" s="185" t="s">
        <v>2692</v>
      </c>
      <c r="AX25" s="185" t="s">
        <v>2576</v>
      </c>
      <c r="AY25" s="185" t="s">
        <v>2576</v>
      </c>
      <c r="AZ25" s="185" t="s">
        <v>2692</v>
      </c>
      <c r="BA25" s="185" t="s">
        <v>2576</v>
      </c>
      <c r="BB25" s="185" t="s">
        <v>2576</v>
      </c>
      <c r="BC25" s="185" t="s">
        <v>2692</v>
      </c>
      <c r="BD25" s="185" t="s">
        <v>2576</v>
      </c>
      <c r="BE25" s="185" t="s">
        <v>2576</v>
      </c>
      <c r="BF25" s="185" t="s">
        <v>2692</v>
      </c>
      <c r="BG25" s="185" t="s">
        <v>2576</v>
      </c>
      <c r="BH25" s="185" t="s">
        <v>2576</v>
      </c>
      <c r="BI25" s="185" t="s">
        <v>2692</v>
      </c>
      <c r="BJ25" s="185" t="s">
        <v>2576</v>
      </c>
      <c r="BK25" s="185" t="s">
        <v>2576</v>
      </c>
      <c r="BL25" s="185" t="s">
        <v>2692</v>
      </c>
      <c r="BM25" s="185" t="s">
        <v>2576</v>
      </c>
      <c r="BN25" s="185" t="s">
        <v>2576</v>
      </c>
      <c r="BO25" s="185" t="s">
        <v>2692</v>
      </c>
      <c r="BP25" s="185" t="s">
        <v>2576</v>
      </c>
      <c r="BQ25" s="185" t="s">
        <v>2576</v>
      </c>
      <c r="BR25" s="185" t="s">
        <v>2692</v>
      </c>
      <c r="BS25" s="185" t="s">
        <v>2576</v>
      </c>
      <c r="BT25" s="185" t="s">
        <v>2576</v>
      </c>
      <c r="BU25" s="185" t="s">
        <v>2692</v>
      </c>
      <c r="BV25" s="185" t="s">
        <v>2576</v>
      </c>
      <c r="BW25" s="185" t="s">
        <v>2576</v>
      </c>
      <c r="BX25" s="185" t="s">
        <v>2692</v>
      </c>
      <c r="BY25" s="185" t="s">
        <v>2576</v>
      </c>
      <c r="BZ25" s="185" t="s">
        <v>2576</v>
      </c>
      <c r="CA25" s="185" t="s">
        <v>2692</v>
      </c>
      <c r="CB25" s="185" t="s">
        <v>2576</v>
      </c>
      <c r="CC25" s="185" t="s">
        <v>2576</v>
      </c>
      <c r="CD25" s="185" t="s">
        <v>2692</v>
      </c>
      <c r="CE25" s="185" t="s">
        <v>2576</v>
      </c>
      <c r="CF25" s="185" t="s">
        <v>2576</v>
      </c>
      <c r="CG25" s="185" t="s">
        <v>2692</v>
      </c>
      <c r="CH25" s="185" t="s">
        <v>2576</v>
      </c>
      <c r="CI25" s="185" t="s">
        <v>2576</v>
      </c>
      <c r="CJ25" s="185" t="s">
        <v>2692</v>
      </c>
      <c r="CK25" s="185" t="s">
        <v>2576</v>
      </c>
      <c r="CL25" s="185" t="s">
        <v>2576</v>
      </c>
      <c r="CM25" s="185" t="s">
        <v>2692</v>
      </c>
      <c r="CN25" s="185" t="s">
        <v>2576</v>
      </c>
      <c r="CO25" s="185" t="s">
        <v>2576</v>
      </c>
      <c r="CP25" s="185" t="s">
        <v>2692</v>
      </c>
      <c r="CQ25" s="185" t="s">
        <v>2576</v>
      </c>
      <c r="CR25" s="185" t="s">
        <v>2576</v>
      </c>
      <c r="CS25" s="185" t="s">
        <v>2692</v>
      </c>
      <c r="CT25" s="185" t="s">
        <v>2576</v>
      </c>
      <c r="CU25" s="185" t="s">
        <v>2576</v>
      </c>
      <c r="CV25" s="185" t="s">
        <v>2692</v>
      </c>
      <c r="CW25" s="185" t="s">
        <v>2576</v>
      </c>
      <c r="CX25" s="185" t="s">
        <v>2576</v>
      </c>
      <c r="CY25" s="185" t="s">
        <v>2692</v>
      </c>
      <c r="CZ25" s="185" t="s">
        <v>2576</v>
      </c>
      <c r="DA25" s="185" t="s">
        <v>2576</v>
      </c>
      <c r="DB25" s="185" t="s">
        <v>2692</v>
      </c>
      <c r="DC25" s="185" t="s">
        <v>2576</v>
      </c>
      <c r="DD25" s="185" t="s">
        <v>2576</v>
      </c>
      <c r="DE25" s="185" t="s">
        <v>2692</v>
      </c>
      <c r="DF25" s="185" t="s">
        <v>2576</v>
      </c>
      <c r="DG25" s="185" t="s">
        <v>2576</v>
      </c>
      <c r="DH25" s="185" t="s">
        <v>2692</v>
      </c>
      <c r="DI25" s="185" t="s">
        <v>2576</v>
      </c>
      <c r="DJ25" s="185" t="s">
        <v>2576</v>
      </c>
      <c r="DK25" s="185" t="s">
        <v>2692</v>
      </c>
      <c r="DL25" s="185" t="s">
        <v>2576</v>
      </c>
      <c r="DM25" s="185" t="s">
        <v>2576</v>
      </c>
      <c r="DN25" s="185" t="s">
        <v>2692</v>
      </c>
      <c r="DO25" s="185" t="s">
        <v>2576</v>
      </c>
      <c r="DP25" s="185" t="s">
        <v>2576</v>
      </c>
      <c r="DQ25" s="185" t="s">
        <v>2692</v>
      </c>
      <c r="DR25" s="185" t="s">
        <v>2576</v>
      </c>
      <c r="DS25" s="185" t="s">
        <v>2576</v>
      </c>
      <c r="DT25" s="185" t="s">
        <v>2692</v>
      </c>
      <c r="DU25" s="185" t="s">
        <v>2576</v>
      </c>
      <c r="DV25" s="185" t="s">
        <v>2576</v>
      </c>
      <c r="DW25" s="185" t="s">
        <v>2692</v>
      </c>
      <c r="DX25" s="185" t="s">
        <v>2576</v>
      </c>
      <c r="DY25" s="185" t="s">
        <v>2576</v>
      </c>
      <c r="DZ25" s="185" t="s">
        <v>2692</v>
      </c>
      <c r="EA25" s="185" t="s">
        <v>2576</v>
      </c>
      <c r="EB25" s="185" t="s">
        <v>2576</v>
      </c>
      <c r="EC25" s="185" t="s">
        <v>2692</v>
      </c>
      <c r="ED25" s="185" t="s">
        <v>2576</v>
      </c>
      <c r="EE25" s="185" t="s">
        <v>2576</v>
      </c>
      <c r="EF25" s="185" t="s">
        <v>2692</v>
      </c>
      <c r="EG25" s="185" t="s">
        <v>2576</v>
      </c>
      <c r="EH25" s="185" t="s">
        <v>2576</v>
      </c>
      <c r="EI25" s="185" t="s">
        <v>2692</v>
      </c>
      <c r="EJ25" s="185" t="s">
        <v>2576</v>
      </c>
      <c r="EK25" s="185" t="s">
        <v>2576</v>
      </c>
      <c r="EL25" s="185" t="s">
        <v>2692</v>
      </c>
      <c r="EM25" s="185" t="s">
        <v>2576</v>
      </c>
      <c r="EN25" s="185" t="s">
        <v>2576</v>
      </c>
      <c r="EO25" s="185" t="s">
        <v>2692</v>
      </c>
      <c r="EP25" s="185" t="s">
        <v>2576</v>
      </c>
      <c r="EQ25" s="185" t="s">
        <v>2576</v>
      </c>
      <c r="ER25" s="185" t="s">
        <v>2692</v>
      </c>
      <c r="ES25" s="185" t="s">
        <v>2576</v>
      </c>
      <c r="ET25" s="185" t="s">
        <v>2576</v>
      </c>
    </row>
    <row r="26" spans="1:150">
      <c r="A26" s="1"/>
      <c r="B26" s="184" t="s">
        <v>2767</v>
      </c>
      <c r="C26" s="184" t="s">
        <v>127</v>
      </c>
      <c r="D26" s="184" t="s">
        <v>132</v>
      </c>
      <c r="E26" s="184" t="s">
        <v>2768</v>
      </c>
      <c r="F26" s="184" t="s">
        <v>2769</v>
      </c>
      <c r="G26" s="185" t="s">
        <v>2692</v>
      </c>
      <c r="H26" s="185" t="s">
        <v>2576</v>
      </c>
      <c r="I26" s="185" t="s">
        <v>2576</v>
      </c>
      <c r="J26" s="185" t="s">
        <v>2692</v>
      </c>
      <c r="K26" s="185" t="s">
        <v>2576</v>
      </c>
      <c r="L26" s="185" t="s">
        <v>2576</v>
      </c>
      <c r="M26" s="185" t="s">
        <v>2692</v>
      </c>
      <c r="N26" s="185" t="s">
        <v>2576</v>
      </c>
      <c r="O26" s="185" t="s">
        <v>2576</v>
      </c>
      <c r="P26" s="185" t="s">
        <v>2692</v>
      </c>
      <c r="Q26" s="185" t="s">
        <v>2576</v>
      </c>
      <c r="R26" s="185" t="s">
        <v>2576</v>
      </c>
      <c r="S26" s="185" t="s">
        <v>2692</v>
      </c>
      <c r="T26" s="185" t="s">
        <v>2576</v>
      </c>
      <c r="U26" s="185" t="s">
        <v>2576</v>
      </c>
      <c r="V26" s="185" t="s">
        <v>2692</v>
      </c>
      <c r="W26" s="185" t="s">
        <v>2576</v>
      </c>
      <c r="X26" s="185" t="s">
        <v>2576</v>
      </c>
      <c r="Y26" s="185" t="s">
        <v>2692</v>
      </c>
      <c r="Z26" s="185" t="s">
        <v>2576</v>
      </c>
      <c r="AA26" s="185" t="s">
        <v>2576</v>
      </c>
      <c r="AB26" s="185" t="s">
        <v>2692</v>
      </c>
      <c r="AC26" s="185" t="s">
        <v>2576</v>
      </c>
      <c r="AD26" s="185" t="s">
        <v>2576</v>
      </c>
      <c r="AE26" s="185" t="s">
        <v>2692</v>
      </c>
      <c r="AF26" s="185" t="s">
        <v>2576</v>
      </c>
      <c r="AG26" s="185" t="s">
        <v>2576</v>
      </c>
      <c r="AH26" s="185" t="s">
        <v>2692</v>
      </c>
      <c r="AI26" s="185" t="s">
        <v>2576</v>
      </c>
      <c r="AJ26" s="185" t="s">
        <v>2576</v>
      </c>
      <c r="AK26" s="185" t="s">
        <v>2692</v>
      </c>
      <c r="AL26" s="185" t="s">
        <v>2576</v>
      </c>
      <c r="AM26" s="185" t="s">
        <v>2576</v>
      </c>
      <c r="AN26" s="185" t="s">
        <v>2692</v>
      </c>
      <c r="AO26" s="185" t="s">
        <v>2576</v>
      </c>
      <c r="AP26" s="185" t="s">
        <v>2576</v>
      </c>
      <c r="AQ26" s="185" t="s">
        <v>2692</v>
      </c>
      <c r="AR26" s="185" t="s">
        <v>2576</v>
      </c>
      <c r="AS26" s="185" t="s">
        <v>2576</v>
      </c>
      <c r="AT26" s="185" t="s">
        <v>2692</v>
      </c>
      <c r="AU26" s="185" t="s">
        <v>2576</v>
      </c>
      <c r="AV26" s="185" t="s">
        <v>2576</v>
      </c>
      <c r="AW26" s="185" t="s">
        <v>2692</v>
      </c>
      <c r="AX26" s="185" t="s">
        <v>2576</v>
      </c>
      <c r="AY26" s="185" t="s">
        <v>2576</v>
      </c>
      <c r="AZ26" s="185" t="s">
        <v>2692</v>
      </c>
      <c r="BA26" s="185" t="s">
        <v>2576</v>
      </c>
      <c r="BB26" s="185" t="s">
        <v>2576</v>
      </c>
      <c r="BC26" s="185" t="s">
        <v>2692</v>
      </c>
      <c r="BD26" s="185" t="s">
        <v>2576</v>
      </c>
      <c r="BE26" s="185" t="s">
        <v>2576</v>
      </c>
      <c r="BF26" s="185" t="s">
        <v>2692</v>
      </c>
      <c r="BG26" s="185" t="s">
        <v>2576</v>
      </c>
      <c r="BH26" s="185" t="s">
        <v>2576</v>
      </c>
      <c r="BI26" s="185" t="s">
        <v>2692</v>
      </c>
      <c r="BJ26" s="185" t="s">
        <v>2576</v>
      </c>
      <c r="BK26" s="185" t="s">
        <v>2576</v>
      </c>
      <c r="BL26" s="185" t="s">
        <v>2692</v>
      </c>
      <c r="BM26" s="185" t="s">
        <v>2576</v>
      </c>
      <c r="BN26" s="185" t="s">
        <v>2576</v>
      </c>
      <c r="BO26" s="185" t="s">
        <v>2692</v>
      </c>
      <c r="BP26" s="185" t="s">
        <v>2576</v>
      </c>
      <c r="BQ26" s="185" t="s">
        <v>2576</v>
      </c>
      <c r="BR26" s="185" t="s">
        <v>2692</v>
      </c>
      <c r="BS26" s="185" t="s">
        <v>2576</v>
      </c>
      <c r="BT26" s="185" t="s">
        <v>2576</v>
      </c>
      <c r="BU26" s="185" t="s">
        <v>2692</v>
      </c>
      <c r="BV26" s="185" t="s">
        <v>2576</v>
      </c>
      <c r="BW26" s="185" t="s">
        <v>2576</v>
      </c>
      <c r="BX26" s="185" t="s">
        <v>2692</v>
      </c>
      <c r="BY26" s="185" t="s">
        <v>2576</v>
      </c>
      <c r="BZ26" s="185" t="s">
        <v>2576</v>
      </c>
      <c r="CA26" s="185" t="s">
        <v>2692</v>
      </c>
      <c r="CB26" s="185" t="s">
        <v>2576</v>
      </c>
      <c r="CC26" s="185" t="s">
        <v>2576</v>
      </c>
      <c r="CD26" s="185" t="s">
        <v>2692</v>
      </c>
      <c r="CE26" s="185" t="s">
        <v>2576</v>
      </c>
      <c r="CF26" s="185" t="s">
        <v>2576</v>
      </c>
      <c r="CG26" s="185" t="s">
        <v>2692</v>
      </c>
      <c r="CH26" s="185" t="s">
        <v>2576</v>
      </c>
      <c r="CI26" s="185" t="s">
        <v>2576</v>
      </c>
      <c r="CJ26" s="185" t="s">
        <v>2692</v>
      </c>
      <c r="CK26" s="185" t="s">
        <v>2576</v>
      </c>
      <c r="CL26" s="185" t="s">
        <v>2576</v>
      </c>
      <c r="CM26" s="185" t="s">
        <v>2692</v>
      </c>
      <c r="CN26" s="185" t="s">
        <v>2576</v>
      </c>
      <c r="CO26" s="185" t="s">
        <v>2576</v>
      </c>
      <c r="CP26" s="185" t="s">
        <v>2692</v>
      </c>
      <c r="CQ26" s="185" t="s">
        <v>2576</v>
      </c>
      <c r="CR26" s="185" t="s">
        <v>2576</v>
      </c>
      <c r="CS26" s="185" t="s">
        <v>2692</v>
      </c>
      <c r="CT26" s="185" t="s">
        <v>2576</v>
      </c>
      <c r="CU26" s="185" t="s">
        <v>2576</v>
      </c>
      <c r="CV26" s="185" t="s">
        <v>2692</v>
      </c>
      <c r="CW26" s="185" t="s">
        <v>2576</v>
      </c>
      <c r="CX26" s="185" t="s">
        <v>2576</v>
      </c>
      <c r="CY26" s="185" t="s">
        <v>2692</v>
      </c>
      <c r="CZ26" s="185" t="s">
        <v>2576</v>
      </c>
      <c r="DA26" s="185" t="s">
        <v>2576</v>
      </c>
      <c r="DB26" s="185" t="s">
        <v>2692</v>
      </c>
      <c r="DC26" s="185" t="s">
        <v>2576</v>
      </c>
      <c r="DD26" s="185" t="s">
        <v>2576</v>
      </c>
      <c r="DE26" s="185" t="s">
        <v>2692</v>
      </c>
      <c r="DF26" s="185" t="s">
        <v>2576</v>
      </c>
      <c r="DG26" s="185" t="s">
        <v>2576</v>
      </c>
      <c r="DH26" s="185" t="s">
        <v>2692</v>
      </c>
      <c r="DI26" s="185" t="s">
        <v>2576</v>
      </c>
      <c r="DJ26" s="185" t="s">
        <v>2576</v>
      </c>
      <c r="DK26" s="185" t="s">
        <v>2692</v>
      </c>
      <c r="DL26" s="185" t="s">
        <v>2576</v>
      </c>
      <c r="DM26" s="185" t="s">
        <v>2576</v>
      </c>
      <c r="DN26" s="185" t="s">
        <v>2692</v>
      </c>
      <c r="DO26" s="185" t="s">
        <v>2576</v>
      </c>
      <c r="DP26" s="185" t="s">
        <v>2576</v>
      </c>
      <c r="DQ26" s="185" t="s">
        <v>2692</v>
      </c>
      <c r="DR26" s="185" t="s">
        <v>2576</v>
      </c>
      <c r="DS26" s="185" t="s">
        <v>2576</v>
      </c>
      <c r="DT26" s="185" t="s">
        <v>2692</v>
      </c>
      <c r="DU26" s="185" t="s">
        <v>2576</v>
      </c>
      <c r="DV26" s="185" t="s">
        <v>2576</v>
      </c>
      <c r="DW26" s="185" t="s">
        <v>2692</v>
      </c>
      <c r="DX26" s="185" t="s">
        <v>2576</v>
      </c>
      <c r="DY26" s="185" t="s">
        <v>2576</v>
      </c>
      <c r="DZ26" s="185" t="s">
        <v>2692</v>
      </c>
      <c r="EA26" s="185" t="s">
        <v>2576</v>
      </c>
      <c r="EB26" s="185" t="s">
        <v>2576</v>
      </c>
      <c r="EC26" s="185" t="s">
        <v>2692</v>
      </c>
      <c r="ED26" s="185" t="s">
        <v>2576</v>
      </c>
      <c r="EE26" s="185" t="s">
        <v>2576</v>
      </c>
      <c r="EF26" s="185" t="s">
        <v>2692</v>
      </c>
      <c r="EG26" s="185" t="s">
        <v>2576</v>
      </c>
      <c r="EH26" s="185" t="s">
        <v>2576</v>
      </c>
      <c r="EI26" s="185" t="s">
        <v>2692</v>
      </c>
      <c r="EJ26" s="185" t="s">
        <v>2576</v>
      </c>
      <c r="EK26" s="185" t="s">
        <v>2576</v>
      </c>
      <c r="EL26" s="185" t="s">
        <v>2692</v>
      </c>
      <c r="EM26" s="185" t="s">
        <v>2576</v>
      </c>
      <c r="EN26" s="185" t="s">
        <v>2576</v>
      </c>
      <c r="EO26" s="185" t="s">
        <v>2692</v>
      </c>
      <c r="EP26" s="185" t="s">
        <v>2576</v>
      </c>
      <c r="EQ26" s="185" t="s">
        <v>2576</v>
      </c>
      <c r="ER26" s="185" t="s">
        <v>2692</v>
      </c>
      <c r="ES26" s="185" t="s">
        <v>2576</v>
      </c>
      <c r="ET26" s="185" t="s">
        <v>2576</v>
      </c>
    </row>
    <row r="27" spans="1:150">
      <c r="A27" s="1"/>
      <c r="B27" s="184" t="s">
        <v>2770</v>
      </c>
      <c r="C27" s="184" t="s">
        <v>127</v>
      </c>
      <c r="D27" s="184" t="s">
        <v>132</v>
      </c>
      <c r="E27" s="184" t="s">
        <v>2771</v>
      </c>
      <c r="F27" s="184" t="s">
        <v>2772</v>
      </c>
      <c r="G27" s="185" t="s">
        <v>2692</v>
      </c>
      <c r="H27" s="185" t="s">
        <v>2576</v>
      </c>
      <c r="I27" s="185" t="s">
        <v>2576</v>
      </c>
      <c r="J27" s="185" t="s">
        <v>2692</v>
      </c>
      <c r="K27" s="185" t="s">
        <v>2576</v>
      </c>
      <c r="L27" s="185" t="s">
        <v>2576</v>
      </c>
      <c r="M27" s="185" t="s">
        <v>2692</v>
      </c>
      <c r="N27" s="185" t="s">
        <v>2576</v>
      </c>
      <c r="O27" s="185" t="s">
        <v>2576</v>
      </c>
      <c r="P27" s="185" t="s">
        <v>2692</v>
      </c>
      <c r="Q27" s="185" t="s">
        <v>2576</v>
      </c>
      <c r="R27" s="185" t="s">
        <v>2576</v>
      </c>
      <c r="S27" s="185" t="s">
        <v>2692</v>
      </c>
      <c r="T27" s="185" t="s">
        <v>2576</v>
      </c>
      <c r="U27" s="185" t="s">
        <v>2576</v>
      </c>
      <c r="V27" s="185" t="s">
        <v>2692</v>
      </c>
      <c r="W27" s="185" t="s">
        <v>2576</v>
      </c>
      <c r="X27" s="185" t="s">
        <v>2576</v>
      </c>
      <c r="Y27" s="185" t="s">
        <v>2692</v>
      </c>
      <c r="Z27" s="185" t="s">
        <v>2576</v>
      </c>
      <c r="AA27" s="185" t="s">
        <v>2576</v>
      </c>
      <c r="AB27" s="185" t="s">
        <v>2692</v>
      </c>
      <c r="AC27" s="185" t="s">
        <v>2576</v>
      </c>
      <c r="AD27" s="185" t="s">
        <v>2576</v>
      </c>
      <c r="AE27" s="185" t="s">
        <v>2692</v>
      </c>
      <c r="AF27" s="185" t="s">
        <v>2576</v>
      </c>
      <c r="AG27" s="185" t="s">
        <v>2576</v>
      </c>
      <c r="AH27" s="185" t="s">
        <v>2692</v>
      </c>
      <c r="AI27" s="185" t="s">
        <v>2576</v>
      </c>
      <c r="AJ27" s="185" t="s">
        <v>2576</v>
      </c>
      <c r="AK27" s="185" t="s">
        <v>2692</v>
      </c>
      <c r="AL27" s="185" t="s">
        <v>2576</v>
      </c>
      <c r="AM27" s="185" t="s">
        <v>2576</v>
      </c>
      <c r="AN27" s="185" t="s">
        <v>2692</v>
      </c>
      <c r="AO27" s="185" t="s">
        <v>2576</v>
      </c>
      <c r="AP27" s="185" t="s">
        <v>2576</v>
      </c>
      <c r="AQ27" s="185" t="s">
        <v>2692</v>
      </c>
      <c r="AR27" s="185" t="s">
        <v>2576</v>
      </c>
      <c r="AS27" s="185" t="s">
        <v>2576</v>
      </c>
      <c r="AT27" s="185" t="s">
        <v>2692</v>
      </c>
      <c r="AU27" s="185" t="s">
        <v>2576</v>
      </c>
      <c r="AV27" s="185" t="s">
        <v>2576</v>
      </c>
      <c r="AW27" s="185" t="s">
        <v>2692</v>
      </c>
      <c r="AX27" s="185" t="s">
        <v>2576</v>
      </c>
      <c r="AY27" s="185" t="s">
        <v>2576</v>
      </c>
      <c r="AZ27" s="185" t="s">
        <v>2692</v>
      </c>
      <c r="BA27" s="185" t="s">
        <v>2576</v>
      </c>
      <c r="BB27" s="185" t="s">
        <v>2576</v>
      </c>
      <c r="BC27" s="185" t="s">
        <v>2692</v>
      </c>
      <c r="BD27" s="185" t="s">
        <v>2576</v>
      </c>
      <c r="BE27" s="185" t="s">
        <v>2576</v>
      </c>
      <c r="BF27" s="185" t="s">
        <v>2692</v>
      </c>
      <c r="BG27" s="185" t="s">
        <v>2576</v>
      </c>
      <c r="BH27" s="185" t="s">
        <v>2576</v>
      </c>
      <c r="BI27" s="185" t="s">
        <v>2692</v>
      </c>
      <c r="BJ27" s="185" t="s">
        <v>2576</v>
      </c>
      <c r="BK27" s="185" t="s">
        <v>2576</v>
      </c>
      <c r="BL27" s="185" t="s">
        <v>2692</v>
      </c>
      <c r="BM27" s="185" t="s">
        <v>2576</v>
      </c>
      <c r="BN27" s="185" t="s">
        <v>2576</v>
      </c>
      <c r="BO27" s="185" t="s">
        <v>2692</v>
      </c>
      <c r="BP27" s="185" t="s">
        <v>2576</v>
      </c>
      <c r="BQ27" s="185" t="s">
        <v>2576</v>
      </c>
      <c r="BR27" s="185" t="s">
        <v>2692</v>
      </c>
      <c r="BS27" s="185" t="s">
        <v>2576</v>
      </c>
      <c r="BT27" s="185" t="s">
        <v>2576</v>
      </c>
      <c r="BU27" s="185" t="s">
        <v>2692</v>
      </c>
      <c r="BV27" s="185" t="s">
        <v>2576</v>
      </c>
      <c r="BW27" s="185" t="s">
        <v>2576</v>
      </c>
      <c r="BX27" s="185" t="s">
        <v>2692</v>
      </c>
      <c r="BY27" s="185" t="s">
        <v>2576</v>
      </c>
      <c r="BZ27" s="185" t="s">
        <v>2576</v>
      </c>
      <c r="CA27" s="185" t="s">
        <v>2692</v>
      </c>
      <c r="CB27" s="185" t="s">
        <v>2576</v>
      </c>
      <c r="CC27" s="185" t="s">
        <v>2576</v>
      </c>
      <c r="CD27" s="185" t="s">
        <v>2692</v>
      </c>
      <c r="CE27" s="185" t="s">
        <v>2576</v>
      </c>
      <c r="CF27" s="185" t="s">
        <v>2576</v>
      </c>
      <c r="CG27" s="185" t="s">
        <v>2692</v>
      </c>
      <c r="CH27" s="185" t="s">
        <v>2576</v>
      </c>
      <c r="CI27" s="185" t="s">
        <v>2576</v>
      </c>
      <c r="CJ27" s="185" t="s">
        <v>2692</v>
      </c>
      <c r="CK27" s="185" t="s">
        <v>2576</v>
      </c>
      <c r="CL27" s="185" t="s">
        <v>2576</v>
      </c>
      <c r="CM27" s="185" t="s">
        <v>2692</v>
      </c>
      <c r="CN27" s="185" t="s">
        <v>2576</v>
      </c>
      <c r="CO27" s="185" t="s">
        <v>2576</v>
      </c>
      <c r="CP27" s="185" t="s">
        <v>2692</v>
      </c>
      <c r="CQ27" s="185" t="s">
        <v>2576</v>
      </c>
      <c r="CR27" s="185" t="s">
        <v>2576</v>
      </c>
      <c r="CS27" s="185" t="s">
        <v>2692</v>
      </c>
      <c r="CT27" s="185" t="s">
        <v>2576</v>
      </c>
      <c r="CU27" s="185" t="s">
        <v>2576</v>
      </c>
      <c r="CV27" s="185" t="s">
        <v>2692</v>
      </c>
      <c r="CW27" s="185" t="s">
        <v>2576</v>
      </c>
      <c r="CX27" s="185" t="s">
        <v>2576</v>
      </c>
      <c r="CY27" s="185" t="s">
        <v>2692</v>
      </c>
      <c r="CZ27" s="185" t="s">
        <v>2576</v>
      </c>
      <c r="DA27" s="185" t="s">
        <v>2576</v>
      </c>
      <c r="DB27" s="185" t="s">
        <v>2692</v>
      </c>
      <c r="DC27" s="185" t="s">
        <v>2576</v>
      </c>
      <c r="DD27" s="185" t="s">
        <v>2576</v>
      </c>
      <c r="DE27" s="185" t="s">
        <v>2692</v>
      </c>
      <c r="DF27" s="185" t="s">
        <v>2576</v>
      </c>
      <c r="DG27" s="185" t="s">
        <v>2576</v>
      </c>
      <c r="DH27" s="185" t="s">
        <v>2692</v>
      </c>
      <c r="DI27" s="185" t="s">
        <v>2576</v>
      </c>
      <c r="DJ27" s="185" t="s">
        <v>2576</v>
      </c>
      <c r="DK27" s="185" t="s">
        <v>2692</v>
      </c>
      <c r="DL27" s="185" t="s">
        <v>2576</v>
      </c>
      <c r="DM27" s="185" t="s">
        <v>2576</v>
      </c>
      <c r="DN27" s="185" t="s">
        <v>2692</v>
      </c>
      <c r="DO27" s="185" t="s">
        <v>2576</v>
      </c>
      <c r="DP27" s="185" t="s">
        <v>2576</v>
      </c>
      <c r="DQ27" s="185" t="s">
        <v>2692</v>
      </c>
      <c r="DR27" s="185" t="s">
        <v>2576</v>
      </c>
      <c r="DS27" s="185" t="s">
        <v>2576</v>
      </c>
      <c r="DT27" s="185" t="s">
        <v>2692</v>
      </c>
      <c r="DU27" s="185" t="s">
        <v>2576</v>
      </c>
      <c r="DV27" s="185" t="s">
        <v>2576</v>
      </c>
      <c r="DW27" s="185" t="s">
        <v>2692</v>
      </c>
      <c r="DX27" s="185" t="s">
        <v>2576</v>
      </c>
      <c r="DY27" s="185" t="s">
        <v>2576</v>
      </c>
      <c r="DZ27" s="185" t="s">
        <v>2692</v>
      </c>
      <c r="EA27" s="185" t="s">
        <v>2576</v>
      </c>
      <c r="EB27" s="185" t="s">
        <v>2576</v>
      </c>
      <c r="EC27" s="185" t="s">
        <v>2692</v>
      </c>
      <c r="ED27" s="185" t="s">
        <v>2576</v>
      </c>
      <c r="EE27" s="185" t="s">
        <v>2576</v>
      </c>
      <c r="EF27" s="185" t="s">
        <v>2692</v>
      </c>
      <c r="EG27" s="185" t="s">
        <v>2576</v>
      </c>
      <c r="EH27" s="185" t="s">
        <v>2576</v>
      </c>
      <c r="EI27" s="185" t="s">
        <v>2692</v>
      </c>
      <c r="EJ27" s="185" t="s">
        <v>2576</v>
      </c>
      <c r="EK27" s="185" t="s">
        <v>2576</v>
      </c>
      <c r="EL27" s="185" t="s">
        <v>2692</v>
      </c>
      <c r="EM27" s="185" t="s">
        <v>2576</v>
      </c>
      <c r="EN27" s="185" t="s">
        <v>2576</v>
      </c>
      <c r="EO27" s="185" t="s">
        <v>2692</v>
      </c>
      <c r="EP27" s="185" t="s">
        <v>2576</v>
      </c>
      <c r="EQ27" s="185" t="s">
        <v>2576</v>
      </c>
      <c r="ER27" s="185" t="s">
        <v>2692</v>
      </c>
      <c r="ES27" s="185" t="s">
        <v>2576</v>
      </c>
      <c r="ET27" s="185" t="s">
        <v>2576</v>
      </c>
    </row>
    <row r="28" spans="1:150">
      <c r="A28" s="1"/>
      <c r="B28" s="184" t="s">
        <v>2773</v>
      </c>
      <c r="C28" s="184" t="s">
        <v>127</v>
      </c>
      <c r="D28" s="184" t="s">
        <v>132</v>
      </c>
      <c r="E28" s="184" t="s">
        <v>2774</v>
      </c>
      <c r="F28" s="184" t="s">
        <v>2775</v>
      </c>
      <c r="G28" s="185" t="s">
        <v>2692</v>
      </c>
      <c r="H28" s="185" t="s">
        <v>2576</v>
      </c>
      <c r="I28" s="185" t="s">
        <v>2576</v>
      </c>
      <c r="J28" s="185" t="s">
        <v>2692</v>
      </c>
      <c r="K28" s="185" t="s">
        <v>2576</v>
      </c>
      <c r="L28" s="185" t="s">
        <v>2576</v>
      </c>
      <c r="M28" s="185" t="s">
        <v>2692</v>
      </c>
      <c r="N28" s="185" t="s">
        <v>2576</v>
      </c>
      <c r="O28" s="185" t="s">
        <v>2576</v>
      </c>
      <c r="P28" s="185" t="s">
        <v>2692</v>
      </c>
      <c r="Q28" s="185" t="s">
        <v>2576</v>
      </c>
      <c r="R28" s="185" t="s">
        <v>2576</v>
      </c>
      <c r="S28" s="185" t="s">
        <v>2692</v>
      </c>
      <c r="T28" s="185" t="s">
        <v>2576</v>
      </c>
      <c r="U28" s="185" t="s">
        <v>2576</v>
      </c>
      <c r="V28" s="185" t="s">
        <v>2692</v>
      </c>
      <c r="W28" s="185" t="s">
        <v>2576</v>
      </c>
      <c r="X28" s="185" t="s">
        <v>2576</v>
      </c>
      <c r="Y28" s="185" t="s">
        <v>2692</v>
      </c>
      <c r="Z28" s="185" t="s">
        <v>2576</v>
      </c>
      <c r="AA28" s="185" t="s">
        <v>2576</v>
      </c>
      <c r="AB28" s="185" t="s">
        <v>2692</v>
      </c>
      <c r="AC28" s="185" t="s">
        <v>2576</v>
      </c>
      <c r="AD28" s="185" t="s">
        <v>2576</v>
      </c>
      <c r="AE28" s="185" t="s">
        <v>2692</v>
      </c>
      <c r="AF28" s="185" t="s">
        <v>2576</v>
      </c>
      <c r="AG28" s="185" t="s">
        <v>2576</v>
      </c>
      <c r="AH28" s="185" t="s">
        <v>2692</v>
      </c>
      <c r="AI28" s="185" t="s">
        <v>2576</v>
      </c>
      <c r="AJ28" s="185" t="s">
        <v>2576</v>
      </c>
      <c r="AK28" s="185" t="s">
        <v>2692</v>
      </c>
      <c r="AL28" s="185" t="s">
        <v>2576</v>
      </c>
      <c r="AM28" s="185" t="s">
        <v>2576</v>
      </c>
      <c r="AN28" s="185" t="s">
        <v>2692</v>
      </c>
      <c r="AO28" s="185" t="s">
        <v>2576</v>
      </c>
      <c r="AP28" s="185" t="s">
        <v>2576</v>
      </c>
      <c r="AQ28" s="185" t="s">
        <v>2692</v>
      </c>
      <c r="AR28" s="185" t="s">
        <v>2576</v>
      </c>
      <c r="AS28" s="185" t="s">
        <v>2576</v>
      </c>
      <c r="AT28" s="185" t="s">
        <v>2692</v>
      </c>
      <c r="AU28" s="185" t="s">
        <v>2576</v>
      </c>
      <c r="AV28" s="185" t="s">
        <v>2576</v>
      </c>
      <c r="AW28" s="185" t="s">
        <v>2692</v>
      </c>
      <c r="AX28" s="185" t="s">
        <v>2576</v>
      </c>
      <c r="AY28" s="185" t="s">
        <v>2576</v>
      </c>
      <c r="AZ28" s="185" t="s">
        <v>2692</v>
      </c>
      <c r="BA28" s="185" t="s">
        <v>2576</v>
      </c>
      <c r="BB28" s="185" t="s">
        <v>2576</v>
      </c>
      <c r="BC28" s="185" t="s">
        <v>2692</v>
      </c>
      <c r="BD28" s="185" t="s">
        <v>2576</v>
      </c>
      <c r="BE28" s="185" t="s">
        <v>2576</v>
      </c>
      <c r="BF28" s="185" t="s">
        <v>2692</v>
      </c>
      <c r="BG28" s="185" t="s">
        <v>2576</v>
      </c>
      <c r="BH28" s="185" t="s">
        <v>2576</v>
      </c>
      <c r="BI28" s="185" t="s">
        <v>2692</v>
      </c>
      <c r="BJ28" s="185" t="s">
        <v>2576</v>
      </c>
      <c r="BK28" s="185" t="s">
        <v>2576</v>
      </c>
      <c r="BL28" s="185" t="s">
        <v>2692</v>
      </c>
      <c r="BM28" s="185" t="s">
        <v>2576</v>
      </c>
      <c r="BN28" s="185" t="s">
        <v>2576</v>
      </c>
      <c r="BO28" s="185" t="s">
        <v>2692</v>
      </c>
      <c r="BP28" s="185" t="s">
        <v>2576</v>
      </c>
      <c r="BQ28" s="185" t="s">
        <v>2576</v>
      </c>
      <c r="BR28" s="185" t="s">
        <v>2692</v>
      </c>
      <c r="BS28" s="185" t="s">
        <v>2576</v>
      </c>
      <c r="BT28" s="185" t="s">
        <v>2576</v>
      </c>
      <c r="BU28" s="185" t="s">
        <v>2692</v>
      </c>
      <c r="BV28" s="185" t="s">
        <v>2576</v>
      </c>
      <c r="BW28" s="185" t="s">
        <v>2576</v>
      </c>
      <c r="BX28" s="185" t="s">
        <v>2692</v>
      </c>
      <c r="BY28" s="185" t="s">
        <v>2576</v>
      </c>
      <c r="BZ28" s="185" t="s">
        <v>2576</v>
      </c>
      <c r="CA28" s="185" t="s">
        <v>2692</v>
      </c>
      <c r="CB28" s="185" t="s">
        <v>2576</v>
      </c>
      <c r="CC28" s="185" t="s">
        <v>2576</v>
      </c>
      <c r="CD28" s="185" t="s">
        <v>2692</v>
      </c>
      <c r="CE28" s="185" t="s">
        <v>2576</v>
      </c>
      <c r="CF28" s="185" t="s">
        <v>2576</v>
      </c>
      <c r="CG28" s="185" t="s">
        <v>2692</v>
      </c>
      <c r="CH28" s="185" t="s">
        <v>2576</v>
      </c>
      <c r="CI28" s="185" t="s">
        <v>2576</v>
      </c>
      <c r="CJ28" s="185" t="s">
        <v>2692</v>
      </c>
      <c r="CK28" s="185" t="s">
        <v>2576</v>
      </c>
      <c r="CL28" s="185" t="s">
        <v>2576</v>
      </c>
      <c r="CM28" s="185" t="s">
        <v>2692</v>
      </c>
      <c r="CN28" s="185" t="s">
        <v>2576</v>
      </c>
      <c r="CO28" s="185" t="s">
        <v>2576</v>
      </c>
      <c r="CP28" s="185" t="s">
        <v>2692</v>
      </c>
      <c r="CQ28" s="185" t="s">
        <v>2576</v>
      </c>
      <c r="CR28" s="185" t="s">
        <v>2576</v>
      </c>
      <c r="CS28" s="185" t="s">
        <v>2692</v>
      </c>
      <c r="CT28" s="185" t="s">
        <v>2576</v>
      </c>
      <c r="CU28" s="185" t="s">
        <v>2576</v>
      </c>
      <c r="CV28" s="185" t="s">
        <v>2692</v>
      </c>
      <c r="CW28" s="185" t="s">
        <v>2576</v>
      </c>
      <c r="CX28" s="185" t="s">
        <v>2576</v>
      </c>
      <c r="CY28" s="185" t="s">
        <v>2692</v>
      </c>
      <c r="CZ28" s="185" t="s">
        <v>2576</v>
      </c>
      <c r="DA28" s="185" t="s">
        <v>2576</v>
      </c>
      <c r="DB28" s="185" t="s">
        <v>2692</v>
      </c>
      <c r="DC28" s="185" t="s">
        <v>2576</v>
      </c>
      <c r="DD28" s="185" t="s">
        <v>2576</v>
      </c>
      <c r="DE28" s="185" t="s">
        <v>2692</v>
      </c>
      <c r="DF28" s="185" t="s">
        <v>2576</v>
      </c>
      <c r="DG28" s="185" t="s">
        <v>2576</v>
      </c>
      <c r="DH28" s="185" t="s">
        <v>2692</v>
      </c>
      <c r="DI28" s="185" t="s">
        <v>2576</v>
      </c>
      <c r="DJ28" s="185" t="s">
        <v>2576</v>
      </c>
      <c r="DK28" s="185" t="s">
        <v>2692</v>
      </c>
      <c r="DL28" s="185" t="s">
        <v>2576</v>
      </c>
      <c r="DM28" s="185" t="s">
        <v>2576</v>
      </c>
      <c r="DN28" s="185" t="s">
        <v>2692</v>
      </c>
      <c r="DO28" s="185" t="s">
        <v>2576</v>
      </c>
      <c r="DP28" s="185" t="s">
        <v>2576</v>
      </c>
      <c r="DQ28" s="185" t="s">
        <v>2692</v>
      </c>
      <c r="DR28" s="185" t="s">
        <v>2576</v>
      </c>
      <c r="DS28" s="185" t="s">
        <v>2576</v>
      </c>
      <c r="DT28" s="185" t="s">
        <v>2692</v>
      </c>
      <c r="DU28" s="185" t="s">
        <v>2576</v>
      </c>
      <c r="DV28" s="185" t="s">
        <v>2576</v>
      </c>
      <c r="DW28" s="185" t="s">
        <v>2692</v>
      </c>
      <c r="DX28" s="185" t="s">
        <v>2576</v>
      </c>
      <c r="DY28" s="185" t="s">
        <v>2576</v>
      </c>
      <c r="DZ28" s="185" t="s">
        <v>2692</v>
      </c>
      <c r="EA28" s="185" t="s">
        <v>2576</v>
      </c>
      <c r="EB28" s="185" t="s">
        <v>2576</v>
      </c>
      <c r="EC28" s="185" t="s">
        <v>2692</v>
      </c>
      <c r="ED28" s="185" t="s">
        <v>2576</v>
      </c>
      <c r="EE28" s="185" t="s">
        <v>2576</v>
      </c>
      <c r="EF28" s="185" t="s">
        <v>2692</v>
      </c>
      <c r="EG28" s="185" t="s">
        <v>2576</v>
      </c>
      <c r="EH28" s="185" t="s">
        <v>2576</v>
      </c>
      <c r="EI28" s="185" t="s">
        <v>2692</v>
      </c>
      <c r="EJ28" s="185" t="s">
        <v>2576</v>
      </c>
      <c r="EK28" s="185" t="s">
        <v>2576</v>
      </c>
      <c r="EL28" s="185" t="s">
        <v>2692</v>
      </c>
      <c r="EM28" s="185" t="s">
        <v>2576</v>
      </c>
      <c r="EN28" s="185" t="s">
        <v>2576</v>
      </c>
      <c r="EO28" s="185" t="s">
        <v>2692</v>
      </c>
      <c r="EP28" s="185" t="s">
        <v>2576</v>
      </c>
      <c r="EQ28" s="185" t="s">
        <v>2576</v>
      </c>
      <c r="ER28" s="185" t="s">
        <v>2692</v>
      </c>
      <c r="ES28" s="185" t="s">
        <v>2576</v>
      </c>
      <c r="ET28" s="185" t="s">
        <v>2576</v>
      </c>
    </row>
    <row r="29" spans="1:150">
      <c r="A29" s="1"/>
      <c r="B29" s="183" t="s">
        <v>2776</v>
      </c>
      <c r="C29" s="183" t="s">
        <v>127</v>
      </c>
      <c r="D29" s="183" t="s">
        <v>128</v>
      </c>
      <c r="E29" s="183" t="s">
        <v>2777</v>
      </c>
      <c r="F29" s="183" t="s">
        <v>2778</v>
      </c>
      <c r="G29" s="183" t="s">
        <v>2692</v>
      </c>
      <c r="H29" s="183" t="s">
        <v>2576</v>
      </c>
      <c r="I29" s="183" t="s">
        <v>2576</v>
      </c>
      <c r="J29" s="183" t="s">
        <v>2692</v>
      </c>
      <c r="K29" s="183" t="s">
        <v>2576</v>
      </c>
      <c r="L29" s="183" t="s">
        <v>2576</v>
      </c>
      <c r="M29" s="183" t="s">
        <v>2692</v>
      </c>
      <c r="N29" s="183" t="s">
        <v>2576</v>
      </c>
      <c r="O29" s="183" t="s">
        <v>2576</v>
      </c>
      <c r="P29" s="183" t="s">
        <v>2692</v>
      </c>
      <c r="Q29" s="183" t="s">
        <v>2576</v>
      </c>
      <c r="R29" s="183" t="s">
        <v>2576</v>
      </c>
      <c r="S29" s="183" t="s">
        <v>2692</v>
      </c>
      <c r="T29" s="183" t="s">
        <v>2576</v>
      </c>
      <c r="U29" s="183" t="s">
        <v>2576</v>
      </c>
      <c r="V29" s="183" t="s">
        <v>2692</v>
      </c>
      <c r="W29" s="183" t="s">
        <v>2576</v>
      </c>
      <c r="X29" s="183" t="s">
        <v>2576</v>
      </c>
      <c r="Y29" s="183" t="s">
        <v>2692</v>
      </c>
      <c r="Z29" s="183" t="s">
        <v>2576</v>
      </c>
      <c r="AA29" s="183" t="s">
        <v>2576</v>
      </c>
      <c r="AB29" s="183" t="s">
        <v>2692</v>
      </c>
      <c r="AC29" s="183" t="s">
        <v>2576</v>
      </c>
      <c r="AD29" s="183" t="s">
        <v>2576</v>
      </c>
      <c r="AE29" s="183" t="s">
        <v>2692</v>
      </c>
      <c r="AF29" s="183" t="s">
        <v>2576</v>
      </c>
      <c r="AG29" s="183" t="s">
        <v>2576</v>
      </c>
      <c r="AH29" s="183" t="s">
        <v>2692</v>
      </c>
      <c r="AI29" s="183" t="s">
        <v>2576</v>
      </c>
      <c r="AJ29" s="183" t="s">
        <v>2576</v>
      </c>
      <c r="AK29" s="183" t="s">
        <v>2692</v>
      </c>
      <c r="AL29" s="183" t="s">
        <v>2576</v>
      </c>
      <c r="AM29" s="183" t="s">
        <v>2576</v>
      </c>
      <c r="AN29" s="183" t="s">
        <v>2692</v>
      </c>
      <c r="AO29" s="183" t="s">
        <v>2576</v>
      </c>
      <c r="AP29" s="183" t="s">
        <v>2576</v>
      </c>
      <c r="AQ29" s="183" t="s">
        <v>2692</v>
      </c>
      <c r="AR29" s="183" t="s">
        <v>2576</v>
      </c>
      <c r="AS29" s="183" t="s">
        <v>2576</v>
      </c>
      <c r="AT29" s="183" t="s">
        <v>2692</v>
      </c>
      <c r="AU29" s="183" t="s">
        <v>2576</v>
      </c>
      <c r="AV29" s="183" t="s">
        <v>2576</v>
      </c>
      <c r="AW29" s="183" t="s">
        <v>2692</v>
      </c>
      <c r="AX29" s="183" t="s">
        <v>2576</v>
      </c>
      <c r="AY29" s="183" t="s">
        <v>2576</v>
      </c>
      <c r="AZ29" s="183" t="s">
        <v>2692</v>
      </c>
      <c r="BA29" s="183" t="s">
        <v>2576</v>
      </c>
      <c r="BB29" s="183" t="s">
        <v>2576</v>
      </c>
      <c r="BC29" s="183" t="s">
        <v>2692</v>
      </c>
      <c r="BD29" s="183" t="s">
        <v>2576</v>
      </c>
      <c r="BE29" s="183" t="s">
        <v>2576</v>
      </c>
      <c r="BF29" s="183" t="s">
        <v>2692</v>
      </c>
      <c r="BG29" s="183" t="s">
        <v>2576</v>
      </c>
      <c r="BH29" s="183" t="s">
        <v>2576</v>
      </c>
      <c r="BI29" s="183" t="s">
        <v>2692</v>
      </c>
      <c r="BJ29" s="183" t="s">
        <v>2576</v>
      </c>
      <c r="BK29" s="183" t="s">
        <v>2576</v>
      </c>
      <c r="BL29" s="183" t="s">
        <v>2692</v>
      </c>
      <c r="BM29" s="183" t="s">
        <v>2576</v>
      </c>
      <c r="BN29" s="183" t="s">
        <v>2576</v>
      </c>
      <c r="BO29" s="183" t="s">
        <v>2692</v>
      </c>
      <c r="BP29" s="183" t="s">
        <v>2576</v>
      </c>
      <c r="BQ29" s="183" t="s">
        <v>2576</v>
      </c>
      <c r="BR29" s="183" t="s">
        <v>2692</v>
      </c>
      <c r="BS29" s="183" t="s">
        <v>2576</v>
      </c>
      <c r="BT29" s="183" t="s">
        <v>2576</v>
      </c>
      <c r="BU29" s="183" t="s">
        <v>2692</v>
      </c>
      <c r="BV29" s="183" t="s">
        <v>2576</v>
      </c>
      <c r="BW29" s="183" t="s">
        <v>2576</v>
      </c>
      <c r="BX29" s="183" t="s">
        <v>2692</v>
      </c>
      <c r="BY29" s="183" t="s">
        <v>2576</v>
      </c>
      <c r="BZ29" s="183" t="s">
        <v>2576</v>
      </c>
      <c r="CA29" s="183" t="s">
        <v>2692</v>
      </c>
      <c r="CB29" s="183" t="s">
        <v>2576</v>
      </c>
      <c r="CC29" s="183" t="s">
        <v>2576</v>
      </c>
      <c r="CD29" s="183" t="s">
        <v>2692</v>
      </c>
      <c r="CE29" s="183" t="s">
        <v>2576</v>
      </c>
      <c r="CF29" s="183" t="s">
        <v>2576</v>
      </c>
      <c r="CG29" s="183" t="s">
        <v>2692</v>
      </c>
      <c r="CH29" s="183" t="s">
        <v>2576</v>
      </c>
      <c r="CI29" s="183" t="s">
        <v>2576</v>
      </c>
      <c r="CJ29" s="183" t="s">
        <v>2692</v>
      </c>
      <c r="CK29" s="183" t="s">
        <v>2576</v>
      </c>
      <c r="CL29" s="183" t="s">
        <v>2576</v>
      </c>
      <c r="CM29" s="183" t="s">
        <v>2692</v>
      </c>
      <c r="CN29" s="183" t="s">
        <v>2576</v>
      </c>
      <c r="CO29" s="183" t="s">
        <v>2576</v>
      </c>
      <c r="CP29" s="183" t="s">
        <v>2692</v>
      </c>
      <c r="CQ29" s="183" t="s">
        <v>2576</v>
      </c>
      <c r="CR29" s="183" t="s">
        <v>2576</v>
      </c>
      <c r="CS29" s="183" t="s">
        <v>2692</v>
      </c>
      <c r="CT29" s="183" t="s">
        <v>2576</v>
      </c>
      <c r="CU29" s="183" t="s">
        <v>2576</v>
      </c>
      <c r="CV29" s="183" t="s">
        <v>2692</v>
      </c>
      <c r="CW29" s="183" t="s">
        <v>2576</v>
      </c>
      <c r="CX29" s="183" t="s">
        <v>2576</v>
      </c>
      <c r="CY29" s="183" t="s">
        <v>2692</v>
      </c>
      <c r="CZ29" s="183" t="s">
        <v>2576</v>
      </c>
      <c r="DA29" s="183" t="s">
        <v>2576</v>
      </c>
      <c r="DB29" s="183" t="s">
        <v>2692</v>
      </c>
      <c r="DC29" s="183" t="s">
        <v>2576</v>
      </c>
      <c r="DD29" s="183" t="s">
        <v>2576</v>
      </c>
      <c r="DE29" s="183" t="s">
        <v>2692</v>
      </c>
      <c r="DF29" s="183" t="s">
        <v>2576</v>
      </c>
      <c r="DG29" s="183" t="s">
        <v>2576</v>
      </c>
      <c r="DH29" s="183" t="s">
        <v>2692</v>
      </c>
      <c r="DI29" s="183" t="s">
        <v>2576</v>
      </c>
      <c r="DJ29" s="183" t="s">
        <v>2576</v>
      </c>
      <c r="DK29" s="183" t="s">
        <v>2692</v>
      </c>
      <c r="DL29" s="183" t="s">
        <v>2576</v>
      </c>
      <c r="DM29" s="183" t="s">
        <v>2576</v>
      </c>
      <c r="DN29" s="183" t="s">
        <v>2692</v>
      </c>
      <c r="DO29" s="183" t="s">
        <v>2576</v>
      </c>
      <c r="DP29" s="183" t="s">
        <v>2576</v>
      </c>
      <c r="DQ29" s="183" t="s">
        <v>2692</v>
      </c>
      <c r="DR29" s="183" t="s">
        <v>2576</v>
      </c>
      <c r="DS29" s="183" t="s">
        <v>2576</v>
      </c>
      <c r="DT29" s="183" t="s">
        <v>2692</v>
      </c>
      <c r="DU29" s="183" t="s">
        <v>2576</v>
      </c>
      <c r="DV29" s="183" t="s">
        <v>2576</v>
      </c>
      <c r="DW29" s="183" t="s">
        <v>2692</v>
      </c>
      <c r="DX29" s="183" t="s">
        <v>2576</v>
      </c>
      <c r="DY29" s="183" t="s">
        <v>2576</v>
      </c>
      <c r="DZ29" s="183" t="s">
        <v>2692</v>
      </c>
      <c r="EA29" s="183" t="s">
        <v>2576</v>
      </c>
      <c r="EB29" s="183" t="s">
        <v>2576</v>
      </c>
      <c r="EC29" s="183" t="s">
        <v>2692</v>
      </c>
      <c r="ED29" s="183" t="s">
        <v>2576</v>
      </c>
      <c r="EE29" s="183" t="s">
        <v>2576</v>
      </c>
      <c r="EF29" s="183" t="s">
        <v>2692</v>
      </c>
      <c r="EG29" s="183" t="s">
        <v>2576</v>
      </c>
      <c r="EH29" s="183" t="s">
        <v>2576</v>
      </c>
      <c r="EI29" s="183" t="s">
        <v>2692</v>
      </c>
      <c r="EJ29" s="183" t="s">
        <v>2576</v>
      </c>
      <c r="EK29" s="183" t="s">
        <v>2576</v>
      </c>
      <c r="EL29" s="183" t="s">
        <v>2692</v>
      </c>
      <c r="EM29" s="183" t="s">
        <v>2576</v>
      </c>
      <c r="EN29" s="183" t="s">
        <v>2576</v>
      </c>
      <c r="EO29" s="183" t="s">
        <v>2692</v>
      </c>
      <c r="EP29" s="183" t="s">
        <v>2576</v>
      </c>
      <c r="EQ29" s="183" t="s">
        <v>2576</v>
      </c>
      <c r="ER29" s="183" t="s">
        <v>2692</v>
      </c>
      <c r="ES29" s="183" t="s">
        <v>2576</v>
      </c>
      <c r="ET29" s="183" t="s">
        <v>2576</v>
      </c>
    </row>
    <row r="30" spans="1:150">
      <c r="A30" s="1"/>
      <c r="B30" s="184" t="s">
        <v>2779</v>
      </c>
      <c r="C30" s="184" t="s">
        <v>127</v>
      </c>
      <c r="D30" s="184" t="s">
        <v>128</v>
      </c>
      <c r="E30" s="184" t="s">
        <v>2780</v>
      </c>
      <c r="F30" s="184" t="s">
        <v>2781</v>
      </c>
      <c r="G30" s="185" t="s">
        <v>2692</v>
      </c>
      <c r="H30" s="185" t="s">
        <v>2576</v>
      </c>
      <c r="I30" s="185" t="s">
        <v>2576</v>
      </c>
      <c r="J30" s="185" t="s">
        <v>2692</v>
      </c>
      <c r="K30" s="185" t="s">
        <v>2576</v>
      </c>
      <c r="L30" s="185" t="s">
        <v>2576</v>
      </c>
      <c r="M30" s="185" t="s">
        <v>2692</v>
      </c>
      <c r="N30" s="185" t="s">
        <v>2576</v>
      </c>
      <c r="O30" s="185" t="s">
        <v>2576</v>
      </c>
      <c r="P30" s="185" t="s">
        <v>2692</v>
      </c>
      <c r="Q30" s="185" t="s">
        <v>2576</v>
      </c>
      <c r="R30" s="185" t="s">
        <v>2576</v>
      </c>
      <c r="S30" s="185" t="s">
        <v>2692</v>
      </c>
      <c r="T30" s="185" t="s">
        <v>2576</v>
      </c>
      <c r="U30" s="185" t="s">
        <v>2576</v>
      </c>
      <c r="V30" s="185" t="s">
        <v>2692</v>
      </c>
      <c r="W30" s="185" t="s">
        <v>2576</v>
      </c>
      <c r="X30" s="185" t="s">
        <v>2576</v>
      </c>
      <c r="Y30" s="185" t="s">
        <v>2692</v>
      </c>
      <c r="Z30" s="185" t="s">
        <v>2576</v>
      </c>
      <c r="AA30" s="185" t="s">
        <v>2576</v>
      </c>
      <c r="AB30" s="185" t="s">
        <v>2692</v>
      </c>
      <c r="AC30" s="185" t="s">
        <v>2576</v>
      </c>
      <c r="AD30" s="185" t="s">
        <v>2576</v>
      </c>
      <c r="AE30" s="185" t="s">
        <v>2692</v>
      </c>
      <c r="AF30" s="185" t="s">
        <v>2576</v>
      </c>
      <c r="AG30" s="185" t="s">
        <v>2576</v>
      </c>
      <c r="AH30" s="185" t="s">
        <v>2692</v>
      </c>
      <c r="AI30" s="185" t="s">
        <v>2576</v>
      </c>
      <c r="AJ30" s="185" t="s">
        <v>2576</v>
      </c>
      <c r="AK30" s="185" t="s">
        <v>2692</v>
      </c>
      <c r="AL30" s="185" t="s">
        <v>2576</v>
      </c>
      <c r="AM30" s="185" t="s">
        <v>2576</v>
      </c>
      <c r="AN30" s="185" t="s">
        <v>2692</v>
      </c>
      <c r="AO30" s="185" t="s">
        <v>2576</v>
      </c>
      <c r="AP30" s="185" t="s">
        <v>2576</v>
      </c>
      <c r="AQ30" s="185" t="s">
        <v>2692</v>
      </c>
      <c r="AR30" s="185" t="s">
        <v>2576</v>
      </c>
      <c r="AS30" s="185" t="s">
        <v>2576</v>
      </c>
      <c r="AT30" s="185" t="s">
        <v>2692</v>
      </c>
      <c r="AU30" s="185" t="s">
        <v>2576</v>
      </c>
      <c r="AV30" s="185" t="s">
        <v>2576</v>
      </c>
      <c r="AW30" s="185" t="s">
        <v>2692</v>
      </c>
      <c r="AX30" s="185" t="s">
        <v>2576</v>
      </c>
      <c r="AY30" s="185" t="s">
        <v>2576</v>
      </c>
      <c r="AZ30" s="185" t="s">
        <v>2692</v>
      </c>
      <c r="BA30" s="185" t="s">
        <v>2576</v>
      </c>
      <c r="BB30" s="185" t="s">
        <v>2576</v>
      </c>
      <c r="BC30" s="185" t="s">
        <v>2692</v>
      </c>
      <c r="BD30" s="185" t="s">
        <v>2576</v>
      </c>
      <c r="BE30" s="185" t="s">
        <v>2576</v>
      </c>
      <c r="BF30" s="185" t="s">
        <v>2692</v>
      </c>
      <c r="BG30" s="185" t="s">
        <v>2576</v>
      </c>
      <c r="BH30" s="185" t="s">
        <v>2576</v>
      </c>
      <c r="BI30" s="185" t="s">
        <v>2692</v>
      </c>
      <c r="BJ30" s="185" t="s">
        <v>2576</v>
      </c>
      <c r="BK30" s="185" t="s">
        <v>2576</v>
      </c>
      <c r="BL30" s="185" t="s">
        <v>2692</v>
      </c>
      <c r="BM30" s="185" t="s">
        <v>2576</v>
      </c>
      <c r="BN30" s="185" t="s">
        <v>2576</v>
      </c>
      <c r="BO30" s="185" t="s">
        <v>2692</v>
      </c>
      <c r="BP30" s="185" t="s">
        <v>2576</v>
      </c>
      <c r="BQ30" s="185" t="s">
        <v>2576</v>
      </c>
      <c r="BR30" s="185" t="s">
        <v>2692</v>
      </c>
      <c r="BS30" s="185" t="s">
        <v>2576</v>
      </c>
      <c r="BT30" s="185" t="s">
        <v>2576</v>
      </c>
      <c r="BU30" s="185" t="s">
        <v>2692</v>
      </c>
      <c r="BV30" s="185" t="s">
        <v>2576</v>
      </c>
      <c r="BW30" s="185" t="s">
        <v>2576</v>
      </c>
      <c r="BX30" s="185" t="s">
        <v>2692</v>
      </c>
      <c r="BY30" s="185" t="s">
        <v>2576</v>
      </c>
      <c r="BZ30" s="185" t="s">
        <v>2576</v>
      </c>
      <c r="CA30" s="185" t="s">
        <v>2692</v>
      </c>
      <c r="CB30" s="185" t="s">
        <v>2576</v>
      </c>
      <c r="CC30" s="185" t="s">
        <v>2576</v>
      </c>
      <c r="CD30" s="185" t="s">
        <v>2692</v>
      </c>
      <c r="CE30" s="185" t="s">
        <v>2576</v>
      </c>
      <c r="CF30" s="185" t="s">
        <v>2576</v>
      </c>
      <c r="CG30" s="185" t="s">
        <v>2692</v>
      </c>
      <c r="CH30" s="185" t="s">
        <v>2576</v>
      </c>
      <c r="CI30" s="185" t="s">
        <v>2576</v>
      </c>
      <c r="CJ30" s="185" t="s">
        <v>2692</v>
      </c>
      <c r="CK30" s="185" t="s">
        <v>2576</v>
      </c>
      <c r="CL30" s="185" t="s">
        <v>2576</v>
      </c>
      <c r="CM30" s="185" t="s">
        <v>2692</v>
      </c>
      <c r="CN30" s="185" t="s">
        <v>2576</v>
      </c>
      <c r="CO30" s="185" t="s">
        <v>2576</v>
      </c>
      <c r="CP30" s="185" t="s">
        <v>2692</v>
      </c>
      <c r="CQ30" s="185" t="s">
        <v>2576</v>
      </c>
      <c r="CR30" s="185" t="s">
        <v>2576</v>
      </c>
      <c r="CS30" s="185" t="s">
        <v>2692</v>
      </c>
      <c r="CT30" s="185" t="s">
        <v>2576</v>
      </c>
      <c r="CU30" s="185" t="s">
        <v>2576</v>
      </c>
      <c r="CV30" s="185" t="s">
        <v>2692</v>
      </c>
      <c r="CW30" s="185" t="s">
        <v>2576</v>
      </c>
      <c r="CX30" s="185" t="s">
        <v>2576</v>
      </c>
      <c r="CY30" s="185" t="s">
        <v>2692</v>
      </c>
      <c r="CZ30" s="185" t="s">
        <v>2576</v>
      </c>
      <c r="DA30" s="185" t="s">
        <v>2576</v>
      </c>
      <c r="DB30" s="185" t="s">
        <v>2692</v>
      </c>
      <c r="DC30" s="185" t="s">
        <v>2576</v>
      </c>
      <c r="DD30" s="185" t="s">
        <v>2576</v>
      </c>
      <c r="DE30" s="185" t="s">
        <v>2692</v>
      </c>
      <c r="DF30" s="185" t="s">
        <v>2576</v>
      </c>
      <c r="DG30" s="185" t="s">
        <v>2576</v>
      </c>
      <c r="DH30" s="185" t="s">
        <v>2692</v>
      </c>
      <c r="DI30" s="185" t="s">
        <v>2576</v>
      </c>
      <c r="DJ30" s="185" t="s">
        <v>2576</v>
      </c>
      <c r="DK30" s="185" t="s">
        <v>2692</v>
      </c>
      <c r="DL30" s="185" t="s">
        <v>2576</v>
      </c>
      <c r="DM30" s="185" t="s">
        <v>2576</v>
      </c>
      <c r="DN30" s="185" t="s">
        <v>2692</v>
      </c>
      <c r="DO30" s="185" t="s">
        <v>2576</v>
      </c>
      <c r="DP30" s="185" t="s">
        <v>2576</v>
      </c>
      <c r="DQ30" s="185" t="s">
        <v>2692</v>
      </c>
      <c r="DR30" s="185" t="s">
        <v>2576</v>
      </c>
      <c r="DS30" s="185" t="s">
        <v>2576</v>
      </c>
      <c r="DT30" s="185" t="s">
        <v>2692</v>
      </c>
      <c r="DU30" s="185" t="s">
        <v>2576</v>
      </c>
      <c r="DV30" s="185" t="s">
        <v>2576</v>
      </c>
      <c r="DW30" s="185" t="s">
        <v>2692</v>
      </c>
      <c r="DX30" s="185" t="s">
        <v>2576</v>
      </c>
      <c r="DY30" s="185" t="s">
        <v>2576</v>
      </c>
      <c r="DZ30" s="185" t="s">
        <v>2692</v>
      </c>
      <c r="EA30" s="185" t="s">
        <v>2576</v>
      </c>
      <c r="EB30" s="185" t="s">
        <v>2576</v>
      </c>
      <c r="EC30" s="185" t="s">
        <v>2692</v>
      </c>
      <c r="ED30" s="185" t="s">
        <v>2576</v>
      </c>
      <c r="EE30" s="185" t="s">
        <v>2576</v>
      </c>
      <c r="EF30" s="185" t="s">
        <v>2692</v>
      </c>
      <c r="EG30" s="185" t="s">
        <v>2576</v>
      </c>
      <c r="EH30" s="185" t="s">
        <v>2576</v>
      </c>
      <c r="EI30" s="185" t="s">
        <v>2692</v>
      </c>
      <c r="EJ30" s="185" t="s">
        <v>2576</v>
      </c>
      <c r="EK30" s="185" t="s">
        <v>2576</v>
      </c>
      <c r="EL30" s="185" t="s">
        <v>2692</v>
      </c>
      <c r="EM30" s="185" t="s">
        <v>2576</v>
      </c>
      <c r="EN30" s="185" t="s">
        <v>2576</v>
      </c>
      <c r="EO30" s="185" t="s">
        <v>2692</v>
      </c>
      <c r="EP30" s="185" t="s">
        <v>2576</v>
      </c>
      <c r="EQ30" s="185" t="s">
        <v>2576</v>
      </c>
      <c r="ER30" s="185" t="s">
        <v>2692</v>
      </c>
      <c r="ES30" s="185" t="s">
        <v>2576</v>
      </c>
      <c r="ET30" s="185" t="s">
        <v>2576</v>
      </c>
    </row>
    <row r="31" spans="1:150">
      <c r="A31" s="1"/>
      <c r="B31" s="184" t="s">
        <v>2782</v>
      </c>
      <c r="C31" s="184" t="s">
        <v>127</v>
      </c>
      <c r="D31" s="184" t="s">
        <v>128</v>
      </c>
      <c r="E31" s="184" t="s">
        <v>2783</v>
      </c>
      <c r="F31" s="184" t="s">
        <v>2784</v>
      </c>
      <c r="G31" s="185" t="s">
        <v>2692</v>
      </c>
      <c r="H31" s="185" t="s">
        <v>2576</v>
      </c>
      <c r="I31" s="185" t="s">
        <v>2576</v>
      </c>
      <c r="J31" s="185" t="s">
        <v>2692</v>
      </c>
      <c r="K31" s="185" t="s">
        <v>2576</v>
      </c>
      <c r="L31" s="185" t="s">
        <v>2576</v>
      </c>
      <c r="M31" s="185" t="s">
        <v>2692</v>
      </c>
      <c r="N31" s="185" t="s">
        <v>2576</v>
      </c>
      <c r="O31" s="185" t="s">
        <v>2576</v>
      </c>
      <c r="P31" s="185" t="s">
        <v>2692</v>
      </c>
      <c r="Q31" s="185" t="s">
        <v>2576</v>
      </c>
      <c r="R31" s="185" t="s">
        <v>2576</v>
      </c>
      <c r="S31" s="185" t="s">
        <v>2692</v>
      </c>
      <c r="T31" s="185" t="s">
        <v>2576</v>
      </c>
      <c r="U31" s="185" t="s">
        <v>2576</v>
      </c>
      <c r="V31" s="185" t="s">
        <v>2692</v>
      </c>
      <c r="W31" s="185" t="s">
        <v>2576</v>
      </c>
      <c r="X31" s="185" t="s">
        <v>2576</v>
      </c>
      <c r="Y31" s="185" t="s">
        <v>2692</v>
      </c>
      <c r="Z31" s="185" t="s">
        <v>2576</v>
      </c>
      <c r="AA31" s="185" t="s">
        <v>2576</v>
      </c>
      <c r="AB31" s="185" t="s">
        <v>2692</v>
      </c>
      <c r="AC31" s="185" t="s">
        <v>2576</v>
      </c>
      <c r="AD31" s="185" t="s">
        <v>2576</v>
      </c>
      <c r="AE31" s="185" t="s">
        <v>2692</v>
      </c>
      <c r="AF31" s="185" t="s">
        <v>2576</v>
      </c>
      <c r="AG31" s="185" t="s">
        <v>2576</v>
      </c>
      <c r="AH31" s="185" t="s">
        <v>2692</v>
      </c>
      <c r="AI31" s="185" t="s">
        <v>2576</v>
      </c>
      <c r="AJ31" s="185" t="s">
        <v>2576</v>
      </c>
      <c r="AK31" s="185" t="s">
        <v>2692</v>
      </c>
      <c r="AL31" s="185" t="s">
        <v>2576</v>
      </c>
      <c r="AM31" s="185" t="s">
        <v>2576</v>
      </c>
      <c r="AN31" s="185" t="s">
        <v>2692</v>
      </c>
      <c r="AO31" s="185" t="s">
        <v>2576</v>
      </c>
      <c r="AP31" s="185" t="s">
        <v>2576</v>
      </c>
      <c r="AQ31" s="185" t="s">
        <v>2692</v>
      </c>
      <c r="AR31" s="185" t="s">
        <v>2576</v>
      </c>
      <c r="AS31" s="185" t="s">
        <v>2576</v>
      </c>
      <c r="AT31" s="185" t="s">
        <v>2692</v>
      </c>
      <c r="AU31" s="185" t="s">
        <v>2576</v>
      </c>
      <c r="AV31" s="185" t="s">
        <v>2576</v>
      </c>
      <c r="AW31" s="185" t="s">
        <v>2692</v>
      </c>
      <c r="AX31" s="185" t="s">
        <v>2576</v>
      </c>
      <c r="AY31" s="185" t="s">
        <v>2576</v>
      </c>
      <c r="AZ31" s="185" t="s">
        <v>2692</v>
      </c>
      <c r="BA31" s="185" t="s">
        <v>2576</v>
      </c>
      <c r="BB31" s="185" t="s">
        <v>2576</v>
      </c>
      <c r="BC31" s="185" t="s">
        <v>2692</v>
      </c>
      <c r="BD31" s="185" t="s">
        <v>2576</v>
      </c>
      <c r="BE31" s="185" t="s">
        <v>2576</v>
      </c>
      <c r="BF31" s="185" t="s">
        <v>2692</v>
      </c>
      <c r="BG31" s="185" t="s">
        <v>2576</v>
      </c>
      <c r="BH31" s="185" t="s">
        <v>2576</v>
      </c>
      <c r="BI31" s="185" t="s">
        <v>2692</v>
      </c>
      <c r="BJ31" s="185" t="s">
        <v>2576</v>
      </c>
      <c r="BK31" s="185" t="s">
        <v>2576</v>
      </c>
      <c r="BL31" s="185" t="s">
        <v>2692</v>
      </c>
      <c r="BM31" s="185" t="s">
        <v>2576</v>
      </c>
      <c r="BN31" s="185" t="s">
        <v>2576</v>
      </c>
      <c r="BO31" s="185" t="s">
        <v>2692</v>
      </c>
      <c r="BP31" s="185" t="s">
        <v>2576</v>
      </c>
      <c r="BQ31" s="185" t="s">
        <v>2576</v>
      </c>
      <c r="BR31" s="185" t="s">
        <v>2692</v>
      </c>
      <c r="BS31" s="185" t="s">
        <v>2576</v>
      </c>
      <c r="BT31" s="185" t="s">
        <v>2576</v>
      </c>
      <c r="BU31" s="185" t="s">
        <v>2692</v>
      </c>
      <c r="BV31" s="185" t="s">
        <v>2576</v>
      </c>
      <c r="BW31" s="185" t="s">
        <v>2576</v>
      </c>
      <c r="BX31" s="185" t="s">
        <v>2692</v>
      </c>
      <c r="BY31" s="185" t="s">
        <v>2576</v>
      </c>
      <c r="BZ31" s="185" t="s">
        <v>2576</v>
      </c>
      <c r="CA31" s="185" t="s">
        <v>2692</v>
      </c>
      <c r="CB31" s="185" t="s">
        <v>2576</v>
      </c>
      <c r="CC31" s="185" t="s">
        <v>2576</v>
      </c>
      <c r="CD31" s="185" t="s">
        <v>2692</v>
      </c>
      <c r="CE31" s="185" t="s">
        <v>2576</v>
      </c>
      <c r="CF31" s="185" t="s">
        <v>2576</v>
      </c>
      <c r="CG31" s="185" t="s">
        <v>2692</v>
      </c>
      <c r="CH31" s="185" t="s">
        <v>2576</v>
      </c>
      <c r="CI31" s="185" t="s">
        <v>2576</v>
      </c>
      <c r="CJ31" s="185" t="s">
        <v>2692</v>
      </c>
      <c r="CK31" s="185" t="s">
        <v>2576</v>
      </c>
      <c r="CL31" s="185" t="s">
        <v>2576</v>
      </c>
      <c r="CM31" s="185" t="s">
        <v>2692</v>
      </c>
      <c r="CN31" s="185" t="s">
        <v>2576</v>
      </c>
      <c r="CO31" s="185" t="s">
        <v>2576</v>
      </c>
      <c r="CP31" s="185" t="s">
        <v>2692</v>
      </c>
      <c r="CQ31" s="185" t="s">
        <v>2576</v>
      </c>
      <c r="CR31" s="185" t="s">
        <v>2576</v>
      </c>
      <c r="CS31" s="185" t="s">
        <v>2692</v>
      </c>
      <c r="CT31" s="185" t="s">
        <v>2576</v>
      </c>
      <c r="CU31" s="185" t="s">
        <v>2576</v>
      </c>
      <c r="CV31" s="185" t="s">
        <v>2692</v>
      </c>
      <c r="CW31" s="185" t="s">
        <v>2576</v>
      </c>
      <c r="CX31" s="185" t="s">
        <v>2576</v>
      </c>
      <c r="CY31" s="185" t="s">
        <v>2692</v>
      </c>
      <c r="CZ31" s="185" t="s">
        <v>2576</v>
      </c>
      <c r="DA31" s="185" t="s">
        <v>2576</v>
      </c>
      <c r="DB31" s="185" t="s">
        <v>2692</v>
      </c>
      <c r="DC31" s="185" t="s">
        <v>2576</v>
      </c>
      <c r="DD31" s="185" t="s">
        <v>2576</v>
      </c>
      <c r="DE31" s="185" t="s">
        <v>2692</v>
      </c>
      <c r="DF31" s="185" t="s">
        <v>2576</v>
      </c>
      <c r="DG31" s="185" t="s">
        <v>2576</v>
      </c>
      <c r="DH31" s="185" t="s">
        <v>2692</v>
      </c>
      <c r="DI31" s="185" t="s">
        <v>2576</v>
      </c>
      <c r="DJ31" s="185" t="s">
        <v>2576</v>
      </c>
      <c r="DK31" s="185" t="s">
        <v>2692</v>
      </c>
      <c r="DL31" s="185" t="s">
        <v>2576</v>
      </c>
      <c r="DM31" s="185" t="s">
        <v>2576</v>
      </c>
      <c r="DN31" s="185" t="s">
        <v>2692</v>
      </c>
      <c r="DO31" s="185" t="s">
        <v>2576</v>
      </c>
      <c r="DP31" s="185" t="s">
        <v>2576</v>
      </c>
      <c r="DQ31" s="185" t="s">
        <v>2692</v>
      </c>
      <c r="DR31" s="185" t="s">
        <v>2576</v>
      </c>
      <c r="DS31" s="185" t="s">
        <v>2576</v>
      </c>
      <c r="DT31" s="185" t="s">
        <v>2692</v>
      </c>
      <c r="DU31" s="185" t="s">
        <v>2576</v>
      </c>
      <c r="DV31" s="185" t="s">
        <v>2576</v>
      </c>
      <c r="DW31" s="185" t="s">
        <v>2692</v>
      </c>
      <c r="DX31" s="185" t="s">
        <v>2576</v>
      </c>
      <c r="DY31" s="185" t="s">
        <v>2576</v>
      </c>
      <c r="DZ31" s="185" t="s">
        <v>2692</v>
      </c>
      <c r="EA31" s="185" t="s">
        <v>2576</v>
      </c>
      <c r="EB31" s="185" t="s">
        <v>2576</v>
      </c>
      <c r="EC31" s="185" t="s">
        <v>2692</v>
      </c>
      <c r="ED31" s="185" t="s">
        <v>2576</v>
      </c>
      <c r="EE31" s="185" t="s">
        <v>2576</v>
      </c>
      <c r="EF31" s="185" t="s">
        <v>2692</v>
      </c>
      <c r="EG31" s="185" t="s">
        <v>2576</v>
      </c>
      <c r="EH31" s="185" t="s">
        <v>2576</v>
      </c>
      <c r="EI31" s="185" t="s">
        <v>2692</v>
      </c>
      <c r="EJ31" s="185" t="s">
        <v>2576</v>
      </c>
      <c r="EK31" s="185" t="s">
        <v>2576</v>
      </c>
      <c r="EL31" s="185" t="s">
        <v>2692</v>
      </c>
      <c r="EM31" s="185" t="s">
        <v>2576</v>
      </c>
      <c r="EN31" s="185" t="s">
        <v>2576</v>
      </c>
      <c r="EO31" s="185" t="s">
        <v>2692</v>
      </c>
      <c r="EP31" s="185" t="s">
        <v>2576</v>
      </c>
      <c r="EQ31" s="185" t="s">
        <v>2576</v>
      </c>
      <c r="ER31" s="185" t="s">
        <v>2692</v>
      </c>
      <c r="ES31" s="185" t="s">
        <v>2576</v>
      </c>
      <c r="ET31" s="185" t="s">
        <v>2576</v>
      </c>
    </row>
    <row r="32" spans="1:150">
      <c r="A32" s="1"/>
      <c r="B32" s="183" t="s">
        <v>2785</v>
      </c>
      <c r="C32" s="183" t="s">
        <v>103</v>
      </c>
      <c r="D32" s="183" t="s">
        <v>2786</v>
      </c>
      <c r="E32" s="183" t="s">
        <v>2787</v>
      </c>
      <c r="F32" s="183" t="s">
        <v>2788</v>
      </c>
      <c r="G32" s="183" t="s">
        <v>2692</v>
      </c>
      <c r="H32" s="183" t="s">
        <v>2576</v>
      </c>
      <c r="I32" s="183" t="s">
        <v>2576</v>
      </c>
      <c r="J32" s="183" t="s">
        <v>2692</v>
      </c>
      <c r="K32" s="183" t="s">
        <v>2576</v>
      </c>
      <c r="L32" s="183" t="s">
        <v>2576</v>
      </c>
      <c r="M32" s="183" t="s">
        <v>2692</v>
      </c>
      <c r="N32" s="183" t="s">
        <v>2576</v>
      </c>
      <c r="O32" s="183" t="s">
        <v>2576</v>
      </c>
      <c r="P32" s="183" t="s">
        <v>2692</v>
      </c>
      <c r="Q32" s="183" t="s">
        <v>2576</v>
      </c>
      <c r="R32" s="183" t="s">
        <v>2576</v>
      </c>
      <c r="S32" s="183" t="s">
        <v>2692</v>
      </c>
      <c r="T32" s="183" t="s">
        <v>2576</v>
      </c>
      <c r="U32" s="183" t="s">
        <v>2576</v>
      </c>
      <c r="V32" s="183" t="s">
        <v>2692</v>
      </c>
      <c r="W32" s="183" t="s">
        <v>2576</v>
      </c>
      <c r="X32" s="183" t="s">
        <v>2576</v>
      </c>
      <c r="Y32" s="183" t="s">
        <v>2692</v>
      </c>
      <c r="Z32" s="183" t="s">
        <v>2576</v>
      </c>
      <c r="AA32" s="183" t="s">
        <v>2576</v>
      </c>
      <c r="AB32" s="183" t="s">
        <v>2692</v>
      </c>
      <c r="AC32" s="183" t="s">
        <v>2576</v>
      </c>
      <c r="AD32" s="183" t="s">
        <v>2576</v>
      </c>
      <c r="AE32" s="183" t="s">
        <v>2692</v>
      </c>
      <c r="AF32" s="183" t="s">
        <v>2576</v>
      </c>
      <c r="AG32" s="183" t="s">
        <v>2576</v>
      </c>
      <c r="AH32" s="183" t="s">
        <v>2692</v>
      </c>
      <c r="AI32" s="183" t="s">
        <v>2576</v>
      </c>
      <c r="AJ32" s="183" t="s">
        <v>2576</v>
      </c>
      <c r="AK32" s="183" t="s">
        <v>2692</v>
      </c>
      <c r="AL32" s="183" t="s">
        <v>2576</v>
      </c>
      <c r="AM32" s="183" t="s">
        <v>2576</v>
      </c>
      <c r="AN32" s="183" t="s">
        <v>2692</v>
      </c>
      <c r="AO32" s="183" t="s">
        <v>2576</v>
      </c>
      <c r="AP32" s="183" t="s">
        <v>2576</v>
      </c>
      <c r="AQ32" s="183" t="s">
        <v>2692</v>
      </c>
      <c r="AR32" s="183" t="s">
        <v>2576</v>
      </c>
      <c r="AS32" s="183" t="s">
        <v>2576</v>
      </c>
      <c r="AT32" s="183" t="s">
        <v>2692</v>
      </c>
      <c r="AU32" s="183" t="s">
        <v>2576</v>
      </c>
      <c r="AV32" s="183" t="s">
        <v>2576</v>
      </c>
      <c r="AW32" s="183" t="s">
        <v>2692</v>
      </c>
      <c r="AX32" s="183" t="s">
        <v>2576</v>
      </c>
      <c r="AY32" s="183" t="s">
        <v>2576</v>
      </c>
      <c r="AZ32" s="183" t="s">
        <v>2692</v>
      </c>
      <c r="BA32" s="183" t="s">
        <v>2576</v>
      </c>
      <c r="BB32" s="183" t="s">
        <v>2576</v>
      </c>
      <c r="BC32" s="183" t="s">
        <v>2692</v>
      </c>
      <c r="BD32" s="183" t="s">
        <v>2576</v>
      </c>
      <c r="BE32" s="183" t="s">
        <v>2576</v>
      </c>
      <c r="BF32" s="183" t="s">
        <v>2692</v>
      </c>
      <c r="BG32" s="183" t="s">
        <v>2576</v>
      </c>
      <c r="BH32" s="183" t="s">
        <v>2576</v>
      </c>
      <c r="BI32" s="183" t="s">
        <v>2692</v>
      </c>
      <c r="BJ32" s="183" t="s">
        <v>2576</v>
      </c>
      <c r="BK32" s="183" t="s">
        <v>2576</v>
      </c>
      <c r="BL32" s="183" t="s">
        <v>2692</v>
      </c>
      <c r="BM32" s="183" t="s">
        <v>2576</v>
      </c>
      <c r="BN32" s="183" t="s">
        <v>2576</v>
      </c>
      <c r="BO32" s="183" t="s">
        <v>2692</v>
      </c>
      <c r="BP32" s="183" t="s">
        <v>2576</v>
      </c>
      <c r="BQ32" s="183" t="s">
        <v>2576</v>
      </c>
      <c r="BR32" s="183" t="s">
        <v>2692</v>
      </c>
      <c r="BS32" s="183" t="s">
        <v>2576</v>
      </c>
      <c r="BT32" s="183" t="s">
        <v>2576</v>
      </c>
      <c r="BU32" s="183" t="s">
        <v>2692</v>
      </c>
      <c r="BV32" s="183" t="s">
        <v>2576</v>
      </c>
      <c r="BW32" s="183" t="s">
        <v>2576</v>
      </c>
      <c r="BX32" s="183" t="s">
        <v>2692</v>
      </c>
      <c r="BY32" s="183" t="s">
        <v>2576</v>
      </c>
      <c r="BZ32" s="183" t="s">
        <v>2576</v>
      </c>
      <c r="CA32" s="183" t="s">
        <v>2692</v>
      </c>
      <c r="CB32" s="183" t="s">
        <v>2576</v>
      </c>
      <c r="CC32" s="183" t="s">
        <v>2576</v>
      </c>
      <c r="CD32" s="183" t="s">
        <v>2692</v>
      </c>
      <c r="CE32" s="183" t="s">
        <v>2576</v>
      </c>
      <c r="CF32" s="183" t="s">
        <v>2576</v>
      </c>
      <c r="CG32" s="183" t="s">
        <v>2692</v>
      </c>
      <c r="CH32" s="183" t="s">
        <v>2576</v>
      </c>
      <c r="CI32" s="183" t="s">
        <v>2576</v>
      </c>
      <c r="CJ32" s="183" t="s">
        <v>2692</v>
      </c>
      <c r="CK32" s="183" t="s">
        <v>2576</v>
      </c>
      <c r="CL32" s="183" t="s">
        <v>2576</v>
      </c>
      <c r="CM32" s="183" t="s">
        <v>2692</v>
      </c>
      <c r="CN32" s="183" t="s">
        <v>2576</v>
      </c>
      <c r="CO32" s="183" t="s">
        <v>2576</v>
      </c>
      <c r="CP32" s="183" t="s">
        <v>2692</v>
      </c>
      <c r="CQ32" s="183" t="s">
        <v>2576</v>
      </c>
      <c r="CR32" s="183" t="s">
        <v>2576</v>
      </c>
      <c r="CS32" s="183" t="s">
        <v>2692</v>
      </c>
      <c r="CT32" s="183" t="s">
        <v>2576</v>
      </c>
      <c r="CU32" s="183" t="s">
        <v>2576</v>
      </c>
      <c r="CV32" s="183" t="s">
        <v>2692</v>
      </c>
      <c r="CW32" s="183" t="s">
        <v>2576</v>
      </c>
      <c r="CX32" s="183" t="s">
        <v>2576</v>
      </c>
      <c r="CY32" s="183" t="s">
        <v>2692</v>
      </c>
      <c r="CZ32" s="183" t="s">
        <v>2576</v>
      </c>
      <c r="DA32" s="183" t="s">
        <v>2576</v>
      </c>
      <c r="DB32" s="183" t="s">
        <v>2692</v>
      </c>
      <c r="DC32" s="183" t="s">
        <v>2576</v>
      </c>
      <c r="DD32" s="183" t="s">
        <v>2576</v>
      </c>
      <c r="DE32" s="183" t="s">
        <v>2692</v>
      </c>
      <c r="DF32" s="183" t="s">
        <v>2576</v>
      </c>
      <c r="DG32" s="183" t="s">
        <v>2576</v>
      </c>
      <c r="DH32" s="183" t="s">
        <v>2692</v>
      </c>
      <c r="DI32" s="183" t="s">
        <v>2576</v>
      </c>
      <c r="DJ32" s="183" t="s">
        <v>2576</v>
      </c>
      <c r="DK32" s="183" t="s">
        <v>2692</v>
      </c>
      <c r="DL32" s="183" t="s">
        <v>2576</v>
      </c>
      <c r="DM32" s="183" t="s">
        <v>2576</v>
      </c>
      <c r="DN32" s="183" t="s">
        <v>2692</v>
      </c>
      <c r="DO32" s="183" t="s">
        <v>2576</v>
      </c>
      <c r="DP32" s="183" t="s">
        <v>2576</v>
      </c>
      <c r="DQ32" s="183" t="s">
        <v>2692</v>
      </c>
      <c r="DR32" s="183" t="s">
        <v>2576</v>
      </c>
      <c r="DS32" s="183" t="s">
        <v>2576</v>
      </c>
      <c r="DT32" s="183" t="s">
        <v>2692</v>
      </c>
      <c r="DU32" s="183" t="s">
        <v>2576</v>
      </c>
      <c r="DV32" s="183" t="s">
        <v>2576</v>
      </c>
      <c r="DW32" s="183" t="s">
        <v>2692</v>
      </c>
      <c r="DX32" s="183" t="s">
        <v>2576</v>
      </c>
      <c r="DY32" s="183" t="s">
        <v>2576</v>
      </c>
      <c r="DZ32" s="183" t="s">
        <v>2692</v>
      </c>
      <c r="EA32" s="183" t="s">
        <v>2576</v>
      </c>
      <c r="EB32" s="183" t="s">
        <v>2576</v>
      </c>
      <c r="EC32" s="183" t="s">
        <v>2692</v>
      </c>
      <c r="ED32" s="183" t="s">
        <v>2576</v>
      </c>
      <c r="EE32" s="183" t="s">
        <v>2576</v>
      </c>
      <c r="EF32" s="183" t="s">
        <v>2692</v>
      </c>
      <c r="EG32" s="183" t="s">
        <v>2576</v>
      </c>
      <c r="EH32" s="183" t="s">
        <v>2576</v>
      </c>
      <c r="EI32" s="183" t="s">
        <v>2692</v>
      </c>
      <c r="EJ32" s="183" t="s">
        <v>2576</v>
      </c>
      <c r="EK32" s="183" t="s">
        <v>2576</v>
      </c>
      <c r="EL32" s="183" t="s">
        <v>2692</v>
      </c>
      <c r="EM32" s="183" t="s">
        <v>2576</v>
      </c>
      <c r="EN32" s="183" t="s">
        <v>2576</v>
      </c>
      <c r="EO32" s="183" t="s">
        <v>2692</v>
      </c>
      <c r="EP32" s="183" t="s">
        <v>2576</v>
      </c>
      <c r="EQ32" s="183" t="s">
        <v>2576</v>
      </c>
      <c r="ER32" s="183" t="s">
        <v>2692</v>
      </c>
      <c r="ES32" s="183" t="s">
        <v>2576</v>
      </c>
      <c r="ET32" s="183" t="s">
        <v>2576</v>
      </c>
    </row>
    <row r="33" spans="1:150">
      <c r="A33" s="1"/>
      <c r="B33" s="184" t="s">
        <v>2789</v>
      </c>
      <c r="C33" s="184" t="s">
        <v>103</v>
      </c>
      <c r="D33" s="184" t="s">
        <v>2786</v>
      </c>
      <c r="E33" s="184" t="s">
        <v>2790</v>
      </c>
      <c r="F33" s="184" t="s">
        <v>2791</v>
      </c>
      <c r="G33" s="185" t="s">
        <v>2692</v>
      </c>
      <c r="H33" s="185" t="s">
        <v>761</v>
      </c>
      <c r="I33" s="185" t="s">
        <v>761</v>
      </c>
      <c r="J33" s="185" t="s">
        <v>2692</v>
      </c>
      <c r="K33" s="185" t="s">
        <v>761</v>
      </c>
      <c r="L33" s="185" t="s">
        <v>761</v>
      </c>
      <c r="M33" s="185" t="s">
        <v>2692</v>
      </c>
      <c r="N33" s="185" t="s">
        <v>761</v>
      </c>
      <c r="O33" s="185" t="s">
        <v>761</v>
      </c>
      <c r="P33" s="185" t="s">
        <v>2692</v>
      </c>
      <c r="Q33" s="185" t="s">
        <v>761</v>
      </c>
      <c r="R33" s="185" t="s">
        <v>761</v>
      </c>
      <c r="S33" s="185" t="s">
        <v>2692</v>
      </c>
      <c r="T33" s="185" t="s">
        <v>761</v>
      </c>
      <c r="U33" s="185" t="s">
        <v>761</v>
      </c>
      <c r="V33" s="185" t="s">
        <v>2692</v>
      </c>
      <c r="W33" s="185" t="s">
        <v>761</v>
      </c>
      <c r="X33" s="185" t="s">
        <v>761</v>
      </c>
      <c r="Y33" s="185" t="s">
        <v>2692</v>
      </c>
      <c r="Z33" s="185" t="s">
        <v>761</v>
      </c>
      <c r="AA33" s="185" t="s">
        <v>761</v>
      </c>
      <c r="AB33" s="185" t="s">
        <v>2692</v>
      </c>
      <c r="AC33" s="185" t="s">
        <v>761</v>
      </c>
      <c r="AD33" s="185" t="s">
        <v>761</v>
      </c>
      <c r="AE33" s="185" t="s">
        <v>2692</v>
      </c>
      <c r="AF33" s="185" t="s">
        <v>761</v>
      </c>
      <c r="AG33" s="185" t="s">
        <v>761</v>
      </c>
      <c r="AH33" s="185" t="s">
        <v>2692</v>
      </c>
      <c r="AI33" s="185" t="s">
        <v>761</v>
      </c>
      <c r="AJ33" s="185" t="s">
        <v>761</v>
      </c>
      <c r="AK33" s="185" t="s">
        <v>2692</v>
      </c>
      <c r="AL33" s="185" t="s">
        <v>761</v>
      </c>
      <c r="AM33" s="185" t="s">
        <v>761</v>
      </c>
      <c r="AN33" s="185" t="s">
        <v>2692</v>
      </c>
      <c r="AO33" s="185" t="s">
        <v>761</v>
      </c>
      <c r="AP33" s="185" t="s">
        <v>761</v>
      </c>
      <c r="AQ33" s="185" t="s">
        <v>2692</v>
      </c>
      <c r="AR33" s="185" t="s">
        <v>761</v>
      </c>
      <c r="AS33" s="185" t="s">
        <v>761</v>
      </c>
      <c r="AT33" s="185" t="s">
        <v>2692</v>
      </c>
      <c r="AU33" s="185" t="s">
        <v>761</v>
      </c>
      <c r="AV33" s="185" t="s">
        <v>761</v>
      </c>
      <c r="AW33" s="185" t="s">
        <v>2692</v>
      </c>
      <c r="AX33" s="185" t="s">
        <v>761</v>
      </c>
      <c r="AY33" s="185" t="s">
        <v>761</v>
      </c>
      <c r="AZ33" s="185" t="s">
        <v>2692</v>
      </c>
      <c r="BA33" s="185" t="s">
        <v>761</v>
      </c>
      <c r="BB33" s="185" t="s">
        <v>761</v>
      </c>
      <c r="BC33" s="185" t="s">
        <v>2692</v>
      </c>
      <c r="BD33" s="185" t="s">
        <v>761</v>
      </c>
      <c r="BE33" s="185" t="s">
        <v>761</v>
      </c>
      <c r="BF33" s="185" t="s">
        <v>2692</v>
      </c>
      <c r="BG33" s="185" t="s">
        <v>761</v>
      </c>
      <c r="BH33" s="185" t="s">
        <v>761</v>
      </c>
      <c r="BI33" s="185" t="s">
        <v>2692</v>
      </c>
      <c r="BJ33" s="185" t="s">
        <v>761</v>
      </c>
      <c r="BK33" s="185" t="s">
        <v>761</v>
      </c>
      <c r="BL33" s="185" t="s">
        <v>2692</v>
      </c>
      <c r="BM33" s="185" t="s">
        <v>761</v>
      </c>
      <c r="BN33" s="185" t="s">
        <v>761</v>
      </c>
      <c r="BO33" s="185" t="s">
        <v>2692</v>
      </c>
      <c r="BP33" s="185" t="s">
        <v>761</v>
      </c>
      <c r="BQ33" s="185" t="s">
        <v>761</v>
      </c>
      <c r="BR33" s="185" t="s">
        <v>2692</v>
      </c>
      <c r="BS33" s="185" t="s">
        <v>761</v>
      </c>
      <c r="BT33" s="185" t="s">
        <v>761</v>
      </c>
      <c r="BU33" s="185" t="s">
        <v>2692</v>
      </c>
      <c r="BV33" s="185" t="s">
        <v>761</v>
      </c>
      <c r="BW33" s="185" t="s">
        <v>761</v>
      </c>
      <c r="BX33" s="185" t="s">
        <v>2692</v>
      </c>
      <c r="BY33" s="185" t="s">
        <v>761</v>
      </c>
      <c r="BZ33" s="185" t="s">
        <v>761</v>
      </c>
      <c r="CA33" s="185" t="s">
        <v>2692</v>
      </c>
      <c r="CB33" s="185" t="s">
        <v>761</v>
      </c>
      <c r="CC33" s="185" t="s">
        <v>761</v>
      </c>
      <c r="CD33" s="185" t="s">
        <v>2692</v>
      </c>
      <c r="CE33" s="185" t="s">
        <v>761</v>
      </c>
      <c r="CF33" s="185" t="s">
        <v>761</v>
      </c>
      <c r="CG33" s="185" t="s">
        <v>2692</v>
      </c>
      <c r="CH33" s="185" t="s">
        <v>761</v>
      </c>
      <c r="CI33" s="185" t="s">
        <v>761</v>
      </c>
      <c r="CJ33" s="185" t="s">
        <v>2692</v>
      </c>
      <c r="CK33" s="185" t="s">
        <v>761</v>
      </c>
      <c r="CL33" s="185" t="s">
        <v>761</v>
      </c>
      <c r="CM33" s="185" t="s">
        <v>2692</v>
      </c>
      <c r="CN33" s="185" t="s">
        <v>761</v>
      </c>
      <c r="CO33" s="185" t="s">
        <v>761</v>
      </c>
      <c r="CP33" s="185" t="s">
        <v>2692</v>
      </c>
      <c r="CQ33" s="185" t="s">
        <v>761</v>
      </c>
      <c r="CR33" s="185" t="s">
        <v>761</v>
      </c>
      <c r="CS33" s="185" t="s">
        <v>2692</v>
      </c>
      <c r="CT33" s="185" t="s">
        <v>761</v>
      </c>
      <c r="CU33" s="185" t="s">
        <v>761</v>
      </c>
      <c r="CV33" s="185" t="s">
        <v>2692</v>
      </c>
      <c r="CW33" s="185" t="s">
        <v>761</v>
      </c>
      <c r="CX33" s="185" t="s">
        <v>761</v>
      </c>
      <c r="CY33" s="185" t="s">
        <v>2692</v>
      </c>
      <c r="CZ33" s="185" t="s">
        <v>761</v>
      </c>
      <c r="DA33" s="185" t="s">
        <v>761</v>
      </c>
      <c r="DB33" s="185" t="s">
        <v>2692</v>
      </c>
      <c r="DC33" s="185" t="s">
        <v>761</v>
      </c>
      <c r="DD33" s="185" t="s">
        <v>761</v>
      </c>
      <c r="DE33" s="185" t="s">
        <v>2692</v>
      </c>
      <c r="DF33" s="185" t="s">
        <v>761</v>
      </c>
      <c r="DG33" s="185" t="s">
        <v>761</v>
      </c>
      <c r="DH33" s="185" t="s">
        <v>2692</v>
      </c>
      <c r="DI33" s="185" t="s">
        <v>761</v>
      </c>
      <c r="DJ33" s="185" t="s">
        <v>761</v>
      </c>
      <c r="DK33" s="185" t="s">
        <v>2692</v>
      </c>
      <c r="DL33" s="185" t="s">
        <v>761</v>
      </c>
      <c r="DM33" s="185" t="s">
        <v>761</v>
      </c>
      <c r="DN33" s="185" t="s">
        <v>2692</v>
      </c>
      <c r="DO33" s="185" t="s">
        <v>761</v>
      </c>
      <c r="DP33" s="185" t="s">
        <v>761</v>
      </c>
      <c r="DQ33" s="185" t="s">
        <v>2692</v>
      </c>
      <c r="DR33" s="185" t="s">
        <v>761</v>
      </c>
      <c r="DS33" s="185" t="s">
        <v>761</v>
      </c>
      <c r="DT33" s="185" t="s">
        <v>2692</v>
      </c>
      <c r="DU33" s="185" t="s">
        <v>761</v>
      </c>
      <c r="DV33" s="185" t="s">
        <v>761</v>
      </c>
      <c r="DW33" s="185" t="s">
        <v>2692</v>
      </c>
      <c r="DX33" s="185" t="s">
        <v>761</v>
      </c>
      <c r="DY33" s="185" t="s">
        <v>761</v>
      </c>
      <c r="DZ33" s="185" t="s">
        <v>2692</v>
      </c>
      <c r="EA33" s="185" t="s">
        <v>761</v>
      </c>
      <c r="EB33" s="185" t="s">
        <v>761</v>
      </c>
      <c r="EC33" s="185" t="s">
        <v>2692</v>
      </c>
      <c r="ED33" s="185" t="s">
        <v>761</v>
      </c>
      <c r="EE33" s="185" t="s">
        <v>761</v>
      </c>
      <c r="EF33" s="185" t="s">
        <v>2692</v>
      </c>
      <c r="EG33" s="185" t="s">
        <v>761</v>
      </c>
      <c r="EH33" s="185" t="s">
        <v>761</v>
      </c>
      <c r="EI33" s="185" t="s">
        <v>2692</v>
      </c>
      <c r="EJ33" s="185" t="s">
        <v>761</v>
      </c>
      <c r="EK33" s="185" t="s">
        <v>761</v>
      </c>
      <c r="EL33" s="185" t="s">
        <v>2692</v>
      </c>
      <c r="EM33" s="185" t="s">
        <v>761</v>
      </c>
      <c r="EN33" s="185" t="s">
        <v>761</v>
      </c>
      <c r="EO33" s="185" t="s">
        <v>2692</v>
      </c>
      <c r="EP33" s="185" t="s">
        <v>761</v>
      </c>
      <c r="EQ33" s="185" t="s">
        <v>761</v>
      </c>
      <c r="ER33" s="185" t="s">
        <v>2692</v>
      </c>
      <c r="ES33" s="185" t="s">
        <v>761</v>
      </c>
      <c r="ET33" s="185" t="s">
        <v>761</v>
      </c>
    </row>
    <row r="34" spans="1:150">
      <c r="A34" s="1"/>
      <c r="B34" s="184" t="s">
        <v>2792</v>
      </c>
      <c r="C34" s="184" t="s">
        <v>103</v>
      </c>
      <c r="D34" s="184" t="s">
        <v>2786</v>
      </c>
      <c r="E34" s="184" t="s">
        <v>2793</v>
      </c>
      <c r="F34" s="184" t="s">
        <v>2794</v>
      </c>
      <c r="G34" s="185" t="s">
        <v>2692</v>
      </c>
      <c r="H34" s="185" t="s">
        <v>761</v>
      </c>
      <c r="I34" s="185" t="s">
        <v>761</v>
      </c>
      <c r="J34" s="185" t="s">
        <v>2692</v>
      </c>
      <c r="K34" s="185" t="s">
        <v>761</v>
      </c>
      <c r="L34" s="185" t="s">
        <v>761</v>
      </c>
      <c r="M34" s="185" t="s">
        <v>2692</v>
      </c>
      <c r="N34" s="185" t="s">
        <v>761</v>
      </c>
      <c r="O34" s="185" t="s">
        <v>761</v>
      </c>
      <c r="P34" s="185" t="s">
        <v>2692</v>
      </c>
      <c r="Q34" s="185" t="s">
        <v>761</v>
      </c>
      <c r="R34" s="185" t="s">
        <v>761</v>
      </c>
      <c r="S34" s="185" t="s">
        <v>2692</v>
      </c>
      <c r="T34" s="185" t="s">
        <v>761</v>
      </c>
      <c r="U34" s="185" t="s">
        <v>761</v>
      </c>
      <c r="V34" s="185" t="s">
        <v>2692</v>
      </c>
      <c r="W34" s="185" t="s">
        <v>761</v>
      </c>
      <c r="X34" s="185" t="s">
        <v>761</v>
      </c>
      <c r="Y34" s="185" t="s">
        <v>2692</v>
      </c>
      <c r="Z34" s="185" t="s">
        <v>761</v>
      </c>
      <c r="AA34" s="185" t="s">
        <v>761</v>
      </c>
      <c r="AB34" s="185" t="s">
        <v>2692</v>
      </c>
      <c r="AC34" s="185" t="s">
        <v>761</v>
      </c>
      <c r="AD34" s="185" t="s">
        <v>761</v>
      </c>
      <c r="AE34" s="185" t="s">
        <v>2692</v>
      </c>
      <c r="AF34" s="185" t="s">
        <v>761</v>
      </c>
      <c r="AG34" s="185" t="s">
        <v>761</v>
      </c>
      <c r="AH34" s="185" t="s">
        <v>2692</v>
      </c>
      <c r="AI34" s="185" t="s">
        <v>761</v>
      </c>
      <c r="AJ34" s="185" t="s">
        <v>761</v>
      </c>
      <c r="AK34" s="185" t="s">
        <v>2692</v>
      </c>
      <c r="AL34" s="185" t="s">
        <v>761</v>
      </c>
      <c r="AM34" s="185" t="s">
        <v>761</v>
      </c>
      <c r="AN34" s="185" t="s">
        <v>2692</v>
      </c>
      <c r="AO34" s="185" t="s">
        <v>761</v>
      </c>
      <c r="AP34" s="185" t="s">
        <v>761</v>
      </c>
      <c r="AQ34" s="185" t="s">
        <v>2692</v>
      </c>
      <c r="AR34" s="185" t="s">
        <v>761</v>
      </c>
      <c r="AS34" s="185" t="s">
        <v>761</v>
      </c>
      <c r="AT34" s="185" t="s">
        <v>2692</v>
      </c>
      <c r="AU34" s="185" t="s">
        <v>761</v>
      </c>
      <c r="AV34" s="185" t="s">
        <v>761</v>
      </c>
      <c r="AW34" s="185" t="s">
        <v>2692</v>
      </c>
      <c r="AX34" s="185" t="s">
        <v>761</v>
      </c>
      <c r="AY34" s="185" t="s">
        <v>761</v>
      </c>
      <c r="AZ34" s="185" t="s">
        <v>2692</v>
      </c>
      <c r="BA34" s="185" t="s">
        <v>761</v>
      </c>
      <c r="BB34" s="185" t="s">
        <v>761</v>
      </c>
      <c r="BC34" s="185" t="s">
        <v>2692</v>
      </c>
      <c r="BD34" s="185" t="s">
        <v>761</v>
      </c>
      <c r="BE34" s="185" t="s">
        <v>761</v>
      </c>
      <c r="BF34" s="185" t="s">
        <v>2692</v>
      </c>
      <c r="BG34" s="185" t="s">
        <v>761</v>
      </c>
      <c r="BH34" s="185" t="s">
        <v>761</v>
      </c>
      <c r="BI34" s="185" t="s">
        <v>2692</v>
      </c>
      <c r="BJ34" s="185" t="s">
        <v>761</v>
      </c>
      <c r="BK34" s="185" t="s">
        <v>761</v>
      </c>
      <c r="BL34" s="185" t="s">
        <v>2692</v>
      </c>
      <c r="BM34" s="185" t="s">
        <v>761</v>
      </c>
      <c r="BN34" s="185" t="s">
        <v>761</v>
      </c>
      <c r="BO34" s="185" t="s">
        <v>2692</v>
      </c>
      <c r="BP34" s="185" t="s">
        <v>761</v>
      </c>
      <c r="BQ34" s="185" t="s">
        <v>761</v>
      </c>
      <c r="BR34" s="185" t="s">
        <v>2692</v>
      </c>
      <c r="BS34" s="185" t="s">
        <v>761</v>
      </c>
      <c r="BT34" s="185" t="s">
        <v>761</v>
      </c>
      <c r="BU34" s="185" t="s">
        <v>2692</v>
      </c>
      <c r="BV34" s="185" t="s">
        <v>761</v>
      </c>
      <c r="BW34" s="185" t="s">
        <v>761</v>
      </c>
      <c r="BX34" s="185" t="s">
        <v>2692</v>
      </c>
      <c r="BY34" s="185" t="s">
        <v>761</v>
      </c>
      <c r="BZ34" s="185" t="s">
        <v>761</v>
      </c>
      <c r="CA34" s="185" t="s">
        <v>2692</v>
      </c>
      <c r="CB34" s="185" t="s">
        <v>761</v>
      </c>
      <c r="CC34" s="185" t="s">
        <v>761</v>
      </c>
      <c r="CD34" s="185" t="s">
        <v>2692</v>
      </c>
      <c r="CE34" s="185" t="s">
        <v>761</v>
      </c>
      <c r="CF34" s="185" t="s">
        <v>761</v>
      </c>
      <c r="CG34" s="185" t="s">
        <v>2692</v>
      </c>
      <c r="CH34" s="185" t="s">
        <v>761</v>
      </c>
      <c r="CI34" s="185" t="s">
        <v>761</v>
      </c>
      <c r="CJ34" s="185" t="s">
        <v>2692</v>
      </c>
      <c r="CK34" s="185" t="s">
        <v>761</v>
      </c>
      <c r="CL34" s="185" t="s">
        <v>761</v>
      </c>
      <c r="CM34" s="185" t="s">
        <v>2692</v>
      </c>
      <c r="CN34" s="185" t="s">
        <v>761</v>
      </c>
      <c r="CO34" s="185" t="s">
        <v>761</v>
      </c>
      <c r="CP34" s="185" t="s">
        <v>2692</v>
      </c>
      <c r="CQ34" s="185" t="s">
        <v>761</v>
      </c>
      <c r="CR34" s="185" t="s">
        <v>761</v>
      </c>
      <c r="CS34" s="185" t="s">
        <v>2692</v>
      </c>
      <c r="CT34" s="185" t="s">
        <v>761</v>
      </c>
      <c r="CU34" s="185" t="s">
        <v>761</v>
      </c>
      <c r="CV34" s="185" t="s">
        <v>2692</v>
      </c>
      <c r="CW34" s="185" t="s">
        <v>761</v>
      </c>
      <c r="CX34" s="185" t="s">
        <v>761</v>
      </c>
      <c r="CY34" s="185" t="s">
        <v>2692</v>
      </c>
      <c r="CZ34" s="185" t="s">
        <v>761</v>
      </c>
      <c r="DA34" s="185" t="s">
        <v>761</v>
      </c>
      <c r="DB34" s="185" t="s">
        <v>2692</v>
      </c>
      <c r="DC34" s="185" t="s">
        <v>761</v>
      </c>
      <c r="DD34" s="185" t="s">
        <v>761</v>
      </c>
      <c r="DE34" s="185" t="s">
        <v>2692</v>
      </c>
      <c r="DF34" s="185" t="s">
        <v>761</v>
      </c>
      <c r="DG34" s="185" t="s">
        <v>761</v>
      </c>
      <c r="DH34" s="185" t="s">
        <v>2692</v>
      </c>
      <c r="DI34" s="185" t="s">
        <v>761</v>
      </c>
      <c r="DJ34" s="185" t="s">
        <v>761</v>
      </c>
      <c r="DK34" s="185" t="s">
        <v>2692</v>
      </c>
      <c r="DL34" s="185" t="s">
        <v>761</v>
      </c>
      <c r="DM34" s="185" t="s">
        <v>761</v>
      </c>
      <c r="DN34" s="185" t="s">
        <v>2692</v>
      </c>
      <c r="DO34" s="185" t="s">
        <v>761</v>
      </c>
      <c r="DP34" s="185" t="s">
        <v>761</v>
      </c>
      <c r="DQ34" s="185" t="s">
        <v>2692</v>
      </c>
      <c r="DR34" s="185" t="s">
        <v>761</v>
      </c>
      <c r="DS34" s="185" t="s">
        <v>761</v>
      </c>
      <c r="DT34" s="185" t="s">
        <v>2692</v>
      </c>
      <c r="DU34" s="185" t="s">
        <v>761</v>
      </c>
      <c r="DV34" s="185" t="s">
        <v>761</v>
      </c>
      <c r="DW34" s="185" t="s">
        <v>2692</v>
      </c>
      <c r="DX34" s="185" t="s">
        <v>761</v>
      </c>
      <c r="DY34" s="185" t="s">
        <v>761</v>
      </c>
      <c r="DZ34" s="185" t="s">
        <v>2692</v>
      </c>
      <c r="EA34" s="185" t="s">
        <v>761</v>
      </c>
      <c r="EB34" s="185" t="s">
        <v>761</v>
      </c>
      <c r="EC34" s="185" t="s">
        <v>2692</v>
      </c>
      <c r="ED34" s="185" t="s">
        <v>761</v>
      </c>
      <c r="EE34" s="185" t="s">
        <v>761</v>
      </c>
      <c r="EF34" s="185" t="s">
        <v>2692</v>
      </c>
      <c r="EG34" s="185" t="s">
        <v>761</v>
      </c>
      <c r="EH34" s="185" t="s">
        <v>761</v>
      </c>
      <c r="EI34" s="185" t="s">
        <v>2692</v>
      </c>
      <c r="EJ34" s="185" t="s">
        <v>761</v>
      </c>
      <c r="EK34" s="185" t="s">
        <v>761</v>
      </c>
      <c r="EL34" s="185" t="s">
        <v>2692</v>
      </c>
      <c r="EM34" s="185" t="s">
        <v>761</v>
      </c>
      <c r="EN34" s="185" t="s">
        <v>761</v>
      </c>
      <c r="EO34" s="185" t="s">
        <v>2692</v>
      </c>
      <c r="EP34" s="185" t="s">
        <v>761</v>
      </c>
      <c r="EQ34" s="185" t="s">
        <v>761</v>
      </c>
      <c r="ER34" s="185" t="s">
        <v>2692</v>
      </c>
      <c r="ES34" s="185" t="s">
        <v>761</v>
      </c>
      <c r="ET34" s="185" t="s">
        <v>761</v>
      </c>
    </row>
    <row r="35" spans="1:150">
      <c r="A35" s="1"/>
      <c r="B35" s="184" t="s">
        <v>2795</v>
      </c>
      <c r="C35" s="184" t="s">
        <v>103</v>
      </c>
      <c r="D35" s="184" t="s">
        <v>2786</v>
      </c>
      <c r="E35" s="184" t="s">
        <v>2796</v>
      </c>
      <c r="F35" s="184" t="s">
        <v>2797</v>
      </c>
      <c r="G35" s="185" t="s">
        <v>2692</v>
      </c>
      <c r="H35" s="185" t="s">
        <v>761</v>
      </c>
      <c r="I35" s="185" t="s">
        <v>761</v>
      </c>
      <c r="J35" s="185" t="s">
        <v>2692</v>
      </c>
      <c r="K35" s="185" t="s">
        <v>761</v>
      </c>
      <c r="L35" s="185" t="s">
        <v>761</v>
      </c>
      <c r="M35" s="185" t="s">
        <v>2692</v>
      </c>
      <c r="N35" s="185" t="s">
        <v>761</v>
      </c>
      <c r="O35" s="185" t="s">
        <v>761</v>
      </c>
      <c r="P35" s="185" t="s">
        <v>2692</v>
      </c>
      <c r="Q35" s="185" t="s">
        <v>761</v>
      </c>
      <c r="R35" s="185" t="s">
        <v>761</v>
      </c>
      <c r="S35" s="185" t="s">
        <v>2692</v>
      </c>
      <c r="T35" s="185" t="s">
        <v>761</v>
      </c>
      <c r="U35" s="185" t="s">
        <v>761</v>
      </c>
      <c r="V35" s="185" t="s">
        <v>2692</v>
      </c>
      <c r="W35" s="185" t="s">
        <v>761</v>
      </c>
      <c r="X35" s="185" t="s">
        <v>761</v>
      </c>
      <c r="Y35" s="185" t="s">
        <v>2692</v>
      </c>
      <c r="Z35" s="185" t="s">
        <v>761</v>
      </c>
      <c r="AA35" s="185" t="s">
        <v>761</v>
      </c>
      <c r="AB35" s="185" t="s">
        <v>2692</v>
      </c>
      <c r="AC35" s="185" t="s">
        <v>761</v>
      </c>
      <c r="AD35" s="185" t="s">
        <v>761</v>
      </c>
      <c r="AE35" s="185" t="s">
        <v>2692</v>
      </c>
      <c r="AF35" s="185" t="s">
        <v>761</v>
      </c>
      <c r="AG35" s="185" t="s">
        <v>761</v>
      </c>
      <c r="AH35" s="185" t="s">
        <v>2692</v>
      </c>
      <c r="AI35" s="185" t="s">
        <v>761</v>
      </c>
      <c r="AJ35" s="185" t="s">
        <v>761</v>
      </c>
      <c r="AK35" s="185" t="s">
        <v>2692</v>
      </c>
      <c r="AL35" s="185" t="s">
        <v>761</v>
      </c>
      <c r="AM35" s="185" t="s">
        <v>761</v>
      </c>
      <c r="AN35" s="185" t="s">
        <v>2692</v>
      </c>
      <c r="AO35" s="185" t="s">
        <v>761</v>
      </c>
      <c r="AP35" s="185" t="s">
        <v>761</v>
      </c>
      <c r="AQ35" s="185" t="s">
        <v>2692</v>
      </c>
      <c r="AR35" s="185" t="s">
        <v>761</v>
      </c>
      <c r="AS35" s="185" t="s">
        <v>761</v>
      </c>
      <c r="AT35" s="185" t="s">
        <v>2692</v>
      </c>
      <c r="AU35" s="185" t="s">
        <v>761</v>
      </c>
      <c r="AV35" s="185" t="s">
        <v>761</v>
      </c>
      <c r="AW35" s="185" t="s">
        <v>2692</v>
      </c>
      <c r="AX35" s="185" t="s">
        <v>761</v>
      </c>
      <c r="AY35" s="185" t="s">
        <v>761</v>
      </c>
      <c r="AZ35" s="185" t="s">
        <v>2692</v>
      </c>
      <c r="BA35" s="185" t="s">
        <v>761</v>
      </c>
      <c r="BB35" s="185" t="s">
        <v>761</v>
      </c>
      <c r="BC35" s="185" t="s">
        <v>2692</v>
      </c>
      <c r="BD35" s="185" t="s">
        <v>761</v>
      </c>
      <c r="BE35" s="185" t="s">
        <v>761</v>
      </c>
      <c r="BF35" s="185" t="s">
        <v>2692</v>
      </c>
      <c r="BG35" s="185" t="s">
        <v>761</v>
      </c>
      <c r="BH35" s="185" t="s">
        <v>761</v>
      </c>
      <c r="BI35" s="185" t="s">
        <v>2692</v>
      </c>
      <c r="BJ35" s="185" t="s">
        <v>761</v>
      </c>
      <c r="BK35" s="185" t="s">
        <v>761</v>
      </c>
      <c r="BL35" s="185" t="s">
        <v>2692</v>
      </c>
      <c r="BM35" s="185" t="s">
        <v>761</v>
      </c>
      <c r="BN35" s="185" t="s">
        <v>761</v>
      </c>
      <c r="BO35" s="185" t="s">
        <v>2692</v>
      </c>
      <c r="BP35" s="185" t="s">
        <v>761</v>
      </c>
      <c r="BQ35" s="185" t="s">
        <v>761</v>
      </c>
      <c r="BR35" s="185" t="s">
        <v>2692</v>
      </c>
      <c r="BS35" s="185" t="s">
        <v>761</v>
      </c>
      <c r="BT35" s="185" t="s">
        <v>761</v>
      </c>
      <c r="BU35" s="185" t="s">
        <v>2692</v>
      </c>
      <c r="BV35" s="185" t="s">
        <v>761</v>
      </c>
      <c r="BW35" s="185" t="s">
        <v>761</v>
      </c>
      <c r="BX35" s="185" t="s">
        <v>2692</v>
      </c>
      <c r="BY35" s="185" t="s">
        <v>761</v>
      </c>
      <c r="BZ35" s="185" t="s">
        <v>761</v>
      </c>
      <c r="CA35" s="185" t="s">
        <v>2692</v>
      </c>
      <c r="CB35" s="185" t="s">
        <v>761</v>
      </c>
      <c r="CC35" s="185" t="s">
        <v>761</v>
      </c>
      <c r="CD35" s="185" t="s">
        <v>2692</v>
      </c>
      <c r="CE35" s="185" t="s">
        <v>761</v>
      </c>
      <c r="CF35" s="185" t="s">
        <v>761</v>
      </c>
      <c r="CG35" s="185" t="s">
        <v>2692</v>
      </c>
      <c r="CH35" s="185" t="s">
        <v>761</v>
      </c>
      <c r="CI35" s="185" t="s">
        <v>761</v>
      </c>
      <c r="CJ35" s="185" t="s">
        <v>2692</v>
      </c>
      <c r="CK35" s="185" t="s">
        <v>761</v>
      </c>
      <c r="CL35" s="185" t="s">
        <v>761</v>
      </c>
      <c r="CM35" s="185" t="s">
        <v>2692</v>
      </c>
      <c r="CN35" s="185" t="s">
        <v>761</v>
      </c>
      <c r="CO35" s="185" t="s">
        <v>761</v>
      </c>
      <c r="CP35" s="185" t="s">
        <v>2692</v>
      </c>
      <c r="CQ35" s="185" t="s">
        <v>761</v>
      </c>
      <c r="CR35" s="185" t="s">
        <v>761</v>
      </c>
      <c r="CS35" s="185" t="s">
        <v>2692</v>
      </c>
      <c r="CT35" s="185" t="s">
        <v>761</v>
      </c>
      <c r="CU35" s="185" t="s">
        <v>761</v>
      </c>
      <c r="CV35" s="185" t="s">
        <v>2692</v>
      </c>
      <c r="CW35" s="185" t="s">
        <v>761</v>
      </c>
      <c r="CX35" s="185" t="s">
        <v>761</v>
      </c>
      <c r="CY35" s="185" t="s">
        <v>2692</v>
      </c>
      <c r="CZ35" s="185" t="s">
        <v>761</v>
      </c>
      <c r="DA35" s="185" t="s">
        <v>761</v>
      </c>
      <c r="DB35" s="185" t="s">
        <v>2692</v>
      </c>
      <c r="DC35" s="185" t="s">
        <v>761</v>
      </c>
      <c r="DD35" s="185" t="s">
        <v>761</v>
      </c>
      <c r="DE35" s="185" t="s">
        <v>2692</v>
      </c>
      <c r="DF35" s="185" t="s">
        <v>761</v>
      </c>
      <c r="DG35" s="185" t="s">
        <v>761</v>
      </c>
      <c r="DH35" s="185" t="s">
        <v>2692</v>
      </c>
      <c r="DI35" s="185" t="s">
        <v>761</v>
      </c>
      <c r="DJ35" s="185" t="s">
        <v>761</v>
      </c>
      <c r="DK35" s="185" t="s">
        <v>2692</v>
      </c>
      <c r="DL35" s="185" t="s">
        <v>761</v>
      </c>
      <c r="DM35" s="185" t="s">
        <v>761</v>
      </c>
      <c r="DN35" s="185" t="s">
        <v>2692</v>
      </c>
      <c r="DO35" s="185" t="s">
        <v>761</v>
      </c>
      <c r="DP35" s="185" t="s">
        <v>761</v>
      </c>
      <c r="DQ35" s="185" t="s">
        <v>2692</v>
      </c>
      <c r="DR35" s="185" t="s">
        <v>761</v>
      </c>
      <c r="DS35" s="185" t="s">
        <v>761</v>
      </c>
      <c r="DT35" s="185" t="s">
        <v>2692</v>
      </c>
      <c r="DU35" s="185" t="s">
        <v>761</v>
      </c>
      <c r="DV35" s="185" t="s">
        <v>761</v>
      </c>
      <c r="DW35" s="185" t="s">
        <v>2692</v>
      </c>
      <c r="DX35" s="185" t="s">
        <v>761</v>
      </c>
      <c r="DY35" s="185" t="s">
        <v>761</v>
      </c>
      <c r="DZ35" s="185" t="s">
        <v>2692</v>
      </c>
      <c r="EA35" s="185" t="s">
        <v>761</v>
      </c>
      <c r="EB35" s="185" t="s">
        <v>761</v>
      </c>
      <c r="EC35" s="185" t="s">
        <v>2692</v>
      </c>
      <c r="ED35" s="185" t="s">
        <v>761</v>
      </c>
      <c r="EE35" s="185" t="s">
        <v>761</v>
      </c>
      <c r="EF35" s="185" t="s">
        <v>2692</v>
      </c>
      <c r="EG35" s="185" t="s">
        <v>761</v>
      </c>
      <c r="EH35" s="185" t="s">
        <v>761</v>
      </c>
      <c r="EI35" s="185" t="s">
        <v>2692</v>
      </c>
      <c r="EJ35" s="185" t="s">
        <v>761</v>
      </c>
      <c r="EK35" s="185" t="s">
        <v>761</v>
      </c>
      <c r="EL35" s="185" t="s">
        <v>2692</v>
      </c>
      <c r="EM35" s="185" t="s">
        <v>761</v>
      </c>
      <c r="EN35" s="185" t="s">
        <v>761</v>
      </c>
      <c r="EO35" s="185" t="s">
        <v>2692</v>
      </c>
      <c r="EP35" s="185" t="s">
        <v>761</v>
      </c>
      <c r="EQ35" s="185" t="s">
        <v>761</v>
      </c>
      <c r="ER35" s="185" t="s">
        <v>2692</v>
      </c>
      <c r="ES35" s="185" t="s">
        <v>761</v>
      </c>
      <c r="ET35" s="185" t="s">
        <v>761</v>
      </c>
    </row>
    <row r="36" spans="1:150">
      <c r="A36" s="1"/>
      <c r="B36" s="184" t="s">
        <v>2798</v>
      </c>
      <c r="C36" s="184" t="s">
        <v>103</v>
      </c>
      <c r="D36" s="184" t="s">
        <v>2786</v>
      </c>
      <c r="E36" s="184" t="s">
        <v>2799</v>
      </c>
      <c r="F36" s="184" t="s">
        <v>2800</v>
      </c>
      <c r="G36" s="185" t="s">
        <v>2692</v>
      </c>
      <c r="H36" s="185" t="s">
        <v>761</v>
      </c>
      <c r="I36" s="185" t="s">
        <v>761</v>
      </c>
      <c r="J36" s="185" t="s">
        <v>2692</v>
      </c>
      <c r="K36" s="185" t="s">
        <v>761</v>
      </c>
      <c r="L36" s="185" t="s">
        <v>761</v>
      </c>
      <c r="M36" s="185" t="s">
        <v>2692</v>
      </c>
      <c r="N36" s="185" t="s">
        <v>761</v>
      </c>
      <c r="O36" s="185" t="s">
        <v>761</v>
      </c>
      <c r="P36" s="185" t="s">
        <v>2692</v>
      </c>
      <c r="Q36" s="185" t="s">
        <v>761</v>
      </c>
      <c r="R36" s="185" t="s">
        <v>761</v>
      </c>
      <c r="S36" s="185" t="s">
        <v>2692</v>
      </c>
      <c r="T36" s="185" t="s">
        <v>761</v>
      </c>
      <c r="U36" s="185" t="s">
        <v>761</v>
      </c>
      <c r="V36" s="185" t="s">
        <v>2692</v>
      </c>
      <c r="W36" s="185" t="s">
        <v>761</v>
      </c>
      <c r="X36" s="185" t="s">
        <v>761</v>
      </c>
      <c r="Y36" s="185" t="s">
        <v>2692</v>
      </c>
      <c r="Z36" s="185" t="s">
        <v>761</v>
      </c>
      <c r="AA36" s="185" t="s">
        <v>761</v>
      </c>
      <c r="AB36" s="185" t="s">
        <v>2692</v>
      </c>
      <c r="AC36" s="185" t="s">
        <v>761</v>
      </c>
      <c r="AD36" s="185" t="s">
        <v>761</v>
      </c>
      <c r="AE36" s="185" t="s">
        <v>2692</v>
      </c>
      <c r="AF36" s="185" t="s">
        <v>761</v>
      </c>
      <c r="AG36" s="185" t="s">
        <v>761</v>
      </c>
      <c r="AH36" s="185" t="s">
        <v>2692</v>
      </c>
      <c r="AI36" s="185" t="s">
        <v>761</v>
      </c>
      <c r="AJ36" s="185" t="s">
        <v>761</v>
      </c>
      <c r="AK36" s="185" t="s">
        <v>2692</v>
      </c>
      <c r="AL36" s="185" t="s">
        <v>761</v>
      </c>
      <c r="AM36" s="185" t="s">
        <v>761</v>
      </c>
      <c r="AN36" s="185" t="s">
        <v>2692</v>
      </c>
      <c r="AO36" s="185" t="s">
        <v>761</v>
      </c>
      <c r="AP36" s="185" t="s">
        <v>761</v>
      </c>
      <c r="AQ36" s="185" t="s">
        <v>2692</v>
      </c>
      <c r="AR36" s="185" t="s">
        <v>761</v>
      </c>
      <c r="AS36" s="185" t="s">
        <v>761</v>
      </c>
      <c r="AT36" s="185" t="s">
        <v>2692</v>
      </c>
      <c r="AU36" s="185" t="s">
        <v>761</v>
      </c>
      <c r="AV36" s="185" t="s">
        <v>761</v>
      </c>
      <c r="AW36" s="185" t="s">
        <v>2692</v>
      </c>
      <c r="AX36" s="185" t="s">
        <v>761</v>
      </c>
      <c r="AY36" s="185" t="s">
        <v>761</v>
      </c>
      <c r="AZ36" s="185" t="s">
        <v>2692</v>
      </c>
      <c r="BA36" s="185" t="s">
        <v>761</v>
      </c>
      <c r="BB36" s="185" t="s">
        <v>761</v>
      </c>
      <c r="BC36" s="185" t="s">
        <v>2692</v>
      </c>
      <c r="BD36" s="185" t="s">
        <v>761</v>
      </c>
      <c r="BE36" s="185" t="s">
        <v>761</v>
      </c>
      <c r="BF36" s="185" t="s">
        <v>2692</v>
      </c>
      <c r="BG36" s="185" t="s">
        <v>761</v>
      </c>
      <c r="BH36" s="185" t="s">
        <v>761</v>
      </c>
      <c r="BI36" s="185" t="s">
        <v>2692</v>
      </c>
      <c r="BJ36" s="185" t="s">
        <v>761</v>
      </c>
      <c r="BK36" s="185" t="s">
        <v>761</v>
      </c>
      <c r="BL36" s="185" t="s">
        <v>2692</v>
      </c>
      <c r="BM36" s="185" t="s">
        <v>761</v>
      </c>
      <c r="BN36" s="185" t="s">
        <v>761</v>
      </c>
      <c r="BO36" s="185" t="s">
        <v>2692</v>
      </c>
      <c r="BP36" s="185" t="s">
        <v>761</v>
      </c>
      <c r="BQ36" s="185" t="s">
        <v>761</v>
      </c>
      <c r="BR36" s="185" t="s">
        <v>2692</v>
      </c>
      <c r="BS36" s="185" t="s">
        <v>761</v>
      </c>
      <c r="BT36" s="185" t="s">
        <v>761</v>
      </c>
      <c r="BU36" s="185" t="s">
        <v>2692</v>
      </c>
      <c r="BV36" s="185" t="s">
        <v>761</v>
      </c>
      <c r="BW36" s="185" t="s">
        <v>761</v>
      </c>
      <c r="BX36" s="185" t="s">
        <v>2692</v>
      </c>
      <c r="BY36" s="185" t="s">
        <v>761</v>
      </c>
      <c r="BZ36" s="185" t="s">
        <v>761</v>
      </c>
      <c r="CA36" s="185" t="s">
        <v>2692</v>
      </c>
      <c r="CB36" s="185" t="s">
        <v>761</v>
      </c>
      <c r="CC36" s="185" t="s">
        <v>761</v>
      </c>
      <c r="CD36" s="185" t="s">
        <v>2692</v>
      </c>
      <c r="CE36" s="185" t="s">
        <v>761</v>
      </c>
      <c r="CF36" s="185" t="s">
        <v>761</v>
      </c>
      <c r="CG36" s="185" t="s">
        <v>2692</v>
      </c>
      <c r="CH36" s="185" t="s">
        <v>761</v>
      </c>
      <c r="CI36" s="185" t="s">
        <v>761</v>
      </c>
      <c r="CJ36" s="185" t="s">
        <v>2692</v>
      </c>
      <c r="CK36" s="185" t="s">
        <v>761</v>
      </c>
      <c r="CL36" s="185" t="s">
        <v>761</v>
      </c>
      <c r="CM36" s="185" t="s">
        <v>2692</v>
      </c>
      <c r="CN36" s="185" t="s">
        <v>761</v>
      </c>
      <c r="CO36" s="185" t="s">
        <v>761</v>
      </c>
      <c r="CP36" s="185" t="s">
        <v>2692</v>
      </c>
      <c r="CQ36" s="185" t="s">
        <v>761</v>
      </c>
      <c r="CR36" s="185" t="s">
        <v>761</v>
      </c>
      <c r="CS36" s="185" t="s">
        <v>2692</v>
      </c>
      <c r="CT36" s="185" t="s">
        <v>761</v>
      </c>
      <c r="CU36" s="185" t="s">
        <v>761</v>
      </c>
      <c r="CV36" s="185" t="s">
        <v>2692</v>
      </c>
      <c r="CW36" s="185" t="s">
        <v>761</v>
      </c>
      <c r="CX36" s="185" t="s">
        <v>761</v>
      </c>
      <c r="CY36" s="185" t="s">
        <v>2692</v>
      </c>
      <c r="CZ36" s="185" t="s">
        <v>761</v>
      </c>
      <c r="DA36" s="185" t="s">
        <v>761</v>
      </c>
      <c r="DB36" s="185" t="s">
        <v>2692</v>
      </c>
      <c r="DC36" s="185" t="s">
        <v>761</v>
      </c>
      <c r="DD36" s="185" t="s">
        <v>761</v>
      </c>
      <c r="DE36" s="185" t="s">
        <v>2692</v>
      </c>
      <c r="DF36" s="185" t="s">
        <v>761</v>
      </c>
      <c r="DG36" s="185" t="s">
        <v>761</v>
      </c>
      <c r="DH36" s="185" t="s">
        <v>2692</v>
      </c>
      <c r="DI36" s="185" t="s">
        <v>761</v>
      </c>
      <c r="DJ36" s="185" t="s">
        <v>761</v>
      </c>
      <c r="DK36" s="185" t="s">
        <v>2692</v>
      </c>
      <c r="DL36" s="185" t="s">
        <v>761</v>
      </c>
      <c r="DM36" s="185" t="s">
        <v>761</v>
      </c>
      <c r="DN36" s="185" t="s">
        <v>2692</v>
      </c>
      <c r="DO36" s="185" t="s">
        <v>761</v>
      </c>
      <c r="DP36" s="185" t="s">
        <v>761</v>
      </c>
      <c r="DQ36" s="185" t="s">
        <v>2692</v>
      </c>
      <c r="DR36" s="185" t="s">
        <v>761</v>
      </c>
      <c r="DS36" s="185" t="s">
        <v>761</v>
      </c>
      <c r="DT36" s="185" t="s">
        <v>2692</v>
      </c>
      <c r="DU36" s="185" t="s">
        <v>761</v>
      </c>
      <c r="DV36" s="185" t="s">
        <v>761</v>
      </c>
      <c r="DW36" s="185" t="s">
        <v>2692</v>
      </c>
      <c r="DX36" s="185" t="s">
        <v>761</v>
      </c>
      <c r="DY36" s="185" t="s">
        <v>761</v>
      </c>
      <c r="DZ36" s="185" t="s">
        <v>2692</v>
      </c>
      <c r="EA36" s="185" t="s">
        <v>761</v>
      </c>
      <c r="EB36" s="185" t="s">
        <v>761</v>
      </c>
      <c r="EC36" s="185" t="s">
        <v>2692</v>
      </c>
      <c r="ED36" s="185" t="s">
        <v>761</v>
      </c>
      <c r="EE36" s="185" t="s">
        <v>761</v>
      </c>
      <c r="EF36" s="185" t="s">
        <v>2692</v>
      </c>
      <c r="EG36" s="185" t="s">
        <v>761</v>
      </c>
      <c r="EH36" s="185" t="s">
        <v>761</v>
      </c>
      <c r="EI36" s="185" t="s">
        <v>2692</v>
      </c>
      <c r="EJ36" s="185" t="s">
        <v>761</v>
      </c>
      <c r="EK36" s="185" t="s">
        <v>761</v>
      </c>
      <c r="EL36" s="185" t="s">
        <v>2692</v>
      </c>
      <c r="EM36" s="185" t="s">
        <v>761</v>
      </c>
      <c r="EN36" s="185" t="s">
        <v>761</v>
      </c>
      <c r="EO36" s="185" t="s">
        <v>2692</v>
      </c>
      <c r="EP36" s="185" t="s">
        <v>761</v>
      </c>
      <c r="EQ36" s="185" t="s">
        <v>761</v>
      </c>
      <c r="ER36" s="185" t="s">
        <v>2692</v>
      </c>
      <c r="ES36" s="185" t="s">
        <v>761</v>
      </c>
      <c r="ET36" s="185" t="s">
        <v>761</v>
      </c>
    </row>
    <row r="37" spans="1:150">
      <c r="A37" s="1"/>
      <c r="B37" s="184" t="s">
        <v>2801</v>
      </c>
      <c r="C37" s="184" t="s">
        <v>103</v>
      </c>
      <c r="D37" s="184" t="s">
        <v>2786</v>
      </c>
      <c r="E37" s="184" t="s">
        <v>2802</v>
      </c>
      <c r="F37" s="184" t="s">
        <v>2803</v>
      </c>
      <c r="G37" s="185" t="s">
        <v>2692</v>
      </c>
      <c r="H37" s="185" t="s">
        <v>761</v>
      </c>
      <c r="I37" s="185" t="s">
        <v>761</v>
      </c>
      <c r="J37" s="185" t="s">
        <v>2692</v>
      </c>
      <c r="K37" s="185" t="s">
        <v>761</v>
      </c>
      <c r="L37" s="185" t="s">
        <v>761</v>
      </c>
      <c r="M37" s="185" t="s">
        <v>2692</v>
      </c>
      <c r="N37" s="185" t="s">
        <v>761</v>
      </c>
      <c r="O37" s="185" t="s">
        <v>761</v>
      </c>
      <c r="P37" s="185" t="s">
        <v>2692</v>
      </c>
      <c r="Q37" s="185" t="s">
        <v>761</v>
      </c>
      <c r="R37" s="185" t="s">
        <v>761</v>
      </c>
      <c r="S37" s="185" t="s">
        <v>2692</v>
      </c>
      <c r="T37" s="185" t="s">
        <v>761</v>
      </c>
      <c r="U37" s="185" t="s">
        <v>761</v>
      </c>
      <c r="V37" s="185" t="s">
        <v>2692</v>
      </c>
      <c r="W37" s="185" t="s">
        <v>761</v>
      </c>
      <c r="X37" s="185" t="s">
        <v>761</v>
      </c>
      <c r="Y37" s="185" t="s">
        <v>2692</v>
      </c>
      <c r="Z37" s="185" t="s">
        <v>761</v>
      </c>
      <c r="AA37" s="185" t="s">
        <v>761</v>
      </c>
      <c r="AB37" s="185" t="s">
        <v>2692</v>
      </c>
      <c r="AC37" s="185" t="s">
        <v>761</v>
      </c>
      <c r="AD37" s="185" t="s">
        <v>761</v>
      </c>
      <c r="AE37" s="185" t="s">
        <v>2692</v>
      </c>
      <c r="AF37" s="185" t="s">
        <v>761</v>
      </c>
      <c r="AG37" s="185" t="s">
        <v>761</v>
      </c>
      <c r="AH37" s="185" t="s">
        <v>2692</v>
      </c>
      <c r="AI37" s="185" t="s">
        <v>761</v>
      </c>
      <c r="AJ37" s="185" t="s">
        <v>761</v>
      </c>
      <c r="AK37" s="185" t="s">
        <v>2692</v>
      </c>
      <c r="AL37" s="185" t="s">
        <v>761</v>
      </c>
      <c r="AM37" s="185" t="s">
        <v>761</v>
      </c>
      <c r="AN37" s="185" t="s">
        <v>2692</v>
      </c>
      <c r="AO37" s="185" t="s">
        <v>761</v>
      </c>
      <c r="AP37" s="185" t="s">
        <v>761</v>
      </c>
      <c r="AQ37" s="185" t="s">
        <v>2692</v>
      </c>
      <c r="AR37" s="185" t="s">
        <v>761</v>
      </c>
      <c r="AS37" s="185" t="s">
        <v>761</v>
      </c>
      <c r="AT37" s="185" t="s">
        <v>2692</v>
      </c>
      <c r="AU37" s="185" t="s">
        <v>761</v>
      </c>
      <c r="AV37" s="185" t="s">
        <v>761</v>
      </c>
      <c r="AW37" s="185" t="s">
        <v>2692</v>
      </c>
      <c r="AX37" s="185" t="s">
        <v>761</v>
      </c>
      <c r="AY37" s="185" t="s">
        <v>761</v>
      </c>
      <c r="AZ37" s="185" t="s">
        <v>2692</v>
      </c>
      <c r="BA37" s="185" t="s">
        <v>761</v>
      </c>
      <c r="BB37" s="185" t="s">
        <v>761</v>
      </c>
      <c r="BC37" s="185" t="s">
        <v>2692</v>
      </c>
      <c r="BD37" s="185" t="s">
        <v>761</v>
      </c>
      <c r="BE37" s="185" t="s">
        <v>761</v>
      </c>
      <c r="BF37" s="185" t="s">
        <v>2692</v>
      </c>
      <c r="BG37" s="185" t="s">
        <v>761</v>
      </c>
      <c r="BH37" s="185" t="s">
        <v>761</v>
      </c>
      <c r="BI37" s="185" t="s">
        <v>2692</v>
      </c>
      <c r="BJ37" s="185" t="s">
        <v>761</v>
      </c>
      <c r="BK37" s="185" t="s">
        <v>761</v>
      </c>
      <c r="BL37" s="185" t="s">
        <v>2692</v>
      </c>
      <c r="BM37" s="185" t="s">
        <v>761</v>
      </c>
      <c r="BN37" s="185" t="s">
        <v>761</v>
      </c>
      <c r="BO37" s="185" t="s">
        <v>2692</v>
      </c>
      <c r="BP37" s="185" t="s">
        <v>761</v>
      </c>
      <c r="BQ37" s="185" t="s">
        <v>761</v>
      </c>
      <c r="BR37" s="185" t="s">
        <v>2692</v>
      </c>
      <c r="BS37" s="185" t="s">
        <v>761</v>
      </c>
      <c r="BT37" s="185" t="s">
        <v>761</v>
      </c>
      <c r="BU37" s="185" t="s">
        <v>2692</v>
      </c>
      <c r="BV37" s="185" t="s">
        <v>761</v>
      </c>
      <c r="BW37" s="185" t="s">
        <v>761</v>
      </c>
      <c r="BX37" s="185" t="s">
        <v>2692</v>
      </c>
      <c r="BY37" s="185" t="s">
        <v>761</v>
      </c>
      <c r="BZ37" s="185" t="s">
        <v>761</v>
      </c>
      <c r="CA37" s="185" t="s">
        <v>2692</v>
      </c>
      <c r="CB37" s="185" t="s">
        <v>761</v>
      </c>
      <c r="CC37" s="185" t="s">
        <v>761</v>
      </c>
      <c r="CD37" s="185" t="s">
        <v>2692</v>
      </c>
      <c r="CE37" s="185" t="s">
        <v>761</v>
      </c>
      <c r="CF37" s="185" t="s">
        <v>761</v>
      </c>
      <c r="CG37" s="185" t="s">
        <v>2692</v>
      </c>
      <c r="CH37" s="185" t="s">
        <v>761</v>
      </c>
      <c r="CI37" s="185" t="s">
        <v>761</v>
      </c>
      <c r="CJ37" s="185" t="s">
        <v>2692</v>
      </c>
      <c r="CK37" s="185" t="s">
        <v>761</v>
      </c>
      <c r="CL37" s="185" t="s">
        <v>761</v>
      </c>
      <c r="CM37" s="185" t="s">
        <v>2692</v>
      </c>
      <c r="CN37" s="185" t="s">
        <v>761</v>
      </c>
      <c r="CO37" s="185" t="s">
        <v>761</v>
      </c>
      <c r="CP37" s="185" t="s">
        <v>2692</v>
      </c>
      <c r="CQ37" s="185" t="s">
        <v>761</v>
      </c>
      <c r="CR37" s="185" t="s">
        <v>761</v>
      </c>
      <c r="CS37" s="185" t="s">
        <v>2692</v>
      </c>
      <c r="CT37" s="185" t="s">
        <v>761</v>
      </c>
      <c r="CU37" s="185" t="s">
        <v>761</v>
      </c>
      <c r="CV37" s="185" t="s">
        <v>2692</v>
      </c>
      <c r="CW37" s="185" t="s">
        <v>761</v>
      </c>
      <c r="CX37" s="185" t="s">
        <v>761</v>
      </c>
      <c r="CY37" s="185" t="s">
        <v>2692</v>
      </c>
      <c r="CZ37" s="185" t="s">
        <v>761</v>
      </c>
      <c r="DA37" s="185" t="s">
        <v>761</v>
      </c>
      <c r="DB37" s="185" t="s">
        <v>2692</v>
      </c>
      <c r="DC37" s="185" t="s">
        <v>761</v>
      </c>
      <c r="DD37" s="185" t="s">
        <v>761</v>
      </c>
      <c r="DE37" s="185" t="s">
        <v>2692</v>
      </c>
      <c r="DF37" s="185" t="s">
        <v>761</v>
      </c>
      <c r="DG37" s="185" t="s">
        <v>761</v>
      </c>
      <c r="DH37" s="185" t="s">
        <v>2692</v>
      </c>
      <c r="DI37" s="185" t="s">
        <v>761</v>
      </c>
      <c r="DJ37" s="185" t="s">
        <v>761</v>
      </c>
      <c r="DK37" s="185" t="s">
        <v>2692</v>
      </c>
      <c r="DL37" s="185" t="s">
        <v>761</v>
      </c>
      <c r="DM37" s="185" t="s">
        <v>761</v>
      </c>
      <c r="DN37" s="185" t="s">
        <v>2692</v>
      </c>
      <c r="DO37" s="185" t="s">
        <v>761</v>
      </c>
      <c r="DP37" s="185" t="s">
        <v>761</v>
      </c>
      <c r="DQ37" s="185" t="s">
        <v>2692</v>
      </c>
      <c r="DR37" s="185" t="s">
        <v>761</v>
      </c>
      <c r="DS37" s="185" t="s">
        <v>761</v>
      </c>
      <c r="DT37" s="185" t="s">
        <v>2692</v>
      </c>
      <c r="DU37" s="185" t="s">
        <v>761</v>
      </c>
      <c r="DV37" s="185" t="s">
        <v>761</v>
      </c>
      <c r="DW37" s="185" t="s">
        <v>2692</v>
      </c>
      <c r="DX37" s="185" t="s">
        <v>761</v>
      </c>
      <c r="DY37" s="185" t="s">
        <v>761</v>
      </c>
      <c r="DZ37" s="185" t="s">
        <v>2692</v>
      </c>
      <c r="EA37" s="185" t="s">
        <v>761</v>
      </c>
      <c r="EB37" s="185" t="s">
        <v>761</v>
      </c>
      <c r="EC37" s="185" t="s">
        <v>2692</v>
      </c>
      <c r="ED37" s="185" t="s">
        <v>761</v>
      </c>
      <c r="EE37" s="185" t="s">
        <v>761</v>
      </c>
      <c r="EF37" s="185" t="s">
        <v>2692</v>
      </c>
      <c r="EG37" s="185" t="s">
        <v>761</v>
      </c>
      <c r="EH37" s="185" t="s">
        <v>761</v>
      </c>
      <c r="EI37" s="185" t="s">
        <v>2692</v>
      </c>
      <c r="EJ37" s="185" t="s">
        <v>761</v>
      </c>
      <c r="EK37" s="185" t="s">
        <v>761</v>
      </c>
      <c r="EL37" s="185" t="s">
        <v>2692</v>
      </c>
      <c r="EM37" s="185" t="s">
        <v>761</v>
      </c>
      <c r="EN37" s="185" t="s">
        <v>761</v>
      </c>
      <c r="EO37" s="185" t="s">
        <v>2692</v>
      </c>
      <c r="EP37" s="185" t="s">
        <v>761</v>
      </c>
      <c r="EQ37" s="185" t="s">
        <v>761</v>
      </c>
      <c r="ER37" s="185" t="s">
        <v>2692</v>
      </c>
      <c r="ES37" s="185" t="s">
        <v>761</v>
      </c>
      <c r="ET37" s="185" t="s">
        <v>761</v>
      </c>
    </row>
    <row r="38" spans="1:150">
      <c r="A38" s="1"/>
      <c r="B38" s="184" t="s">
        <v>2804</v>
      </c>
      <c r="C38" s="184" t="s">
        <v>103</v>
      </c>
      <c r="D38" s="184" t="s">
        <v>2786</v>
      </c>
      <c r="E38" s="184" t="s">
        <v>2805</v>
      </c>
      <c r="F38" s="184" t="s">
        <v>2806</v>
      </c>
      <c r="G38" s="185" t="s">
        <v>2692</v>
      </c>
      <c r="H38" s="185" t="s">
        <v>761</v>
      </c>
      <c r="I38" s="185" t="s">
        <v>761</v>
      </c>
      <c r="J38" s="185" t="s">
        <v>2692</v>
      </c>
      <c r="K38" s="185" t="s">
        <v>761</v>
      </c>
      <c r="L38" s="185" t="s">
        <v>761</v>
      </c>
      <c r="M38" s="185" t="s">
        <v>2692</v>
      </c>
      <c r="N38" s="185" t="s">
        <v>761</v>
      </c>
      <c r="O38" s="185" t="s">
        <v>761</v>
      </c>
      <c r="P38" s="185" t="s">
        <v>2692</v>
      </c>
      <c r="Q38" s="185" t="s">
        <v>761</v>
      </c>
      <c r="R38" s="185" t="s">
        <v>761</v>
      </c>
      <c r="S38" s="185" t="s">
        <v>2692</v>
      </c>
      <c r="T38" s="185" t="s">
        <v>761</v>
      </c>
      <c r="U38" s="185" t="s">
        <v>761</v>
      </c>
      <c r="V38" s="185" t="s">
        <v>2692</v>
      </c>
      <c r="W38" s="185" t="s">
        <v>761</v>
      </c>
      <c r="X38" s="185" t="s">
        <v>761</v>
      </c>
      <c r="Y38" s="185" t="s">
        <v>2692</v>
      </c>
      <c r="Z38" s="185" t="s">
        <v>761</v>
      </c>
      <c r="AA38" s="185" t="s">
        <v>761</v>
      </c>
      <c r="AB38" s="185" t="s">
        <v>2692</v>
      </c>
      <c r="AC38" s="185" t="s">
        <v>761</v>
      </c>
      <c r="AD38" s="185" t="s">
        <v>761</v>
      </c>
      <c r="AE38" s="185" t="s">
        <v>2692</v>
      </c>
      <c r="AF38" s="185" t="s">
        <v>761</v>
      </c>
      <c r="AG38" s="185" t="s">
        <v>761</v>
      </c>
      <c r="AH38" s="185" t="s">
        <v>2692</v>
      </c>
      <c r="AI38" s="185" t="s">
        <v>761</v>
      </c>
      <c r="AJ38" s="185" t="s">
        <v>761</v>
      </c>
      <c r="AK38" s="185" t="s">
        <v>2692</v>
      </c>
      <c r="AL38" s="185" t="s">
        <v>761</v>
      </c>
      <c r="AM38" s="185" t="s">
        <v>761</v>
      </c>
      <c r="AN38" s="185" t="s">
        <v>2692</v>
      </c>
      <c r="AO38" s="185" t="s">
        <v>761</v>
      </c>
      <c r="AP38" s="185" t="s">
        <v>761</v>
      </c>
      <c r="AQ38" s="185" t="s">
        <v>2692</v>
      </c>
      <c r="AR38" s="185" t="s">
        <v>761</v>
      </c>
      <c r="AS38" s="185" t="s">
        <v>761</v>
      </c>
      <c r="AT38" s="185" t="s">
        <v>2692</v>
      </c>
      <c r="AU38" s="185" t="s">
        <v>761</v>
      </c>
      <c r="AV38" s="185" t="s">
        <v>761</v>
      </c>
      <c r="AW38" s="185" t="s">
        <v>2692</v>
      </c>
      <c r="AX38" s="185" t="s">
        <v>761</v>
      </c>
      <c r="AY38" s="185" t="s">
        <v>761</v>
      </c>
      <c r="AZ38" s="185" t="s">
        <v>2692</v>
      </c>
      <c r="BA38" s="185" t="s">
        <v>761</v>
      </c>
      <c r="BB38" s="185" t="s">
        <v>761</v>
      </c>
      <c r="BC38" s="185" t="s">
        <v>2692</v>
      </c>
      <c r="BD38" s="185" t="s">
        <v>761</v>
      </c>
      <c r="BE38" s="185" t="s">
        <v>761</v>
      </c>
      <c r="BF38" s="185" t="s">
        <v>2692</v>
      </c>
      <c r="BG38" s="185" t="s">
        <v>761</v>
      </c>
      <c r="BH38" s="185" t="s">
        <v>761</v>
      </c>
      <c r="BI38" s="185" t="s">
        <v>2692</v>
      </c>
      <c r="BJ38" s="185" t="s">
        <v>761</v>
      </c>
      <c r="BK38" s="185" t="s">
        <v>761</v>
      </c>
      <c r="BL38" s="185" t="s">
        <v>2692</v>
      </c>
      <c r="BM38" s="185" t="s">
        <v>761</v>
      </c>
      <c r="BN38" s="185" t="s">
        <v>761</v>
      </c>
      <c r="BO38" s="185" t="s">
        <v>2692</v>
      </c>
      <c r="BP38" s="185" t="s">
        <v>761</v>
      </c>
      <c r="BQ38" s="185" t="s">
        <v>761</v>
      </c>
      <c r="BR38" s="185" t="s">
        <v>2692</v>
      </c>
      <c r="BS38" s="185" t="s">
        <v>761</v>
      </c>
      <c r="BT38" s="185" t="s">
        <v>761</v>
      </c>
      <c r="BU38" s="185" t="s">
        <v>2692</v>
      </c>
      <c r="BV38" s="185" t="s">
        <v>761</v>
      </c>
      <c r="BW38" s="185" t="s">
        <v>761</v>
      </c>
      <c r="BX38" s="185" t="s">
        <v>2692</v>
      </c>
      <c r="BY38" s="185" t="s">
        <v>761</v>
      </c>
      <c r="BZ38" s="185" t="s">
        <v>761</v>
      </c>
      <c r="CA38" s="185" t="s">
        <v>2692</v>
      </c>
      <c r="CB38" s="185" t="s">
        <v>761</v>
      </c>
      <c r="CC38" s="185" t="s">
        <v>761</v>
      </c>
      <c r="CD38" s="185" t="s">
        <v>2692</v>
      </c>
      <c r="CE38" s="185" t="s">
        <v>761</v>
      </c>
      <c r="CF38" s="185" t="s">
        <v>761</v>
      </c>
      <c r="CG38" s="185" t="s">
        <v>2692</v>
      </c>
      <c r="CH38" s="185" t="s">
        <v>761</v>
      </c>
      <c r="CI38" s="185" t="s">
        <v>761</v>
      </c>
      <c r="CJ38" s="185" t="s">
        <v>2692</v>
      </c>
      <c r="CK38" s="185" t="s">
        <v>761</v>
      </c>
      <c r="CL38" s="185" t="s">
        <v>761</v>
      </c>
      <c r="CM38" s="185" t="s">
        <v>2692</v>
      </c>
      <c r="CN38" s="185" t="s">
        <v>761</v>
      </c>
      <c r="CO38" s="185" t="s">
        <v>761</v>
      </c>
      <c r="CP38" s="185" t="s">
        <v>2692</v>
      </c>
      <c r="CQ38" s="185" t="s">
        <v>761</v>
      </c>
      <c r="CR38" s="185" t="s">
        <v>761</v>
      </c>
      <c r="CS38" s="185" t="s">
        <v>2692</v>
      </c>
      <c r="CT38" s="185" t="s">
        <v>761</v>
      </c>
      <c r="CU38" s="185" t="s">
        <v>761</v>
      </c>
      <c r="CV38" s="185" t="s">
        <v>2692</v>
      </c>
      <c r="CW38" s="185" t="s">
        <v>761</v>
      </c>
      <c r="CX38" s="185" t="s">
        <v>761</v>
      </c>
      <c r="CY38" s="185" t="s">
        <v>2692</v>
      </c>
      <c r="CZ38" s="185" t="s">
        <v>761</v>
      </c>
      <c r="DA38" s="185" t="s">
        <v>761</v>
      </c>
      <c r="DB38" s="185" t="s">
        <v>2692</v>
      </c>
      <c r="DC38" s="185" t="s">
        <v>761</v>
      </c>
      <c r="DD38" s="185" t="s">
        <v>761</v>
      </c>
      <c r="DE38" s="185" t="s">
        <v>2692</v>
      </c>
      <c r="DF38" s="185" t="s">
        <v>761</v>
      </c>
      <c r="DG38" s="185" t="s">
        <v>761</v>
      </c>
      <c r="DH38" s="185" t="s">
        <v>2692</v>
      </c>
      <c r="DI38" s="185" t="s">
        <v>761</v>
      </c>
      <c r="DJ38" s="185" t="s">
        <v>761</v>
      </c>
      <c r="DK38" s="185" t="s">
        <v>2692</v>
      </c>
      <c r="DL38" s="185" t="s">
        <v>761</v>
      </c>
      <c r="DM38" s="185" t="s">
        <v>761</v>
      </c>
      <c r="DN38" s="185" t="s">
        <v>2692</v>
      </c>
      <c r="DO38" s="185" t="s">
        <v>761</v>
      </c>
      <c r="DP38" s="185" t="s">
        <v>761</v>
      </c>
      <c r="DQ38" s="185" t="s">
        <v>2692</v>
      </c>
      <c r="DR38" s="185" t="s">
        <v>761</v>
      </c>
      <c r="DS38" s="185" t="s">
        <v>761</v>
      </c>
      <c r="DT38" s="185" t="s">
        <v>2692</v>
      </c>
      <c r="DU38" s="185" t="s">
        <v>761</v>
      </c>
      <c r="DV38" s="185" t="s">
        <v>761</v>
      </c>
      <c r="DW38" s="185" t="s">
        <v>2692</v>
      </c>
      <c r="DX38" s="185" t="s">
        <v>761</v>
      </c>
      <c r="DY38" s="185" t="s">
        <v>761</v>
      </c>
      <c r="DZ38" s="185" t="s">
        <v>2692</v>
      </c>
      <c r="EA38" s="185" t="s">
        <v>761</v>
      </c>
      <c r="EB38" s="185" t="s">
        <v>761</v>
      </c>
      <c r="EC38" s="185" t="s">
        <v>2692</v>
      </c>
      <c r="ED38" s="185" t="s">
        <v>761</v>
      </c>
      <c r="EE38" s="185" t="s">
        <v>761</v>
      </c>
      <c r="EF38" s="185" t="s">
        <v>2692</v>
      </c>
      <c r="EG38" s="185" t="s">
        <v>761</v>
      </c>
      <c r="EH38" s="185" t="s">
        <v>761</v>
      </c>
      <c r="EI38" s="185" t="s">
        <v>2692</v>
      </c>
      <c r="EJ38" s="185" t="s">
        <v>761</v>
      </c>
      <c r="EK38" s="185" t="s">
        <v>761</v>
      </c>
      <c r="EL38" s="185" t="s">
        <v>2692</v>
      </c>
      <c r="EM38" s="185" t="s">
        <v>761</v>
      </c>
      <c r="EN38" s="185" t="s">
        <v>761</v>
      </c>
      <c r="EO38" s="185" t="s">
        <v>2692</v>
      </c>
      <c r="EP38" s="185" t="s">
        <v>761</v>
      </c>
      <c r="EQ38" s="185" t="s">
        <v>761</v>
      </c>
      <c r="ER38" s="185" t="s">
        <v>2692</v>
      </c>
      <c r="ES38" s="185" t="s">
        <v>761</v>
      </c>
      <c r="ET38" s="185" t="s">
        <v>761</v>
      </c>
    </row>
    <row r="39" spans="1:150">
      <c r="A39" s="1"/>
      <c r="B39" s="183" t="s">
        <v>2807</v>
      </c>
      <c r="C39" s="183" t="s">
        <v>103</v>
      </c>
      <c r="D39" s="183" t="s">
        <v>106</v>
      </c>
      <c r="E39" s="183" t="s">
        <v>2808</v>
      </c>
      <c r="F39" s="183" t="s">
        <v>2809</v>
      </c>
      <c r="G39" s="183" t="s">
        <v>2692</v>
      </c>
      <c r="H39" s="183" t="s">
        <v>2576</v>
      </c>
      <c r="I39" s="183" t="s">
        <v>2576</v>
      </c>
      <c r="J39" s="183" t="s">
        <v>2692</v>
      </c>
      <c r="K39" s="183" t="s">
        <v>2576</v>
      </c>
      <c r="L39" s="183" t="s">
        <v>2576</v>
      </c>
      <c r="M39" s="183" t="s">
        <v>2692</v>
      </c>
      <c r="N39" s="183" t="s">
        <v>2576</v>
      </c>
      <c r="O39" s="183" t="s">
        <v>2576</v>
      </c>
      <c r="P39" s="183" t="s">
        <v>2692</v>
      </c>
      <c r="Q39" s="183" t="s">
        <v>2576</v>
      </c>
      <c r="R39" s="183" t="s">
        <v>2576</v>
      </c>
      <c r="S39" s="183" t="s">
        <v>2692</v>
      </c>
      <c r="T39" s="183" t="s">
        <v>2576</v>
      </c>
      <c r="U39" s="183" t="s">
        <v>2576</v>
      </c>
      <c r="V39" s="183" t="s">
        <v>2692</v>
      </c>
      <c r="W39" s="183" t="s">
        <v>2576</v>
      </c>
      <c r="X39" s="183" t="s">
        <v>2576</v>
      </c>
      <c r="Y39" s="183" t="s">
        <v>2692</v>
      </c>
      <c r="Z39" s="183" t="s">
        <v>2576</v>
      </c>
      <c r="AA39" s="183" t="s">
        <v>2576</v>
      </c>
      <c r="AB39" s="183" t="s">
        <v>2692</v>
      </c>
      <c r="AC39" s="183" t="s">
        <v>2576</v>
      </c>
      <c r="AD39" s="183" t="s">
        <v>2576</v>
      </c>
      <c r="AE39" s="183" t="s">
        <v>2692</v>
      </c>
      <c r="AF39" s="183" t="s">
        <v>2576</v>
      </c>
      <c r="AG39" s="183" t="s">
        <v>2576</v>
      </c>
      <c r="AH39" s="183" t="s">
        <v>2692</v>
      </c>
      <c r="AI39" s="183" t="s">
        <v>2576</v>
      </c>
      <c r="AJ39" s="183" t="s">
        <v>2576</v>
      </c>
      <c r="AK39" s="183" t="s">
        <v>2692</v>
      </c>
      <c r="AL39" s="183" t="s">
        <v>2576</v>
      </c>
      <c r="AM39" s="183" t="s">
        <v>2576</v>
      </c>
      <c r="AN39" s="183" t="s">
        <v>2692</v>
      </c>
      <c r="AO39" s="183" t="s">
        <v>2576</v>
      </c>
      <c r="AP39" s="183" t="s">
        <v>2576</v>
      </c>
      <c r="AQ39" s="183" t="s">
        <v>2692</v>
      </c>
      <c r="AR39" s="183" t="s">
        <v>2576</v>
      </c>
      <c r="AS39" s="183" t="s">
        <v>2576</v>
      </c>
      <c r="AT39" s="183" t="s">
        <v>2692</v>
      </c>
      <c r="AU39" s="183" t="s">
        <v>2576</v>
      </c>
      <c r="AV39" s="183" t="s">
        <v>2810</v>
      </c>
      <c r="AW39" s="183" t="s">
        <v>2692</v>
      </c>
      <c r="AX39" s="183" t="s">
        <v>2810</v>
      </c>
      <c r="AY39" s="183" t="s">
        <v>2810</v>
      </c>
      <c r="AZ39" s="183" t="s">
        <v>2692</v>
      </c>
      <c r="BA39" s="183" t="s">
        <v>2576</v>
      </c>
      <c r="BB39" s="183" t="s">
        <v>2576</v>
      </c>
      <c r="BC39" s="183" t="s">
        <v>2692</v>
      </c>
      <c r="BD39" s="183" t="s">
        <v>2576</v>
      </c>
      <c r="BE39" s="183" t="s">
        <v>2576</v>
      </c>
      <c r="BF39" s="183" t="s">
        <v>2692</v>
      </c>
      <c r="BG39" s="183" t="s">
        <v>2576</v>
      </c>
      <c r="BH39" s="183" t="s">
        <v>2576</v>
      </c>
      <c r="BI39" s="183" t="s">
        <v>2692</v>
      </c>
      <c r="BJ39" s="183" t="s">
        <v>2576</v>
      </c>
      <c r="BK39" s="183" t="s">
        <v>2576</v>
      </c>
      <c r="BL39" s="183" t="s">
        <v>2692</v>
      </c>
      <c r="BM39" s="183" t="s">
        <v>2576</v>
      </c>
      <c r="BN39" s="183" t="s">
        <v>2576</v>
      </c>
      <c r="BO39" s="183" t="s">
        <v>2692</v>
      </c>
      <c r="BP39" s="183" t="s">
        <v>2576</v>
      </c>
      <c r="BQ39" s="183" t="s">
        <v>2576</v>
      </c>
      <c r="BR39" s="183" t="s">
        <v>2692</v>
      </c>
      <c r="BS39" s="183" t="s">
        <v>2576</v>
      </c>
      <c r="BT39" s="183" t="s">
        <v>2576</v>
      </c>
      <c r="BU39" s="183" t="s">
        <v>2692</v>
      </c>
      <c r="BV39" s="183" t="s">
        <v>2576</v>
      </c>
      <c r="BW39" s="183" t="s">
        <v>2576</v>
      </c>
      <c r="BX39" s="183" t="s">
        <v>2692</v>
      </c>
      <c r="BY39" s="183" t="s">
        <v>2576</v>
      </c>
      <c r="BZ39" s="183" t="s">
        <v>2576</v>
      </c>
      <c r="CA39" s="183" t="s">
        <v>2692</v>
      </c>
      <c r="CB39" s="183" t="s">
        <v>2576</v>
      </c>
      <c r="CC39" s="183" t="s">
        <v>2576</v>
      </c>
      <c r="CD39" s="183" t="s">
        <v>2692</v>
      </c>
      <c r="CE39" s="183" t="s">
        <v>2576</v>
      </c>
      <c r="CF39" s="183" t="s">
        <v>2576</v>
      </c>
      <c r="CG39" s="183" t="s">
        <v>2692</v>
      </c>
      <c r="CH39" s="183" t="s">
        <v>2576</v>
      </c>
      <c r="CI39" s="183" t="s">
        <v>2576</v>
      </c>
      <c r="CJ39" s="183" t="s">
        <v>2692</v>
      </c>
      <c r="CK39" s="183" t="s">
        <v>2576</v>
      </c>
      <c r="CL39" s="183" t="s">
        <v>2576</v>
      </c>
      <c r="CM39" s="183" t="s">
        <v>2692</v>
      </c>
      <c r="CN39" s="183" t="s">
        <v>2576</v>
      </c>
      <c r="CO39" s="183" t="s">
        <v>2576</v>
      </c>
      <c r="CP39" s="183" t="s">
        <v>2692</v>
      </c>
      <c r="CQ39" s="183" t="s">
        <v>2576</v>
      </c>
      <c r="CR39" s="183" t="s">
        <v>2576</v>
      </c>
      <c r="CS39" s="183" t="s">
        <v>2692</v>
      </c>
      <c r="CT39" s="183" t="s">
        <v>2576</v>
      </c>
      <c r="CU39" s="183" t="s">
        <v>2576</v>
      </c>
      <c r="CV39" s="183" t="s">
        <v>2692</v>
      </c>
      <c r="CW39" s="183" t="s">
        <v>2576</v>
      </c>
      <c r="CX39" s="183" t="s">
        <v>2576</v>
      </c>
      <c r="CY39" s="183" t="s">
        <v>2692</v>
      </c>
      <c r="CZ39" s="183" t="s">
        <v>2576</v>
      </c>
      <c r="DA39" s="183" t="s">
        <v>2576</v>
      </c>
      <c r="DB39" s="183" t="s">
        <v>2692</v>
      </c>
      <c r="DC39" s="183" t="s">
        <v>2576</v>
      </c>
      <c r="DD39" s="183" t="s">
        <v>2576</v>
      </c>
      <c r="DE39" s="183" t="s">
        <v>2692</v>
      </c>
      <c r="DF39" s="183" t="s">
        <v>2576</v>
      </c>
      <c r="DG39" s="183" t="s">
        <v>2576</v>
      </c>
      <c r="DH39" s="183" t="s">
        <v>2692</v>
      </c>
      <c r="DI39" s="183" t="s">
        <v>2576</v>
      </c>
      <c r="DJ39" s="183" t="s">
        <v>2576</v>
      </c>
      <c r="DK39" s="183" t="s">
        <v>2692</v>
      </c>
      <c r="DL39" s="183" t="s">
        <v>2576</v>
      </c>
      <c r="DM39" s="183" t="s">
        <v>2576</v>
      </c>
      <c r="DN39" s="183" t="s">
        <v>2692</v>
      </c>
      <c r="DO39" s="183" t="s">
        <v>2576</v>
      </c>
      <c r="DP39" s="183" t="s">
        <v>2576</v>
      </c>
      <c r="DQ39" s="183" t="s">
        <v>2692</v>
      </c>
      <c r="DR39" s="183" t="s">
        <v>2576</v>
      </c>
      <c r="DS39" s="183" t="s">
        <v>2576</v>
      </c>
      <c r="DT39" s="183" t="s">
        <v>2692</v>
      </c>
      <c r="DU39" s="183" t="s">
        <v>2576</v>
      </c>
      <c r="DV39" s="183" t="s">
        <v>2576</v>
      </c>
      <c r="DW39" s="183" t="s">
        <v>2692</v>
      </c>
      <c r="DX39" s="183" t="s">
        <v>2576</v>
      </c>
      <c r="DY39" s="183" t="s">
        <v>2576</v>
      </c>
      <c r="DZ39" s="183" t="s">
        <v>2692</v>
      </c>
      <c r="EA39" s="183" t="s">
        <v>2576</v>
      </c>
      <c r="EB39" s="183" t="s">
        <v>2576</v>
      </c>
      <c r="EC39" s="183" t="s">
        <v>2692</v>
      </c>
      <c r="ED39" s="183" t="s">
        <v>2576</v>
      </c>
      <c r="EE39" s="183" t="s">
        <v>2576</v>
      </c>
      <c r="EF39" s="183" t="s">
        <v>2692</v>
      </c>
      <c r="EG39" s="183" t="s">
        <v>2576</v>
      </c>
      <c r="EH39" s="183" t="s">
        <v>2576</v>
      </c>
      <c r="EI39" s="183" t="s">
        <v>2692</v>
      </c>
      <c r="EJ39" s="183" t="s">
        <v>2576</v>
      </c>
      <c r="EK39" s="183" t="s">
        <v>2576</v>
      </c>
      <c r="EL39" s="183" t="s">
        <v>2692</v>
      </c>
      <c r="EM39" s="183" t="s">
        <v>2576</v>
      </c>
      <c r="EN39" s="183" t="s">
        <v>2576</v>
      </c>
      <c r="EO39" s="183" t="s">
        <v>2692</v>
      </c>
      <c r="EP39" s="183" t="s">
        <v>2576</v>
      </c>
      <c r="EQ39" s="183" t="s">
        <v>2576</v>
      </c>
      <c r="ER39" s="183" t="s">
        <v>2692</v>
      </c>
      <c r="ES39" s="183" t="s">
        <v>2576</v>
      </c>
      <c r="ET39" s="183" t="s">
        <v>2576</v>
      </c>
    </row>
    <row r="40" spans="1:150">
      <c r="A40" s="1"/>
      <c r="B40" s="184" t="s">
        <v>2811</v>
      </c>
      <c r="C40" s="184" t="s">
        <v>103</v>
      </c>
      <c r="D40" s="184" t="s">
        <v>106</v>
      </c>
      <c r="E40" s="184" t="s">
        <v>2812</v>
      </c>
      <c r="F40" s="184" t="s">
        <v>2813</v>
      </c>
      <c r="G40" s="185" t="s">
        <v>2692</v>
      </c>
      <c r="H40" s="185" t="s">
        <v>2576</v>
      </c>
      <c r="I40" s="185" t="s">
        <v>2576</v>
      </c>
      <c r="J40" s="185" t="s">
        <v>2692</v>
      </c>
      <c r="K40" s="185" t="s">
        <v>2576</v>
      </c>
      <c r="L40" s="185" t="s">
        <v>2576</v>
      </c>
      <c r="M40" s="185" t="s">
        <v>2692</v>
      </c>
      <c r="N40" s="185" t="s">
        <v>2576</v>
      </c>
      <c r="O40" s="185" t="s">
        <v>2576</v>
      </c>
      <c r="P40" s="185" t="s">
        <v>2692</v>
      </c>
      <c r="Q40" s="185" t="s">
        <v>2576</v>
      </c>
      <c r="R40" s="185" t="s">
        <v>2576</v>
      </c>
      <c r="S40" s="185" t="s">
        <v>2692</v>
      </c>
      <c r="T40" s="185" t="s">
        <v>2576</v>
      </c>
      <c r="U40" s="185" t="s">
        <v>2576</v>
      </c>
      <c r="V40" s="185" t="s">
        <v>2692</v>
      </c>
      <c r="W40" s="185" t="s">
        <v>2576</v>
      </c>
      <c r="X40" s="185" t="s">
        <v>2576</v>
      </c>
      <c r="Y40" s="185" t="s">
        <v>2692</v>
      </c>
      <c r="Z40" s="185" t="s">
        <v>2576</v>
      </c>
      <c r="AA40" s="185" t="s">
        <v>2576</v>
      </c>
      <c r="AB40" s="185" t="s">
        <v>2692</v>
      </c>
      <c r="AC40" s="185" t="s">
        <v>2576</v>
      </c>
      <c r="AD40" s="185" t="s">
        <v>2576</v>
      </c>
      <c r="AE40" s="185" t="s">
        <v>2692</v>
      </c>
      <c r="AF40" s="185" t="s">
        <v>2576</v>
      </c>
      <c r="AG40" s="185" t="s">
        <v>2576</v>
      </c>
      <c r="AH40" s="185" t="s">
        <v>2692</v>
      </c>
      <c r="AI40" s="185" t="s">
        <v>2576</v>
      </c>
      <c r="AJ40" s="185" t="s">
        <v>2576</v>
      </c>
      <c r="AK40" s="185" t="s">
        <v>2692</v>
      </c>
      <c r="AL40" s="185" t="s">
        <v>2576</v>
      </c>
      <c r="AM40" s="185" t="s">
        <v>2576</v>
      </c>
      <c r="AN40" s="185" t="s">
        <v>2692</v>
      </c>
      <c r="AO40" s="185" t="s">
        <v>2576</v>
      </c>
      <c r="AP40" s="185" t="s">
        <v>2576</v>
      </c>
      <c r="AQ40" s="185" t="s">
        <v>2692</v>
      </c>
      <c r="AR40" s="185" t="s">
        <v>2576</v>
      </c>
      <c r="AS40" s="185" t="s">
        <v>2576</v>
      </c>
      <c r="AT40" s="185" t="s">
        <v>2692</v>
      </c>
      <c r="AU40" s="185" t="s">
        <v>2576</v>
      </c>
      <c r="AV40" s="185" t="s">
        <v>2576</v>
      </c>
      <c r="AW40" s="185" t="s">
        <v>2692</v>
      </c>
      <c r="AX40" s="185" t="s">
        <v>2576</v>
      </c>
      <c r="AY40" s="185" t="s">
        <v>2576</v>
      </c>
      <c r="AZ40" s="185" t="s">
        <v>2692</v>
      </c>
      <c r="BA40" s="185" t="s">
        <v>2576</v>
      </c>
      <c r="BB40" s="185" t="s">
        <v>2576</v>
      </c>
      <c r="BC40" s="185" t="s">
        <v>2692</v>
      </c>
      <c r="BD40" s="185" t="s">
        <v>2576</v>
      </c>
      <c r="BE40" s="185" t="s">
        <v>2576</v>
      </c>
      <c r="BF40" s="185" t="s">
        <v>2692</v>
      </c>
      <c r="BG40" s="185" t="s">
        <v>2576</v>
      </c>
      <c r="BH40" s="185" t="s">
        <v>2576</v>
      </c>
      <c r="BI40" s="185" t="s">
        <v>2692</v>
      </c>
      <c r="BJ40" s="185" t="s">
        <v>2576</v>
      </c>
      <c r="BK40" s="185" t="s">
        <v>2576</v>
      </c>
      <c r="BL40" s="185" t="s">
        <v>2692</v>
      </c>
      <c r="BM40" s="185" t="s">
        <v>2576</v>
      </c>
      <c r="BN40" s="185" t="s">
        <v>2576</v>
      </c>
      <c r="BO40" s="185" t="s">
        <v>2692</v>
      </c>
      <c r="BP40" s="185" t="s">
        <v>2576</v>
      </c>
      <c r="BQ40" s="185" t="s">
        <v>2576</v>
      </c>
      <c r="BR40" s="185" t="s">
        <v>2692</v>
      </c>
      <c r="BS40" s="185" t="s">
        <v>2576</v>
      </c>
      <c r="BT40" s="185" t="s">
        <v>2576</v>
      </c>
      <c r="BU40" s="185" t="s">
        <v>2692</v>
      </c>
      <c r="BV40" s="185" t="s">
        <v>2576</v>
      </c>
      <c r="BW40" s="185" t="s">
        <v>2576</v>
      </c>
      <c r="BX40" s="185" t="s">
        <v>2692</v>
      </c>
      <c r="BY40" s="185" t="s">
        <v>2576</v>
      </c>
      <c r="BZ40" s="185" t="s">
        <v>2576</v>
      </c>
      <c r="CA40" s="185" t="s">
        <v>2692</v>
      </c>
      <c r="CB40" s="185" t="s">
        <v>2576</v>
      </c>
      <c r="CC40" s="185" t="s">
        <v>2576</v>
      </c>
      <c r="CD40" s="185" t="s">
        <v>2692</v>
      </c>
      <c r="CE40" s="185" t="s">
        <v>2576</v>
      </c>
      <c r="CF40" s="185" t="s">
        <v>2576</v>
      </c>
      <c r="CG40" s="185" t="s">
        <v>2692</v>
      </c>
      <c r="CH40" s="185" t="s">
        <v>2576</v>
      </c>
      <c r="CI40" s="185" t="s">
        <v>2576</v>
      </c>
      <c r="CJ40" s="185" t="s">
        <v>2692</v>
      </c>
      <c r="CK40" s="185" t="s">
        <v>2576</v>
      </c>
      <c r="CL40" s="185" t="s">
        <v>2576</v>
      </c>
      <c r="CM40" s="185" t="s">
        <v>2692</v>
      </c>
      <c r="CN40" s="185" t="s">
        <v>2576</v>
      </c>
      <c r="CO40" s="185" t="s">
        <v>2576</v>
      </c>
      <c r="CP40" s="185" t="s">
        <v>2692</v>
      </c>
      <c r="CQ40" s="185" t="s">
        <v>2576</v>
      </c>
      <c r="CR40" s="185" t="s">
        <v>2576</v>
      </c>
      <c r="CS40" s="185" t="s">
        <v>2692</v>
      </c>
      <c r="CT40" s="185" t="s">
        <v>2576</v>
      </c>
      <c r="CU40" s="185" t="s">
        <v>2576</v>
      </c>
      <c r="CV40" s="185" t="s">
        <v>2692</v>
      </c>
      <c r="CW40" s="185" t="s">
        <v>2576</v>
      </c>
      <c r="CX40" s="185" t="s">
        <v>2576</v>
      </c>
      <c r="CY40" s="185" t="s">
        <v>2692</v>
      </c>
      <c r="CZ40" s="185" t="s">
        <v>2576</v>
      </c>
      <c r="DA40" s="185" t="s">
        <v>2576</v>
      </c>
      <c r="DB40" s="185" t="s">
        <v>2692</v>
      </c>
      <c r="DC40" s="185" t="s">
        <v>2576</v>
      </c>
      <c r="DD40" s="185" t="s">
        <v>2576</v>
      </c>
      <c r="DE40" s="185" t="s">
        <v>2692</v>
      </c>
      <c r="DF40" s="185" t="s">
        <v>2576</v>
      </c>
      <c r="DG40" s="185" t="s">
        <v>2576</v>
      </c>
      <c r="DH40" s="185" t="s">
        <v>2692</v>
      </c>
      <c r="DI40" s="185" t="s">
        <v>2576</v>
      </c>
      <c r="DJ40" s="185" t="s">
        <v>2576</v>
      </c>
      <c r="DK40" s="185" t="s">
        <v>2692</v>
      </c>
      <c r="DL40" s="185" t="s">
        <v>2576</v>
      </c>
      <c r="DM40" s="185" t="s">
        <v>2576</v>
      </c>
      <c r="DN40" s="185" t="s">
        <v>2692</v>
      </c>
      <c r="DO40" s="185" t="s">
        <v>2576</v>
      </c>
      <c r="DP40" s="185" t="s">
        <v>2576</v>
      </c>
      <c r="DQ40" s="185" t="s">
        <v>2692</v>
      </c>
      <c r="DR40" s="185" t="s">
        <v>2576</v>
      </c>
      <c r="DS40" s="185" t="s">
        <v>2576</v>
      </c>
      <c r="DT40" s="185" t="s">
        <v>2692</v>
      </c>
      <c r="DU40" s="185" t="s">
        <v>2576</v>
      </c>
      <c r="DV40" s="185" t="s">
        <v>2576</v>
      </c>
      <c r="DW40" s="185" t="s">
        <v>2692</v>
      </c>
      <c r="DX40" s="185" t="s">
        <v>2576</v>
      </c>
      <c r="DY40" s="185" t="s">
        <v>2576</v>
      </c>
      <c r="DZ40" s="185" t="s">
        <v>2692</v>
      </c>
      <c r="EA40" s="185" t="s">
        <v>2576</v>
      </c>
      <c r="EB40" s="185" t="s">
        <v>2576</v>
      </c>
      <c r="EC40" s="185" t="s">
        <v>2692</v>
      </c>
      <c r="ED40" s="185" t="s">
        <v>2576</v>
      </c>
      <c r="EE40" s="185" t="s">
        <v>2576</v>
      </c>
      <c r="EF40" s="185" t="s">
        <v>2692</v>
      </c>
      <c r="EG40" s="185" t="s">
        <v>2576</v>
      </c>
      <c r="EH40" s="185" t="s">
        <v>2576</v>
      </c>
      <c r="EI40" s="185" t="s">
        <v>2692</v>
      </c>
      <c r="EJ40" s="185" t="s">
        <v>2576</v>
      </c>
      <c r="EK40" s="185" t="s">
        <v>2576</v>
      </c>
      <c r="EL40" s="185" t="s">
        <v>2692</v>
      </c>
      <c r="EM40" s="185" t="s">
        <v>2576</v>
      </c>
      <c r="EN40" s="185" t="s">
        <v>2576</v>
      </c>
      <c r="EO40" s="185" t="s">
        <v>2692</v>
      </c>
      <c r="EP40" s="185" t="s">
        <v>2576</v>
      </c>
      <c r="EQ40" s="185" t="s">
        <v>2576</v>
      </c>
      <c r="ER40" s="185" t="s">
        <v>2692</v>
      </c>
      <c r="ES40" s="185" t="s">
        <v>2576</v>
      </c>
      <c r="ET40" s="185" t="s">
        <v>2576</v>
      </c>
    </row>
    <row r="41" spans="1:150">
      <c r="A41" s="1"/>
      <c r="B41" s="184" t="s">
        <v>2814</v>
      </c>
      <c r="C41" s="184" t="s">
        <v>103</v>
      </c>
      <c r="D41" s="184" t="s">
        <v>106</v>
      </c>
      <c r="E41" s="184" t="s">
        <v>2815</v>
      </c>
      <c r="F41" s="184" t="s">
        <v>2816</v>
      </c>
      <c r="G41" s="185" t="s">
        <v>2692</v>
      </c>
      <c r="H41" s="185" t="s">
        <v>2576</v>
      </c>
      <c r="I41" s="185" t="s">
        <v>2576</v>
      </c>
      <c r="J41" s="185" t="s">
        <v>2692</v>
      </c>
      <c r="K41" s="185" t="s">
        <v>2576</v>
      </c>
      <c r="L41" s="185" t="s">
        <v>2576</v>
      </c>
      <c r="M41" s="185" t="s">
        <v>2692</v>
      </c>
      <c r="N41" s="185" t="s">
        <v>2576</v>
      </c>
      <c r="O41" s="185" t="s">
        <v>2576</v>
      </c>
      <c r="P41" s="185" t="s">
        <v>2692</v>
      </c>
      <c r="Q41" s="185" t="s">
        <v>2576</v>
      </c>
      <c r="R41" s="185" t="s">
        <v>2576</v>
      </c>
      <c r="S41" s="185" t="s">
        <v>2692</v>
      </c>
      <c r="T41" s="185" t="s">
        <v>2576</v>
      </c>
      <c r="U41" s="185" t="s">
        <v>2576</v>
      </c>
      <c r="V41" s="185" t="s">
        <v>2692</v>
      </c>
      <c r="W41" s="185" t="s">
        <v>2576</v>
      </c>
      <c r="X41" s="185" t="s">
        <v>2576</v>
      </c>
      <c r="Y41" s="185" t="s">
        <v>2692</v>
      </c>
      <c r="Z41" s="185" t="s">
        <v>2576</v>
      </c>
      <c r="AA41" s="185" t="s">
        <v>2576</v>
      </c>
      <c r="AB41" s="185" t="s">
        <v>2692</v>
      </c>
      <c r="AC41" s="185" t="s">
        <v>2576</v>
      </c>
      <c r="AD41" s="185" t="s">
        <v>2576</v>
      </c>
      <c r="AE41" s="185" t="s">
        <v>2692</v>
      </c>
      <c r="AF41" s="185" t="s">
        <v>2576</v>
      </c>
      <c r="AG41" s="185" t="s">
        <v>2576</v>
      </c>
      <c r="AH41" s="185" t="s">
        <v>2692</v>
      </c>
      <c r="AI41" s="185" t="s">
        <v>2576</v>
      </c>
      <c r="AJ41" s="185" t="s">
        <v>2576</v>
      </c>
      <c r="AK41" s="185" t="s">
        <v>2692</v>
      </c>
      <c r="AL41" s="185" t="s">
        <v>2576</v>
      </c>
      <c r="AM41" s="185" t="s">
        <v>2576</v>
      </c>
      <c r="AN41" s="185" t="s">
        <v>2692</v>
      </c>
      <c r="AO41" s="185" t="s">
        <v>2576</v>
      </c>
      <c r="AP41" s="185" t="s">
        <v>2576</v>
      </c>
      <c r="AQ41" s="185" t="s">
        <v>2692</v>
      </c>
      <c r="AR41" s="185" t="s">
        <v>2576</v>
      </c>
      <c r="AS41" s="185" t="s">
        <v>2576</v>
      </c>
      <c r="AT41" s="185" t="s">
        <v>2692</v>
      </c>
      <c r="AU41" s="185" t="s">
        <v>2576</v>
      </c>
      <c r="AV41" s="185" t="s">
        <v>2576</v>
      </c>
      <c r="AW41" s="185" t="s">
        <v>2692</v>
      </c>
      <c r="AX41" s="185" t="s">
        <v>2576</v>
      </c>
      <c r="AY41" s="185" t="s">
        <v>2576</v>
      </c>
      <c r="AZ41" s="185" t="s">
        <v>2692</v>
      </c>
      <c r="BA41" s="185" t="s">
        <v>2576</v>
      </c>
      <c r="BB41" s="185" t="s">
        <v>2576</v>
      </c>
      <c r="BC41" s="185" t="s">
        <v>2692</v>
      </c>
      <c r="BD41" s="185" t="s">
        <v>2576</v>
      </c>
      <c r="BE41" s="185" t="s">
        <v>2576</v>
      </c>
      <c r="BF41" s="185" t="s">
        <v>2692</v>
      </c>
      <c r="BG41" s="185" t="s">
        <v>2576</v>
      </c>
      <c r="BH41" s="185" t="s">
        <v>2576</v>
      </c>
      <c r="BI41" s="185" t="s">
        <v>2692</v>
      </c>
      <c r="BJ41" s="185" t="s">
        <v>2576</v>
      </c>
      <c r="BK41" s="185" t="s">
        <v>2576</v>
      </c>
      <c r="BL41" s="185" t="s">
        <v>2692</v>
      </c>
      <c r="BM41" s="185" t="s">
        <v>2576</v>
      </c>
      <c r="BN41" s="185" t="s">
        <v>2576</v>
      </c>
      <c r="BO41" s="185" t="s">
        <v>2692</v>
      </c>
      <c r="BP41" s="185" t="s">
        <v>2576</v>
      </c>
      <c r="BQ41" s="185" t="s">
        <v>2576</v>
      </c>
      <c r="BR41" s="185" t="s">
        <v>2692</v>
      </c>
      <c r="BS41" s="185" t="s">
        <v>2576</v>
      </c>
      <c r="BT41" s="185" t="s">
        <v>2576</v>
      </c>
      <c r="BU41" s="185" t="s">
        <v>2692</v>
      </c>
      <c r="BV41" s="185" t="s">
        <v>2576</v>
      </c>
      <c r="BW41" s="185" t="s">
        <v>2576</v>
      </c>
      <c r="BX41" s="185" t="s">
        <v>2692</v>
      </c>
      <c r="BY41" s="185" t="s">
        <v>2576</v>
      </c>
      <c r="BZ41" s="185" t="s">
        <v>2576</v>
      </c>
      <c r="CA41" s="185" t="s">
        <v>2692</v>
      </c>
      <c r="CB41" s="185" t="s">
        <v>2576</v>
      </c>
      <c r="CC41" s="185" t="s">
        <v>2576</v>
      </c>
      <c r="CD41" s="185" t="s">
        <v>2692</v>
      </c>
      <c r="CE41" s="185" t="s">
        <v>2576</v>
      </c>
      <c r="CF41" s="185" t="s">
        <v>2576</v>
      </c>
      <c r="CG41" s="185" t="s">
        <v>2692</v>
      </c>
      <c r="CH41" s="185" t="s">
        <v>2576</v>
      </c>
      <c r="CI41" s="185" t="s">
        <v>2576</v>
      </c>
      <c r="CJ41" s="185" t="s">
        <v>2692</v>
      </c>
      <c r="CK41" s="185" t="s">
        <v>2576</v>
      </c>
      <c r="CL41" s="185" t="s">
        <v>2576</v>
      </c>
      <c r="CM41" s="185" t="s">
        <v>2692</v>
      </c>
      <c r="CN41" s="185" t="s">
        <v>2576</v>
      </c>
      <c r="CO41" s="185" t="s">
        <v>2576</v>
      </c>
      <c r="CP41" s="185" t="s">
        <v>2692</v>
      </c>
      <c r="CQ41" s="185" t="s">
        <v>2576</v>
      </c>
      <c r="CR41" s="185" t="s">
        <v>2576</v>
      </c>
      <c r="CS41" s="185" t="s">
        <v>2692</v>
      </c>
      <c r="CT41" s="185" t="s">
        <v>2576</v>
      </c>
      <c r="CU41" s="185" t="s">
        <v>2576</v>
      </c>
      <c r="CV41" s="185" t="s">
        <v>2692</v>
      </c>
      <c r="CW41" s="185" t="s">
        <v>2576</v>
      </c>
      <c r="CX41" s="185" t="s">
        <v>2576</v>
      </c>
      <c r="CY41" s="185" t="s">
        <v>2692</v>
      </c>
      <c r="CZ41" s="185" t="s">
        <v>2576</v>
      </c>
      <c r="DA41" s="185" t="s">
        <v>2576</v>
      </c>
      <c r="DB41" s="185" t="s">
        <v>2692</v>
      </c>
      <c r="DC41" s="185" t="s">
        <v>2576</v>
      </c>
      <c r="DD41" s="185" t="s">
        <v>2576</v>
      </c>
      <c r="DE41" s="185" t="s">
        <v>2692</v>
      </c>
      <c r="DF41" s="185" t="s">
        <v>2576</v>
      </c>
      <c r="DG41" s="185" t="s">
        <v>2576</v>
      </c>
      <c r="DH41" s="185" t="s">
        <v>2692</v>
      </c>
      <c r="DI41" s="185" t="s">
        <v>2576</v>
      </c>
      <c r="DJ41" s="185" t="s">
        <v>2576</v>
      </c>
      <c r="DK41" s="185" t="s">
        <v>2692</v>
      </c>
      <c r="DL41" s="185" t="s">
        <v>2576</v>
      </c>
      <c r="DM41" s="185" t="s">
        <v>2576</v>
      </c>
      <c r="DN41" s="185" t="s">
        <v>2692</v>
      </c>
      <c r="DO41" s="185" t="s">
        <v>2576</v>
      </c>
      <c r="DP41" s="185" t="s">
        <v>2576</v>
      </c>
      <c r="DQ41" s="185" t="s">
        <v>2692</v>
      </c>
      <c r="DR41" s="185" t="s">
        <v>2576</v>
      </c>
      <c r="DS41" s="185" t="s">
        <v>2576</v>
      </c>
      <c r="DT41" s="185" t="s">
        <v>2692</v>
      </c>
      <c r="DU41" s="185" t="s">
        <v>2576</v>
      </c>
      <c r="DV41" s="185" t="s">
        <v>2576</v>
      </c>
      <c r="DW41" s="185" t="s">
        <v>2692</v>
      </c>
      <c r="DX41" s="185" t="s">
        <v>2576</v>
      </c>
      <c r="DY41" s="185" t="s">
        <v>2576</v>
      </c>
      <c r="DZ41" s="185" t="s">
        <v>2692</v>
      </c>
      <c r="EA41" s="185" t="s">
        <v>2576</v>
      </c>
      <c r="EB41" s="185" t="s">
        <v>2576</v>
      </c>
      <c r="EC41" s="185" t="s">
        <v>2692</v>
      </c>
      <c r="ED41" s="185" t="s">
        <v>2576</v>
      </c>
      <c r="EE41" s="185" t="s">
        <v>2576</v>
      </c>
      <c r="EF41" s="185" t="s">
        <v>2692</v>
      </c>
      <c r="EG41" s="185" t="s">
        <v>2576</v>
      </c>
      <c r="EH41" s="185" t="s">
        <v>2576</v>
      </c>
      <c r="EI41" s="185" t="s">
        <v>2692</v>
      </c>
      <c r="EJ41" s="185" t="s">
        <v>2576</v>
      </c>
      <c r="EK41" s="185" t="s">
        <v>2576</v>
      </c>
      <c r="EL41" s="185" t="s">
        <v>2692</v>
      </c>
      <c r="EM41" s="185" t="s">
        <v>2576</v>
      </c>
      <c r="EN41" s="185" t="s">
        <v>2576</v>
      </c>
      <c r="EO41" s="185" t="s">
        <v>2692</v>
      </c>
      <c r="EP41" s="185" t="s">
        <v>2576</v>
      </c>
      <c r="EQ41" s="185" t="s">
        <v>2576</v>
      </c>
      <c r="ER41" s="185" t="s">
        <v>2692</v>
      </c>
      <c r="ES41" s="185" t="s">
        <v>2576</v>
      </c>
      <c r="ET41" s="185" t="s">
        <v>2576</v>
      </c>
    </row>
    <row r="42" spans="1:150">
      <c r="A42" s="1"/>
      <c r="B42" s="184" t="s">
        <v>2817</v>
      </c>
      <c r="C42" s="184" t="s">
        <v>103</v>
      </c>
      <c r="D42" s="184" t="s">
        <v>106</v>
      </c>
      <c r="E42" s="184" t="s">
        <v>2818</v>
      </c>
      <c r="F42" s="184" t="s">
        <v>2819</v>
      </c>
      <c r="G42" s="185" t="s">
        <v>2692</v>
      </c>
      <c r="H42" s="185" t="s">
        <v>2576</v>
      </c>
      <c r="I42" s="185" t="s">
        <v>2576</v>
      </c>
      <c r="J42" s="185" t="s">
        <v>2692</v>
      </c>
      <c r="K42" s="185" t="s">
        <v>2576</v>
      </c>
      <c r="L42" s="185" t="s">
        <v>2576</v>
      </c>
      <c r="M42" s="185" t="s">
        <v>2692</v>
      </c>
      <c r="N42" s="185" t="s">
        <v>2576</v>
      </c>
      <c r="O42" s="185" t="s">
        <v>2576</v>
      </c>
      <c r="P42" s="185" t="s">
        <v>2692</v>
      </c>
      <c r="Q42" s="185" t="s">
        <v>2576</v>
      </c>
      <c r="R42" s="185" t="s">
        <v>2576</v>
      </c>
      <c r="S42" s="185" t="s">
        <v>2692</v>
      </c>
      <c r="T42" s="185" t="s">
        <v>2576</v>
      </c>
      <c r="U42" s="185" t="s">
        <v>2576</v>
      </c>
      <c r="V42" s="185" t="s">
        <v>2692</v>
      </c>
      <c r="W42" s="185" t="s">
        <v>2576</v>
      </c>
      <c r="X42" s="185" t="s">
        <v>2576</v>
      </c>
      <c r="Y42" s="185" t="s">
        <v>2692</v>
      </c>
      <c r="Z42" s="185" t="s">
        <v>2576</v>
      </c>
      <c r="AA42" s="185" t="s">
        <v>2576</v>
      </c>
      <c r="AB42" s="185" t="s">
        <v>2692</v>
      </c>
      <c r="AC42" s="185" t="s">
        <v>2576</v>
      </c>
      <c r="AD42" s="185" t="s">
        <v>2576</v>
      </c>
      <c r="AE42" s="185" t="s">
        <v>2692</v>
      </c>
      <c r="AF42" s="185" t="s">
        <v>2576</v>
      </c>
      <c r="AG42" s="185" t="s">
        <v>2576</v>
      </c>
      <c r="AH42" s="185" t="s">
        <v>2692</v>
      </c>
      <c r="AI42" s="185" t="s">
        <v>2576</v>
      </c>
      <c r="AJ42" s="185" t="s">
        <v>2576</v>
      </c>
      <c r="AK42" s="185" t="s">
        <v>2692</v>
      </c>
      <c r="AL42" s="185" t="s">
        <v>2576</v>
      </c>
      <c r="AM42" s="185" t="s">
        <v>2576</v>
      </c>
      <c r="AN42" s="185" t="s">
        <v>2692</v>
      </c>
      <c r="AO42" s="185" t="s">
        <v>2576</v>
      </c>
      <c r="AP42" s="185" t="s">
        <v>2576</v>
      </c>
      <c r="AQ42" s="185" t="s">
        <v>2692</v>
      </c>
      <c r="AR42" s="185" t="s">
        <v>2576</v>
      </c>
      <c r="AS42" s="185" t="s">
        <v>2576</v>
      </c>
      <c r="AT42" s="185" t="s">
        <v>2692</v>
      </c>
      <c r="AU42" s="185" t="s">
        <v>2576</v>
      </c>
      <c r="AV42" s="185" t="s">
        <v>2810</v>
      </c>
      <c r="AW42" s="185" t="s">
        <v>2692</v>
      </c>
      <c r="AX42" s="185" t="s">
        <v>2810</v>
      </c>
      <c r="AY42" s="185" t="s">
        <v>2810</v>
      </c>
      <c r="AZ42" s="185" t="s">
        <v>2692</v>
      </c>
      <c r="BA42" s="185" t="s">
        <v>2576</v>
      </c>
      <c r="BB42" s="185" t="s">
        <v>2576</v>
      </c>
      <c r="BC42" s="185" t="s">
        <v>2692</v>
      </c>
      <c r="BD42" s="185" t="s">
        <v>2576</v>
      </c>
      <c r="BE42" s="185" t="s">
        <v>2576</v>
      </c>
      <c r="BF42" s="185" t="s">
        <v>2692</v>
      </c>
      <c r="BG42" s="185" t="s">
        <v>2576</v>
      </c>
      <c r="BH42" s="185" t="s">
        <v>2576</v>
      </c>
      <c r="BI42" s="185" t="s">
        <v>2692</v>
      </c>
      <c r="BJ42" s="185" t="s">
        <v>2576</v>
      </c>
      <c r="BK42" s="185" t="s">
        <v>2576</v>
      </c>
      <c r="BL42" s="185" t="s">
        <v>2692</v>
      </c>
      <c r="BM42" s="185" t="s">
        <v>2576</v>
      </c>
      <c r="BN42" s="185" t="s">
        <v>2576</v>
      </c>
      <c r="BO42" s="185" t="s">
        <v>2692</v>
      </c>
      <c r="BP42" s="185" t="s">
        <v>2576</v>
      </c>
      <c r="BQ42" s="185" t="s">
        <v>2576</v>
      </c>
      <c r="BR42" s="185" t="s">
        <v>2692</v>
      </c>
      <c r="BS42" s="185" t="s">
        <v>2576</v>
      </c>
      <c r="BT42" s="185" t="s">
        <v>2576</v>
      </c>
      <c r="BU42" s="185" t="s">
        <v>2692</v>
      </c>
      <c r="BV42" s="185" t="s">
        <v>2576</v>
      </c>
      <c r="BW42" s="185" t="s">
        <v>2576</v>
      </c>
      <c r="BX42" s="185" t="s">
        <v>2692</v>
      </c>
      <c r="BY42" s="185" t="s">
        <v>2576</v>
      </c>
      <c r="BZ42" s="185" t="s">
        <v>2576</v>
      </c>
      <c r="CA42" s="185" t="s">
        <v>2692</v>
      </c>
      <c r="CB42" s="185" t="s">
        <v>2576</v>
      </c>
      <c r="CC42" s="185" t="s">
        <v>2576</v>
      </c>
      <c r="CD42" s="185" t="s">
        <v>2692</v>
      </c>
      <c r="CE42" s="185" t="s">
        <v>2576</v>
      </c>
      <c r="CF42" s="185" t="s">
        <v>2576</v>
      </c>
      <c r="CG42" s="185" t="s">
        <v>2692</v>
      </c>
      <c r="CH42" s="185" t="s">
        <v>2576</v>
      </c>
      <c r="CI42" s="185" t="s">
        <v>2576</v>
      </c>
      <c r="CJ42" s="185" t="s">
        <v>2692</v>
      </c>
      <c r="CK42" s="185" t="s">
        <v>2576</v>
      </c>
      <c r="CL42" s="185" t="s">
        <v>2576</v>
      </c>
      <c r="CM42" s="185" t="s">
        <v>2692</v>
      </c>
      <c r="CN42" s="185" t="s">
        <v>2576</v>
      </c>
      <c r="CO42" s="185" t="s">
        <v>2576</v>
      </c>
      <c r="CP42" s="185" t="s">
        <v>2692</v>
      </c>
      <c r="CQ42" s="185" t="s">
        <v>2576</v>
      </c>
      <c r="CR42" s="185" t="s">
        <v>2576</v>
      </c>
      <c r="CS42" s="185" t="s">
        <v>2692</v>
      </c>
      <c r="CT42" s="185" t="s">
        <v>2576</v>
      </c>
      <c r="CU42" s="185" t="s">
        <v>2576</v>
      </c>
      <c r="CV42" s="185" t="s">
        <v>2692</v>
      </c>
      <c r="CW42" s="185" t="s">
        <v>2576</v>
      </c>
      <c r="CX42" s="185" t="s">
        <v>2576</v>
      </c>
      <c r="CY42" s="185" t="s">
        <v>2692</v>
      </c>
      <c r="CZ42" s="185" t="s">
        <v>2576</v>
      </c>
      <c r="DA42" s="185" t="s">
        <v>2576</v>
      </c>
      <c r="DB42" s="185" t="s">
        <v>2692</v>
      </c>
      <c r="DC42" s="185" t="s">
        <v>2576</v>
      </c>
      <c r="DD42" s="185" t="s">
        <v>2576</v>
      </c>
      <c r="DE42" s="185" t="s">
        <v>2692</v>
      </c>
      <c r="DF42" s="185" t="s">
        <v>2576</v>
      </c>
      <c r="DG42" s="185" t="s">
        <v>2576</v>
      </c>
      <c r="DH42" s="185" t="s">
        <v>2692</v>
      </c>
      <c r="DI42" s="185" t="s">
        <v>2576</v>
      </c>
      <c r="DJ42" s="185" t="s">
        <v>2576</v>
      </c>
      <c r="DK42" s="185" t="s">
        <v>2692</v>
      </c>
      <c r="DL42" s="185" t="s">
        <v>2576</v>
      </c>
      <c r="DM42" s="185" t="s">
        <v>2576</v>
      </c>
      <c r="DN42" s="185" t="s">
        <v>2692</v>
      </c>
      <c r="DO42" s="185" t="s">
        <v>2576</v>
      </c>
      <c r="DP42" s="185" t="s">
        <v>2576</v>
      </c>
      <c r="DQ42" s="185" t="s">
        <v>2692</v>
      </c>
      <c r="DR42" s="185" t="s">
        <v>2576</v>
      </c>
      <c r="DS42" s="185" t="s">
        <v>2576</v>
      </c>
      <c r="DT42" s="185" t="s">
        <v>2692</v>
      </c>
      <c r="DU42" s="185" t="s">
        <v>2576</v>
      </c>
      <c r="DV42" s="185" t="s">
        <v>2576</v>
      </c>
      <c r="DW42" s="185" t="s">
        <v>2692</v>
      </c>
      <c r="DX42" s="185" t="s">
        <v>2576</v>
      </c>
      <c r="DY42" s="185" t="s">
        <v>2576</v>
      </c>
      <c r="DZ42" s="185" t="s">
        <v>2692</v>
      </c>
      <c r="EA42" s="185" t="s">
        <v>2576</v>
      </c>
      <c r="EB42" s="185" t="s">
        <v>2576</v>
      </c>
      <c r="EC42" s="185" t="s">
        <v>2692</v>
      </c>
      <c r="ED42" s="185" t="s">
        <v>2576</v>
      </c>
      <c r="EE42" s="185" t="s">
        <v>2576</v>
      </c>
      <c r="EF42" s="185" t="s">
        <v>2692</v>
      </c>
      <c r="EG42" s="185" t="s">
        <v>2576</v>
      </c>
      <c r="EH42" s="185" t="s">
        <v>2576</v>
      </c>
      <c r="EI42" s="185" t="s">
        <v>2692</v>
      </c>
      <c r="EJ42" s="185" t="s">
        <v>2576</v>
      </c>
      <c r="EK42" s="185" t="s">
        <v>2576</v>
      </c>
      <c r="EL42" s="185" t="s">
        <v>2692</v>
      </c>
      <c r="EM42" s="185" t="s">
        <v>2576</v>
      </c>
      <c r="EN42" s="185" t="s">
        <v>2576</v>
      </c>
      <c r="EO42" s="185" t="s">
        <v>2692</v>
      </c>
      <c r="EP42" s="185" t="s">
        <v>2576</v>
      </c>
      <c r="EQ42" s="185" t="s">
        <v>2576</v>
      </c>
      <c r="ER42" s="185" t="s">
        <v>2692</v>
      </c>
      <c r="ES42" s="185" t="s">
        <v>2576</v>
      </c>
      <c r="ET42" s="185" t="s">
        <v>2576</v>
      </c>
    </row>
    <row r="43" spans="1:150">
      <c r="A43" s="1"/>
      <c r="B43" s="183" t="s">
        <v>2820</v>
      </c>
      <c r="C43" s="183" t="s">
        <v>127</v>
      </c>
      <c r="D43" s="183" t="s">
        <v>129</v>
      </c>
      <c r="E43" s="183" t="s">
        <v>2821</v>
      </c>
      <c r="F43" s="183" t="s">
        <v>2822</v>
      </c>
      <c r="G43" s="183" t="s">
        <v>2692</v>
      </c>
      <c r="H43" s="183" t="s">
        <v>2576</v>
      </c>
      <c r="I43" s="183" t="s">
        <v>2576</v>
      </c>
      <c r="J43" s="183" t="s">
        <v>2692</v>
      </c>
      <c r="K43" s="183" t="s">
        <v>2576</v>
      </c>
      <c r="L43" s="183" t="s">
        <v>2576</v>
      </c>
      <c r="M43" s="183" t="s">
        <v>2692</v>
      </c>
      <c r="N43" s="183" t="s">
        <v>2576</v>
      </c>
      <c r="O43" s="183" t="s">
        <v>2576</v>
      </c>
      <c r="P43" s="183" t="s">
        <v>2692</v>
      </c>
      <c r="Q43" s="183" t="s">
        <v>2576</v>
      </c>
      <c r="R43" s="183" t="s">
        <v>2576</v>
      </c>
      <c r="S43" s="183" t="s">
        <v>2692</v>
      </c>
      <c r="T43" s="183" t="s">
        <v>2576</v>
      </c>
      <c r="U43" s="183" t="s">
        <v>2576</v>
      </c>
      <c r="V43" s="183" t="s">
        <v>2692</v>
      </c>
      <c r="W43" s="183" t="s">
        <v>2576</v>
      </c>
      <c r="X43" s="183" t="s">
        <v>2576</v>
      </c>
      <c r="Y43" s="183" t="s">
        <v>2692</v>
      </c>
      <c r="Z43" s="183" t="s">
        <v>2576</v>
      </c>
      <c r="AA43" s="183" t="s">
        <v>2576</v>
      </c>
      <c r="AB43" s="183" t="s">
        <v>2692</v>
      </c>
      <c r="AC43" s="183" t="s">
        <v>2576</v>
      </c>
      <c r="AD43" s="183" t="s">
        <v>2576</v>
      </c>
      <c r="AE43" s="183" t="s">
        <v>2692</v>
      </c>
      <c r="AF43" s="183" t="s">
        <v>2576</v>
      </c>
      <c r="AG43" s="183" t="s">
        <v>2576</v>
      </c>
      <c r="AH43" s="183" t="s">
        <v>2692</v>
      </c>
      <c r="AI43" s="183" t="s">
        <v>2576</v>
      </c>
      <c r="AJ43" s="183" t="s">
        <v>2576</v>
      </c>
      <c r="AK43" s="183" t="s">
        <v>2692</v>
      </c>
      <c r="AL43" s="183" t="s">
        <v>2576</v>
      </c>
      <c r="AM43" s="183" t="s">
        <v>2576</v>
      </c>
      <c r="AN43" s="183" t="s">
        <v>2692</v>
      </c>
      <c r="AO43" s="183" t="s">
        <v>2576</v>
      </c>
      <c r="AP43" s="183" t="s">
        <v>2576</v>
      </c>
      <c r="AQ43" s="183" t="s">
        <v>2692</v>
      </c>
      <c r="AR43" s="183" t="s">
        <v>2576</v>
      </c>
      <c r="AS43" s="183" t="s">
        <v>2576</v>
      </c>
      <c r="AT43" s="183" t="s">
        <v>2692</v>
      </c>
      <c r="AU43" s="183" t="s">
        <v>2576</v>
      </c>
      <c r="AV43" s="183" t="s">
        <v>2576</v>
      </c>
      <c r="AW43" s="183" t="s">
        <v>2692</v>
      </c>
      <c r="AX43" s="183" t="s">
        <v>2576</v>
      </c>
      <c r="AY43" s="183" t="s">
        <v>2576</v>
      </c>
      <c r="AZ43" s="183" t="s">
        <v>2692</v>
      </c>
      <c r="BA43" s="183" t="s">
        <v>2576</v>
      </c>
      <c r="BB43" s="183" t="s">
        <v>2576</v>
      </c>
      <c r="BC43" s="183" t="s">
        <v>2692</v>
      </c>
      <c r="BD43" s="183" t="s">
        <v>2576</v>
      </c>
      <c r="BE43" s="183" t="s">
        <v>2576</v>
      </c>
      <c r="BF43" s="183" t="s">
        <v>2692</v>
      </c>
      <c r="BG43" s="183" t="s">
        <v>2576</v>
      </c>
      <c r="BH43" s="183" t="s">
        <v>2576</v>
      </c>
      <c r="BI43" s="183" t="s">
        <v>2692</v>
      </c>
      <c r="BJ43" s="183" t="s">
        <v>2576</v>
      </c>
      <c r="BK43" s="183" t="s">
        <v>2576</v>
      </c>
      <c r="BL43" s="183" t="s">
        <v>2692</v>
      </c>
      <c r="BM43" s="183" t="s">
        <v>2576</v>
      </c>
      <c r="BN43" s="183" t="s">
        <v>2576</v>
      </c>
      <c r="BO43" s="183" t="s">
        <v>2692</v>
      </c>
      <c r="BP43" s="183" t="s">
        <v>2576</v>
      </c>
      <c r="BQ43" s="183" t="s">
        <v>2576</v>
      </c>
      <c r="BR43" s="183" t="s">
        <v>2692</v>
      </c>
      <c r="BS43" s="183" t="s">
        <v>2576</v>
      </c>
      <c r="BT43" s="183" t="s">
        <v>2576</v>
      </c>
      <c r="BU43" s="183" t="s">
        <v>2692</v>
      </c>
      <c r="BV43" s="183" t="s">
        <v>2576</v>
      </c>
      <c r="BW43" s="183" t="s">
        <v>2576</v>
      </c>
      <c r="BX43" s="183" t="s">
        <v>2692</v>
      </c>
      <c r="BY43" s="183" t="s">
        <v>2576</v>
      </c>
      <c r="BZ43" s="183" t="s">
        <v>2576</v>
      </c>
      <c r="CA43" s="183" t="s">
        <v>2692</v>
      </c>
      <c r="CB43" s="183" t="s">
        <v>2576</v>
      </c>
      <c r="CC43" s="183" t="s">
        <v>2576</v>
      </c>
      <c r="CD43" s="183" t="s">
        <v>2692</v>
      </c>
      <c r="CE43" s="183" t="s">
        <v>2576</v>
      </c>
      <c r="CF43" s="183" t="s">
        <v>2576</v>
      </c>
      <c r="CG43" s="183" t="s">
        <v>2692</v>
      </c>
      <c r="CH43" s="183" t="s">
        <v>2576</v>
      </c>
      <c r="CI43" s="183" t="s">
        <v>2576</v>
      </c>
      <c r="CJ43" s="183" t="s">
        <v>2692</v>
      </c>
      <c r="CK43" s="183" t="s">
        <v>2576</v>
      </c>
      <c r="CL43" s="183" t="s">
        <v>2576</v>
      </c>
      <c r="CM43" s="183" t="s">
        <v>2692</v>
      </c>
      <c r="CN43" s="183" t="s">
        <v>2576</v>
      </c>
      <c r="CO43" s="183" t="s">
        <v>2576</v>
      </c>
      <c r="CP43" s="183" t="s">
        <v>2692</v>
      </c>
      <c r="CQ43" s="183" t="s">
        <v>2576</v>
      </c>
      <c r="CR43" s="183" t="s">
        <v>2576</v>
      </c>
      <c r="CS43" s="183" t="s">
        <v>2692</v>
      </c>
      <c r="CT43" s="183" t="s">
        <v>2576</v>
      </c>
      <c r="CU43" s="183" t="s">
        <v>2576</v>
      </c>
      <c r="CV43" s="183" t="s">
        <v>2692</v>
      </c>
      <c r="CW43" s="183" t="s">
        <v>2576</v>
      </c>
      <c r="CX43" s="183" t="s">
        <v>2576</v>
      </c>
      <c r="CY43" s="183" t="s">
        <v>2692</v>
      </c>
      <c r="CZ43" s="183" t="s">
        <v>2576</v>
      </c>
      <c r="DA43" s="183" t="s">
        <v>2576</v>
      </c>
      <c r="DB43" s="183" t="s">
        <v>2692</v>
      </c>
      <c r="DC43" s="183" t="s">
        <v>2576</v>
      </c>
      <c r="DD43" s="183" t="s">
        <v>2576</v>
      </c>
      <c r="DE43" s="183" t="s">
        <v>2692</v>
      </c>
      <c r="DF43" s="183" t="s">
        <v>2576</v>
      </c>
      <c r="DG43" s="183" t="s">
        <v>2576</v>
      </c>
      <c r="DH43" s="183" t="s">
        <v>2692</v>
      </c>
      <c r="DI43" s="183" t="s">
        <v>2576</v>
      </c>
      <c r="DJ43" s="183" t="s">
        <v>2576</v>
      </c>
      <c r="DK43" s="183" t="s">
        <v>2692</v>
      </c>
      <c r="DL43" s="183" t="s">
        <v>2576</v>
      </c>
      <c r="DM43" s="183" t="s">
        <v>2576</v>
      </c>
      <c r="DN43" s="183" t="s">
        <v>2692</v>
      </c>
      <c r="DO43" s="183" t="s">
        <v>2576</v>
      </c>
      <c r="DP43" s="183" t="s">
        <v>2576</v>
      </c>
      <c r="DQ43" s="183" t="s">
        <v>2692</v>
      </c>
      <c r="DR43" s="183" t="s">
        <v>2576</v>
      </c>
      <c r="DS43" s="183" t="s">
        <v>2576</v>
      </c>
      <c r="DT43" s="183" t="s">
        <v>2692</v>
      </c>
      <c r="DU43" s="183" t="s">
        <v>2576</v>
      </c>
      <c r="DV43" s="183" t="s">
        <v>2576</v>
      </c>
      <c r="DW43" s="183" t="s">
        <v>2692</v>
      </c>
      <c r="DX43" s="183" t="s">
        <v>2576</v>
      </c>
      <c r="DY43" s="183" t="s">
        <v>2576</v>
      </c>
      <c r="DZ43" s="183" t="s">
        <v>2692</v>
      </c>
      <c r="EA43" s="183" t="s">
        <v>2576</v>
      </c>
      <c r="EB43" s="183" t="s">
        <v>2576</v>
      </c>
      <c r="EC43" s="183" t="s">
        <v>2692</v>
      </c>
      <c r="ED43" s="183" t="s">
        <v>2576</v>
      </c>
      <c r="EE43" s="183" t="s">
        <v>2576</v>
      </c>
      <c r="EF43" s="183" t="s">
        <v>2692</v>
      </c>
      <c r="EG43" s="183" t="s">
        <v>2576</v>
      </c>
      <c r="EH43" s="183" t="s">
        <v>2576</v>
      </c>
      <c r="EI43" s="183" t="s">
        <v>2692</v>
      </c>
      <c r="EJ43" s="183" t="s">
        <v>2576</v>
      </c>
      <c r="EK43" s="183" t="s">
        <v>2576</v>
      </c>
      <c r="EL43" s="183" t="s">
        <v>2692</v>
      </c>
      <c r="EM43" s="183" t="s">
        <v>2576</v>
      </c>
      <c r="EN43" s="183" t="s">
        <v>2576</v>
      </c>
      <c r="EO43" s="183" t="s">
        <v>2692</v>
      </c>
      <c r="EP43" s="183" t="s">
        <v>2576</v>
      </c>
      <c r="EQ43" s="183" t="s">
        <v>2576</v>
      </c>
      <c r="ER43" s="183" t="s">
        <v>2692</v>
      </c>
      <c r="ES43" s="183" t="s">
        <v>2576</v>
      </c>
      <c r="ET43" s="183" t="s">
        <v>2576</v>
      </c>
    </row>
    <row r="44" spans="1:150">
      <c r="A44" s="1"/>
      <c r="B44" s="184" t="s">
        <v>2823</v>
      </c>
      <c r="C44" s="184" t="s">
        <v>127</v>
      </c>
      <c r="D44" s="184" t="s">
        <v>129</v>
      </c>
      <c r="E44" s="184" t="s">
        <v>2824</v>
      </c>
      <c r="F44" s="184" t="s">
        <v>2825</v>
      </c>
      <c r="G44" s="185" t="s">
        <v>2692</v>
      </c>
      <c r="H44" s="185" t="s">
        <v>2576</v>
      </c>
      <c r="I44" s="185" t="s">
        <v>2576</v>
      </c>
      <c r="J44" s="185" t="s">
        <v>2692</v>
      </c>
      <c r="K44" s="185" t="s">
        <v>2576</v>
      </c>
      <c r="L44" s="185" t="s">
        <v>2576</v>
      </c>
      <c r="M44" s="185" t="s">
        <v>2692</v>
      </c>
      <c r="N44" s="185" t="s">
        <v>2576</v>
      </c>
      <c r="O44" s="185" t="s">
        <v>2576</v>
      </c>
      <c r="P44" s="185" t="s">
        <v>2692</v>
      </c>
      <c r="Q44" s="185" t="s">
        <v>2576</v>
      </c>
      <c r="R44" s="185" t="s">
        <v>2576</v>
      </c>
      <c r="S44" s="185" t="s">
        <v>2692</v>
      </c>
      <c r="T44" s="185" t="s">
        <v>2576</v>
      </c>
      <c r="U44" s="185" t="s">
        <v>2576</v>
      </c>
      <c r="V44" s="185" t="s">
        <v>2692</v>
      </c>
      <c r="W44" s="185" t="s">
        <v>2576</v>
      </c>
      <c r="X44" s="185" t="s">
        <v>2576</v>
      </c>
      <c r="Y44" s="185" t="s">
        <v>2692</v>
      </c>
      <c r="Z44" s="185" t="s">
        <v>2576</v>
      </c>
      <c r="AA44" s="185" t="s">
        <v>2576</v>
      </c>
      <c r="AB44" s="185" t="s">
        <v>2692</v>
      </c>
      <c r="AC44" s="185" t="s">
        <v>2576</v>
      </c>
      <c r="AD44" s="185" t="s">
        <v>2576</v>
      </c>
      <c r="AE44" s="185" t="s">
        <v>2692</v>
      </c>
      <c r="AF44" s="185" t="s">
        <v>2576</v>
      </c>
      <c r="AG44" s="185" t="s">
        <v>2576</v>
      </c>
      <c r="AH44" s="185" t="s">
        <v>2692</v>
      </c>
      <c r="AI44" s="185" t="s">
        <v>2576</v>
      </c>
      <c r="AJ44" s="185" t="s">
        <v>2576</v>
      </c>
      <c r="AK44" s="185" t="s">
        <v>2692</v>
      </c>
      <c r="AL44" s="185" t="s">
        <v>2576</v>
      </c>
      <c r="AM44" s="185" t="s">
        <v>2576</v>
      </c>
      <c r="AN44" s="185" t="s">
        <v>2692</v>
      </c>
      <c r="AO44" s="185" t="s">
        <v>2576</v>
      </c>
      <c r="AP44" s="185" t="s">
        <v>2576</v>
      </c>
      <c r="AQ44" s="185" t="s">
        <v>2692</v>
      </c>
      <c r="AR44" s="185" t="s">
        <v>2576</v>
      </c>
      <c r="AS44" s="185" t="s">
        <v>2576</v>
      </c>
      <c r="AT44" s="185" t="s">
        <v>2692</v>
      </c>
      <c r="AU44" s="185" t="s">
        <v>2576</v>
      </c>
      <c r="AV44" s="185" t="s">
        <v>2576</v>
      </c>
      <c r="AW44" s="185" t="s">
        <v>2692</v>
      </c>
      <c r="AX44" s="185" t="s">
        <v>2576</v>
      </c>
      <c r="AY44" s="185" t="s">
        <v>2576</v>
      </c>
      <c r="AZ44" s="185" t="s">
        <v>2692</v>
      </c>
      <c r="BA44" s="185" t="s">
        <v>2576</v>
      </c>
      <c r="BB44" s="185" t="s">
        <v>2576</v>
      </c>
      <c r="BC44" s="185" t="s">
        <v>2692</v>
      </c>
      <c r="BD44" s="185" t="s">
        <v>2576</v>
      </c>
      <c r="BE44" s="185" t="s">
        <v>2576</v>
      </c>
      <c r="BF44" s="185" t="s">
        <v>2692</v>
      </c>
      <c r="BG44" s="185" t="s">
        <v>2576</v>
      </c>
      <c r="BH44" s="185" t="s">
        <v>2576</v>
      </c>
      <c r="BI44" s="185" t="s">
        <v>2692</v>
      </c>
      <c r="BJ44" s="185" t="s">
        <v>2576</v>
      </c>
      <c r="BK44" s="185" t="s">
        <v>2576</v>
      </c>
      <c r="BL44" s="185" t="s">
        <v>2692</v>
      </c>
      <c r="BM44" s="185" t="s">
        <v>2576</v>
      </c>
      <c r="BN44" s="185" t="s">
        <v>2576</v>
      </c>
      <c r="BO44" s="185" t="s">
        <v>2692</v>
      </c>
      <c r="BP44" s="185" t="s">
        <v>2576</v>
      </c>
      <c r="BQ44" s="185" t="s">
        <v>2576</v>
      </c>
      <c r="BR44" s="185" t="s">
        <v>2692</v>
      </c>
      <c r="BS44" s="185" t="s">
        <v>2576</v>
      </c>
      <c r="BT44" s="185" t="s">
        <v>2576</v>
      </c>
      <c r="BU44" s="185" t="s">
        <v>2692</v>
      </c>
      <c r="BV44" s="185" t="s">
        <v>2576</v>
      </c>
      <c r="BW44" s="185" t="s">
        <v>2576</v>
      </c>
      <c r="BX44" s="185" t="s">
        <v>2692</v>
      </c>
      <c r="BY44" s="185" t="s">
        <v>2576</v>
      </c>
      <c r="BZ44" s="185" t="s">
        <v>2576</v>
      </c>
      <c r="CA44" s="185" t="s">
        <v>2692</v>
      </c>
      <c r="CB44" s="185" t="s">
        <v>2576</v>
      </c>
      <c r="CC44" s="185" t="s">
        <v>2576</v>
      </c>
      <c r="CD44" s="185" t="s">
        <v>2692</v>
      </c>
      <c r="CE44" s="185" t="s">
        <v>2576</v>
      </c>
      <c r="CF44" s="185" t="s">
        <v>2576</v>
      </c>
      <c r="CG44" s="185" t="s">
        <v>2692</v>
      </c>
      <c r="CH44" s="185" t="s">
        <v>2576</v>
      </c>
      <c r="CI44" s="185" t="s">
        <v>2576</v>
      </c>
      <c r="CJ44" s="185" t="s">
        <v>2692</v>
      </c>
      <c r="CK44" s="185" t="s">
        <v>2576</v>
      </c>
      <c r="CL44" s="185" t="s">
        <v>2576</v>
      </c>
      <c r="CM44" s="185" t="s">
        <v>2692</v>
      </c>
      <c r="CN44" s="185" t="s">
        <v>2576</v>
      </c>
      <c r="CO44" s="185" t="s">
        <v>2576</v>
      </c>
      <c r="CP44" s="185" t="s">
        <v>2692</v>
      </c>
      <c r="CQ44" s="185" t="s">
        <v>2576</v>
      </c>
      <c r="CR44" s="185" t="s">
        <v>2576</v>
      </c>
      <c r="CS44" s="185" t="s">
        <v>2692</v>
      </c>
      <c r="CT44" s="185" t="s">
        <v>2576</v>
      </c>
      <c r="CU44" s="185" t="s">
        <v>2576</v>
      </c>
      <c r="CV44" s="185" t="s">
        <v>2692</v>
      </c>
      <c r="CW44" s="185" t="s">
        <v>2576</v>
      </c>
      <c r="CX44" s="185" t="s">
        <v>2576</v>
      </c>
      <c r="CY44" s="185" t="s">
        <v>2692</v>
      </c>
      <c r="CZ44" s="185" t="s">
        <v>2576</v>
      </c>
      <c r="DA44" s="185" t="s">
        <v>2576</v>
      </c>
      <c r="DB44" s="185" t="s">
        <v>2692</v>
      </c>
      <c r="DC44" s="185" t="s">
        <v>2576</v>
      </c>
      <c r="DD44" s="185" t="s">
        <v>2576</v>
      </c>
      <c r="DE44" s="185" t="s">
        <v>2692</v>
      </c>
      <c r="DF44" s="185" t="s">
        <v>2576</v>
      </c>
      <c r="DG44" s="185" t="s">
        <v>2576</v>
      </c>
      <c r="DH44" s="185" t="s">
        <v>2692</v>
      </c>
      <c r="DI44" s="185" t="s">
        <v>2576</v>
      </c>
      <c r="DJ44" s="185" t="s">
        <v>2576</v>
      </c>
      <c r="DK44" s="185" t="s">
        <v>2692</v>
      </c>
      <c r="DL44" s="185" t="s">
        <v>2576</v>
      </c>
      <c r="DM44" s="185" t="s">
        <v>2576</v>
      </c>
      <c r="DN44" s="185" t="s">
        <v>2692</v>
      </c>
      <c r="DO44" s="185" t="s">
        <v>2576</v>
      </c>
      <c r="DP44" s="185" t="s">
        <v>2576</v>
      </c>
      <c r="DQ44" s="185" t="s">
        <v>2692</v>
      </c>
      <c r="DR44" s="185" t="s">
        <v>2576</v>
      </c>
      <c r="DS44" s="185" t="s">
        <v>2576</v>
      </c>
      <c r="DT44" s="185" t="s">
        <v>2692</v>
      </c>
      <c r="DU44" s="185" t="s">
        <v>2576</v>
      </c>
      <c r="DV44" s="185" t="s">
        <v>2576</v>
      </c>
      <c r="DW44" s="185" t="s">
        <v>2692</v>
      </c>
      <c r="DX44" s="185" t="s">
        <v>2576</v>
      </c>
      <c r="DY44" s="185" t="s">
        <v>2576</v>
      </c>
      <c r="DZ44" s="185" t="s">
        <v>2692</v>
      </c>
      <c r="EA44" s="185" t="s">
        <v>2576</v>
      </c>
      <c r="EB44" s="185" t="s">
        <v>2576</v>
      </c>
      <c r="EC44" s="185" t="s">
        <v>2692</v>
      </c>
      <c r="ED44" s="185" t="s">
        <v>2576</v>
      </c>
      <c r="EE44" s="185" t="s">
        <v>2576</v>
      </c>
      <c r="EF44" s="185" t="s">
        <v>2692</v>
      </c>
      <c r="EG44" s="185" t="s">
        <v>2576</v>
      </c>
      <c r="EH44" s="185" t="s">
        <v>2576</v>
      </c>
      <c r="EI44" s="185" t="s">
        <v>2692</v>
      </c>
      <c r="EJ44" s="185" t="s">
        <v>2576</v>
      </c>
      <c r="EK44" s="185" t="s">
        <v>2576</v>
      </c>
      <c r="EL44" s="185" t="s">
        <v>2692</v>
      </c>
      <c r="EM44" s="185" t="s">
        <v>2576</v>
      </c>
      <c r="EN44" s="185" t="s">
        <v>2576</v>
      </c>
      <c r="EO44" s="185" t="s">
        <v>2692</v>
      </c>
      <c r="EP44" s="185" t="s">
        <v>2576</v>
      </c>
      <c r="EQ44" s="185" t="s">
        <v>2576</v>
      </c>
      <c r="ER44" s="185" t="s">
        <v>2692</v>
      </c>
      <c r="ES44" s="185" t="s">
        <v>2576</v>
      </c>
      <c r="ET44" s="185" t="s">
        <v>2576</v>
      </c>
    </row>
    <row r="45" spans="1:150">
      <c r="A45" s="1"/>
      <c r="B45" s="184" t="s">
        <v>2826</v>
      </c>
      <c r="C45" s="184" t="s">
        <v>127</v>
      </c>
      <c r="D45" s="184" t="s">
        <v>129</v>
      </c>
      <c r="E45" s="184" t="s">
        <v>2827</v>
      </c>
      <c r="F45" s="184" t="s">
        <v>2828</v>
      </c>
      <c r="G45" s="185" t="s">
        <v>2692</v>
      </c>
      <c r="H45" s="185" t="s">
        <v>2576</v>
      </c>
      <c r="I45" s="185" t="s">
        <v>2576</v>
      </c>
      <c r="J45" s="185" t="s">
        <v>2692</v>
      </c>
      <c r="K45" s="185" t="s">
        <v>2576</v>
      </c>
      <c r="L45" s="185" t="s">
        <v>2576</v>
      </c>
      <c r="M45" s="185" t="s">
        <v>2692</v>
      </c>
      <c r="N45" s="185" t="s">
        <v>2576</v>
      </c>
      <c r="O45" s="185" t="s">
        <v>2576</v>
      </c>
      <c r="P45" s="185" t="s">
        <v>2692</v>
      </c>
      <c r="Q45" s="185" t="s">
        <v>2576</v>
      </c>
      <c r="R45" s="185" t="s">
        <v>2576</v>
      </c>
      <c r="S45" s="185" t="s">
        <v>2692</v>
      </c>
      <c r="T45" s="185" t="s">
        <v>2576</v>
      </c>
      <c r="U45" s="185" t="s">
        <v>2576</v>
      </c>
      <c r="V45" s="185" t="s">
        <v>2692</v>
      </c>
      <c r="W45" s="185" t="s">
        <v>2576</v>
      </c>
      <c r="X45" s="185" t="s">
        <v>2576</v>
      </c>
      <c r="Y45" s="185" t="s">
        <v>2692</v>
      </c>
      <c r="Z45" s="185" t="s">
        <v>2576</v>
      </c>
      <c r="AA45" s="185" t="s">
        <v>2576</v>
      </c>
      <c r="AB45" s="185" t="s">
        <v>2692</v>
      </c>
      <c r="AC45" s="185" t="s">
        <v>2576</v>
      </c>
      <c r="AD45" s="185" t="s">
        <v>2576</v>
      </c>
      <c r="AE45" s="185" t="s">
        <v>2692</v>
      </c>
      <c r="AF45" s="185" t="s">
        <v>2576</v>
      </c>
      <c r="AG45" s="185" t="s">
        <v>2576</v>
      </c>
      <c r="AH45" s="185" t="s">
        <v>2692</v>
      </c>
      <c r="AI45" s="185" t="s">
        <v>2576</v>
      </c>
      <c r="AJ45" s="185" t="s">
        <v>2576</v>
      </c>
      <c r="AK45" s="185" t="s">
        <v>2692</v>
      </c>
      <c r="AL45" s="185" t="s">
        <v>2576</v>
      </c>
      <c r="AM45" s="185" t="s">
        <v>2576</v>
      </c>
      <c r="AN45" s="185" t="s">
        <v>2692</v>
      </c>
      <c r="AO45" s="185" t="s">
        <v>2576</v>
      </c>
      <c r="AP45" s="185" t="s">
        <v>2576</v>
      </c>
      <c r="AQ45" s="185" t="s">
        <v>2692</v>
      </c>
      <c r="AR45" s="185" t="s">
        <v>2576</v>
      </c>
      <c r="AS45" s="185" t="s">
        <v>2576</v>
      </c>
      <c r="AT45" s="185" t="s">
        <v>2692</v>
      </c>
      <c r="AU45" s="185" t="s">
        <v>2576</v>
      </c>
      <c r="AV45" s="185" t="s">
        <v>2576</v>
      </c>
      <c r="AW45" s="185" t="s">
        <v>2692</v>
      </c>
      <c r="AX45" s="185" t="s">
        <v>2576</v>
      </c>
      <c r="AY45" s="185" t="s">
        <v>2576</v>
      </c>
      <c r="AZ45" s="185" t="s">
        <v>2692</v>
      </c>
      <c r="BA45" s="185" t="s">
        <v>2576</v>
      </c>
      <c r="BB45" s="185" t="s">
        <v>2576</v>
      </c>
      <c r="BC45" s="185" t="s">
        <v>2692</v>
      </c>
      <c r="BD45" s="185" t="s">
        <v>2576</v>
      </c>
      <c r="BE45" s="185" t="s">
        <v>2576</v>
      </c>
      <c r="BF45" s="185" t="s">
        <v>2692</v>
      </c>
      <c r="BG45" s="185" t="s">
        <v>2576</v>
      </c>
      <c r="BH45" s="185" t="s">
        <v>2576</v>
      </c>
      <c r="BI45" s="185" t="s">
        <v>2692</v>
      </c>
      <c r="BJ45" s="185" t="s">
        <v>2576</v>
      </c>
      <c r="BK45" s="185" t="s">
        <v>2576</v>
      </c>
      <c r="BL45" s="185" t="s">
        <v>2692</v>
      </c>
      <c r="BM45" s="185" t="s">
        <v>2576</v>
      </c>
      <c r="BN45" s="185" t="s">
        <v>2576</v>
      </c>
      <c r="BO45" s="185" t="s">
        <v>2692</v>
      </c>
      <c r="BP45" s="185" t="s">
        <v>2576</v>
      </c>
      <c r="BQ45" s="185" t="s">
        <v>2576</v>
      </c>
      <c r="BR45" s="185" t="s">
        <v>2692</v>
      </c>
      <c r="BS45" s="185" t="s">
        <v>2576</v>
      </c>
      <c r="BT45" s="185" t="s">
        <v>2576</v>
      </c>
      <c r="BU45" s="185" t="s">
        <v>2692</v>
      </c>
      <c r="BV45" s="185" t="s">
        <v>2576</v>
      </c>
      <c r="BW45" s="185" t="s">
        <v>2576</v>
      </c>
      <c r="BX45" s="185" t="s">
        <v>2692</v>
      </c>
      <c r="BY45" s="185" t="s">
        <v>2576</v>
      </c>
      <c r="BZ45" s="185" t="s">
        <v>2576</v>
      </c>
      <c r="CA45" s="185" t="s">
        <v>2692</v>
      </c>
      <c r="CB45" s="185" t="s">
        <v>2576</v>
      </c>
      <c r="CC45" s="185" t="s">
        <v>2576</v>
      </c>
      <c r="CD45" s="185" t="s">
        <v>2692</v>
      </c>
      <c r="CE45" s="185" t="s">
        <v>2576</v>
      </c>
      <c r="CF45" s="185" t="s">
        <v>2576</v>
      </c>
      <c r="CG45" s="185" t="s">
        <v>2692</v>
      </c>
      <c r="CH45" s="185" t="s">
        <v>2576</v>
      </c>
      <c r="CI45" s="185" t="s">
        <v>2576</v>
      </c>
      <c r="CJ45" s="185" t="s">
        <v>2692</v>
      </c>
      <c r="CK45" s="185" t="s">
        <v>2576</v>
      </c>
      <c r="CL45" s="185" t="s">
        <v>2576</v>
      </c>
      <c r="CM45" s="185" t="s">
        <v>2692</v>
      </c>
      <c r="CN45" s="185" t="s">
        <v>2576</v>
      </c>
      <c r="CO45" s="185" t="s">
        <v>2576</v>
      </c>
      <c r="CP45" s="185" t="s">
        <v>2692</v>
      </c>
      <c r="CQ45" s="185" t="s">
        <v>2576</v>
      </c>
      <c r="CR45" s="185" t="s">
        <v>2576</v>
      </c>
      <c r="CS45" s="185" t="s">
        <v>2692</v>
      </c>
      <c r="CT45" s="185" t="s">
        <v>2576</v>
      </c>
      <c r="CU45" s="185" t="s">
        <v>2576</v>
      </c>
      <c r="CV45" s="185" t="s">
        <v>2692</v>
      </c>
      <c r="CW45" s="185" t="s">
        <v>2576</v>
      </c>
      <c r="CX45" s="185" t="s">
        <v>2576</v>
      </c>
      <c r="CY45" s="185" t="s">
        <v>2692</v>
      </c>
      <c r="CZ45" s="185" t="s">
        <v>2576</v>
      </c>
      <c r="DA45" s="185" t="s">
        <v>2576</v>
      </c>
      <c r="DB45" s="185" t="s">
        <v>2692</v>
      </c>
      <c r="DC45" s="185" t="s">
        <v>2576</v>
      </c>
      <c r="DD45" s="185" t="s">
        <v>2576</v>
      </c>
      <c r="DE45" s="185" t="s">
        <v>2692</v>
      </c>
      <c r="DF45" s="185" t="s">
        <v>2576</v>
      </c>
      <c r="DG45" s="185" t="s">
        <v>2576</v>
      </c>
      <c r="DH45" s="185" t="s">
        <v>2692</v>
      </c>
      <c r="DI45" s="185" t="s">
        <v>2576</v>
      </c>
      <c r="DJ45" s="185" t="s">
        <v>2576</v>
      </c>
      <c r="DK45" s="185" t="s">
        <v>2692</v>
      </c>
      <c r="DL45" s="185" t="s">
        <v>2576</v>
      </c>
      <c r="DM45" s="185" t="s">
        <v>2576</v>
      </c>
      <c r="DN45" s="185" t="s">
        <v>2692</v>
      </c>
      <c r="DO45" s="185" t="s">
        <v>2576</v>
      </c>
      <c r="DP45" s="185" t="s">
        <v>2576</v>
      </c>
      <c r="DQ45" s="185" t="s">
        <v>2692</v>
      </c>
      <c r="DR45" s="185" t="s">
        <v>2576</v>
      </c>
      <c r="DS45" s="185" t="s">
        <v>2576</v>
      </c>
      <c r="DT45" s="185" t="s">
        <v>2692</v>
      </c>
      <c r="DU45" s="185" t="s">
        <v>2576</v>
      </c>
      <c r="DV45" s="185" t="s">
        <v>2576</v>
      </c>
      <c r="DW45" s="185" t="s">
        <v>2692</v>
      </c>
      <c r="DX45" s="185" t="s">
        <v>2576</v>
      </c>
      <c r="DY45" s="185" t="s">
        <v>2576</v>
      </c>
      <c r="DZ45" s="185" t="s">
        <v>2692</v>
      </c>
      <c r="EA45" s="185" t="s">
        <v>2576</v>
      </c>
      <c r="EB45" s="185" t="s">
        <v>2576</v>
      </c>
      <c r="EC45" s="185" t="s">
        <v>2692</v>
      </c>
      <c r="ED45" s="185" t="s">
        <v>2576</v>
      </c>
      <c r="EE45" s="185" t="s">
        <v>2576</v>
      </c>
      <c r="EF45" s="185" t="s">
        <v>2692</v>
      </c>
      <c r="EG45" s="185" t="s">
        <v>2576</v>
      </c>
      <c r="EH45" s="185" t="s">
        <v>2576</v>
      </c>
      <c r="EI45" s="185" t="s">
        <v>2692</v>
      </c>
      <c r="EJ45" s="185" t="s">
        <v>2576</v>
      </c>
      <c r="EK45" s="185" t="s">
        <v>2576</v>
      </c>
      <c r="EL45" s="185" t="s">
        <v>2692</v>
      </c>
      <c r="EM45" s="185" t="s">
        <v>2576</v>
      </c>
      <c r="EN45" s="185" t="s">
        <v>2576</v>
      </c>
      <c r="EO45" s="185" t="s">
        <v>2692</v>
      </c>
      <c r="EP45" s="185" t="s">
        <v>2576</v>
      </c>
      <c r="EQ45" s="185" t="s">
        <v>2576</v>
      </c>
      <c r="ER45" s="185" t="s">
        <v>2692</v>
      </c>
      <c r="ES45" s="185" t="s">
        <v>2576</v>
      </c>
      <c r="ET45" s="185" t="s">
        <v>2576</v>
      </c>
    </row>
    <row r="46" spans="1:150">
      <c r="A46" s="1"/>
      <c r="B46" s="183" t="s">
        <v>2829</v>
      </c>
      <c r="C46" s="183" t="s">
        <v>134</v>
      </c>
      <c r="D46" s="183" t="s">
        <v>966</v>
      </c>
      <c r="E46" s="183" t="s">
        <v>2830</v>
      </c>
      <c r="F46" s="183" t="s">
        <v>2831</v>
      </c>
      <c r="G46" s="183" t="s">
        <v>2692</v>
      </c>
      <c r="H46" s="183" t="s">
        <v>2576</v>
      </c>
      <c r="I46" s="183" t="s">
        <v>2576</v>
      </c>
      <c r="J46" s="183" t="s">
        <v>2692</v>
      </c>
      <c r="K46" s="183" t="s">
        <v>2576</v>
      </c>
      <c r="L46" s="183" t="s">
        <v>2576</v>
      </c>
      <c r="M46" s="183" t="s">
        <v>2692</v>
      </c>
      <c r="N46" s="183" t="s">
        <v>2576</v>
      </c>
      <c r="O46" s="183" t="s">
        <v>2576</v>
      </c>
      <c r="P46" s="183" t="s">
        <v>2692</v>
      </c>
      <c r="Q46" s="183" t="s">
        <v>2576</v>
      </c>
      <c r="R46" s="183" t="s">
        <v>2576</v>
      </c>
      <c r="S46" s="183" t="s">
        <v>2692</v>
      </c>
      <c r="T46" s="183" t="s">
        <v>2576</v>
      </c>
      <c r="U46" s="183" t="s">
        <v>2576</v>
      </c>
      <c r="V46" s="183" t="s">
        <v>2692</v>
      </c>
      <c r="W46" s="183" t="s">
        <v>2576</v>
      </c>
      <c r="X46" s="183" t="s">
        <v>2576</v>
      </c>
      <c r="Y46" s="183" t="s">
        <v>2692</v>
      </c>
      <c r="Z46" s="183" t="s">
        <v>2576</v>
      </c>
      <c r="AA46" s="183" t="s">
        <v>2576</v>
      </c>
      <c r="AB46" s="183" t="s">
        <v>2692</v>
      </c>
      <c r="AC46" s="183" t="s">
        <v>2576</v>
      </c>
      <c r="AD46" s="183" t="s">
        <v>2576</v>
      </c>
      <c r="AE46" s="183" t="s">
        <v>2692</v>
      </c>
      <c r="AF46" s="183" t="s">
        <v>2576</v>
      </c>
      <c r="AG46" s="183" t="s">
        <v>2576</v>
      </c>
      <c r="AH46" s="183" t="s">
        <v>2692</v>
      </c>
      <c r="AI46" s="183" t="s">
        <v>2576</v>
      </c>
      <c r="AJ46" s="183" t="s">
        <v>2576</v>
      </c>
      <c r="AK46" s="183" t="s">
        <v>2692</v>
      </c>
      <c r="AL46" s="183" t="s">
        <v>2576</v>
      </c>
      <c r="AM46" s="183" t="s">
        <v>2576</v>
      </c>
      <c r="AN46" s="183" t="s">
        <v>2692</v>
      </c>
      <c r="AO46" s="183" t="s">
        <v>2576</v>
      </c>
      <c r="AP46" s="183" t="s">
        <v>2576</v>
      </c>
      <c r="AQ46" s="183" t="s">
        <v>2692</v>
      </c>
      <c r="AR46" s="183" t="s">
        <v>2576</v>
      </c>
      <c r="AS46" s="183" t="s">
        <v>2576</v>
      </c>
      <c r="AT46" s="183" t="s">
        <v>2692</v>
      </c>
      <c r="AU46" s="183" t="s">
        <v>2576</v>
      </c>
      <c r="AV46" s="183" t="s">
        <v>2576</v>
      </c>
      <c r="AW46" s="183" t="s">
        <v>2692</v>
      </c>
      <c r="AX46" s="183" t="s">
        <v>2576</v>
      </c>
      <c r="AY46" s="183" t="s">
        <v>2576</v>
      </c>
      <c r="AZ46" s="183" t="s">
        <v>2692</v>
      </c>
      <c r="BA46" s="183" t="s">
        <v>2576</v>
      </c>
      <c r="BB46" s="183" t="s">
        <v>2576</v>
      </c>
      <c r="BC46" s="183" t="s">
        <v>2692</v>
      </c>
      <c r="BD46" s="183" t="s">
        <v>2576</v>
      </c>
      <c r="BE46" s="183" t="s">
        <v>2576</v>
      </c>
      <c r="BF46" s="183" t="s">
        <v>2692</v>
      </c>
      <c r="BG46" s="183" t="s">
        <v>2576</v>
      </c>
      <c r="BH46" s="183" t="s">
        <v>2576</v>
      </c>
      <c r="BI46" s="183" t="s">
        <v>2692</v>
      </c>
      <c r="BJ46" s="183" t="s">
        <v>2576</v>
      </c>
      <c r="BK46" s="183" t="s">
        <v>2576</v>
      </c>
      <c r="BL46" s="183" t="s">
        <v>2692</v>
      </c>
      <c r="BM46" s="183" t="s">
        <v>2576</v>
      </c>
      <c r="BN46" s="183" t="s">
        <v>2576</v>
      </c>
      <c r="BO46" s="183" t="s">
        <v>2692</v>
      </c>
      <c r="BP46" s="183" t="s">
        <v>2576</v>
      </c>
      <c r="BQ46" s="183" t="s">
        <v>2576</v>
      </c>
      <c r="BR46" s="183" t="s">
        <v>2692</v>
      </c>
      <c r="BS46" s="183" t="s">
        <v>2576</v>
      </c>
      <c r="BT46" s="183" t="s">
        <v>2576</v>
      </c>
      <c r="BU46" s="183" t="s">
        <v>2692</v>
      </c>
      <c r="BV46" s="183" t="s">
        <v>2576</v>
      </c>
      <c r="BW46" s="183" t="s">
        <v>2576</v>
      </c>
      <c r="BX46" s="183" t="s">
        <v>2692</v>
      </c>
      <c r="BY46" s="183" t="s">
        <v>2576</v>
      </c>
      <c r="BZ46" s="183" t="s">
        <v>2576</v>
      </c>
      <c r="CA46" s="183" t="s">
        <v>2692</v>
      </c>
      <c r="CB46" s="183" t="s">
        <v>2576</v>
      </c>
      <c r="CC46" s="183" t="s">
        <v>2576</v>
      </c>
      <c r="CD46" s="183" t="s">
        <v>2692</v>
      </c>
      <c r="CE46" s="183" t="s">
        <v>2576</v>
      </c>
      <c r="CF46" s="183" t="s">
        <v>2576</v>
      </c>
      <c r="CG46" s="183" t="s">
        <v>2692</v>
      </c>
      <c r="CH46" s="183" t="s">
        <v>2576</v>
      </c>
      <c r="CI46" s="183" t="s">
        <v>2576</v>
      </c>
      <c r="CJ46" s="183" t="s">
        <v>2692</v>
      </c>
      <c r="CK46" s="183" t="s">
        <v>2576</v>
      </c>
      <c r="CL46" s="183" t="s">
        <v>2576</v>
      </c>
      <c r="CM46" s="183" t="s">
        <v>2692</v>
      </c>
      <c r="CN46" s="183" t="s">
        <v>2576</v>
      </c>
      <c r="CO46" s="183" t="s">
        <v>2576</v>
      </c>
      <c r="CP46" s="183" t="s">
        <v>2692</v>
      </c>
      <c r="CQ46" s="183" t="s">
        <v>2576</v>
      </c>
      <c r="CR46" s="183" t="s">
        <v>2576</v>
      </c>
      <c r="CS46" s="183" t="s">
        <v>2692</v>
      </c>
      <c r="CT46" s="183" t="s">
        <v>2576</v>
      </c>
      <c r="CU46" s="183" t="s">
        <v>2576</v>
      </c>
      <c r="CV46" s="183" t="s">
        <v>2692</v>
      </c>
      <c r="CW46" s="183" t="s">
        <v>2576</v>
      </c>
      <c r="CX46" s="183" t="s">
        <v>2576</v>
      </c>
      <c r="CY46" s="183" t="s">
        <v>2692</v>
      </c>
      <c r="CZ46" s="183" t="s">
        <v>2576</v>
      </c>
      <c r="DA46" s="183" t="s">
        <v>2576</v>
      </c>
      <c r="DB46" s="183" t="s">
        <v>2692</v>
      </c>
      <c r="DC46" s="183" t="s">
        <v>2576</v>
      </c>
      <c r="DD46" s="183" t="s">
        <v>2576</v>
      </c>
      <c r="DE46" s="183" t="s">
        <v>2692</v>
      </c>
      <c r="DF46" s="183" t="s">
        <v>2576</v>
      </c>
      <c r="DG46" s="183" t="s">
        <v>2576</v>
      </c>
      <c r="DH46" s="183" t="s">
        <v>2692</v>
      </c>
      <c r="DI46" s="183" t="s">
        <v>2576</v>
      </c>
      <c r="DJ46" s="183" t="s">
        <v>2576</v>
      </c>
      <c r="DK46" s="183" t="s">
        <v>2692</v>
      </c>
      <c r="DL46" s="183" t="s">
        <v>2576</v>
      </c>
      <c r="DM46" s="183" t="s">
        <v>2576</v>
      </c>
      <c r="DN46" s="183" t="s">
        <v>2692</v>
      </c>
      <c r="DO46" s="183" t="s">
        <v>2576</v>
      </c>
      <c r="DP46" s="183" t="s">
        <v>2576</v>
      </c>
      <c r="DQ46" s="183" t="s">
        <v>2692</v>
      </c>
      <c r="DR46" s="183" t="s">
        <v>2576</v>
      </c>
      <c r="DS46" s="183" t="s">
        <v>2576</v>
      </c>
      <c r="DT46" s="183" t="s">
        <v>2692</v>
      </c>
      <c r="DU46" s="183" t="s">
        <v>2576</v>
      </c>
      <c r="DV46" s="183" t="s">
        <v>2576</v>
      </c>
      <c r="DW46" s="183" t="s">
        <v>2692</v>
      </c>
      <c r="DX46" s="183" t="s">
        <v>2576</v>
      </c>
      <c r="DY46" s="183" t="s">
        <v>2576</v>
      </c>
      <c r="DZ46" s="183" t="s">
        <v>2692</v>
      </c>
      <c r="EA46" s="183" t="s">
        <v>2576</v>
      </c>
      <c r="EB46" s="183" t="s">
        <v>2576</v>
      </c>
      <c r="EC46" s="183" t="s">
        <v>2692</v>
      </c>
      <c r="ED46" s="183" t="s">
        <v>2576</v>
      </c>
      <c r="EE46" s="183" t="s">
        <v>2576</v>
      </c>
      <c r="EF46" s="183" t="s">
        <v>2692</v>
      </c>
      <c r="EG46" s="183" t="s">
        <v>2576</v>
      </c>
      <c r="EH46" s="183" t="s">
        <v>2576</v>
      </c>
      <c r="EI46" s="183" t="s">
        <v>2692</v>
      </c>
      <c r="EJ46" s="183" t="s">
        <v>2576</v>
      </c>
      <c r="EK46" s="183" t="s">
        <v>2576</v>
      </c>
      <c r="EL46" s="183" t="s">
        <v>2692</v>
      </c>
      <c r="EM46" s="183" t="s">
        <v>2576</v>
      </c>
      <c r="EN46" s="183" t="s">
        <v>2576</v>
      </c>
      <c r="EO46" s="183" t="s">
        <v>2692</v>
      </c>
      <c r="EP46" s="183" t="s">
        <v>2576</v>
      </c>
      <c r="EQ46" s="183" t="s">
        <v>2576</v>
      </c>
      <c r="ER46" s="183" t="s">
        <v>2692</v>
      </c>
      <c r="ES46" s="183" t="s">
        <v>2576</v>
      </c>
      <c r="ET46" s="183" t="s">
        <v>2576</v>
      </c>
    </row>
    <row r="47" spans="1:150">
      <c r="A47" s="1"/>
      <c r="B47" s="184" t="s">
        <v>2832</v>
      </c>
      <c r="C47" s="184" t="s">
        <v>134</v>
      </c>
      <c r="D47" s="184" t="s">
        <v>966</v>
      </c>
      <c r="E47" s="184" t="s">
        <v>2833</v>
      </c>
      <c r="F47" s="184" t="s">
        <v>2834</v>
      </c>
      <c r="G47" s="185" t="s">
        <v>2692</v>
      </c>
      <c r="H47" s="185" t="s">
        <v>2576</v>
      </c>
      <c r="I47" s="185" t="s">
        <v>2576</v>
      </c>
      <c r="J47" s="185" t="s">
        <v>2692</v>
      </c>
      <c r="K47" s="185" t="s">
        <v>2576</v>
      </c>
      <c r="L47" s="185" t="s">
        <v>2576</v>
      </c>
      <c r="M47" s="185" t="s">
        <v>2692</v>
      </c>
      <c r="N47" s="185" t="s">
        <v>2576</v>
      </c>
      <c r="O47" s="185" t="s">
        <v>2576</v>
      </c>
      <c r="P47" s="185" t="s">
        <v>2692</v>
      </c>
      <c r="Q47" s="185" t="s">
        <v>2576</v>
      </c>
      <c r="R47" s="185" t="s">
        <v>2576</v>
      </c>
      <c r="S47" s="185" t="s">
        <v>2692</v>
      </c>
      <c r="T47" s="185" t="s">
        <v>2576</v>
      </c>
      <c r="U47" s="185" t="s">
        <v>2576</v>
      </c>
      <c r="V47" s="185" t="s">
        <v>2692</v>
      </c>
      <c r="W47" s="185" t="s">
        <v>2576</v>
      </c>
      <c r="X47" s="185" t="s">
        <v>2576</v>
      </c>
      <c r="Y47" s="185" t="s">
        <v>2692</v>
      </c>
      <c r="Z47" s="185" t="s">
        <v>2576</v>
      </c>
      <c r="AA47" s="185" t="s">
        <v>2576</v>
      </c>
      <c r="AB47" s="185" t="s">
        <v>2692</v>
      </c>
      <c r="AC47" s="185" t="s">
        <v>2576</v>
      </c>
      <c r="AD47" s="185" t="s">
        <v>2576</v>
      </c>
      <c r="AE47" s="185" t="s">
        <v>2692</v>
      </c>
      <c r="AF47" s="185" t="s">
        <v>2576</v>
      </c>
      <c r="AG47" s="185" t="s">
        <v>2576</v>
      </c>
      <c r="AH47" s="185" t="s">
        <v>2692</v>
      </c>
      <c r="AI47" s="185" t="s">
        <v>2576</v>
      </c>
      <c r="AJ47" s="185" t="s">
        <v>2576</v>
      </c>
      <c r="AK47" s="185" t="s">
        <v>2692</v>
      </c>
      <c r="AL47" s="185" t="s">
        <v>2576</v>
      </c>
      <c r="AM47" s="185" t="s">
        <v>2576</v>
      </c>
      <c r="AN47" s="185" t="s">
        <v>2692</v>
      </c>
      <c r="AO47" s="185" t="s">
        <v>2576</v>
      </c>
      <c r="AP47" s="185" t="s">
        <v>2576</v>
      </c>
      <c r="AQ47" s="185" t="s">
        <v>2692</v>
      </c>
      <c r="AR47" s="185" t="s">
        <v>2576</v>
      </c>
      <c r="AS47" s="185" t="s">
        <v>2576</v>
      </c>
      <c r="AT47" s="185" t="s">
        <v>2692</v>
      </c>
      <c r="AU47" s="185" t="s">
        <v>2576</v>
      </c>
      <c r="AV47" s="185" t="s">
        <v>2576</v>
      </c>
      <c r="AW47" s="185" t="s">
        <v>2692</v>
      </c>
      <c r="AX47" s="185" t="s">
        <v>2576</v>
      </c>
      <c r="AY47" s="185" t="s">
        <v>2576</v>
      </c>
      <c r="AZ47" s="185" t="s">
        <v>2692</v>
      </c>
      <c r="BA47" s="185" t="s">
        <v>2576</v>
      </c>
      <c r="BB47" s="185" t="s">
        <v>2576</v>
      </c>
      <c r="BC47" s="185" t="s">
        <v>2692</v>
      </c>
      <c r="BD47" s="185" t="s">
        <v>2576</v>
      </c>
      <c r="BE47" s="185" t="s">
        <v>2576</v>
      </c>
      <c r="BF47" s="185" t="s">
        <v>2692</v>
      </c>
      <c r="BG47" s="185" t="s">
        <v>2576</v>
      </c>
      <c r="BH47" s="185" t="s">
        <v>2576</v>
      </c>
      <c r="BI47" s="185" t="s">
        <v>2692</v>
      </c>
      <c r="BJ47" s="185" t="s">
        <v>2576</v>
      </c>
      <c r="BK47" s="185" t="s">
        <v>2576</v>
      </c>
      <c r="BL47" s="185" t="s">
        <v>2692</v>
      </c>
      <c r="BM47" s="185" t="s">
        <v>2576</v>
      </c>
      <c r="BN47" s="185" t="s">
        <v>2576</v>
      </c>
      <c r="BO47" s="185" t="s">
        <v>2692</v>
      </c>
      <c r="BP47" s="185" t="s">
        <v>2576</v>
      </c>
      <c r="BQ47" s="185" t="s">
        <v>2576</v>
      </c>
      <c r="BR47" s="185" t="s">
        <v>2692</v>
      </c>
      <c r="BS47" s="185" t="s">
        <v>2576</v>
      </c>
      <c r="BT47" s="185" t="s">
        <v>2576</v>
      </c>
      <c r="BU47" s="185" t="s">
        <v>2692</v>
      </c>
      <c r="BV47" s="185" t="s">
        <v>2576</v>
      </c>
      <c r="BW47" s="185" t="s">
        <v>2576</v>
      </c>
      <c r="BX47" s="185" t="s">
        <v>2692</v>
      </c>
      <c r="BY47" s="185" t="s">
        <v>2576</v>
      </c>
      <c r="BZ47" s="185" t="s">
        <v>2576</v>
      </c>
      <c r="CA47" s="185" t="s">
        <v>2692</v>
      </c>
      <c r="CB47" s="185" t="s">
        <v>2576</v>
      </c>
      <c r="CC47" s="185" t="s">
        <v>2576</v>
      </c>
      <c r="CD47" s="185" t="s">
        <v>2692</v>
      </c>
      <c r="CE47" s="185" t="s">
        <v>2576</v>
      </c>
      <c r="CF47" s="185" t="s">
        <v>2576</v>
      </c>
      <c r="CG47" s="185" t="s">
        <v>2692</v>
      </c>
      <c r="CH47" s="185" t="s">
        <v>2576</v>
      </c>
      <c r="CI47" s="185" t="s">
        <v>2576</v>
      </c>
      <c r="CJ47" s="185" t="s">
        <v>2692</v>
      </c>
      <c r="CK47" s="185" t="s">
        <v>2576</v>
      </c>
      <c r="CL47" s="185" t="s">
        <v>2576</v>
      </c>
      <c r="CM47" s="185" t="s">
        <v>2692</v>
      </c>
      <c r="CN47" s="185" t="s">
        <v>2576</v>
      </c>
      <c r="CO47" s="185" t="s">
        <v>2576</v>
      </c>
      <c r="CP47" s="185" t="s">
        <v>2692</v>
      </c>
      <c r="CQ47" s="185" t="s">
        <v>2576</v>
      </c>
      <c r="CR47" s="185" t="s">
        <v>2576</v>
      </c>
      <c r="CS47" s="185" t="s">
        <v>2692</v>
      </c>
      <c r="CT47" s="185" t="s">
        <v>2576</v>
      </c>
      <c r="CU47" s="185" t="s">
        <v>2576</v>
      </c>
      <c r="CV47" s="185" t="s">
        <v>2692</v>
      </c>
      <c r="CW47" s="185" t="s">
        <v>2576</v>
      </c>
      <c r="CX47" s="185" t="s">
        <v>2576</v>
      </c>
      <c r="CY47" s="185" t="s">
        <v>2692</v>
      </c>
      <c r="CZ47" s="185" t="s">
        <v>2576</v>
      </c>
      <c r="DA47" s="185" t="s">
        <v>2576</v>
      </c>
      <c r="DB47" s="185" t="s">
        <v>2692</v>
      </c>
      <c r="DC47" s="185" t="s">
        <v>2576</v>
      </c>
      <c r="DD47" s="185" t="s">
        <v>2576</v>
      </c>
      <c r="DE47" s="185" t="s">
        <v>2692</v>
      </c>
      <c r="DF47" s="185" t="s">
        <v>2576</v>
      </c>
      <c r="DG47" s="185" t="s">
        <v>2576</v>
      </c>
      <c r="DH47" s="185" t="s">
        <v>2692</v>
      </c>
      <c r="DI47" s="185" t="s">
        <v>2576</v>
      </c>
      <c r="DJ47" s="185" t="s">
        <v>2576</v>
      </c>
      <c r="DK47" s="185" t="s">
        <v>2692</v>
      </c>
      <c r="DL47" s="185" t="s">
        <v>2576</v>
      </c>
      <c r="DM47" s="185" t="s">
        <v>2576</v>
      </c>
      <c r="DN47" s="185" t="s">
        <v>2692</v>
      </c>
      <c r="DO47" s="185" t="s">
        <v>2576</v>
      </c>
      <c r="DP47" s="185" t="s">
        <v>2576</v>
      </c>
      <c r="DQ47" s="185" t="s">
        <v>2692</v>
      </c>
      <c r="DR47" s="185" t="s">
        <v>2576</v>
      </c>
      <c r="DS47" s="185" t="s">
        <v>2576</v>
      </c>
      <c r="DT47" s="185" t="s">
        <v>2692</v>
      </c>
      <c r="DU47" s="185" t="s">
        <v>2576</v>
      </c>
      <c r="DV47" s="185" t="s">
        <v>2576</v>
      </c>
      <c r="DW47" s="185" t="s">
        <v>2692</v>
      </c>
      <c r="DX47" s="185" t="s">
        <v>2576</v>
      </c>
      <c r="DY47" s="185" t="s">
        <v>2576</v>
      </c>
      <c r="DZ47" s="185" t="s">
        <v>2692</v>
      </c>
      <c r="EA47" s="185" t="s">
        <v>2576</v>
      </c>
      <c r="EB47" s="185" t="s">
        <v>2576</v>
      </c>
      <c r="EC47" s="185" t="s">
        <v>2692</v>
      </c>
      <c r="ED47" s="185" t="s">
        <v>2576</v>
      </c>
      <c r="EE47" s="185" t="s">
        <v>2576</v>
      </c>
      <c r="EF47" s="185" t="s">
        <v>2692</v>
      </c>
      <c r="EG47" s="185" t="s">
        <v>2576</v>
      </c>
      <c r="EH47" s="185" t="s">
        <v>2576</v>
      </c>
      <c r="EI47" s="185" t="s">
        <v>2692</v>
      </c>
      <c r="EJ47" s="185" t="s">
        <v>2576</v>
      </c>
      <c r="EK47" s="185" t="s">
        <v>2576</v>
      </c>
      <c r="EL47" s="185" t="s">
        <v>2692</v>
      </c>
      <c r="EM47" s="185" t="s">
        <v>2576</v>
      </c>
      <c r="EN47" s="185" t="s">
        <v>2576</v>
      </c>
      <c r="EO47" s="185" t="s">
        <v>2692</v>
      </c>
      <c r="EP47" s="185" t="s">
        <v>2576</v>
      </c>
      <c r="EQ47" s="185" t="s">
        <v>2576</v>
      </c>
      <c r="ER47" s="185" t="s">
        <v>2692</v>
      </c>
      <c r="ES47" s="185" t="s">
        <v>2576</v>
      </c>
      <c r="ET47" s="185" t="s">
        <v>2576</v>
      </c>
    </row>
    <row r="48" spans="1:150">
      <c r="A48" s="1"/>
      <c r="B48" s="184" t="s">
        <v>2835</v>
      </c>
      <c r="C48" s="184" t="s">
        <v>134</v>
      </c>
      <c r="D48" s="184" t="s">
        <v>966</v>
      </c>
      <c r="E48" s="184" t="s">
        <v>2836</v>
      </c>
      <c r="F48" s="184" t="s">
        <v>2837</v>
      </c>
      <c r="G48" s="185" t="s">
        <v>2692</v>
      </c>
      <c r="H48" s="185" t="s">
        <v>761</v>
      </c>
      <c r="I48" s="185" t="s">
        <v>761</v>
      </c>
      <c r="J48" s="185" t="s">
        <v>2692</v>
      </c>
      <c r="K48" s="185" t="s">
        <v>761</v>
      </c>
      <c r="L48" s="185" t="s">
        <v>761</v>
      </c>
      <c r="M48" s="185" t="s">
        <v>2692</v>
      </c>
      <c r="N48" s="185" t="s">
        <v>761</v>
      </c>
      <c r="O48" s="185" t="s">
        <v>761</v>
      </c>
      <c r="P48" s="185" t="s">
        <v>2692</v>
      </c>
      <c r="Q48" s="185" t="s">
        <v>761</v>
      </c>
      <c r="R48" s="185" t="s">
        <v>761</v>
      </c>
      <c r="S48" s="185" t="s">
        <v>2692</v>
      </c>
      <c r="T48" s="185" t="s">
        <v>761</v>
      </c>
      <c r="U48" s="185" t="s">
        <v>761</v>
      </c>
      <c r="V48" s="185" t="s">
        <v>2692</v>
      </c>
      <c r="W48" s="185" t="s">
        <v>761</v>
      </c>
      <c r="X48" s="185" t="s">
        <v>761</v>
      </c>
      <c r="Y48" s="185" t="s">
        <v>2692</v>
      </c>
      <c r="Z48" s="185" t="s">
        <v>761</v>
      </c>
      <c r="AA48" s="185" t="s">
        <v>761</v>
      </c>
      <c r="AB48" s="185" t="s">
        <v>2692</v>
      </c>
      <c r="AC48" s="185" t="s">
        <v>761</v>
      </c>
      <c r="AD48" s="185" t="s">
        <v>761</v>
      </c>
      <c r="AE48" s="185" t="s">
        <v>2692</v>
      </c>
      <c r="AF48" s="185" t="s">
        <v>761</v>
      </c>
      <c r="AG48" s="185" t="s">
        <v>761</v>
      </c>
      <c r="AH48" s="185" t="s">
        <v>2692</v>
      </c>
      <c r="AI48" s="185" t="s">
        <v>761</v>
      </c>
      <c r="AJ48" s="185" t="s">
        <v>761</v>
      </c>
      <c r="AK48" s="185" t="s">
        <v>2692</v>
      </c>
      <c r="AL48" s="185" t="s">
        <v>761</v>
      </c>
      <c r="AM48" s="185" t="s">
        <v>761</v>
      </c>
      <c r="AN48" s="185" t="s">
        <v>2692</v>
      </c>
      <c r="AO48" s="185" t="s">
        <v>761</v>
      </c>
      <c r="AP48" s="185" t="s">
        <v>761</v>
      </c>
      <c r="AQ48" s="185" t="s">
        <v>2692</v>
      </c>
      <c r="AR48" s="185" t="s">
        <v>761</v>
      </c>
      <c r="AS48" s="185" t="s">
        <v>761</v>
      </c>
      <c r="AT48" s="185" t="s">
        <v>2692</v>
      </c>
      <c r="AU48" s="185" t="s">
        <v>761</v>
      </c>
      <c r="AV48" s="185" t="s">
        <v>761</v>
      </c>
      <c r="AW48" s="185" t="s">
        <v>2692</v>
      </c>
      <c r="AX48" s="185" t="s">
        <v>761</v>
      </c>
      <c r="AY48" s="185" t="s">
        <v>761</v>
      </c>
      <c r="AZ48" s="185" t="s">
        <v>2692</v>
      </c>
      <c r="BA48" s="185" t="s">
        <v>761</v>
      </c>
      <c r="BB48" s="185" t="s">
        <v>761</v>
      </c>
      <c r="BC48" s="185" t="s">
        <v>2692</v>
      </c>
      <c r="BD48" s="185" t="s">
        <v>761</v>
      </c>
      <c r="BE48" s="185" t="s">
        <v>761</v>
      </c>
      <c r="BF48" s="185" t="s">
        <v>2692</v>
      </c>
      <c r="BG48" s="185" t="s">
        <v>761</v>
      </c>
      <c r="BH48" s="185" t="s">
        <v>761</v>
      </c>
      <c r="BI48" s="185" t="s">
        <v>2692</v>
      </c>
      <c r="BJ48" s="185" t="s">
        <v>761</v>
      </c>
      <c r="BK48" s="185" t="s">
        <v>761</v>
      </c>
      <c r="BL48" s="185" t="s">
        <v>2692</v>
      </c>
      <c r="BM48" s="185" t="s">
        <v>761</v>
      </c>
      <c r="BN48" s="185" t="s">
        <v>761</v>
      </c>
      <c r="BO48" s="185" t="s">
        <v>2692</v>
      </c>
      <c r="BP48" s="185" t="s">
        <v>761</v>
      </c>
      <c r="BQ48" s="185" t="s">
        <v>761</v>
      </c>
      <c r="BR48" s="185" t="s">
        <v>2692</v>
      </c>
      <c r="BS48" s="185" t="s">
        <v>761</v>
      </c>
      <c r="BT48" s="185" t="s">
        <v>761</v>
      </c>
      <c r="BU48" s="185" t="s">
        <v>2692</v>
      </c>
      <c r="BV48" s="185" t="s">
        <v>761</v>
      </c>
      <c r="BW48" s="185" t="s">
        <v>761</v>
      </c>
      <c r="BX48" s="185" t="s">
        <v>2692</v>
      </c>
      <c r="BY48" s="185" t="s">
        <v>761</v>
      </c>
      <c r="BZ48" s="185" t="s">
        <v>761</v>
      </c>
      <c r="CA48" s="185" t="s">
        <v>2692</v>
      </c>
      <c r="CB48" s="185" t="s">
        <v>761</v>
      </c>
      <c r="CC48" s="185" t="s">
        <v>761</v>
      </c>
      <c r="CD48" s="185" t="s">
        <v>2692</v>
      </c>
      <c r="CE48" s="185" t="s">
        <v>761</v>
      </c>
      <c r="CF48" s="185" t="s">
        <v>761</v>
      </c>
      <c r="CG48" s="185" t="s">
        <v>2692</v>
      </c>
      <c r="CH48" s="185" t="s">
        <v>761</v>
      </c>
      <c r="CI48" s="185" t="s">
        <v>761</v>
      </c>
      <c r="CJ48" s="185" t="s">
        <v>2692</v>
      </c>
      <c r="CK48" s="185" t="s">
        <v>761</v>
      </c>
      <c r="CL48" s="185" t="s">
        <v>761</v>
      </c>
      <c r="CM48" s="185" t="s">
        <v>2692</v>
      </c>
      <c r="CN48" s="185" t="s">
        <v>761</v>
      </c>
      <c r="CO48" s="185" t="s">
        <v>761</v>
      </c>
      <c r="CP48" s="185" t="s">
        <v>2692</v>
      </c>
      <c r="CQ48" s="185" t="s">
        <v>761</v>
      </c>
      <c r="CR48" s="185" t="s">
        <v>761</v>
      </c>
      <c r="CS48" s="185" t="s">
        <v>2692</v>
      </c>
      <c r="CT48" s="185" t="s">
        <v>761</v>
      </c>
      <c r="CU48" s="185" t="s">
        <v>761</v>
      </c>
      <c r="CV48" s="185" t="s">
        <v>2692</v>
      </c>
      <c r="CW48" s="185" t="s">
        <v>761</v>
      </c>
      <c r="CX48" s="185" t="s">
        <v>761</v>
      </c>
      <c r="CY48" s="185" t="s">
        <v>2692</v>
      </c>
      <c r="CZ48" s="185" t="s">
        <v>761</v>
      </c>
      <c r="DA48" s="185" t="s">
        <v>761</v>
      </c>
      <c r="DB48" s="185" t="s">
        <v>2692</v>
      </c>
      <c r="DC48" s="185" t="s">
        <v>761</v>
      </c>
      <c r="DD48" s="185" t="s">
        <v>761</v>
      </c>
      <c r="DE48" s="185" t="s">
        <v>2692</v>
      </c>
      <c r="DF48" s="185" t="s">
        <v>761</v>
      </c>
      <c r="DG48" s="185" t="s">
        <v>761</v>
      </c>
      <c r="DH48" s="185" t="s">
        <v>2692</v>
      </c>
      <c r="DI48" s="185" t="s">
        <v>761</v>
      </c>
      <c r="DJ48" s="185" t="s">
        <v>761</v>
      </c>
      <c r="DK48" s="185" t="s">
        <v>2692</v>
      </c>
      <c r="DL48" s="185" t="s">
        <v>761</v>
      </c>
      <c r="DM48" s="185" t="s">
        <v>761</v>
      </c>
      <c r="DN48" s="185" t="s">
        <v>2692</v>
      </c>
      <c r="DO48" s="185" t="s">
        <v>761</v>
      </c>
      <c r="DP48" s="185" t="s">
        <v>761</v>
      </c>
      <c r="DQ48" s="185" t="s">
        <v>2692</v>
      </c>
      <c r="DR48" s="185" t="s">
        <v>761</v>
      </c>
      <c r="DS48" s="185" t="s">
        <v>761</v>
      </c>
      <c r="DT48" s="185" t="s">
        <v>2692</v>
      </c>
      <c r="DU48" s="185" t="s">
        <v>761</v>
      </c>
      <c r="DV48" s="185" t="s">
        <v>761</v>
      </c>
      <c r="DW48" s="185" t="s">
        <v>2692</v>
      </c>
      <c r="DX48" s="185" t="s">
        <v>761</v>
      </c>
      <c r="DY48" s="185" t="s">
        <v>761</v>
      </c>
      <c r="DZ48" s="185" t="s">
        <v>2692</v>
      </c>
      <c r="EA48" s="185" t="s">
        <v>761</v>
      </c>
      <c r="EB48" s="185" t="s">
        <v>761</v>
      </c>
      <c r="EC48" s="185" t="s">
        <v>2692</v>
      </c>
      <c r="ED48" s="185" t="s">
        <v>761</v>
      </c>
      <c r="EE48" s="185" t="s">
        <v>761</v>
      </c>
      <c r="EF48" s="185" t="s">
        <v>2692</v>
      </c>
      <c r="EG48" s="185" t="s">
        <v>761</v>
      </c>
      <c r="EH48" s="185" t="s">
        <v>761</v>
      </c>
      <c r="EI48" s="185" t="s">
        <v>2692</v>
      </c>
      <c r="EJ48" s="185" t="s">
        <v>761</v>
      </c>
      <c r="EK48" s="185" t="s">
        <v>761</v>
      </c>
      <c r="EL48" s="185" t="s">
        <v>2692</v>
      </c>
      <c r="EM48" s="185" t="s">
        <v>761</v>
      </c>
      <c r="EN48" s="185" t="s">
        <v>761</v>
      </c>
      <c r="EO48" s="185" t="s">
        <v>2692</v>
      </c>
      <c r="EP48" s="185" t="s">
        <v>761</v>
      </c>
      <c r="EQ48" s="185" t="s">
        <v>761</v>
      </c>
      <c r="ER48" s="185" t="s">
        <v>2692</v>
      </c>
      <c r="ES48" s="185" t="s">
        <v>761</v>
      </c>
      <c r="ET48" s="185" t="s">
        <v>761</v>
      </c>
    </row>
    <row r="49" spans="1:150">
      <c r="A49" s="1"/>
      <c r="B49" s="183" t="s">
        <v>2838</v>
      </c>
      <c r="C49" s="183" t="s">
        <v>108</v>
      </c>
      <c r="D49" s="183" t="s">
        <v>810</v>
      </c>
      <c r="E49" s="183" t="s">
        <v>2839</v>
      </c>
      <c r="F49" s="183" t="s">
        <v>2840</v>
      </c>
      <c r="G49" s="183" t="s">
        <v>2692</v>
      </c>
      <c r="H49" s="183" t="s">
        <v>2841</v>
      </c>
      <c r="I49" s="183" t="s">
        <v>2842</v>
      </c>
      <c r="J49" s="183" t="s">
        <v>2692</v>
      </c>
      <c r="K49" s="183" t="s">
        <v>2841</v>
      </c>
      <c r="L49" s="183" t="s">
        <v>2843</v>
      </c>
      <c r="M49" s="183" t="s">
        <v>2692</v>
      </c>
      <c r="N49" s="183" t="s">
        <v>2844</v>
      </c>
      <c r="O49" s="183" t="s">
        <v>2843</v>
      </c>
      <c r="P49" s="183" t="s">
        <v>2692</v>
      </c>
      <c r="Q49" s="183" t="s">
        <v>2845</v>
      </c>
      <c r="R49" s="183" t="s">
        <v>2846</v>
      </c>
      <c r="S49" s="183" t="s">
        <v>2692</v>
      </c>
      <c r="T49" s="183" t="s">
        <v>2841</v>
      </c>
      <c r="U49" s="183" t="s">
        <v>2576</v>
      </c>
      <c r="V49" s="183" t="s">
        <v>2692</v>
      </c>
      <c r="W49" s="183" t="s">
        <v>2841</v>
      </c>
      <c r="X49" s="183" t="s">
        <v>2847</v>
      </c>
      <c r="Y49" s="183" t="s">
        <v>2692</v>
      </c>
      <c r="Z49" s="183" t="s">
        <v>2848</v>
      </c>
      <c r="AA49" s="183" t="s">
        <v>2849</v>
      </c>
      <c r="AB49" s="183" t="s">
        <v>2692</v>
      </c>
      <c r="AC49" s="183" t="s">
        <v>2850</v>
      </c>
      <c r="AD49" s="183" t="s">
        <v>2851</v>
      </c>
      <c r="AE49" s="183" t="s">
        <v>2692</v>
      </c>
      <c r="AF49" s="183" t="s">
        <v>2852</v>
      </c>
      <c r="AG49" s="183" t="s">
        <v>2853</v>
      </c>
      <c r="AH49" s="183" t="s">
        <v>2692</v>
      </c>
      <c r="AI49" s="183" t="s">
        <v>2854</v>
      </c>
      <c r="AJ49" s="183" t="s">
        <v>2855</v>
      </c>
      <c r="AK49" s="183" t="s">
        <v>2692</v>
      </c>
      <c r="AL49" s="183" t="s">
        <v>2856</v>
      </c>
      <c r="AM49" s="183" t="s">
        <v>2857</v>
      </c>
      <c r="AN49" s="183" t="s">
        <v>2692</v>
      </c>
      <c r="AO49" s="183" t="s">
        <v>2858</v>
      </c>
      <c r="AP49" s="183" t="s">
        <v>2853</v>
      </c>
      <c r="AQ49" s="183" t="s">
        <v>2692</v>
      </c>
      <c r="AR49" s="183" t="s">
        <v>2859</v>
      </c>
      <c r="AS49" s="183" t="s">
        <v>2860</v>
      </c>
      <c r="AT49" s="183" t="s">
        <v>2692</v>
      </c>
      <c r="AU49" s="183" t="s">
        <v>2861</v>
      </c>
      <c r="AV49" s="183" t="s">
        <v>2860</v>
      </c>
      <c r="AW49" s="183" t="s">
        <v>2692</v>
      </c>
      <c r="AX49" s="183" t="s">
        <v>2862</v>
      </c>
      <c r="AY49" s="183" t="s">
        <v>2863</v>
      </c>
      <c r="AZ49" s="183" t="s">
        <v>2692</v>
      </c>
      <c r="BA49" s="183" t="s">
        <v>2576</v>
      </c>
      <c r="BB49" s="183" t="s">
        <v>2863</v>
      </c>
      <c r="BC49" s="183" t="s">
        <v>2692</v>
      </c>
      <c r="BD49" s="183" t="s">
        <v>2576</v>
      </c>
      <c r="BE49" s="183" t="s">
        <v>2864</v>
      </c>
      <c r="BF49" s="183" t="s">
        <v>2692</v>
      </c>
      <c r="BG49" s="183" t="s">
        <v>2576</v>
      </c>
      <c r="BH49" s="183" t="s">
        <v>2865</v>
      </c>
      <c r="BI49" s="183" t="s">
        <v>2692</v>
      </c>
      <c r="BJ49" s="183" t="s">
        <v>2576</v>
      </c>
      <c r="BK49" s="183" t="s">
        <v>2866</v>
      </c>
      <c r="BL49" s="183" t="s">
        <v>2692</v>
      </c>
      <c r="BM49" s="183" t="s">
        <v>2576</v>
      </c>
      <c r="BN49" s="183" t="s">
        <v>2867</v>
      </c>
      <c r="BO49" s="183" t="s">
        <v>2692</v>
      </c>
      <c r="BP49" s="183" t="s">
        <v>2576</v>
      </c>
      <c r="BQ49" s="183" t="s">
        <v>2865</v>
      </c>
      <c r="BR49" s="183" t="s">
        <v>2692</v>
      </c>
      <c r="BS49" s="183" t="s">
        <v>2576</v>
      </c>
      <c r="BT49" s="183" t="s">
        <v>2868</v>
      </c>
      <c r="BU49" s="183" t="s">
        <v>2692</v>
      </c>
      <c r="BV49" s="183" t="s">
        <v>2576</v>
      </c>
      <c r="BW49" s="183" t="s">
        <v>2869</v>
      </c>
      <c r="BX49" s="183" t="s">
        <v>2692</v>
      </c>
      <c r="BY49" s="183" t="s">
        <v>2576</v>
      </c>
      <c r="BZ49" s="183" t="s">
        <v>2870</v>
      </c>
      <c r="CA49" s="183" t="s">
        <v>2692</v>
      </c>
      <c r="CB49" s="183" t="s">
        <v>2576</v>
      </c>
      <c r="CC49" s="183" t="s">
        <v>2871</v>
      </c>
      <c r="CD49" s="183" t="s">
        <v>2692</v>
      </c>
      <c r="CE49" s="183" t="s">
        <v>2576</v>
      </c>
      <c r="CF49" s="183" t="s">
        <v>2872</v>
      </c>
      <c r="CG49" s="183" t="s">
        <v>2692</v>
      </c>
      <c r="CH49" s="183" t="s">
        <v>2576</v>
      </c>
      <c r="CI49" s="183" t="s">
        <v>2873</v>
      </c>
      <c r="CJ49" s="183" t="s">
        <v>2692</v>
      </c>
      <c r="CK49" s="183" t="s">
        <v>2576</v>
      </c>
      <c r="CL49" s="183" t="s">
        <v>2874</v>
      </c>
      <c r="CM49" s="183" t="s">
        <v>2692</v>
      </c>
      <c r="CN49" s="183" t="s">
        <v>2576</v>
      </c>
      <c r="CO49" s="183" t="s">
        <v>2576</v>
      </c>
      <c r="CP49" s="183" t="s">
        <v>2692</v>
      </c>
      <c r="CQ49" s="183" t="s">
        <v>2576</v>
      </c>
      <c r="CR49" s="183" t="s">
        <v>2576</v>
      </c>
      <c r="CS49" s="183" t="s">
        <v>2692</v>
      </c>
      <c r="CT49" s="183" t="s">
        <v>2576</v>
      </c>
      <c r="CU49" s="183" t="s">
        <v>2875</v>
      </c>
      <c r="CV49" s="183" t="s">
        <v>2692</v>
      </c>
      <c r="CW49" s="183" t="s">
        <v>2576</v>
      </c>
      <c r="CX49" s="183" t="s">
        <v>2876</v>
      </c>
      <c r="CY49" s="183" t="s">
        <v>2692</v>
      </c>
      <c r="CZ49" s="183" t="s">
        <v>2576</v>
      </c>
      <c r="DA49" s="183" t="s">
        <v>2877</v>
      </c>
      <c r="DB49" s="183" t="s">
        <v>2692</v>
      </c>
      <c r="DC49" s="183" t="s">
        <v>2576</v>
      </c>
      <c r="DD49" s="183" t="s">
        <v>2875</v>
      </c>
      <c r="DE49" s="183" t="s">
        <v>2692</v>
      </c>
      <c r="DF49" s="183" t="s">
        <v>2576</v>
      </c>
      <c r="DG49" s="183" t="s">
        <v>2878</v>
      </c>
      <c r="DH49" s="183" t="s">
        <v>2692</v>
      </c>
      <c r="DI49" s="183" t="s">
        <v>2576</v>
      </c>
      <c r="DJ49" s="183" t="s">
        <v>2879</v>
      </c>
      <c r="DK49" s="183" t="s">
        <v>2692</v>
      </c>
      <c r="DL49" s="183" t="s">
        <v>2576</v>
      </c>
      <c r="DM49" s="183" t="s">
        <v>2880</v>
      </c>
      <c r="DN49" s="183" t="s">
        <v>2692</v>
      </c>
      <c r="DO49" s="183" t="s">
        <v>2576</v>
      </c>
      <c r="DP49" s="183" t="s">
        <v>2881</v>
      </c>
      <c r="DQ49" s="183" t="s">
        <v>2692</v>
      </c>
      <c r="DR49" s="183" t="s">
        <v>2576</v>
      </c>
      <c r="DS49" s="183" t="s">
        <v>2882</v>
      </c>
      <c r="DT49" s="183" t="s">
        <v>2692</v>
      </c>
      <c r="DU49" s="183" t="s">
        <v>2576</v>
      </c>
      <c r="DV49" s="183" t="s">
        <v>2883</v>
      </c>
      <c r="DW49" s="183" t="s">
        <v>2692</v>
      </c>
      <c r="DX49" s="183" t="s">
        <v>2576</v>
      </c>
      <c r="DY49" s="183" t="s">
        <v>2884</v>
      </c>
      <c r="DZ49" s="183" t="s">
        <v>2692</v>
      </c>
      <c r="EA49" s="183" t="s">
        <v>2576</v>
      </c>
      <c r="EB49" s="183" t="s">
        <v>2885</v>
      </c>
      <c r="EC49" s="183" t="s">
        <v>2692</v>
      </c>
      <c r="ED49" s="183" t="s">
        <v>2576</v>
      </c>
      <c r="EE49" s="183" t="s">
        <v>2886</v>
      </c>
      <c r="EF49" s="183" t="s">
        <v>2692</v>
      </c>
      <c r="EG49" s="183" t="s">
        <v>2576</v>
      </c>
      <c r="EH49" s="183" t="s">
        <v>2887</v>
      </c>
      <c r="EI49" s="183" t="s">
        <v>2692</v>
      </c>
      <c r="EJ49" s="183" t="s">
        <v>2576</v>
      </c>
      <c r="EK49" s="183" t="s">
        <v>2888</v>
      </c>
      <c r="EL49" s="183" t="s">
        <v>2692</v>
      </c>
      <c r="EM49" s="183" t="s">
        <v>2576</v>
      </c>
      <c r="EN49" s="183" t="s">
        <v>2889</v>
      </c>
      <c r="EO49" s="183" t="s">
        <v>2692</v>
      </c>
      <c r="EP49" s="183" t="s">
        <v>2576</v>
      </c>
      <c r="EQ49" s="183" t="s">
        <v>2890</v>
      </c>
      <c r="ER49" s="183" t="s">
        <v>2692</v>
      </c>
      <c r="ES49" s="183" t="s">
        <v>2576</v>
      </c>
      <c r="ET49" s="183" t="s">
        <v>2891</v>
      </c>
    </row>
    <row r="50" spans="1:150">
      <c r="A50" s="1"/>
      <c r="B50" s="184" t="s">
        <v>2892</v>
      </c>
      <c r="C50" s="184" t="s">
        <v>108</v>
      </c>
      <c r="D50" s="184" t="s">
        <v>810</v>
      </c>
      <c r="E50" s="184" t="s">
        <v>2893</v>
      </c>
      <c r="F50" s="184" t="s">
        <v>2894</v>
      </c>
      <c r="G50" s="185" t="s">
        <v>2692</v>
      </c>
      <c r="H50" s="185" t="s">
        <v>2576</v>
      </c>
      <c r="I50" s="185" t="s">
        <v>2576</v>
      </c>
      <c r="J50" s="185" t="s">
        <v>2692</v>
      </c>
      <c r="K50" s="185" t="s">
        <v>2576</v>
      </c>
      <c r="L50" s="185" t="s">
        <v>2895</v>
      </c>
      <c r="M50" s="185" t="s">
        <v>2692</v>
      </c>
      <c r="N50" s="185" t="s">
        <v>2576</v>
      </c>
      <c r="O50" s="185" t="s">
        <v>2895</v>
      </c>
      <c r="P50" s="185" t="s">
        <v>2692</v>
      </c>
      <c r="Q50" s="185" t="s">
        <v>2576</v>
      </c>
      <c r="R50" s="185" t="s">
        <v>2576</v>
      </c>
      <c r="S50" s="185" t="s">
        <v>2692</v>
      </c>
      <c r="T50" s="185" t="s">
        <v>2841</v>
      </c>
      <c r="U50" s="185" t="s">
        <v>2576</v>
      </c>
      <c r="V50" s="185" t="s">
        <v>2692</v>
      </c>
      <c r="W50" s="185" t="s">
        <v>2841</v>
      </c>
      <c r="X50" s="185" t="s">
        <v>2576</v>
      </c>
      <c r="Y50" s="185" t="s">
        <v>2692</v>
      </c>
      <c r="Z50" s="185" t="s">
        <v>2576</v>
      </c>
      <c r="AA50" s="185" t="s">
        <v>2576</v>
      </c>
      <c r="AB50" s="185" t="s">
        <v>2692</v>
      </c>
      <c r="AC50" s="185" t="s">
        <v>2576</v>
      </c>
      <c r="AD50" s="185" t="s">
        <v>2896</v>
      </c>
      <c r="AE50" s="185" t="s">
        <v>2692</v>
      </c>
      <c r="AF50" s="185" t="s">
        <v>2576</v>
      </c>
      <c r="AG50" s="185" t="s">
        <v>2897</v>
      </c>
      <c r="AH50" s="185" t="s">
        <v>2692</v>
      </c>
      <c r="AI50" s="185" t="s">
        <v>2576</v>
      </c>
      <c r="AJ50" s="185" t="s">
        <v>2898</v>
      </c>
      <c r="AK50" s="185" t="s">
        <v>2692</v>
      </c>
      <c r="AL50" s="185" t="s">
        <v>2576</v>
      </c>
      <c r="AM50" s="185" t="s">
        <v>2899</v>
      </c>
      <c r="AN50" s="185" t="s">
        <v>2692</v>
      </c>
      <c r="AO50" s="185" t="s">
        <v>2576</v>
      </c>
      <c r="AP50" s="185" t="s">
        <v>2897</v>
      </c>
      <c r="AQ50" s="185" t="s">
        <v>2692</v>
      </c>
      <c r="AR50" s="185" t="s">
        <v>2900</v>
      </c>
      <c r="AS50" s="185" t="s">
        <v>2576</v>
      </c>
      <c r="AT50" s="185" t="s">
        <v>2692</v>
      </c>
      <c r="AU50" s="185" t="s">
        <v>2901</v>
      </c>
      <c r="AV50" s="185" t="s">
        <v>2576</v>
      </c>
      <c r="AW50" s="185" t="s">
        <v>2692</v>
      </c>
      <c r="AX50" s="185" t="s">
        <v>2902</v>
      </c>
      <c r="AY50" s="185" t="s">
        <v>2903</v>
      </c>
      <c r="AZ50" s="185" t="s">
        <v>2692</v>
      </c>
      <c r="BA50" s="185" t="s">
        <v>2576</v>
      </c>
      <c r="BB50" s="185" t="s">
        <v>2904</v>
      </c>
      <c r="BC50" s="185" t="s">
        <v>2692</v>
      </c>
      <c r="BD50" s="185" t="s">
        <v>2576</v>
      </c>
      <c r="BE50" s="185" t="s">
        <v>2576</v>
      </c>
      <c r="BF50" s="185" t="s">
        <v>2692</v>
      </c>
      <c r="BG50" s="185" t="s">
        <v>2576</v>
      </c>
      <c r="BH50" s="185" t="s">
        <v>2905</v>
      </c>
      <c r="BI50" s="185" t="s">
        <v>2692</v>
      </c>
      <c r="BJ50" s="185" t="s">
        <v>2576</v>
      </c>
      <c r="BK50" s="185" t="s">
        <v>2906</v>
      </c>
      <c r="BL50" s="185" t="s">
        <v>2692</v>
      </c>
      <c r="BM50" s="185" t="s">
        <v>2576</v>
      </c>
      <c r="BN50" s="185" t="s">
        <v>2907</v>
      </c>
      <c r="BO50" s="185" t="s">
        <v>2692</v>
      </c>
      <c r="BP50" s="185" t="s">
        <v>2576</v>
      </c>
      <c r="BQ50" s="185" t="s">
        <v>2905</v>
      </c>
      <c r="BR50" s="185" t="s">
        <v>2692</v>
      </c>
      <c r="BS50" s="185" t="s">
        <v>2576</v>
      </c>
      <c r="BT50" s="185" t="s">
        <v>2576</v>
      </c>
      <c r="BU50" s="185" t="s">
        <v>2692</v>
      </c>
      <c r="BV50" s="185" t="s">
        <v>2576</v>
      </c>
      <c r="BW50" s="185" t="s">
        <v>2908</v>
      </c>
      <c r="BX50" s="185" t="s">
        <v>2692</v>
      </c>
      <c r="BY50" s="185" t="s">
        <v>2576</v>
      </c>
      <c r="BZ50" s="185" t="s">
        <v>2909</v>
      </c>
      <c r="CA50" s="185" t="s">
        <v>2692</v>
      </c>
      <c r="CB50" s="185" t="s">
        <v>2576</v>
      </c>
      <c r="CC50" s="185" t="s">
        <v>2910</v>
      </c>
      <c r="CD50" s="185" t="s">
        <v>2692</v>
      </c>
      <c r="CE50" s="185" t="s">
        <v>2576</v>
      </c>
      <c r="CF50" s="185" t="s">
        <v>2911</v>
      </c>
      <c r="CG50" s="185" t="s">
        <v>2692</v>
      </c>
      <c r="CH50" s="185" t="s">
        <v>2576</v>
      </c>
      <c r="CI50" s="185" t="s">
        <v>2912</v>
      </c>
      <c r="CJ50" s="185" t="s">
        <v>2692</v>
      </c>
      <c r="CK50" s="185" t="s">
        <v>2576</v>
      </c>
      <c r="CL50" s="185" t="s">
        <v>2576</v>
      </c>
      <c r="CM50" s="185" t="s">
        <v>2692</v>
      </c>
      <c r="CN50" s="185" t="s">
        <v>2576</v>
      </c>
      <c r="CO50" s="185" t="s">
        <v>2576</v>
      </c>
      <c r="CP50" s="185" t="s">
        <v>2692</v>
      </c>
      <c r="CQ50" s="185" t="s">
        <v>2576</v>
      </c>
      <c r="CR50" s="185" t="s">
        <v>2576</v>
      </c>
      <c r="CS50" s="185" t="s">
        <v>2692</v>
      </c>
      <c r="CT50" s="185" t="s">
        <v>2576</v>
      </c>
      <c r="CU50" s="185" t="s">
        <v>2576</v>
      </c>
      <c r="CV50" s="185" t="s">
        <v>2692</v>
      </c>
      <c r="CW50" s="185" t="s">
        <v>2576</v>
      </c>
      <c r="CX50" s="185" t="s">
        <v>2876</v>
      </c>
      <c r="CY50" s="185" t="s">
        <v>2692</v>
      </c>
      <c r="CZ50" s="185" t="s">
        <v>2576</v>
      </c>
      <c r="DA50" s="185" t="s">
        <v>2913</v>
      </c>
      <c r="DB50" s="185" t="s">
        <v>2692</v>
      </c>
      <c r="DC50" s="185" t="s">
        <v>2576</v>
      </c>
      <c r="DD50" s="185" t="s">
        <v>2576</v>
      </c>
      <c r="DE50" s="185" t="s">
        <v>2692</v>
      </c>
      <c r="DF50" s="185" t="s">
        <v>2576</v>
      </c>
      <c r="DG50" s="185" t="s">
        <v>2914</v>
      </c>
      <c r="DH50" s="185" t="s">
        <v>2692</v>
      </c>
      <c r="DI50" s="185" t="s">
        <v>2576</v>
      </c>
      <c r="DJ50" s="185" t="s">
        <v>2915</v>
      </c>
      <c r="DK50" s="185" t="s">
        <v>2692</v>
      </c>
      <c r="DL50" s="185" t="s">
        <v>2576</v>
      </c>
      <c r="DM50" s="185" t="s">
        <v>2576</v>
      </c>
      <c r="DN50" s="185" t="s">
        <v>2692</v>
      </c>
      <c r="DO50" s="185" t="s">
        <v>2576</v>
      </c>
      <c r="DP50" s="185" t="s">
        <v>2916</v>
      </c>
      <c r="DQ50" s="185" t="s">
        <v>2692</v>
      </c>
      <c r="DR50" s="185" t="s">
        <v>2576</v>
      </c>
      <c r="DS50" s="185" t="s">
        <v>2882</v>
      </c>
      <c r="DT50" s="185" t="s">
        <v>2692</v>
      </c>
      <c r="DU50" s="185" t="s">
        <v>2576</v>
      </c>
      <c r="DV50" s="185" t="s">
        <v>2917</v>
      </c>
      <c r="DW50" s="185" t="s">
        <v>2692</v>
      </c>
      <c r="DX50" s="185" t="s">
        <v>2576</v>
      </c>
      <c r="DY50" s="185" t="s">
        <v>2576</v>
      </c>
      <c r="DZ50" s="185" t="s">
        <v>2692</v>
      </c>
      <c r="EA50" s="185" t="s">
        <v>2576</v>
      </c>
      <c r="EB50" s="185" t="s">
        <v>2576</v>
      </c>
      <c r="EC50" s="185" t="s">
        <v>2692</v>
      </c>
      <c r="ED50" s="185" t="s">
        <v>2576</v>
      </c>
      <c r="EE50" s="185" t="s">
        <v>2576</v>
      </c>
      <c r="EF50" s="185" t="s">
        <v>2692</v>
      </c>
      <c r="EG50" s="185" t="s">
        <v>2576</v>
      </c>
      <c r="EH50" s="185" t="s">
        <v>2918</v>
      </c>
      <c r="EI50" s="185" t="s">
        <v>2692</v>
      </c>
      <c r="EJ50" s="185" t="s">
        <v>2576</v>
      </c>
      <c r="EK50" s="185" t="s">
        <v>2576</v>
      </c>
      <c r="EL50" s="185" t="s">
        <v>2692</v>
      </c>
      <c r="EM50" s="185" t="s">
        <v>2576</v>
      </c>
      <c r="EN50" s="185" t="s">
        <v>2576</v>
      </c>
      <c r="EO50" s="185" t="s">
        <v>2692</v>
      </c>
      <c r="EP50" s="185" t="s">
        <v>2576</v>
      </c>
      <c r="EQ50" s="185" t="s">
        <v>2919</v>
      </c>
      <c r="ER50" s="185" t="s">
        <v>2692</v>
      </c>
      <c r="ES50" s="185" t="s">
        <v>2576</v>
      </c>
      <c r="ET50" s="185" t="s">
        <v>2576</v>
      </c>
    </row>
    <row r="51" spans="1:150">
      <c r="A51" s="1"/>
      <c r="B51" s="184" t="s">
        <v>2920</v>
      </c>
      <c r="C51" s="184" t="s">
        <v>108</v>
      </c>
      <c r="D51" s="184" t="s">
        <v>810</v>
      </c>
      <c r="E51" s="184" t="s">
        <v>2921</v>
      </c>
      <c r="F51" s="184" t="s">
        <v>2922</v>
      </c>
      <c r="G51" s="185" t="s">
        <v>2692</v>
      </c>
      <c r="H51" s="185" t="s">
        <v>2576</v>
      </c>
      <c r="I51" s="185" t="s">
        <v>2923</v>
      </c>
      <c r="J51" s="185" t="s">
        <v>2692</v>
      </c>
      <c r="K51" s="185" t="s">
        <v>2576</v>
      </c>
      <c r="L51" s="185" t="s">
        <v>2924</v>
      </c>
      <c r="M51" s="185" t="s">
        <v>2692</v>
      </c>
      <c r="N51" s="185" t="s">
        <v>2576</v>
      </c>
      <c r="O51" s="185" t="s">
        <v>2924</v>
      </c>
      <c r="P51" s="185" t="s">
        <v>2692</v>
      </c>
      <c r="Q51" s="185" t="s">
        <v>2576</v>
      </c>
      <c r="R51" s="185" t="s">
        <v>2925</v>
      </c>
      <c r="S51" s="185" t="s">
        <v>2692</v>
      </c>
      <c r="T51" s="185" t="s">
        <v>2576</v>
      </c>
      <c r="U51" s="185" t="s">
        <v>2576</v>
      </c>
      <c r="V51" s="185" t="s">
        <v>2692</v>
      </c>
      <c r="W51" s="185" t="s">
        <v>2576</v>
      </c>
      <c r="X51" s="185" t="s">
        <v>2576</v>
      </c>
      <c r="Y51" s="185" t="s">
        <v>2692</v>
      </c>
      <c r="Z51" s="185" t="s">
        <v>2576</v>
      </c>
      <c r="AA51" s="185" t="s">
        <v>2926</v>
      </c>
      <c r="AB51" s="185" t="s">
        <v>2692</v>
      </c>
      <c r="AC51" s="185" t="s">
        <v>2576</v>
      </c>
      <c r="AD51" s="185" t="s">
        <v>2576</v>
      </c>
      <c r="AE51" s="185" t="s">
        <v>2692</v>
      </c>
      <c r="AF51" s="185" t="s">
        <v>2576</v>
      </c>
      <c r="AG51" s="185" t="s">
        <v>2927</v>
      </c>
      <c r="AH51" s="185" t="s">
        <v>2692</v>
      </c>
      <c r="AI51" s="185" t="s">
        <v>2576</v>
      </c>
      <c r="AJ51" s="185" t="s">
        <v>2928</v>
      </c>
      <c r="AK51" s="185" t="s">
        <v>2692</v>
      </c>
      <c r="AL51" s="185" t="s">
        <v>2576</v>
      </c>
      <c r="AM51" s="185" t="s">
        <v>2929</v>
      </c>
      <c r="AN51" s="185" t="s">
        <v>2692</v>
      </c>
      <c r="AO51" s="185" t="s">
        <v>2576</v>
      </c>
      <c r="AP51" s="185" t="s">
        <v>2927</v>
      </c>
      <c r="AQ51" s="185" t="s">
        <v>2692</v>
      </c>
      <c r="AR51" s="185" t="s">
        <v>2576</v>
      </c>
      <c r="AS51" s="185" t="s">
        <v>2930</v>
      </c>
      <c r="AT51" s="185" t="s">
        <v>2692</v>
      </c>
      <c r="AU51" s="185" t="s">
        <v>2576</v>
      </c>
      <c r="AV51" s="185" t="s">
        <v>2930</v>
      </c>
      <c r="AW51" s="185" t="s">
        <v>2692</v>
      </c>
      <c r="AX51" s="185" t="s">
        <v>2576</v>
      </c>
      <c r="AY51" s="185" t="s">
        <v>2931</v>
      </c>
      <c r="AZ51" s="185" t="s">
        <v>2692</v>
      </c>
      <c r="BA51" s="185" t="s">
        <v>2576</v>
      </c>
      <c r="BB51" s="185" t="s">
        <v>2932</v>
      </c>
      <c r="BC51" s="185" t="s">
        <v>2692</v>
      </c>
      <c r="BD51" s="185" t="s">
        <v>2576</v>
      </c>
      <c r="BE51" s="185" t="s">
        <v>2933</v>
      </c>
      <c r="BF51" s="185" t="s">
        <v>2692</v>
      </c>
      <c r="BG51" s="185" t="s">
        <v>2576</v>
      </c>
      <c r="BH51" s="185" t="s">
        <v>2934</v>
      </c>
      <c r="BI51" s="185" t="s">
        <v>2692</v>
      </c>
      <c r="BJ51" s="185" t="s">
        <v>2576</v>
      </c>
      <c r="BK51" s="185" t="s">
        <v>2576</v>
      </c>
      <c r="BL51" s="185" t="s">
        <v>2692</v>
      </c>
      <c r="BM51" s="185" t="s">
        <v>2576</v>
      </c>
      <c r="BN51" s="185" t="s">
        <v>2935</v>
      </c>
      <c r="BO51" s="185" t="s">
        <v>2692</v>
      </c>
      <c r="BP51" s="185" t="s">
        <v>2576</v>
      </c>
      <c r="BQ51" s="185" t="s">
        <v>2934</v>
      </c>
      <c r="BR51" s="185" t="s">
        <v>2692</v>
      </c>
      <c r="BS51" s="185" t="s">
        <v>2576</v>
      </c>
      <c r="BT51" s="185" t="s">
        <v>2936</v>
      </c>
      <c r="BU51" s="185" t="s">
        <v>2692</v>
      </c>
      <c r="BV51" s="185" t="s">
        <v>2576</v>
      </c>
      <c r="BW51" s="185" t="s">
        <v>2937</v>
      </c>
      <c r="BX51" s="185" t="s">
        <v>2692</v>
      </c>
      <c r="BY51" s="185" t="s">
        <v>2576</v>
      </c>
      <c r="BZ51" s="185" t="s">
        <v>2938</v>
      </c>
      <c r="CA51" s="185" t="s">
        <v>2692</v>
      </c>
      <c r="CB51" s="185" t="s">
        <v>2576</v>
      </c>
      <c r="CC51" s="185" t="s">
        <v>2939</v>
      </c>
      <c r="CD51" s="185" t="s">
        <v>2692</v>
      </c>
      <c r="CE51" s="185" t="s">
        <v>2576</v>
      </c>
      <c r="CF51" s="185" t="s">
        <v>2940</v>
      </c>
      <c r="CG51" s="185" t="s">
        <v>2692</v>
      </c>
      <c r="CH51" s="185" t="s">
        <v>2576</v>
      </c>
      <c r="CI51" s="185" t="s">
        <v>2576</v>
      </c>
      <c r="CJ51" s="185" t="s">
        <v>2692</v>
      </c>
      <c r="CK51" s="185" t="s">
        <v>2576</v>
      </c>
      <c r="CL51" s="185" t="s">
        <v>2576</v>
      </c>
      <c r="CM51" s="185" t="s">
        <v>2692</v>
      </c>
      <c r="CN51" s="185" t="s">
        <v>2576</v>
      </c>
      <c r="CO51" s="185" t="s">
        <v>2576</v>
      </c>
      <c r="CP51" s="185" t="s">
        <v>2692</v>
      </c>
      <c r="CQ51" s="185" t="s">
        <v>2576</v>
      </c>
      <c r="CR51" s="185" t="s">
        <v>2576</v>
      </c>
      <c r="CS51" s="185" t="s">
        <v>2692</v>
      </c>
      <c r="CT51" s="185" t="s">
        <v>2576</v>
      </c>
      <c r="CU51" s="185" t="s">
        <v>2576</v>
      </c>
      <c r="CV51" s="185" t="s">
        <v>2692</v>
      </c>
      <c r="CW51" s="185" t="s">
        <v>2576</v>
      </c>
      <c r="CX51" s="185" t="s">
        <v>2576</v>
      </c>
      <c r="CY51" s="185" t="s">
        <v>2692</v>
      </c>
      <c r="CZ51" s="185" t="s">
        <v>2576</v>
      </c>
      <c r="DA51" s="185" t="s">
        <v>2576</v>
      </c>
      <c r="DB51" s="185" t="s">
        <v>2692</v>
      </c>
      <c r="DC51" s="185" t="s">
        <v>2576</v>
      </c>
      <c r="DD51" s="185" t="s">
        <v>2576</v>
      </c>
      <c r="DE51" s="185" t="s">
        <v>2692</v>
      </c>
      <c r="DF51" s="185" t="s">
        <v>2576</v>
      </c>
      <c r="DG51" s="185" t="s">
        <v>2941</v>
      </c>
      <c r="DH51" s="185" t="s">
        <v>2692</v>
      </c>
      <c r="DI51" s="185" t="s">
        <v>2576</v>
      </c>
      <c r="DJ51" s="185" t="s">
        <v>2576</v>
      </c>
      <c r="DK51" s="185" t="s">
        <v>2692</v>
      </c>
      <c r="DL51" s="185" t="s">
        <v>2576</v>
      </c>
      <c r="DM51" s="185" t="s">
        <v>2942</v>
      </c>
      <c r="DN51" s="185" t="s">
        <v>2692</v>
      </c>
      <c r="DO51" s="185" t="s">
        <v>2576</v>
      </c>
      <c r="DP51" s="185" t="s">
        <v>2576</v>
      </c>
      <c r="DQ51" s="185" t="s">
        <v>2692</v>
      </c>
      <c r="DR51" s="185" t="s">
        <v>2576</v>
      </c>
      <c r="DS51" s="185" t="s">
        <v>2576</v>
      </c>
      <c r="DT51" s="185" t="s">
        <v>2692</v>
      </c>
      <c r="DU51" s="185" t="s">
        <v>2576</v>
      </c>
      <c r="DV51" s="185" t="s">
        <v>2576</v>
      </c>
      <c r="DW51" s="185" t="s">
        <v>2692</v>
      </c>
      <c r="DX51" s="185" t="s">
        <v>2576</v>
      </c>
      <c r="DY51" s="185" t="s">
        <v>2884</v>
      </c>
      <c r="DZ51" s="185" t="s">
        <v>2692</v>
      </c>
      <c r="EA51" s="185" t="s">
        <v>2576</v>
      </c>
      <c r="EB51" s="185" t="s">
        <v>2885</v>
      </c>
      <c r="EC51" s="185" t="s">
        <v>2692</v>
      </c>
      <c r="ED51" s="185" t="s">
        <v>2576</v>
      </c>
      <c r="EE51" s="185" t="s">
        <v>2576</v>
      </c>
      <c r="EF51" s="185" t="s">
        <v>2692</v>
      </c>
      <c r="EG51" s="185" t="s">
        <v>2576</v>
      </c>
      <c r="EH51" s="185" t="s">
        <v>2576</v>
      </c>
      <c r="EI51" s="185" t="s">
        <v>2692</v>
      </c>
      <c r="EJ51" s="185" t="s">
        <v>2576</v>
      </c>
      <c r="EK51" s="185" t="s">
        <v>2888</v>
      </c>
      <c r="EL51" s="185" t="s">
        <v>2692</v>
      </c>
      <c r="EM51" s="185" t="s">
        <v>2576</v>
      </c>
      <c r="EN51" s="185" t="s">
        <v>2576</v>
      </c>
      <c r="EO51" s="185" t="s">
        <v>2692</v>
      </c>
      <c r="EP51" s="185" t="s">
        <v>2576</v>
      </c>
      <c r="EQ51" s="185" t="s">
        <v>2576</v>
      </c>
      <c r="ER51" s="185" t="s">
        <v>2692</v>
      </c>
      <c r="ES51" s="185" t="s">
        <v>2576</v>
      </c>
      <c r="ET51" s="185" t="s">
        <v>2943</v>
      </c>
    </row>
    <row r="52" spans="1:150">
      <c r="A52" s="1"/>
      <c r="B52" s="184" t="s">
        <v>2944</v>
      </c>
      <c r="C52" s="184" t="s">
        <v>108</v>
      </c>
      <c r="D52" s="184" t="s">
        <v>810</v>
      </c>
      <c r="E52" s="184" t="s">
        <v>2945</v>
      </c>
      <c r="F52" s="184" t="s">
        <v>2946</v>
      </c>
      <c r="G52" s="185" t="s">
        <v>2692</v>
      </c>
      <c r="H52" s="185" t="s">
        <v>2576</v>
      </c>
      <c r="I52" s="185" t="s">
        <v>2947</v>
      </c>
      <c r="J52" s="185" t="s">
        <v>2692</v>
      </c>
      <c r="K52" s="185" t="s">
        <v>2576</v>
      </c>
      <c r="L52" s="185" t="s">
        <v>2948</v>
      </c>
      <c r="M52" s="185" t="s">
        <v>2692</v>
      </c>
      <c r="N52" s="185" t="s">
        <v>2576</v>
      </c>
      <c r="O52" s="185" t="s">
        <v>2948</v>
      </c>
      <c r="P52" s="185" t="s">
        <v>2692</v>
      </c>
      <c r="Q52" s="185" t="s">
        <v>2845</v>
      </c>
      <c r="R52" s="185" t="s">
        <v>2576</v>
      </c>
      <c r="S52" s="185" t="s">
        <v>2692</v>
      </c>
      <c r="T52" s="185" t="s">
        <v>2576</v>
      </c>
      <c r="U52" s="185" t="s">
        <v>2576</v>
      </c>
      <c r="V52" s="185" t="s">
        <v>2692</v>
      </c>
      <c r="W52" s="185" t="s">
        <v>2576</v>
      </c>
      <c r="X52" s="185" t="s">
        <v>2847</v>
      </c>
      <c r="Y52" s="185" t="s">
        <v>2692</v>
      </c>
      <c r="Z52" s="185" t="s">
        <v>2949</v>
      </c>
      <c r="AA52" s="185" t="s">
        <v>2950</v>
      </c>
      <c r="AB52" s="185" t="s">
        <v>2692</v>
      </c>
      <c r="AC52" s="185" t="s">
        <v>2576</v>
      </c>
      <c r="AD52" s="185" t="s">
        <v>2951</v>
      </c>
      <c r="AE52" s="185" t="s">
        <v>2692</v>
      </c>
      <c r="AF52" s="185" t="s">
        <v>2576</v>
      </c>
      <c r="AG52" s="185" t="s">
        <v>2952</v>
      </c>
      <c r="AH52" s="185" t="s">
        <v>2692</v>
      </c>
      <c r="AI52" s="185" t="s">
        <v>2576</v>
      </c>
      <c r="AJ52" s="185" t="s">
        <v>2576</v>
      </c>
      <c r="AK52" s="185" t="s">
        <v>2692</v>
      </c>
      <c r="AL52" s="185" t="s">
        <v>2576</v>
      </c>
      <c r="AM52" s="185" t="s">
        <v>2953</v>
      </c>
      <c r="AN52" s="185" t="s">
        <v>2692</v>
      </c>
      <c r="AO52" s="185" t="s">
        <v>2576</v>
      </c>
      <c r="AP52" s="185" t="s">
        <v>2954</v>
      </c>
      <c r="AQ52" s="185" t="s">
        <v>2692</v>
      </c>
      <c r="AR52" s="185" t="s">
        <v>2576</v>
      </c>
      <c r="AS52" s="185" t="s">
        <v>2955</v>
      </c>
      <c r="AT52" s="185" t="s">
        <v>2692</v>
      </c>
      <c r="AU52" s="185" t="s">
        <v>2576</v>
      </c>
      <c r="AV52" s="185" t="s">
        <v>2956</v>
      </c>
      <c r="AW52" s="185" t="s">
        <v>2692</v>
      </c>
      <c r="AX52" s="185" t="s">
        <v>2576</v>
      </c>
      <c r="AY52" s="185" t="s">
        <v>2957</v>
      </c>
      <c r="AZ52" s="185" t="s">
        <v>2692</v>
      </c>
      <c r="BA52" s="185" t="s">
        <v>2576</v>
      </c>
      <c r="BB52" s="185" t="s">
        <v>2958</v>
      </c>
      <c r="BC52" s="185" t="s">
        <v>2692</v>
      </c>
      <c r="BD52" s="185" t="s">
        <v>2576</v>
      </c>
      <c r="BE52" s="185" t="s">
        <v>2959</v>
      </c>
      <c r="BF52" s="185" t="s">
        <v>2692</v>
      </c>
      <c r="BG52" s="185" t="s">
        <v>2576</v>
      </c>
      <c r="BH52" s="185" t="s">
        <v>2576</v>
      </c>
      <c r="BI52" s="185" t="s">
        <v>2692</v>
      </c>
      <c r="BJ52" s="185" t="s">
        <v>2576</v>
      </c>
      <c r="BK52" s="185" t="s">
        <v>2960</v>
      </c>
      <c r="BL52" s="185" t="s">
        <v>2692</v>
      </c>
      <c r="BM52" s="185" t="s">
        <v>2576</v>
      </c>
      <c r="BN52" s="185" t="s">
        <v>2961</v>
      </c>
      <c r="BO52" s="185" t="s">
        <v>2692</v>
      </c>
      <c r="BP52" s="185" t="s">
        <v>2576</v>
      </c>
      <c r="BQ52" s="185" t="s">
        <v>2576</v>
      </c>
      <c r="BR52" s="185" t="s">
        <v>2692</v>
      </c>
      <c r="BS52" s="185" t="s">
        <v>2576</v>
      </c>
      <c r="BT52" s="185" t="s">
        <v>2962</v>
      </c>
      <c r="BU52" s="185" t="s">
        <v>2692</v>
      </c>
      <c r="BV52" s="185" t="s">
        <v>2576</v>
      </c>
      <c r="BW52" s="185" t="s">
        <v>2576</v>
      </c>
      <c r="BX52" s="185" t="s">
        <v>2692</v>
      </c>
      <c r="BY52" s="185" t="s">
        <v>2576</v>
      </c>
      <c r="BZ52" s="185" t="s">
        <v>2963</v>
      </c>
      <c r="CA52" s="185" t="s">
        <v>2692</v>
      </c>
      <c r="CB52" s="185" t="s">
        <v>2576</v>
      </c>
      <c r="CC52" s="185" t="s">
        <v>2964</v>
      </c>
      <c r="CD52" s="185" t="s">
        <v>2692</v>
      </c>
      <c r="CE52" s="185" t="s">
        <v>2576</v>
      </c>
      <c r="CF52" s="185" t="s">
        <v>2965</v>
      </c>
      <c r="CG52" s="185" t="s">
        <v>2692</v>
      </c>
      <c r="CH52" s="185" t="s">
        <v>2576</v>
      </c>
      <c r="CI52" s="185" t="s">
        <v>2966</v>
      </c>
      <c r="CJ52" s="185" t="s">
        <v>2692</v>
      </c>
      <c r="CK52" s="185" t="s">
        <v>2576</v>
      </c>
      <c r="CL52" s="185" t="s">
        <v>2967</v>
      </c>
      <c r="CM52" s="185" t="s">
        <v>2692</v>
      </c>
      <c r="CN52" s="185" t="s">
        <v>2576</v>
      </c>
      <c r="CO52" s="185" t="s">
        <v>2576</v>
      </c>
      <c r="CP52" s="185" t="s">
        <v>2692</v>
      </c>
      <c r="CQ52" s="185" t="s">
        <v>2576</v>
      </c>
      <c r="CR52" s="185" t="s">
        <v>2576</v>
      </c>
      <c r="CS52" s="185" t="s">
        <v>2692</v>
      </c>
      <c r="CT52" s="185" t="s">
        <v>2576</v>
      </c>
      <c r="CU52" s="185" t="s">
        <v>2875</v>
      </c>
      <c r="CV52" s="185" t="s">
        <v>2692</v>
      </c>
      <c r="CW52" s="185" t="s">
        <v>2576</v>
      </c>
      <c r="CX52" s="185" t="s">
        <v>2576</v>
      </c>
      <c r="CY52" s="185" t="s">
        <v>2692</v>
      </c>
      <c r="CZ52" s="185" t="s">
        <v>2576</v>
      </c>
      <c r="DA52" s="185" t="s">
        <v>2968</v>
      </c>
      <c r="DB52" s="185" t="s">
        <v>2692</v>
      </c>
      <c r="DC52" s="185" t="s">
        <v>2576</v>
      </c>
      <c r="DD52" s="185" t="s">
        <v>2875</v>
      </c>
      <c r="DE52" s="185" t="s">
        <v>2692</v>
      </c>
      <c r="DF52" s="185" t="s">
        <v>2576</v>
      </c>
      <c r="DG52" s="185" t="s">
        <v>2576</v>
      </c>
      <c r="DH52" s="185" t="s">
        <v>2692</v>
      </c>
      <c r="DI52" s="185" t="s">
        <v>2576</v>
      </c>
      <c r="DJ52" s="185" t="s">
        <v>2969</v>
      </c>
      <c r="DK52" s="185" t="s">
        <v>2692</v>
      </c>
      <c r="DL52" s="185" t="s">
        <v>2576</v>
      </c>
      <c r="DM52" s="185" t="s">
        <v>2576</v>
      </c>
      <c r="DN52" s="185" t="s">
        <v>2692</v>
      </c>
      <c r="DO52" s="185" t="s">
        <v>2576</v>
      </c>
      <c r="DP52" s="185" t="s">
        <v>2970</v>
      </c>
      <c r="DQ52" s="185" t="s">
        <v>2692</v>
      </c>
      <c r="DR52" s="185" t="s">
        <v>2576</v>
      </c>
      <c r="DS52" s="185" t="s">
        <v>2576</v>
      </c>
      <c r="DT52" s="185" t="s">
        <v>2692</v>
      </c>
      <c r="DU52" s="185" t="s">
        <v>2576</v>
      </c>
      <c r="DV52" s="185" t="s">
        <v>2971</v>
      </c>
      <c r="DW52" s="185" t="s">
        <v>2692</v>
      </c>
      <c r="DX52" s="185" t="s">
        <v>2576</v>
      </c>
      <c r="DY52" s="185" t="s">
        <v>2576</v>
      </c>
      <c r="DZ52" s="185" t="s">
        <v>2692</v>
      </c>
      <c r="EA52" s="185" t="s">
        <v>2576</v>
      </c>
      <c r="EB52" s="185" t="s">
        <v>2576</v>
      </c>
      <c r="EC52" s="185" t="s">
        <v>2692</v>
      </c>
      <c r="ED52" s="185" t="s">
        <v>2576</v>
      </c>
      <c r="EE52" s="185" t="s">
        <v>2576</v>
      </c>
      <c r="EF52" s="185" t="s">
        <v>2692</v>
      </c>
      <c r="EG52" s="185" t="s">
        <v>2576</v>
      </c>
      <c r="EH52" s="185" t="s">
        <v>2576</v>
      </c>
      <c r="EI52" s="185" t="s">
        <v>2692</v>
      </c>
      <c r="EJ52" s="185" t="s">
        <v>2576</v>
      </c>
      <c r="EK52" s="185" t="s">
        <v>2576</v>
      </c>
      <c r="EL52" s="185" t="s">
        <v>2692</v>
      </c>
      <c r="EM52" s="185" t="s">
        <v>2576</v>
      </c>
      <c r="EN52" s="185" t="s">
        <v>2576</v>
      </c>
      <c r="EO52" s="185" t="s">
        <v>2692</v>
      </c>
      <c r="EP52" s="185" t="s">
        <v>2576</v>
      </c>
      <c r="EQ52" s="185" t="s">
        <v>2972</v>
      </c>
      <c r="ER52" s="185" t="s">
        <v>2692</v>
      </c>
      <c r="ES52" s="185" t="s">
        <v>2576</v>
      </c>
      <c r="ET52" s="185" t="s">
        <v>2973</v>
      </c>
    </row>
    <row r="53" spans="1:150">
      <c r="A53" s="1"/>
      <c r="B53" s="184" t="s">
        <v>2974</v>
      </c>
      <c r="C53" s="184" t="s">
        <v>108</v>
      </c>
      <c r="D53" s="184" t="s">
        <v>810</v>
      </c>
      <c r="E53" s="184" t="s">
        <v>2975</v>
      </c>
      <c r="F53" s="184" t="s">
        <v>2976</v>
      </c>
      <c r="G53" s="185" t="s">
        <v>2692</v>
      </c>
      <c r="H53" s="185" t="s">
        <v>2841</v>
      </c>
      <c r="I53" s="185" t="s">
        <v>2576</v>
      </c>
      <c r="J53" s="185" t="s">
        <v>2692</v>
      </c>
      <c r="K53" s="185" t="s">
        <v>2841</v>
      </c>
      <c r="L53" s="185" t="s">
        <v>2576</v>
      </c>
      <c r="M53" s="185" t="s">
        <v>2692</v>
      </c>
      <c r="N53" s="185" t="s">
        <v>2844</v>
      </c>
      <c r="O53" s="185" t="s">
        <v>2576</v>
      </c>
      <c r="P53" s="185" t="s">
        <v>2692</v>
      </c>
      <c r="Q53" s="185" t="s">
        <v>2576</v>
      </c>
      <c r="R53" s="185" t="s">
        <v>2977</v>
      </c>
      <c r="S53" s="185" t="s">
        <v>2692</v>
      </c>
      <c r="T53" s="185" t="s">
        <v>2576</v>
      </c>
      <c r="U53" s="185" t="s">
        <v>2576</v>
      </c>
      <c r="V53" s="185" t="s">
        <v>2692</v>
      </c>
      <c r="W53" s="185" t="s">
        <v>2576</v>
      </c>
      <c r="X53" s="185" t="s">
        <v>2576</v>
      </c>
      <c r="Y53" s="185" t="s">
        <v>2692</v>
      </c>
      <c r="Z53" s="185" t="s">
        <v>2949</v>
      </c>
      <c r="AA53" s="185" t="s">
        <v>2950</v>
      </c>
      <c r="AB53" s="185" t="s">
        <v>2692</v>
      </c>
      <c r="AC53" s="185" t="s">
        <v>2850</v>
      </c>
      <c r="AD53" s="185" t="s">
        <v>2576</v>
      </c>
      <c r="AE53" s="185" t="s">
        <v>2692</v>
      </c>
      <c r="AF53" s="185" t="s">
        <v>2852</v>
      </c>
      <c r="AG53" s="185" t="s">
        <v>2978</v>
      </c>
      <c r="AH53" s="185" t="s">
        <v>2692</v>
      </c>
      <c r="AI53" s="185" t="s">
        <v>2854</v>
      </c>
      <c r="AJ53" s="185" t="s">
        <v>2979</v>
      </c>
      <c r="AK53" s="185" t="s">
        <v>2692</v>
      </c>
      <c r="AL53" s="185" t="s">
        <v>2856</v>
      </c>
      <c r="AM53" s="185" t="s">
        <v>2576</v>
      </c>
      <c r="AN53" s="185" t="s">
        <v>2692</v>
      </c>
      <c r="AO53" s="185" t="s">
        <v>2858</v>
      </c>
      <c r="AP53" s="185" t="s">
        <v>2978</v>
      </c>
      <c r="AQ53" s="185" t="s">
        <v>2692</v>
      </c>
      <c r="AR53" s="185" t="s">
        <v>2900</v>
      </c>
      <c r="AS53" s="185" t="s">
        <v>2576</v>
      </c>
      <c r="AT53" s="185" t="s">
        <v>2692</v>
      </c>
      <c r="AU53" s="185" t="s">
        <v>2901</v>
      </c>
      <c r="AV53" s="185" t="s">
        <v>2576</v>
      </c>
      <c r="AW53" s="185" t="s">
        <v>2692</v>
      </c>
      <c r="AX53" s="185" t="s">
        <v>2980</v>
      </c>
      <c r="AY53" s="185" t="s">
        <v>2576</v>
      </c>
      <c r="AZ53" s="185" t="s">
        <v>2692</v>
      </c>
      <c r="BA53" s="185" t="s">
        <v>2576</v>
      </c>
      <c r="BB53" s="185" t="s">
        <v>2576</v>
      </c>
      <c r="BC53" s="185" t="s">
        <v>2692</v>
      </c>
      <c r="BD53" s="185" t="s">
        <v>2576</v>
      </c>
      <c r="BE53" s="185" t="s">
        <v>2981</v>
      </c>
      <c r="BF53" s="185" t="s">
        <v>2692</v>
      </c>
      <c r="BG53" s="185" t="s">
        <v>2576</v>
      </c>
      <c r="BH53" s="185" t="s">
        <v>2982</v>
      </c>
      <c r="BI53" s="185" t="s">
        <v>2692</v>
      </c>
      <c r="BJ53" s="185" t="s">
        <v>2576</v>
      </c>
      <c r="BK53" s="185" t="s">
        <v>2576</v>
      </c>
      <c r="BL53" s="185" t="s">
        <v>2692</v>
      </c>
      <c r="BM53" s="185" t="s">
        <v>2576</v>
      </c>
      <c r="BN53" s="185" t="s">
        <v>2576</v>
      </c>
      <c r="BO53" s="185" t="s">
        <v>2692</v>
      </c>
      <c r="BP53" s="185" t="s">
        <v>2576</v>
      </c>
      <c r="BQ53" s="185" t="s">
        <v>2982</v>
      </c>
      <c r="BR53" s="185" t="s">
        <v>2692</v>
      </c>
      <c r="BS53" s="185" t="s">
        <v>2576</v>
      </c>
      <c r="BT53" s="185" t="s">
        <v>2983</v>
      </c>
      <c r="BU53" s="185" t="s">
        <v>2692</v>
      </c>
      <c r="BV53" s="185" t="s">
        <v>2576</v>
      </c>
      <c r="BW53" s="185" t="s">
        <v>2984</v>
      </c>
      <c r="BX53" s="185" t="s">
        <v>2692</v>
      </c>
      <c r="BY53" s="185" t="s">
        <v>2576</v>
      </c>
      <c r="BZ53" s="185" t="s">
        <v>2576</v>
      </c>
      <c r="CA53" s="185" t="s">
        <v>2692</v>
      </c>
      <c r="CB53" s="185" t="s">
        <v>2576</v>
      </c>
      <c r="CC53" s="185" t="s">
        <v>2985</v>
      </c>
      <c r="CD53" s="185" t="s">
        <v>2692</v>
      </c>
      <c r="CE53" s="185" t="s">
        <v>2576</v>
      </c>
      <c r="CF53" s="185" t="s">
        <v>2986</v>
      </c>
      <c r="CG53" s="185" t="s">
        <v>2692</v>
      </c>
      <c r="CH53" s="185" t="s">
        <v>2576</v>
      </c>
      <c r="CI53" s="185" t="s">
        <v>2987</v>
      </c>
      <c r="CJ53" s="185" t="s">
        <v>2692</v>
      </c>
      <c r="CK53" s="185" t="s">
        <v>2576</v>
      </c>
      <c r="CL53" s="185" t="s">
        <v>2988</v>
      </c>
      <c r="CM53" s="185" t="s">
        <v>2692</v>
      </c>
      <c r="CN53" s="185" t="s">
        <v>2576</v>
      </c>
      <c r="CO53" s="185" t="s">
        <v>2576</v>
      </c>
      <c r="CP53" s="185" t="s">
        <v>2692</v>
      </c>
      <c r="CQ53" s="185" t="s">
        <v>2576</v>
      </c>
      <c r="CR53" s="185" t="s">
        <v>2576</v>
      </c>
      <c r="CS53" s="185" t="s">
        <v>2692</v>
      </c>
      <c r="CT53" s="185" t="s">
        <v>2576</v>
      </c>
      <c r="CU53" s="185" t="s">
        <v>2576</v>
      </c>
      <c r="CV53" s="185" t="s">
        <v>2692</v>
      </c>
      <c r="CW53" s="185" t="s">
        <v>2576</v>
      </c>
      <c r="CX53" s="185" t="s">
        <v>2576</v>
      </c>
      <c r="CY53" s="185" t="s">
        <v>2692</v>
      </c>
      <c r="CZ53" s="185" t="s">
        <v>2576</v>
      </c>
      <c r="DA53" s="185" t="s">
        <v>2989</v>
      </c>
      <c r="DB53" s="185" t="s">
        <v>2692</v>
      </c>
      <c r="DC53" s="185" t="s">
        <v>2576</v>
      </c>
      <c r="DD53" s="185" t="s">
        <v>2576</v>
      </c>
      <c r="DE53" s="185" t="s">
        <v>2692</v>
      </c>
      <c r="DF53" s="185" t="s">
        <v>2576</v>
      </c>
      <c r="DG53" s="185" t="s">
        <v>2990</v>
      </c>
      <c r="DH53" s="185" t="s">
        <v>2692</v>
      </c>
      <c r="DI53" s="185" t="s">
        <v>2576</v>
      </c>
      <c r="DJ53" s="185" t="s">
        <v>2991</v>
      </c>
      <c r="DK53" s="185" t="s">
        <v>2692</v>
      </c>
      <c r="DL53" s="185" t="s">
        <v>2576</v>
      </c>
      <c r="DM53" s="185" t="s">
        <v>2992</v>
      </c>
      <c r="DN53" s="185" t="s">
        <v>2692</v>
      </c>
      <c r="DO53" s="185" t="s">
        <v>2576</v>
      </c>
      <c r="DP53" s="185" t="s">
        <v>2576</v>
      </c>
      <c r="DQ53" s="185" t="s">
        <v>2692</v>
      </c>
      <c r="DR53" s="185" t="s">
        <v>2576</v>
      </c>
      <c r="DS53" s="185" t="s">
        <v>2576</v>
      </c>
      <c r="DT53" s="185" t="s">
        <v>2692</v>
      </c>
      <c r="DU53" s="185" t="s">
        <v>2576</v>
      </c>
      <c r="DV53" s="185" t="s">
        <v>2576</v>
      </c>
      <c r="DW53" s="185" t="s">
        <v>2692</v>
      </c>
      <c r="DX53" s="185" t="s">
        <v>2576</v>
      </c>
      <c r="DY53" s="185" t="s">
        <v>2576</v>
      </c>
      <c r="DZ53" s="185" t="s">
        <v>2692</v>
      </c>
      <c r="EA53" s="185" t="s">
        <v>2576</v>
      </c>
      <c r="EB53" s="185" t="s">
        <v>2576</v>
      </c>
      <c r="EC53" s="185" t="s">
        <v>2692</v>
      </c>
      <c r="ED53" s="185" t="s">
        <v>2576</v>
      </c>
      <c r="EE53" s="185" t="s">
        <v>2886</v>
      </c>
      <c r="EF53" s="185" t="s">
        <v>2692</v>
      </c>
      <c r="EG53" s="185" t="s">
        <v>2576</v>
      </c>
      <c r="EH53" s="185" t="s">
        <v>2993</v>
      </c>
      <c r="EI53" s="185" t="s">
        <v>2692</v>
      </c>
      <c r="EJ53" s="185" t="s">
        <v>2576</v>
      </c>
      <c r="EK53" s="185" t="s">
        <v>2576</v>
      </c>
      <c r="EL53" s="185" t="s">
        <v>2692</v>
      </c>
      <c r="EM53" s="185" t="s">
        <v>2576</v>
      </c>
      <c r="EN53" s="185" t="s">
        <v>2576</v>
      </c>
      <c r="EO53" s="185" t="s">
        <v>2692</v>
      </c>
      <c r="EP53" s="185" t="s">
        <v>2576</v>
      </c>
      <c r="EQ53" s="185" t="s">
        <v>2994</v>
      </c>
      <c r="ER53" s="185" t="s">
        <v>2692</v>
      </c>
      <c r="ES53" s="185" t="s">
        <v>2576</v>
      </c>
      <c r="ET53" s="185" t="s">
        <v>2576</v>
      </c>
    </row>
    <row r="54" spans="1:150">
      <c r="A54" s="1"/>
      <c r="B54" s="183" t="s">
        <v>2995</v>
      </c>
      <c r="C54" s="183" t="s">
        <v>108</v>
      </c>
      <c r="D54" s="183" t="s">
        <v>811</v>
      </c>
      <c r="E54" s="183" t="s">
        <v>2996</v>
      </c>
      <c r="F54" s="183" t="s">
        <v>2997</v>
      </c>
      <c r="G54" s="183" t="s">
        <v>2692</v>
      </c>
      <c r="H54" s="183" t="s">
        <v>2576</v>
      </c>
      <c r="I54" s="183" t="s">
        <v>2998</v>
      </c>
      <c r="J54" s="183" t="s">
        <v>2692</v>
      </c>
      <c r="K54" s="183" t="s">
        <v>2576</v>
      </c>
      <c r="L54" s="183" t="s">
        <v>2999</v>
      </c>
      <c r="M54" s="183" t="s">
        <v>2692</v>
      </c>
      <c r="N54" s="183" t="s">
        <v>2576</v>
      </c>
      <c r="O54" s="183" t="s">
        <v>2999</v>
      </c>
      <c r="P54" s="183" t="s">
        <v>2692</v>
      </c>
      <c r="Q54" s="183" t="s">
        <v>2576</v>
      </c>
      <c r="R54" s="183" t="s">
        <v>3000</v>
      </c>
      <c r="S54" s="183" t="s">
        <v>2692</v>
      </c>
      <c r="T54" s="183" t="s">
        <v>2576</v>
      </c>
      <c r="U54" s="183" t="s">
        <v>3001</v>
      </c>
      <c r="V54" s="183" t="s">
        <v>2692</v>
      </c>
      <c r="W54" s="183" t="s">
        <v>2576</v>
      </c>
      <c r="X54" s="183" t="s">
        <v>3002</v>
      </c>
      <c r="Y54" s="183" t="s">
        <v>2692</v>
      </c>
      <c r="Z54" s="183" t="s">
        <v>2576</v>
      </c>
      <c r="AA54" s="183" t="s">
        <v>3003</v>
      </c>
      <c r="AB54" s="183" t="s">
        <v>2692</v>
      </c>
      <c r="AC54" s="183" t="s">
        <v>2576</v>
      </c>
      <c r="AD54" s="183" t="s">
        <v>3004</v>
      </c>
      <c r="AE54" s="183" t="s">
        <v>2692</v>
      </c>
      <c r="AF54" s="183" t="s">
        <v>3005</v>
      </c>
      <c r="AG54" s="183" t="s">
        <v>3006</v>
      </c>
      <c r="AH54" s="183" t="s">
        <v>2692</v>
      </c>
      <c r="AI54" s="183" t="s">
        <v>3007</v>
      </c>
      <c r="AJ54" s="183" t="s">
        <v>3008</v>
      </c>
      <c r="AK54" s="183" t="s">
        <v>2692</v>
      </c>
      <c r="AL54" s="183" t="s">
        <v>3005</v>
      </c>
      <c r="AM54" s="183" t="s">
        <v>3009</v>
      </c>
      <c r="AN54" s="183" t="s">
        <v>2692</v>
      </c>
      <c r="AO54" s="183" t="s">
        <v>3005</v>
      </c>
      <c r="AP54" s="183" t="s">
        <v>3009</v>
      </c>
      <c r="AQ54" s="183" t="s">
        <v>2692</v>
      </c>
      <c r="AR54" s="183" t="s">
        <v>3010</v>
      </c>
      <c r="AS54" s="183" t="s">
        <v>3003</v>
      </c>
      <c r="AT54" s="183" t="s">
        <v>2692</v>
      </c>
      <c r="AU54" s="183" t="s">
        <v>3010</v>
      </c>
      <c r="AV54" s="183" t="s">
        <v>3003</v>
      </c>
      <c r="AW54" s="183" t="s">
        <v>2692</v>
      </c>
      <c r="AX54" s="183" t="s">
        <v>2576</v>
      </c>
      <c r="AY54" s="183" t="s">
        <v>3011</v>
      </c>
      <c r="AZ54" s="183" t="s">
        <v>2692</v>
      </c>
      <c r="BA54" s="183" t="s">
        <v>2576</v>
      </c>
      <c r="BB54" s="183" t="s">
        <v>3011</v>
      </c>
      <c r="BC54" s="183" t="s">
        <v>2692</v>
      </c>
      <c r="BD54" s="183" t="s">
        <v>2576</v>
      </c>
      <c r="BE54" s="183" t="s">
        <v>3012</v>
      </c>
      <c r="BF54" s="183" t="s">
        <v>2692</v>
      </c>
      <c r="BG54" s="183" t="s">
        <v>2576</v>
      </c>
      <c r="BH54" s="183" t="s">
        <v>3013</v>
      </c>
      <c r="BI54" s="183" t="s">
        <v>2692</v>
      </c>
      <c r="BJ54" s="183" t="s">
        <v>2576</v>
      </c>
      <c r="BK54" s="183" t="s">
        <v>3014</v>
      </c>
      <c r="BL54" s="183" t="s">
        <v>2692</v>
      </c>
      <c r="BM54" s="183" t="s">
        <v>2576</v>
      </c>
      <c r="BN54" s="183" t="s">
        <v>3015</v>
      </c>
      <c r="BO54" s="183" t="s">
        <v>2692</v>
      </c>
      <c r="BP54" s="183" t="s">
        <v>2576</v>
      </c>
      <c r="BQ54" s="183" t="s">
        <v>3013</v>
      </c>
      <c r="BR54" s="183" t="s">
        <v>2692</v>
      </c>
      <c r="BS54" s="183" t="s">
        <v>2576</v>
      </c>
      <c r="BT54" s="183" t="s">
        <v>3016</v>
      </c>
      <c r="BU54" s="183" t="s">
        <v>2692</v>
      </c>
      <c r="BV54" s="183" t="s">
        <v>2576</v>
      </c>
      <c r="BW54" s="183" t="s">
        <v>3017</v>
      </c>
      <c r="BX54" s="183" t="s">
        <v>2692</v>
      </c>
      <c r="BY54" s="183" t="s">
        <v>2576</v>
      </c>
      <c r="BZ54" s="183" t="s">
        <v>3018</v>
      </c>
      <c r="CA54" s="183" t="s">
        <v>2692</v>
      </c>
      <c r="CB54" s="183" t="s">
        <v>2576</v>
      </c>
      <c r="CC54" s="183" t="s">
        <v>3019</v>
      </c>
      <c r="CD54" s="183" t="s">
        <v>2692</v>
      </c>
      <c r="CE54" s="183" t="s">
        <v>2576</v>
      </c>
      <c r="CF54" s="183" t="s">
        <v>3020</v>
      </c>
      <c r="CG54" s="183" t="s">
        <v>2692</v>
      </c>
      <c r="CH54" s="183" t="s">
        <v>2576</v>
      </c>
      <c r="CI54" s="183" t="s">
        <v>2576</v>
      </c>
      <c r="CJ54" s="183" t="s">
        <v>2692</v>
      </c>
      <c r="CK54" s="183" t="s">
        <v>2576</v>
      </c>
      <c r="CL54" s="183" t="s">
        <v>3021</v>
      </c>
      <c r="CM54" s="183" t="s">
        <v>2692</v>
      </c>
      <c r="CN54" s="183" t="s">
        <v>2576</v>
      </c>
      <c r="CO54" s="183" t="s">
        <v>2576</v>
      </c>
      <c r="CP54" s="183" t="s">
        <v>2692</v>
      </c>
      <c r="CQ54" s="183" t="s">
        <v>2576</v>
      </c>
      <c r="CR54" s="183" t="s">
        <v>2576</v>
      </c>
      <c r="CS54" s="183" t="s">
        <v>2692</v>
      </c>
      <c r="CT54" s="183" t="s">
        <v>2576</v>
      </c>
      <c r="CU54" s="183" t="s">
        <v>3022</v>
      </c>
      <c r="CV54" s="183" t="s">
        <v>2692</v>
      </c>
      <c r="CW54" s="183" t="s">
        <v>2576</v>
      </c>
      <c r="CX54" s="183" t="s">
        <v>3023</v>
      </c>
      <c r="CY54" s="183" t="s">
        <v>2692</v>
      </c>
      <c r="CZ54" s="183" t="s">
        <v>2576</v>
      </c>
      <c r="DA54" s="183" t="s">
        <v>3024</v>
      </c>
      <c r="DB54" s="183" t="s">
        <v>2692</v>
      </c>
      <c r="DC54" s="183" t="s">
        <v>2576</v>
      </c>
      <c r="DD54" s="183" t="s">
        <v>3022</v>
      </c>
      <c r="DE54" s="183" t="s">
        <v>2692</v>
      </c>
      <c r="DF54" s="183" t="s">
        <v>2576</v>
      </c>
      <c r="DG54" s="183" t="s">
        <v>3025</v>
      </c>
      <c r="DH54" s="183" t="s">
        <v>2692</v>
      </c>
      <c r="DI54" s="183" t="s">
        <v>2576</v>
      </c>
      <c r="DJ54" s="183" t="s">
        <v>3026</v>
      </c>
      <c r="DK54" s="183" t="s">
        <v>2692</v>
      </c>
      <c r="DL54" s="183" t="s">
        <v>2576</v>
      </c>
      <c r="DM54" s="183" t="s">
        <v>2576</v>
      </c>
      <c r="DN54" s="183" t="s">
        <v>2692</v>
      </c>
      <c r="DO54" s="183" t="s">
        <v>2576</v>
      </c>
      <c r="DP54" s="183" t="s">
        <v>3027</v>
      </c>
      <c r="DQ54" s="183" t="s">
        <v>2692</v>
      </c>
      <c r="DR54" s="183" t="s">
        <v>2576</v>
      </c>
      <c r="DS54" s="183" t="s">
        <v>2576</v>
      </c>
      <c r="DT54" s="183" t="s">
        <v>2692</v>
      </c>
      <c r="DU54" s="183" t="s">
        <v>2576</v>
      </c>
      <c r="DV54" s="183" t="s">
        <v>2576</v>
      </c>
      <c r="DW54" s="183" t="s">
        <v>2692</v>
      </c>
      <c r="DX54" s="183" t="s">
        <v>2576</v>
      </c>
      <c r="DY54" s="183" t="s">
        <v>2576</v>
      </c>
      <c r="DZ54" s="183" t="s">
        <v>2692</v>
      </c>
      <c r="EA54" s="183" t="s">
        <v>2576</v>
      </c>
      <c r="EB54" s="183" t="s">
        <v>3028</v>
      </c>
      <c r="EC54" s="183" t="s">
        <v>2692</v>
      </c>
      <c r="ED54" s="183" t="s">
        <v>2576</v>
      </c>
      <c r="EE54" s="183" t="s">
        <v>2576</v>
      </c>
      <c r="EF54" s="183" t="s">
        <v>2692</v>
      </c>
      <c r="EG54" s="183" t="s">
        <v>2576</v>
      </c>
      <c r="EH54" s="183" t="s">
        <v>2576</v>
      </c>
      <c r="EI54" s="183" t="s">
        <v>2692</v>
      </c>
      <c r="EJ54" s="183" t="s">
        <v>2576</v>
      </c>
      <c r="EK54" s="183" t="s">
        <v>2576</v>
      </c>
      <c r="EL54" s="183" t="s">
        <v>2692</v>
      </c>
      <c r="EM54" s="183" t="s">
        <v>2576</v>
      </c>
      <c r="EN54" s="183" t="s">
        <v>2576</v>
      </c>
      <c r="EO54" s="183" t="s">
        <v>2692</v>
      </c>
      <c r="EP54" s="183" t="s">
        <v>2576</v>
      </c>
      <c r="EQ54" s="183" t="s">
        <v>3029</v>
      </c>
      <c r="ER54" s="183" t="s">
        <v>2692</v>
      </c>
      <c r="ES54" s="183" t="s">
        <v>2576</v>
      </c>
      <c r="ET54" s="183" t="s">
        <v>3030</v>
      </c>
    </row>
    <row r="55" spans="1:150">
      <c r="A55" s="1"/>
      <c r="B55" s="184" t="s">
        <v>3031</v>
      </c>
      <c r="C55" s="184" t="s">
        <v>108</v>
      </c>
      <c r="D55" s="184" t="s">
        <v>811</v>
      </c>
      <c r="E55" s="184" t="s">
        <v>3032</v>
      </c>
      <c r="F55" s="184" t="s">
        <v>3033</v>
      </c>
      <c r="G55" s="185" t="s">
        <v>2692</v>
      </c>
      <c r="H55" s="185" t="s">
        <v>2576</v>
      </c>
      <c r="I55" s="185" t="s">
        <v>2998</v>
      </c>
      <c r="J55" s="185" t="s">
        <v>2692</v>
      </c>
      <c r="K55" s="185" t="s">
        <v>2576</v>
      </c>
      <c r="L55" s="185" t="s">
        <v>2999</v>
      </c>
      <c r="M55" s="185" t="s">
        <v>2692</v>
      </c>
      <c r="N55" s="185" t="s">
        <v>2576</v>
      </c>
      <c r="O55" s="185" t="s">
        <v>2999</v>
      </c>
      <c r="P55" s="185" t="s">
        <v>2692</v>
      </c>
      <c r="Q55" s="185" t="s">
        <v>2576</v>
      </c>
      <c r="R55" s="185" t="s">
        <v>3000</v>
      </c>
      <c r="S55" s="185" t="s">
        <v>2692</v>
      </c>
      <c r="T55" s="185" t="s">
        <v>2576</v>
      </c>
      <c r="U55" s="185" t="s">
        <v>3001</v>
      </c>
      <c r="V55" s="185" t="s">
        <v>2692</v>
      </c>
      <c r="W55" s="185" t="s">
        <v>2576</v>
      </c>
      <c r="X55" s="185" t="s">
        <v>3002</v>
      </c>
      <c r="Y55" s="185" t="s">
        <v>2692</v>
      </c>
      <c r="Z55" s="185" t="s">
        <v>2576</v>
      </c>
      <c r="AA55" s="185" t="s">
        <v>3003</v>
      </c>
      <c r="AB55" s="185" t="s">
        <v>2692</v>
      </c>
      <c r="AC55" s="185" t="s">
        <v>2576</v>
      </c>
      <c r="AD55" s="185" t="s">
        <v>3004</v>
      </c>
      <c r="AE55" s="185" t="s">
        <v>2692</v>
      </c>
      <c r="AF55" s="185" t="s">
        <v>3005</v>
      </c>
      <c r="AG55" s="185" t="s">
        <v>3006</v>
      </c>
      <c r="AH55" s="185" t="s">
        <v>2692</v>
      </c>
      <c r="AI55" s="185" t="s">
        <v>3007</v>
      </c>
      <c r="AJ55" s="185" t="s">
        <v>3008</v>
      </c>
      <c r="AK55" s="185" t="s">
        <v>2692</v>
      </c>
      <c r="AL55" s="185" t="s">
        <v>3005</v>
      </c>
      <c r="AM55" s="185" t="s">
        <v>3009</v>
      </c>
      <c r="AN55" s="185" t="s">
        <v>2692</v>
      </c>
      <c r="AO55" s="185" t="s">
        <v>3005</v>
      </c>
      <c r="AP55" s="185" t="s">
        <v>3009</v>
      </c>
      <c r="AQ55" s="185" t="s">
        <v>2692</v>
      </c>
      <c r="AR55" s="185" t="s">
        <v>3010</v>
      </c>
      <c r="AS55" s="185" t="s">
        <v>3003</v>
      </c>
      <c r="AT55" s="185" t="s">
        <v>2692</v>
      </c>
      <c r="AU55" s="185" t="s">
        <v>3010</v>
      </c>
      <c r="AV55" s="185" t="s">
        <v>3004</v>
      </c>
      <c r="AW55" s="185" t="s">
        <v>2692</v>
      </c>
      <c r="AX55" s="185" t="s">
        <v>2576</v>
      </c>
      <c r="AY55" s="185" t="s">
        <v>3011</v>
      </c>
      <c r="AZ55" s="185" t="s">
        <v>2692</v>
      </c>
      <c r="BA55" s="185" t="s">
        <v>2576</v>
      </c>
      <c r="BB55" s="185" t="s">
        <v>3011</v>
      </c>
      <c r="BC55" s="185" t="s">
        <v>2692</v>
      </c>
      <c r="BD55" s="185" t="s">
        <v>2576</v>
      </c>
      <c r="BE55" s="185" t="s">
        <v>3012</v>
      </c>
      <c r="BF55" s="185" t="s">
        <v>2692</v>
      </c>
      <c r="BG55" s="185" t="s">
        <v>2576</v>
      </c>
      <c r="BH55" s="185" t="s">
        <v>3013</v>
      </c>
      <c r="BI55" s="185" t="s">
        <v>2692</v>
      </c>
      <c r="BJ55" s="185" t="s">
        <v>2576</v>
      </c>
      <c r="BK55" s="185" t="s">
        <v>3014</v>
      </c>
      <c r="BL55" s="185" t="s">
        <v>2692</v>
      </c>
      <c r="BM55" s="185" t="s">
        <v>2576</v>
      </c>
      <c r="BN55" s="185" t="s">
        <v>3015</v>
      </c>
      <c r="BO55" s="185" t="s">
        <v>2692</v>
      </c>
      <c r="BP55" s="185" t="s">
        <v>2576</v>
      </c>
      <c r="BQ55" s="185" t="s">
        <v>3013</v>
      </c>
      <c r="BR55" s="185" t="s">
        <v>2692</v>
      </c>
      <c r="BS55" s="185" t="s">
        <v>2576</v>
      </c>
      <c r="BT55" s="185" t="s">
        <v>3016</v>
      </c>
      <c r="BU55" s="185" t="s">
        <v>2692</v>
      </c>
      <c r="BV55" s="185" t="s">
        <v>2576</v>
      </c>
      <c r="BW55" s="185" t="s">
        <v>3017</v>
      </c>
      <c r="BX55" s="185" t="s">
        <v>2692</v>
      </c>
      <c r="BY55" s="185" t="s">
        <v>2576</v>
      </c>
      <c r="BZ55" s="185" t="s">
        <v>3018</v>
      </c>
      <c r="CA55" s="185" t="s">
        <v>2692</v>
      </c>
      <c r="CB55" s="185" t="s">
        <v>2576</v>
      </c>
      <c r="CC55" s="185" t="s">
        <v>3019</v>
      </c>
      <c r="CD55" s="185" t="s">
        <v>2692</v>
      </c>
      <c r="CE55" s="185" t="s">
        <v>2576</v>
      </c>
      <c r="CF55" s="185" t="s">
        <v>3020</v>
      </c>
      <c r="CG55" s="185" t="s">
        <v>2692</v>
      </c>
      <c r="CH55" s="185" t="s">
        <v>2576</v>
      </c>
      <c r="CI55" s="185" t="s">
        <v>2576</v>
      </c>
      <c r="CJ55" s="185" t="s">
        <v>2692</v>
      </c>
      <c r="CK55" s="185" t="s">
        <v>2576</v>
      </c>
      <c r="CL55" s="185" t="s">
        <v>3021</v>
      </c>
      <c r="CM55" s="185" t="s">
        <v>2692</v>
      </c>
      <c r="CN55" s="185" t="s">
        <v>2576</v>
      </c>
      <c r="CO55" s="185" t="s">
        <v>2576</v>
      </c>
      <c r="CP55" s="185" t="s">
        <v>2692</v>
      </c>
      <c r="CQ55" s="185" t="s">
        <v>2576</v>
      </c>
      <c r="CR55" s="185" t="s">
        <v>2576</v>
      </c>
      <c r="CS55" s="185" t="s">
        <v>2692</v>
      </c>
      <c r="CT55" s="185" t="s">
        <v>2576</v>
      </c>
      <c r="CU55" s="185" t="s">
        <v>3022</v>
      </c>
      <c r="CV55" s="185" t="s">
        <v>2692</v>
      </c>
      <c r="CW55" s="185" t="s">
        <v>2576</v>
      </c>
      <c r="CX55" s="185" t="s">
        <v>2576</v>
      </c>
      <c r="CY55" s="185" t="s">
        <v>2692</v>
      </c>
      <c r="CZ55" s="185" t="s">
        <v>2576</v>
      </c>
      <c r="DA55" s="185" t="s">
        <v>3024</v>
      </c>
      <c r="DB55" s="185" t="s">
        <v>2692</v>
      </c>
      <c r="DC55" s="185" t="s">
        <v>2576</v>
      </c>
      <c r="DD55" s="185" t="s">
        <v>2576</v>
      </c>
      <c r="DE55" s="185" t="s">
        <v>2692</v>
      </c>
      <c r="DF55" s="185" t="s">
        <v>2576</v>
      </c>
      <c r="DG55" s="185" t="s">
        <v>3025</v>
      </c>
      <c r="DH55" s="185" t="s">
        <v>2692</v>
      </c>
      <c r="DI55" s="185" t="s">
        <v>2576</v>
      </c>
      <c r="DJ55" s="185" t="s">
        <v>2576</v>
      </c>
      <c r="DK55" s="185" t="s">
        <v>2692</v>
      </c>
      <c r="DL55" s="185" t="s">
        <v>2576</v>
      </c>
      <c r="DM55" s="185" t="s">
        <v>2576</v>
      </c>
      <c r="DN55" s="185" t="s">
        <v>2692</v>
      </c>
      <c r="DO55" s="185" t="s">
        <v>2576</v>
      </c>
      <c r="DP55" s="185" t="s">
        <v>3027</v>
      </c>
      <c r="DQ55" s="185" t="s">
        <v>2692</v>
      </c>
      <c r="DR55" s="185" t="s">
        <v>2576</v>
      </c>
      <c r="DS55" s="185" t="s">
        <v>2576</v>
      </c>
      <c r="DT55" s="185" t="s">
        <v>2692</v>
      </c>
      <c r="DU55" s="185" t="s">
        <v>2576</v>
      </c>
      <c r="DV55" s="185" t="s">
        <v>2576</v>
      </c>
      <c r="DW55" s="185" t="s">
        <v>2692</v>
      </c>
      <c r="DX55" s="185" t="s">
        <v>2576</v>
      </c>
      <c r="DY55" s="185" t="s">
        <v>2576</v>
      </c>
      <c r="DZ55" s="185" t="s">
        <v>2692</v>
      </c>
      <c r="EA55" s="185" t="s">
        <v>2576</v>
      </c>
      <c r="EB55" s="185" t="s">
        <v>3028</v>
      </c>
      <c r="EC55" s="185" t="s">
        <v>2692</v>
      </c>
      <c r="ED55" s="185" t="s">
        <v>2576</v>
      </c>
      <c r="EE55" s="185" t="s">
        <v>2576</v>
      </c>
      <c r="EF55" s="185" t="s">
        <v>2692</v>
      </c>
      <c r="EG55" s="185" t="s">
        <v>2576</v>
      </c>
      <c r="EH55" s="185" t="s">
        <v>2576</v>
      </c>
      <c r="EI55" s="185" t="s">
        <v>2692</v>
      </c>
      <c r="EJ55" s="185" t="s">
        <v>2576</v>
      </c>
      <c r="EK55" s="185" t="s">
        <v>2576</v>
      </c>
      <c r="EL55" s="185" t="s">
        <v>2692</v>
      </c>
      <c r="EM55" s="185" t="s">
        <v>2576</v>
      </c>
      <c r="EN55" s="185" t="s">
        <v>2576</v>
      </c>
      <c r="EO55" s="185" t="s">
        <v>2692</v>
      </c>
      <c r="EP55" s="185" t="s">
        <v>2576</v>
      </c>
      <c r="EQ55" s="185" t="s">
        <v>3029</v>
      </c>
      <c r="ER55" s="185" t="s">
        <v>2692</v>
      </c>
      <c r="ES55" s="185" t="s">
        <v>2576</v>
      </c>
      <c r="ET55" s="185" t="s">
        <v>3030</v>
      </c>
    </row>
    <row r="56" spans="1:150">
      <c r="A56" s="1"/>
      <c r="B56" s="184" t="s">
        <v>3034</v>
      </c>
      <c r="C56" s="184" t="s">
        <v>108</v>
      </c>
      <c r="D56" s="184" t="s">
        <v>811</v>
      </c>
      <c r="E56" s="184" t="s">
        <v>3035</v>
      </c>
      <c r="F56" s="184" t="s">
        <v>3036</v>
      </c>
      <c r="G56" s="185" t="s">
        <v>2692</v>
      </c>
      <c r="H56" s="185" t="s">
        <v>2576</v>
      </c>
      <c r="I56" s="185" t="s">
        <v>2576</v>
      </c>
      <c r="J56" s="185" t="s">
        <v>2692</v>
      </c>
      <c r="K56" s="185" t="s">
        <v>2576</v>
      </c>
      <c r="L56" s="185" t="s">
        <v>2576</v>
      </c>
      <c r="M56" s="185" t="s">
        <v>2692</v>
      </c>
      <c r="N56" s="185" t="s">
        <v>2576</v>
      </c>
      <c r="O56" s="185" t="s">
        <v>2576</v>
      </c>
      <c r="P56" s="185" t="s">
        <v>2692</v>
      </c>
      <c r="Q56" s="185" t="s">
        <v>2576</v>
      </c>
      <c r="R56" s="185" t="s">
        <v>2576</v>
      </c>
      <c r="S56" s="185" t="s">
        <v>2692</v>
      </c>
      <c r="T56" s="185" t="s">
        <v>2576</v>
      </c>
      <c r="U56" s="185" t="s">
        <v>2576</v>
      </c>
      <c r="V56" s="185" t="s">
        <v>2692</v>
      </c>
      <c r="W56" s="185" t="s">
        <v>2576</v>
      </c>
      <c r="X56" s="185" t="s">
        <v>2576</v>
      </c>
      <c r="Y56" s="185" t="s">
        <v>2692</v>
      </c>
      <c r="Z56" s="185" t="s">
        <v>2576</v>
      </c>
      <c r="AA56" s="185" t="s">
        <v>2576</v>
      </c>
      <c r="AB56" s="185" t="s">
        <v>2692</v>
      </c>
      <c r="AC56" s="185" t="s">
        <v>2576</v>
      </c>
      <c r="AD56" s="185" t="s">
        <v>2576</v>
      </c>
      <c r="AE56" s="185" t="s">
        <v>2692</v>
      </c>
      <c r="AF56" s="185" t="s">
        <v>2576</v>
      </c>
      <c r="AG56" s="185" t="s">
        <v>2576</v>
      </c>
      <c r="AH56" s="185" t="s">
        <v>2692</v>
      </c>
      <c r="AI56" s="185" t="s">
        <v>2576</v>
      </c>
      <c r="AJ56" s="185" t="s">
        <v>2576</v>
      </c>
      <c r="AK56" s="185" t="s">
        <v>2692</v>
      </c>
      <c r="AL56" s="185" t="s">
        <v>2576</v>
      </c>
      <c r="AM56" s="185" t="s">
        <v>2576</v>
      </c>
      <c r="AN56" s="185" t="s">
        <v>2692</v>
      </c>
      <c r="AO56" s="185" t="s">
        <v>2576</v>
      </c>
      <c r="AP56" s="185" t="s">
        <v>2576</v>
      </c>
      <c r="AQ56" s="185" t="s">
        <v>2692</v>
      </c>
      <c r="AR56" s="185" t="s">
        <v>2576</v>
      </c>
      <c r="AS56" s="185" t="s">
        <v>2576</v>
      </c>
      <c r="AT56" s="185" t="s">
        <v>2692</v>
      </c>
      <c r="AU56" s="185" t="s">
        <v>2576</v>
      </c>
      <c r="AV56" s="185" t="s">
        <v>2576</v>
      </c>
      <c r="AW56" s="185" t="s">
        <v>2692</v>
      </c>
      <c r="AX56" s="185" t="s">
        <v>2576</v>
      </c>
      <c r="AY56" s="185" t="s">
        <v>2576</v>
      </c>
      <c r="AZ56" s="185" t="s">
        <v>2692</v>
      </c>
      <c r="BA56" s="185" t="s">
        <v>2576</v>
      </c>
      <c r="BB56" s="185" t="s">
        <v>2576</v>
      </c>
      <c r="BC56" s="185" t="s">
        <v>2692</v>
      </c>
      <c r="BD56" s="185" t="s">
        <v>2576</v>
      </c>
      <c r="BE56" s="185" t="s">
        <v>2576</v>
      </c>
      <c r="BF56" s="185" t="s">
        <v>2692</v>
      </c>
      <c r="BG56" s="185" t="s">
        <v>2576</v>
      </c>
      <c r="BH56" s="185" t="s">
        <v>2576</v>
      </c>
      <c r="BI56" s="185" t="s">
        <v>2692</v>
      </c>
      <c r="BJ56" s="185" t="s">
        <v>2576</v>
      </c>
      <c r="BK56" s="185" t="s">
        <v>2576</v>
      </c>
      <c r="BL56" s="185" t="s">
        <v>2692</v>
      </c>
      <c r="BM56" s="185" t="s">
        <v>2576</v>
      </c>
      <c r="BN56" s="185" t="s">
        <v>2576</v>
      </c>
      <c r="BO56" s="185" t="s">
        <v>2692</v>
      </c>
      <c r="BP56" s="185" t="s">
        <v>2576</v>
      </c>
      <c r="BQ56" s="185" t="s">
        <v>2576</v>
      </c>
      <c r="BR56" s="185" t="s">
        <v>2692</v>
      </c>
      <c r="BS56" s="185" t="s">
        <v>2576</v>
      </c>
      <c r="BT56" s="185" t="s">
        <v>2576</v>
      </c>
      <c r="BU56" s="185" t="s">
        <v>2692</v>
      </c>
      <c r="BV56" s="185" t="s">
        <v>2576</v>
      </c>
      <c r="BW56" s="185" t="s">
        <v>2576</v>
      </c>
      <c r="BX56" s="185" t="s">
        <v>2692</v>
      </c>
      <c r="BY56" s="185" t="s">
        <v>2576</v>
      </c>
      <c r="BZ56" s="185" t="s">
        <v>2576</v>
      </c>
      <c r="CA56" s="185" t="s">
        <v>2692</v>
      </c>
      <c r="CB56" s="185" t="s">
        <v>2576</v>
      </c>
      <c r="CC56" s="185" t="s">
        <v>2576</v>
      </c>
      <c r="CD56" s="185" t="s">
        <v>2692</v>
      </c>
      <c r="CE56" s="185" t="s">
        <v>2576</v>
      </c>
      <c r="CF56" s="185" t="s">
        <v>2576</v>
      </c>
      <c r="CG56" s="185" t="s">
        <v>2692</v>
      </c>
      <c r="CH56" s="185" t="s">
        <v>2576</v>
      </c>
      <c r="CI56" s="185" t="s">
        <v>2576</v>
      </c>
      <c r="CJ56" s="185" t="s">
        <v>2692</v>
      </c>
      <c r="CK56" s="185" t="s">
        <v>2576</v>
      </c>
      <c r="CL56" s="185" t="s">
        <v>2576</v>
      </c>
      <c r="CM56" s="185" t="s">
        <v>2692</v>
      </c>
      <c r="CN56" s="185" t="s">
        <v>2576</v>
      </c>
      <c r="CO56" s="185" t="s">
        <v>2576</v>
      </c>
      <c r="CP56" s="185" t="s">
        <v>2692</v>
      </c>
      <c r="CQ56" s="185" t="s">
        <v>2576</v>
      </c>
      <c r="CR56" s="185" t="s">
        <v>2576</v>
      </c>
      <c r="CS56" s="185" t="s">
        <v>2692</v>
      </c>
      <c r="CT56" s="185" t="s">
        <v>2576</v>
      </c>
      <c r="CU56" s="185" t="s">
        <v>2576</v>
      </c>
      <c r="CV56" s="185" t="s">
        <v>2692</v>
      </c>
      <c r="CW56" s="185" t="s">
        <v>2576</v>
      </c>
      <c r="CX56" s="185" t="s">
        <v>2576</v>
      </c>
      <c r="CY56" s="185" t="s">
        <v>2692</v>
      </c>
      <c r="CZ56" s="185" t="s">
        <v>2576</v>
      </c>
      <c r="DA56" s="185" t="s">
        <v>2576</v>
      </c>
      <c r="DB56" s="185" t="s">
        <v>2692</v>
      </c>
      <c r="DC56" s="185" t="s">
        <v>2576</v>
      </c>
      <c r="DD56" s="185" t="s">
        <v>2576</v>
      </c>
      <c r="DE56" s="185" t="s">
        <v>2692</v>
      </c>
      <c r="DF56" s="185" t="s">
        <v>2576</v>
      </c>
      <c r="DG56" s="185" t="s">
        <v>2576</v>
      </c>
      <c r="DH56" s="185" t="s">
        <v>2692</v>
      </c>
      <c r="DI56" s="185" t="s">
        <v>2576</v>
      </c>
      <c r="DJ56" s="185" t="s">
        <v>3026</v>
      </c>
      <c r="DK56" s="185" t="s">
        <v>2692</v>
      </c>
      <c r="DL56" s="185" t="s">
        <v>2576</v>
      </c>
      <c r="DM56" s="185" t="s">
        <v>2576</v>
      </c>
      <c r="DN56" s="185" t="s">
        <v>2692</v>
      </c>
      <c r="DO56" s="185" t="s">
        <v>2576</v>
      </c>
      <c r="DP56" s="185" t="s">
        <v>2576</v>
      </c>
      <c r="DQ56" s="185" t="s">
        <v>2692</v>
      </c>
      <c r="DR56" s="185" t="s">
        <v>2576</v>
      </c>
      <c r="DS56" s="185" t="s">
        <v>2576</v>
      </c>
      <c r="DT56" s="185" t="s">
        <v>2692</v>
      </c>
      <c r="DU56" s="185" t="s">
        <v>2576</v>
      </c>
      <c r="DV56" s="185" t="s">
        <v>2576</v>
      </c>
      <c r="DW56" s="185" t="s">
        <v>2692</v>
      </c>
      <c r="DX56" s="185" t="s">
        <v>2576</v>
      </c>
      <c r="DY56" s="185" t="s">
        <v>2576</v>
      </c>
      <c r="DZ56" s="185" t="s">
        <v>2692</v>
      </c>
      <c r="EA56" s="185" t="s">
        <v>2576</v>
      </c>
      <c r="EB56" s="185" t="s">
        <v>2576</v>
      </c>
      <c r="EC56" s="185" t="s">
        <v>2692</v>
      </c>
      <c r="ED56" s="185" t="s">
        <v>2576</v>
      </c>
      <c r="EE56" s="185" t="s">
        <v>2576</v>
      </c>
      <c r="EF56" s="185" t="s">
        <v>2692</v>
      </c>
      <c r="EG56" s="185" t="s">
        <v>2576</v>
      </c>
      <c r="EH56" s="185" t="s">
        <v>2576</v>
      </c>
      <c r="EI56" s="185" t="s">
        <v>2692</v>
      </c>
      <c r="EJ56" s="185" t="s">
        <v>2576</v>
      </c>
      <c r="EK56" s="185" t="s">
        <v>2576</v>
      </c>
      <c r="EL56" s="185" t="s">
        <v>2692</v>
      </c>
      <c r="EM56" s="185" t="s">
        <v>2576</v>
      </c>
      <c r="EN56" s="185" t="s">
        <v>2576</v>
      </c>
      <c r="EO56" s="185" t="s">
        <v>2692</v>
      </c>
      <c r="EP56" s="185" t="s">
        <v>2576</v>
      </c>
      <c r="EQ56" s="185" t="s">
        <v>2576</v>
      </c>
      <c r="ER56" s="185" t="s">
        <v>2692</v>
      </c>
      <c r="ES56" s="185" t="s">
        <v>2576</v>
      </c>
      <c r="ET56" s="185" t="s">
        <v>2576</v>
      </c>
    </row>
    <row r="57" spans="1:150">
      <c r="A57" s="1"/>
      <c r="B57" s="183" t="s">
        <v>3037</v>
      </c>
      <c r="C57" s="183" t="s">
        <v>71</v>
      </c>
      <c r="D57" s="183" t="s">
        <v>3038</v>
      </c>
      <c r="E57" s="183" t="s">
        <v>3039</v>
      </c>
      <c r="F57" s="183" t="s">
        <v>3040</v>
      </c>
      <c r="G57" s="183" t="s">
        <v>2692</v>
      </c>
      <c r="H57" s="183" t="s">
        <v>2576</v>
      </c>
      <c r="I57" s="183" t="s">
        <v>2576</v>
      </c>
      <c r="J57" s="183" t="s">
        <v>2692</v>
      </c>
      <c r="K57" s="183" t="s">
        <v>2576</v>
      </c>
      <c r="L57" s="183" t="s">
        <v>2576</v>
      </c>
      <c r="M57" s="183" t="s">
        <v>2692</v>
      </c>
      <c r="N57" s="183" t="s">
        <v>2576</v>
      </c>
      <c r="O57" s="183" t="s">
        <v>2576</v>
      </c>
      <c r="P57" s="183" t="s">
        <v>2692</v>
      </c>
      <c r="Q57" s="183" t="s">
        <v>2576</v>
      </c>
      <c r="R57" s="183" t="s">
        <v>2576</v>
      </c>
      <c r="S57" s="183" t="s">
        <v>2692</v>
      </c>
      <c r="T57" s="183" t="s">
        <v>2576</v>
      </c>
      <c r="U57" s="183" t="s">
        <v>2576</v>
      </c>
      <c r="V57" s="183" t="s">
        <v>2692</v>
      </c>
      <c r="W57" s="183" t="s">
        <v>2576</v>
      </c>
      <c r="X57" s="183" t="s">
        <v>2576</v>
      </c>
      <c r="Y57" s="183" t="s">
        <v>2692</v>
      </c>
      <c r="Z57" s="183" t="s">
        <v>2576</v>
      </c>
      <c r="AA57" s="183" t="s">
        <v>2576</v>
      </c>
      <c r="AB57" s="183" t="s">
        <v>2692</v>
      </c>
      <c r="AC57" s="183" t="s">
        <v>2576</v>
      </c>
      <c r="AD57" s="183" t="s">
        <v>2576</v>
      </c>
      <c r="AE57" s="183" t="s">
        <v>2692</v>
      </c>
      <c r="AF57" s="183" t="s">
        <v>2576</v>
      </c>
      <c r="AG57" s="183" t="s">
        <v>2576</v>
      </c>
      <c r="AH57" s="183" t="s">
        <v>2692</v>
      </c>
      <c r="AI57" s="183" t="s">
        <v>2576</v>
      </c>
      <c r="AJ57" s="183" t="s">
        <v>2576</v>
      </c>
      <c r="AK57" s="183" t="s">
        <v>2692</v>
      </c>
      <c r="AL57" s="183" t="s">
        <v>2576</v>
      </c>
      <c r="AM57" s="183" t="s">
        <v>2576</v>
      </c>
      <c r="AN57" s="183" t="s">
        <v>2692</v>
      </c>
      <c r="AO57" s="183" t="s">
        <v>2576</v>
      </c>
      <c r="AP57" s="183" t="s">
        <v>2576</v>
      </c>
      <c r="AQ57" s="183" t="s">
        <v>2692</v>
      </c>
      <c r="AR57" s="183" t="s">
        <v>2576</v>
      </c>
      <c r="AS57" s="183" t="s">
        <v>2576</v>
      </c>
      <c r="AT57" s="183" t="s">
        <v>2692</v>
      </c>
      <c r="AU57" s="183" t="s">
        <v>2576</v>
      </c>
      <c r="AV57" s="183" t="s">
        <v>2576</v>
      </c>
      <c r="AW57" s="183" t="s">
        <v>2692</v>
      </c>
      <c r="AX57" s="183" t="s">
        <v>2576</v>
      </c>
      <c r="AY57" s="183" t="s">
        <v>2576</v>
      </c>
      <c r="AZ57" s="183" t="s">
        <v>2692</v>
      </c>
      <c r="BA57" s="183" t="s">
        <v>2576</v>
      </c>
      <c r="BB57" s="183" t="s">
        <v>2576</v>
      </c>
      <c r="BC57" s="183" t="s">
        <v>2692</v>
      </c>
      <c r="BD57" s="183" t="s">
        <v>2576</v>
      </c>
      <c r="BE57" s="183" t="s">
        <v>2576</v>
      </c>
      <c r="BF57" s="183" t="s">
        <v>2692</v>
      </c>
      <c r="BG57" s="183" t="s">
        <v>2576</v>
      </c>
      <c r="BH57" s="183" t="s">
        <v>2576</v>
      </c>
      <c r="BI57" s="183" t="s">
        <v>2692</v>
      </c>
      <c r="BJ57" s="183" t="s">
        <v>2576</v>
      </c>
      <c r="BK57" s="183" t="s">
        <v>2576</v>
      </c>
      <c r="BL57" s="183" t="s">
        <v>2692</v>
      </c>
      <c r="BM57" s="183" t="s">
        <v>2576</v>
      </c>
      <c r="BN57" s="183" t="s">
        <v>2576</v>
      </c>
      <c r="BO57" s="183" t="s">
        <v>2692</v>
      </c>
      <c r="BP57" s="183" t="s">
        <v>2576</v>
      </c>
      <c r="BQ57" s="183" t="s">
        <v>2576</v>
      </c>
      <c r="BR57" s="183" t="s">
        <v>2692</v>
      </c>
      <c r="BS57" s="183" t="s">
        <v>2576</v>
      </c>
      <c r="BT57" s="183" t="s">
        <v>2576</v>
      </c>
      <c r="BU57" s="183" t="s">
        <v>2692</v>
      </c>
      <c r="BV57" s="183" t="s">
        <v>2576</v>
      </c>
      <c r="BW57" s="183" t="s">
        <v>2576</v>
      </c>
      <c r="BX57" s="183" t="s">
        <v>2692</v>
      </c>
      <c r="BY57" s="183" t="s">
        <v>2576</v>
      </c>
      <c r="BZ57" s="183" t="s">
        <v>2576</v>
      </c>
      <c r="CA57" s="183" t="s">
        <v>2692</v>
      </c>
      <c r="CB57" s="183" t="s">
        <v>2576</v>
      </c>
      <c r="CC57" s="183" t="s">
        <v>2576</v>
      </c>
      <c r="CD57" s="183" t="s">
        <v>2692</v>
      </c>
      <c r="CE57" s="183" t="s">
        <v>2576</v>
      </c>
      <c r="CF57" s="183" t="s">
        <v>2576</v>
      </c>
      <c r="CG57" s="183" t="s">
        <v>2692</v>
      </c>
      <c r="CH57" s="183" t="s">
        <v>2576</v>
      </c>
      <c r="CI57" s="183" t="s">
        <v>2576</v>
      </c>
      <c r="CJ57" s="183" t="s">
        <v>2692</v>
      </c>
      <c r="CK57" s="183" t="s">
        <v>2576</v>
      </c>
      <c r="CL57" s="183" t="s">
        <v>2576</v>
      </c>
      <c r="CM57" s="183" t="s">
        <v>2692</v>
      </c>
      <c r="CN57" s="183" t="s">
        <v>2576</v>
      </c>
      <c r="CO57" s="183" t="s">
        <v>2576</v>
      </c>
      <c r="CP57" s="183" t="s">
        <v>2692</v>
      </c>
      <c r="CQ57" s="183" t="s">
        <v>2576</v>
      </c>
      <c r="CR57" s="183" t="s">
        <v>2576</v>
      </c>
      <c r="CS57" s="183" t="s">
        <v>2692</v>
      </c>
      <c r="CT57" s="183" t="s">
        <v>2576</v>
      </c>
      <c r="CU57" s="183" t="s">
        <v>2576</v>
      </c>
      <c r="CV57" s="183" t="s">
        <v>2692</v>
      </c>
      <c r="CW57" s="183" t="s">
        <v>2576</v>
      </c>
      <c r="CX57" s="183" t="s">
        <v>2576</v>
      </c>
      <c r="CY57" s="183" t="s">
        <v>2692</v>
      </c>
      <c r="CZ57" s="183" t="s">
        <v>2576</v>
      </c>
      <c r="DA57" s="183" t="s">
        <v>2576</v>
      </c>
      <c r="DB57" s="183" t="s">
        <v>2692</v>
      </c>
      <c r="DC57" s="183" t="s">
        <v>2576</v>
      </c>
      <c r="DD57" s="183" t="s">
        <v>2576</v>
      </c>
      <c r="DE57" s="183" t="s">
        <v>2692</v>
      </c>
      <c r="DF57" s="183" t="s">
        <v>2576</v>
      </c>
      <c r="DG57" s="183" t="s">
        <v>2576</v>
      </c>
      <c r="DH57" s="183" t="s">
        <v>2692</v>
      </c>
      <c r="DI57" s="183" t="s">
        <v>2576</v>
      </c>
      <c r="DJ57" s="183" t="s">
        <v>2576</v>
      </c>
      <c r="DK57" s="183" t="s">
        <v>2692</v>
      </c>
      <c r="DL57" s="183" t="s">
        <v>2576</v>
      </c>
      <c r="DM57" s="183" t="s">
        <v>2576</v>
      </c>
      <c r="DN57" s="183" t="s">
        <v>2692</v>
      </c>
      <c r="DO57" s="183" t="s">
        <v>2576</v>
      </c>
      <c r="DP57" s="183" t="s">
        <v>2576</v>
      </c>
      <c r="DQ57" s="183" t="s">
        <v>2692</v>
      </c>
      <c r="DR57" s="183" t="s">
        <v>2576</v>
      </c>
      <c r="DS57" s="183" t="s">
        <v>2576</v>
      </c>
      <c r="DT57" s="183" t="s">
        <v>2692</v>
      </c>
      <c r="DU57" s="183" t="s">
        <v>2576</v>
      </c>
      <c r="DV57" s="183" t="s">
        <v>2576</v>
      </c>
      <c r="DW57" s="183" t="s">
        <v>2692</v>
      </c>
      <c r="DX57" s="183" t="s">
        <v>2576</v>
      </c>
      <c r="DY57" s="183" t="s">
        <v>2576</v>
      </c>
      <c r="DZ57" s="183" t="s">
        <v>2692</v>
      </c>
      <c r="EA57" s="183" t="s">
        <v>2576</v>
      </c>
      <c r="EB57" s="183" t="s">
        <v>2576</v>
      </c>
      <c r="EC57" s="183" t="s">
        <v>2692</v>
      </c>
      <c r="ED57" s="183" t="s">
        <v>2576</v>
      </c>
      <c r="EE57" s="183" t="s">
        <v>2576</v>
      </c>
      <c r="EF57" s="183" t="s">
        <v>2692</v>
      </c>
      <c r="EG57" s="183" t="s">
        <v>2576</v>
      </c>
      <c r="EH57" s="183" t="s">
        <v>2576</v>
      </c>
      <c r="EI57" s="183" t="s">
        <v>2692</v>
      </c>
      <c r="EJ57" s="183" t="s">
        <v>2576</v>
      </c>
      <c r="EK57" s="183" t="s">
        <v>2576</v>
      </c>
      <c r="EL57" s="183" t="s">
        <v>2692</v>
      </c>
      <c r="EM57" s="183" t="s">
        <v>2576</v>
      </c>
      <c r="EN57" s="183" t="s">
        <v>2576</v>
      </c>
      <c r="EO57" s="183" t="s">
        <v>2692</v>
      </c>
      <c r="EP57" s="183" t="s">
        <v>2576</v>
      </c>
      <c r="EQ57" s="183" t="s">
        <v>2576</v>
      </c>
      <c r="ER57" s="183" t="s">
        <v>2692</v>
      </c>
      <c r="ES57" s="183" t="s">
        <v>2576</v>
      </c>
      <c r="ET57" s="183" t="s">
        <v>2576</v>
      </c>
    </row>
    <row r="58" spans="1:150">
      <c r="A58" s="1"/>
      <c r="B58" s="184" t="s">
        <v>3041</v>
      </c>
      <c r="C58" s="184" t="s">
        <v>71</v>
      </c>
      <c r="D58" s="184" t="s">
        <v>3038</v>
      </c>
      <c r="E58" s="184" t="s">
        <v>3042</v>
      </c>
      <c r="F58" s="184" t="s">
        <v>3043</v>
      </c>
      <c r="G58" s="185" t="s">
        <v>2692</v>
      </c>
      <c r="H58" s="185" t="s">
        <v>761</v>
      </c>
      <c r="I58" s="185" t="s">
        <v>761</v>
      </c>
      <c r="J58" s="185" t="s">
        <v>2692</v>
      </c>
      <c r="K58" s="185" t="s">
        <v>761</v>
      </c>
      <c r="L58" s="185" t="s">
        <v>761</v>
      </c>
      <c r="M58" s="185" t="s">
        <v>2692</v>
      </c>
      <c r="N58" s="185" t="s">
        <v>761</v>
      </c>
      <c r="O58" s="185" t="s">
        <v>761</v>
      </c>
      <c r="P58" s="185" t="s">
        <v>2692</v>
      </c>
      <c r="Q58" s="185" t="s">
        <v>761</v>
      </c>
      <c r="R58" s="185" t="s">
        <v>761</v>
      </c>
      <c r="S58" s="185" t="s">
        <v>2692</v>
      </c>
      <c r="T58" s="185" t="s">
        <v>761</v>
      </c>
      <c r="U58" s="185" t="s">
        <v>761</v>
      </c>
      <c r="V58" s="185" t="s">
        <v>2692</v>
      </c>
      <c r="W58" s="185" t="s">
        <v>761</v>
      </c>
      <c r="X58" s="185" t="s">
        <v>761</v>
      </c>
      <c r="Y58" s="185" t="s">
        <v>2692</v>
      </c>
      <c r="Z58" s="185" t="s">
        <v>761</v>
      </c>
      <c r="AA58" s="185" t="s">
        <v>761</v>
      </c>
      <c r="AB58" s="185" t="s">
        <v>2692</v>
      </c>
      <c r="AC58" s="185" t="s">
        <v>761</v>
      </c>
      <c r="AD58" s="185" t="s">
        <v>761</v>
      </c>
      <c r="AE58" s="185" t="s">
        <v>2692</v>
      </c>
      <c r="AF58" s="185" t="s">
        <v>761</v>
      </c>
      <c r="AG58" s="185" t="s">
        <v>761</v>
      </c>
      <c r="AH58" s="185" t="s">
        <v>2692</v>
      </c>
      <c r="AI58" s="185" t="s">
        <v>761</v>
      </c>
      <c r="AJ58" s="185" t="s">
        <v>761</v>
      </c>
      <c r="AK58" s="185" t="s">
        <v>2692</v>
      </c>
      <c r="AL58" s="185" t="s">
        <v>761</v>
      </c>
      <c r="AM58" s="185" t="s">
        <v>761</v>
      </c>
      <c r="AN58" s="185" t="s">
        <v>2692</v>
      </c>
      <c r="AO58" s="185" t="s">
        <v>761</v>
      </c>
      <c r="AP58" s="185" t="s">
        <v>761</v>
      </c>
      <c r="AQ58" s="185" t="s">
        <v>2692</v>
      </c>
      <c r="AR58" s="185" t="s">
        <v>761</v>
      </c>
      <c r="AS58" s="185" t="s">
        <v>761</v>
      </c>
      <c r="AT58" s="185" t="s">
        <v>2692</v>
      </c>
      <c r="AU58" s="185" t="s">
        <v>761</v>
      </c>
      <c r="AV58" s="185" t="s">
        <v>761</v>
      </c>
      <c r="AW58" s="185" t="s">
        <v>2692</v>
      </c>
      <c r="AX58" s="185" t="s">
        <v>761</v>
      </c>
      <c r="AY58" s="185" t="s">
        <v>761</v>
      </c>
      <c r="AZ58" s="185" t="s">
        <v>2692</v>
      </c>
      <c r="BA58" s="185" t="s">
        <v>761</v>
      </c>
      <c r="BB58" s="185" t="s">
        <v>761</v>
      </c>
      <c r="BC58" s="185" t="s">
        <v>2692</v>
      </c>
      <c r="BD58" s="185" t="s">
        <v>761</v>
      </c>
      <c r="BE58" s="185" t="s">
        <v>761</v>
      </c>
      <c r="BF58" s="185" t="s">
        <v>2692</v>
      </c>
      <c r="BG58" s="185" t="s">
        <v>761</v>
      </c>
      <c r="BH58" s="185" t="s">
        <v>761</v>
      </c>
      <c r="BI58" s="185" t="s">
        <v>2692</v>
      </c>
      <c r="BJ58" s="185" t="s">
        <v>761</v>
      </c>
      <c r="BK58" s="185" t="s">
        <v>761</v>
      </c>
      <c r="BL58" s="185" t="s">
        <v>2692</v>
      </c>
      <c r="BM58" s="185" t="s">
        <v>761</v>
      </c>
      <c r="BN58" s="185" t="s">
        <v>761</v>
      </c>
      <c r="BO58" s="185" t="s">
        <v>2692</v>
      </c>
      <c r="BP58" s="185" t="s">
        <v>761</v>
      </c>
      <c r="BQ58" s="185" t="s">
        <v>761</v>
      </c>
      <c r="BR58" s="185" t="s">
        <v>2692</v>
      </c>
      <c r="BS58" s="185" t="s">
        <v>761</v>
      </c>
      <c r="BT58" s="185" t="s">
        <v>761</v>
      </c>
      <c r="BU58" s="185" t="s">
        <v>2692</v>
      </c>
      <c r="BV58" s="185" t="s">
        <v>761</v>
      </c>
      <c r="BW58" s="185" t="s">
        <v>761</v>
      </c>
      <c r="BX58" s="185" t="s">
        <v>2692</v>
      </c>
      <c r="BY58" s="185" t="s">
        <v>761</v>
      </c>
      <c r="BZ58" s="185" t="s">
        <v>761</v>
      </c>
      <c r="CA58" s="185" t="s">
        <v>2692</v>
      </c>
      <c r="CB58" s="185" t="s">
        <v>761</v>
      </c>
      <c r="CC58" s="185" t="s">
        <v>761</v>
      </c>
      <c r="CD58" s="185" t="s">
        <v>2692</v>
      </c>
      <c r="CE58" s="185" t="s">
        <v>761</v>
      </c>
      <c r="CF58" s="185" t="s">
        <v>761</v>
      </c>
      <c r="CG58" s="185" t="s">
        <v>2692</v>
      </c>
      <c r="CH58" s="185" t="s">
        <v>761</v>
      </c>
      <c r="CI58" s="185" t="s">
        <v>761</v>
      </c>
      <c r="CJ58" s="185" t="s">
        <v>2692</v>
      </c>
      <c r="CK58" s="185" t="s">
        <v>761</v>
      </c>
      <c r="CL58" s="185" t="s">
        <v>761</v>
      </c>
      <c r="CM58" s="185" t="s">
        <v>2692</v>
      </c>
      <c r="CN58" s="185" t="s">
        <v>761</v>
      </c>
      <c r="CO58" s="185" t="s">
        <v>761</v>
      </c>
      <c r="CP58" s="185" t="s">
        <v>2692</v>
      </c>
      <c r="CQ58" s="185" t="s">
        <v>761</v>
      </c>
      <c r="CR58" s="185" t="s">
        <v>761</v>
      </c>
      <c r="CS58" s="185" t="s">
        <v>2692</v>
      </c>
      <c r="CT58" s="185" t="s">
        <v>761</v>
      </c>
      <c r="CU58" s="185" t="s">
        <v>761</v>
      </c>
      <c r="CV58" s="185" t="s">
        <v>2692</v>
      </c>
      <c r="CW58" s="185" t="s">
        <v>761</v>
      </c>
      <c r="CX58" s="185" t="s">
        <v>761</v>
      </c>
      <c r="CY58" s="185" t="s">
        <v>2692</v>
      </c>
      <c r="CZ58" s="185" t="s">
        <v>761</v>
      </c>
      <c r="DA58" s="185" t="s">
        <v>761</v>
      </c>
      <c r="DB58" s="185" t="s">
        <v>2692</v>
      </c>
      <c r="DC58" s="185" t="s">
        <v>761</v>
      </c>
      <c r="DD58" s="185" t="s">
        <v>761</v>
      </c>
      <c r="DE58" s="185" t="s">
        <v>2692</v>
      </c>
      <c r="DF58" s="185" t="s">
        <v>761</v>
      </c>
      <c r="DG58" s="185" t="s">
        <v>761</v>
      </c>
      <c r="DH58" s="185" t="s">
        <v>2692</v>
      </c>
      <c r="DI58" s="185" t="s">
        <v>761</v>
      </c>
      <c r="DJ58" s="185" t="s">
        <v>761</v>
      </c>
      <c r="DK58" s="185" t="s">
        <v>2692</v>
      </c>
      <c r="DL58" s="185" t="s">
        <v>761</v>
      </c>
      <c r="DM58" s="185" t="s">
        <v>761</v>
      </c>
      <c r="DN58" s="185" t="s">
        <v>2692</v>
      </c>
      <c r="DO58" s="185" t="s">
        <v>761</v>
      </c>
      <c r="DP58" s="185" t="s">
        <v>761</v>
      </c>
      <c r="DQ58" s="185" t="s">
        <v>2692</v>
      </c>
      <c r="DR58" s="185" t="s">
        <v>761</v>
      </c>
      <c r="DS58" s="185" t="s">
        <v>761</v>
      </c>
      <c r="DT58" s="185" t="s">
        <v>2692</v>
      </c>
      <c r="DU58" s="185" t="s">
        <v>761</v>
      </c>
      <c r="DV58" s="185" t="s">
        <v>761</v>
      </c>
      <c r="DW58" s="185" t="s">
        <v>2692</v>
      </c>
      <c r="DX58" s="185" t="s">
        <v>761</v>
      </c>
      <c r="DY58" s="185" t="s">
        <v>761</v>
      </c>
      <c r="DZ58" s="185" t="s">
        <v>2692</v>
      </c>
      <c r="EA58" s="185" t="s">
        <v>761</v>
      </c>
      <c r="EB58" s="185" t="s">
        <v>761</v>
      </c>
      <c r="EC58" s="185" t="s">
        <v>2692</v>
      </c>
      <c r="ED58" s="185" t="s">
        <v>761</v>
      </c>
      <c r="EE58" s="185" t="s">
        <v>761</v>
      </c>
      <c r="EF58" s="185" t="s">
        <v>2692</v>
      </c>
      <c r="EG58" s="185" t="s">
        <v>761</v>
      </c>
      <c r="EH58" s="185" t="s">
        <v>761</v>
      </c>
      <c r="EI58" s="185" t="s">
        <v>2692</v>
      </c>
      <c r="EJ58" s="185" t="s">
        <v>761</v>
      </c>
      <c r="EK58" s="185" t="s">
        <v>761</v>
      </c>
      <c r="EL58" s="185" t="s">
        <v>2692</v>
      </c>
      <c r="EM58" s="185" t="s">
        <v>761</v>
      </c>
      <c r="EN58" s="185" t="s">
        <v>761</v>
      </c>
      <c r="EO58" s="185" t="s">
        <v>2692</v>
      </c>
      <c r="EP58" s="185" t="s">
        <v>761</v>
      </c>
      <c r="EQ58" s="185" t="s">
        <v>761</v>
      </c>
      <c r="ER58" s="185" t="s">
        <v>2692</v>
      </c>
      <c r="ES58" s="185" t="s">
        <v>761</v>
      </c>
      <c r="ET58" s="185" t="s">
        <v>761</v>
      </c>
    </row>
    <row r="59" spans="1:150">
      <c r="A59" s="1"/>
      <c r="B59" s="184" t="s">
        <v>3044</v>
      </c>
      <c r="C59" s="184" t="s">
        <v>71</v>
      </c>
      <c r="D59" s="184" t="s">
        <v>3038</v>
      </c>
      <c r="E59" s="184" t="s">
        <v>3045</v>
      </c>
      <c r="F59" s="184" t="s">
        <v>3046</v>
      </c>
      <c r="G59" s="185" t="s">
        <v>2692</v>
      </c>
      <c r="H59" s="185" t="s">
        <v>761</v>
      </c>
      <c r="I59" s="185" t="s">
        <v>761</v>
      </c>
      <c r="J59" s="185" t="s">
        <v>2692</v>
      </c>
      <c r="K59" s="185" t="s">
        <v>761</v>
      </c>
      <c r="L59" s="185" t="s">
        <v>761</v>
      </c>
      <c r="M59" s="185" t="s">
        <v>2692</v>
      </c>
      <c r="N59" s="185" t="s">
        <v>761</v>
      </c>
      <c r="O59" s="185" t="s">
        <v>761</v>
      </c>
      <c r="P59" s="185" t="s">
        <v>2692</v>
      </c>
      <c r="Q59" s="185" t="s">
        <v>761</v>
      </c>
      <c r="R59" s="185" t="s">
        <v>761</v>
      </c>
      <c r="S59" s="185" t="s">
        <v>2692</v>
      </c>
      <c r="T59" s="185" t="s">
        <v>761</v>
      </c>
      <c r="U59" s="185" t="s">
        <v>761</v>
      </c>
      <c r="V59" s="185" t="s">
        <v>2692</v>
      </c>
      <c r="W59" s="185" t="s">
        <v>761</v>
      </c>
      <c r="X59" s="185" t="s">
        <v>761</v>
      </c>
      <c r="Y59" s="185" t="s">
        <v>2692</v>
      </c>
      <c r="Z59" s="185" t="s">
        <v>761</v>
      </c>
      <c r="AA59" s="185" t="s">
        <v>761</v>
      </c>
      <c r="AB59" s="185" t="s">
        <v>2692</v>
      </c>
      <c r="AC59" s="185" t="s">
        <v>761</v>
      </c>
      <c r="AD59" s="185" t="s">
        <v>761</v>
      </c>
      <c r="AE59" s="185" t="s">
        <v>2692</v>
      </c>
      <c r="AF59" s="185" t="s">
        <v>761</v>
      </c>
      <c r="AG59" s="185" t="s">
        <v>761</v>
      </c>
      <c r="AH59" s="185" t="s">
        <v>2692</v>
      </c>
      <c r="AI59" s="185" t="s">
        <v>761</v>
      </c>
      <c r="AJ59" s="185" t="s">
        <v>761</v>
      </c>
      <c r="AK59" s="185" t="s">
        <v>2692</v>
      </c>
      <c r="AL59" s="185" t="s">
        <v>761</v>
      </c>
      <c r="AM59" s="185" t="s">
        <v>761</v>
      </c>
      <c r="AN59" s="185" t="s">
        <v>2692</v>
      </c>
      <c r="AO59" s="185" t="s">
        <v>761</v>
      </c>
      <c r="AP59" s="185" t="s">
        <v>761</v>
      </c>
      <c r="AQ59" s="185" t="s">
        <v>2692</v>
      </c>
      <c r="AR59" s="185" t="s">
        <v>761</v>
      </c>
      <c r="AS59" s="185" t="s">
        <v>761</v>
      </c>
      <c r="AT59" s="185" t="s">
        <v>2692</v>
      </c>
      <c r="AU59" s="185" t="s">
        <v>761</v>
      </c>
      <c r="AV59" s="185" t="s">
        <v>761</v>
      </c>
      <c r="AW59" s="185" t="s">
        <v>2692</v>
      </c>
      <c r="AX59" s="185" t="s">
        <v>761</v>
      </c>
      <c r="AY59" s="185" t="s">
        <v>761</v>
      </c>
      <c r="AZ59" s="185" t="s">
        <v>2692</v>
      </c>
      <c r="BA59" s="185" t="s">
        <v>761</v>
      </c>
      <c r="BB59" s="185" t="s">
        <v>761</v>
      </c>
      <c r="BC59" s="185" t="s">
        <v>2692</v>
      </c>
      <c r="BD59" s="185" t="s">
        <v>761</v>
      </c>
      <c r="BE59" s="185" t="s">
        <v>761</v>
      </c>
      <c r="BF59" s="185" t="s">
        <v>2692</v>
      </c>
      <c r="BG59" s="185" t="s">
        <v>761</v>
      </c>
      <c r="BH59" s="185" t="s">
        <v>761</v>
      </c>
      <c r="BI59" s="185" t="s">
        <v>2692</v>
      </c>
      <c r="BJ59" s="185" t="s">
        <v>761</v>
      </c>
      <c r="BK59" s="185" t="s">
        <v>761</v>
      </c>
      <c r="BL59" s="185" t="s">
        <v>2692</v>
      </c>
      <c r="BM59" s="185" t="s">
        <v>761</v>
      </c>
      <c r="BN59" s="185" t="s">
        <v>761</v>
      </c>
      <c r="BO59" s="185" t="s">
        <v>2692</v>
      </c>
      <c r="BP59" s="185" t="s">
        <v>761</v>
      </c>
      <c r="BQ59" s="185" t="s">
        <v>761</v>
      </c>
      <c r="BR59" s="185" t="s">
        <v>2692</v>
      </c>
      <c r="BS59" s="185" t="s">
        <v>761</v>
      </c>
      <c r="BT59" s="185" t="s">
        <v>761</v>
      </c>
      <c r="BU59" s="185" t="s">
        <v>2692</v>
      </c>
      <c r="BV59" s="185" t="s">
        <v>761</v>
      </c>
      <c r="BW59" s="185" t="s">
        <v>761</v>
      </c>
      <c r="BX59" s="185" t="s">
        <v>2692</v>
      </c>
      <c r="BY59" s="185" t="s">
        <v>761</v>
      </c>
      <c r="BZ59" s="185" t="s">
        <v>761</v>
      </c>
      <c r="CA59" s="185" t="s">
        <v>2692</v>
      </c>
      <c r="CB59" s="185" t="s">
        <v>761</v>
      </c>
      <c r="CC59" s="185" t="s">
        <v>761</v>
      </c>
      <c r="CD59" s="185" t="s">
        <v>2692</v>
      </c>
      <c r="CE59" s="185" t="s">
        <v>761</v>
      </c>
      <c r="CF59" s="185" t="s">
        <v>761</v>
      </c>
      <c r="CG59" s="185" t="s">
        <v>2692</v>
      </c>
      <c r="CH59" s="185" t="s">
        <v>761</v>
      </c>
      <c r="CI59" s="185" t="s">
        <v>761</v>
      </c>
      <c r="CJ59" s="185" t="s">
        <v>2692</v>
      </c>
      <c r="CK59" s="185" t="s">
        <v>761</v>
      </c>
      <c r="CL59" s="185" t="s">
        <v>761</v>
      </c>
      <c r="CM59" s="185" t="s">
        <v>2692</v>
      </c>
      <c r="CN59" s="185" t="s">
        <v>761</v>
      </c>
      <c r="CO59" s="185" t="s">
        <v>761</v>
      </c>
      <c r="CP59" s="185" t="s">
        <v>2692</v>
      </c>
      <c r="CQ59" s="185" t="s">
        <v>761</v>
      </c>
      <c r="CR59" s="185" t="s">
        <v>761</v>
      </c>
      <c r="CS59" s="185" t="s">
        <v>2692</v>
      </c>
      <c r="CT59" s="185" t="s">
        <v>761</v>
      </c>
      <c r="CU59" s="185" t="s">
        <v>761</v>
      </c>
      <c r="CV59" s="185" t="s">
        <v>2692</v>
      </c>
      <c r="CW59" s="185" t="s">
        <v>761</v>
      </c>
      <c r="CX59" s="185" t="s">
        <v>761</v>
      </c>
      <c r="CY59" s="185" t="s">
        <v>2692</v>
      </c>
      <c r="CZ59" s="185" t="s">
        <v>761</v>
      </c>
      <c r="DA59" s="185" t="s">
        <v>761</v>
      </c>
      <c r="DB59" s="185" t="s">
        <v>2692</v>
      </c>
      <c r="DC59" s="185" t="s">
        <v>761</v>
      </c>
      <c r="DD59" s="185" t="s">
        <v>761</v>
      </c>
      <c r="DE59" s="185" t="s">
        <v>2692</v>
      </c>
      <c r="DF59" s="185" t="s">
        <v>761</v>
      </c>
      <c r="DG59" s="185" t="s">
        <v>761</v>
      </c>
      <c r="DH59" s="185" t="s">
        <v>2692</v>
      </c>
      <c r="DI59" s="185" t="s">
        <v>761</v>
      </c>
      <c r="DJ59" s="185" t="s">
        <v>761</v>
      </c>
      <c r="DK59" s="185" t="s">
        <v>2692</v>
      </c>
      <c r="DL59" s="185" t="s">
        <v>761</v>
      </c>
      <c r="DM59" s="185" t="s">
        <v>761</v>
      </c>
      <c r="DN59" s="185" t="s">
        <v>2692</v>
      </c>
      <c r="DO59" s="185" t="s">
        <v>761</v>
      </c>
      <c r="DP59" s="185" t="s">
        <v>761</v>
      </c>
      <c r="DQ59" s="185" t="s">
        <v>2692</v>
      </c>
      <c r="DR59" s="185" t="s">
        <v>761</v>
      </c>
      <c r="DS59" s="185" t="s">
        <v>761</v>
      </c>
      <c r="DT59" s="185" t="s">
        <v>2692</v>
      </c>
      <c r="DU59" s="185" t="s">
        <v>761</v>
      </c>
      <c r="DV59" s="185" t="s">
        <v>761</v>
      </c>
      <c r="DW59" s="185" t="s">
        <v>2692</v>
      </c>
      <c r="DX59" s="185" t="s">
        <v>761</v>
      </c>
      <c r="DY59" s="185" t="s">
        <v>761</v>
      </c>
      <c r="DZ59" s="185" t="s">
        <v>2692</v>
      </c>
      <c r="EA59" s="185" t="s">
        <v>761</v>
      </c>
      <c r="EB59" s="185" t="s">
        <v>761</v>
      </c>
      <c r="EC59" s="185" t="s">
        <v>2692</v>
      </c>
      <c r="ED59" s="185" t="s">
        <v>761</v>
      </c>
      <c r="EE59" s="185" t="s">
        <v>761</v>
      </c>
      <c r="EF59" s="185" t="s">
        <v>2692</v>
      </c>
      <c r="EG59" s="185" t="s">
        <v>761</v>
      </c>
      <c r="EH59" s="185" t="s">
        <v>761</v>
      </c>
      <c r="EI59" s="185" t="s">
        <v>2692</v>
      </c>
      <c r="EJ59" s="185" t="s">
        <v>761</v>
      </c>
      <c r="EK59" s="185" t="s">
        <v>761</v>
      </c>
      <c r="EL59" s="185" t="s">
        <v>2692</v>
      </c>
      <c r="EM59" s="185" t="s">
        <v>761</v>
      </c>
      <c r="EN59" s="185" t="s">
        <v>761</v>
      </c>
      <c r="EO59" s="185" t="s">
        <v>2692</v>
      </c>
      <c r="EP59" s="185" t="s">
        <v>761</v>
      </c>
      <c r="EQ59" s="185" t="s">
        <v>761</v>
      </c>
      <c r="ER59" s="185" t="s">
        <v>2692</v>
      </c>
      <c r="ES59" s="185" t="s">
        <v>761</v>
      </c>
      <c r="ET59" s="185" t="s">
        <v>761</v>
      </c>
    </row>
    <row r="60" spans="1:150">
      <c r="A60" s="1"/>
      <c r="B60" s="184" t="s">
        <v>3047</v>
      </c>
      <c r="C60" s="184" t="s">
        <v>71</v>
      </c>
      <c r="D60" s="184" t="s">
        <v>3038</v>
      </c>
      <c r="E60" s="184" t="s">
        <v>3048</v>
      </c>
      <c r="F60" s="184" t="s">
        <v>3049</v>
      </c>
      <c r="G60" s="185" t="s">
        <v>2692</v>
      </c>
      <c r="H60" s="185" t="s">
        <v>761</v>
      </c>
      <c r="I60" s="185" t="s">
        <v>761</v>
      </c>
      <c r="J60" s="185" t="s">
        <v>2692</v>
      </c>
      <c r="K60" s="185" t="s">
        <v>761</v>
      </c>
      <c r="L60" s="185" t="s">
        <v>761</v>
      </c>
      <c r="M60" s="185" t="s">
        <v>2692</v>
      </c>
      <c r="N60" s="185" t="s">
        <v>761</v>
      </c>
      <c r="O60" s="185" t="s">
        <v>761</v>
      </c>
      <c r="P60" s="185" t="s">
        <v>2692</v>
      </c>
      <c r="Q60" s="185" t="s">
        <v>761</v>
      </c>
      <c r="R60" s="185" t="s">
        <v>761</v>
      </c>
      <c r="S60" s="185" t="s">
        <v>2692</v>
      </c>
      <c r="T60" s="185" t="s">
        <v>761</v>
      </c>
      <c r="U60" s="185" t="s">
        <v>761</v>
      </c>
      <c r="V60" s="185" t="s">
        <v>2692</v>
      </c>
      <c r="W60" s="185" t="s">
        <v>761</v>
      </c>
      <c r="X60" s="185" t="s">
        <v>761</v>
      </c>
      <c r="Y60" s="185" t="s">
        <v>2692</v>
      </c>
      <c r="Z60" s="185" t="s">
        <v>761</v>
      </c>
      <c r="AA60" s="185" t="s">
        <v>761</v>
      </c>
      <c r="AB60" s="185" t="s">
        <v>2692</v>
      </c>
      <c r="AC60" s="185" t="s">
        <v>761</v>
      </c>
      <c r="AD60" s="185" t="s">
        <v>761</v>
      </c>
      <c r="AE60" s="185" t="s">
        <v>2692</v>
      </c>
      <c r="AF60" s="185" t="s">
        <v>761</v>
      </c>
      <c r="AG60" s="185" t="s">
        <v>761</v>
      </c>
      <c r="AH60" s="185" t="s">
        <v>2692</v>
      </c>
      <c r="AI60" s="185" t="s">
        <v>761</v>
      </c>
      <c r="AJ60" s="185" t="s">
        <v>761</v>
      </c>
      <c r="AK60" s="185" t="s">
        <v>2692</v>
      </c>
      <c r="AL60" s="185" t="s">
        <v>761</v>
      </c>
      <c r="AM60" s="185" t="s">
        <v>761</v>
      </c>
      <c r="AN60" s="185" t="s">
        <v>2692</v>
      </c>
      <c r="AO60" s="185" t="s">
        <v>761</v>
      </c>
      <c r="AP60" s="185" t="s">
        <v>761</v>
      </c>
      <c r="AQ60" s="185" t="s">
        <v>2692</v>
      </c>
      <c r="AR60" s="185" t="s">
        <v>761</v>
      </c>
      <c r="AS60" s="185" t="s">
        <v>761</v>
      </c>
      <c r="AT60" s="185" t="s">
        <v>2692</v>
      </c>
      <c r="AU60" s="185" t="s">
        <v>761</v>
      </c>
      <c r="AV60" s="185" t="s">
        <v>761</v>
      </c>
      <c r="AW60" s="185" t="s">
        <v>2692</v>
      </c>
      <c r="AX60" s="185" t="s">
        <v>761</v>
      </c>
      <c r="AY60" s="185" t="s">
        <v>761</v>
      </c>
      <c r="AZ60" s="185" t="s">
        <v>2692</v>
      </c>
      <c r="BA60" s="185" t="s">
        <v>761</v>
      </c>
      <c r="BB60" s="185" t="s">
        <v>761</v>
      </c>
      <c r="BC60" s="185" t="s">
        <v>2692</v>
      </c>
      <c r="BD60" s="185" t="s">
        <v>761</v>
      </c>
      <c r="BE60" s="185" t="s">
        <v>761</v>
      </c>
      <c r="BF60" s="185" t="s">
        <v>2692</v>
      </c>
      <c r="BG60" s="185" t="s">
        <v>761</v>
      </c>
      <c r="BH60" s="185" t="s">
        <v>761</v>
      </c>
      <c r="BI60" s="185" t="s">
        <v>2692</v>
      </c>
      <c r="BJ60" s="185" t="s">
        <v>761</v>
      </c>
      <c r="BK60" s="185" t="s">
        <v>761</v>
      </c>
      <c r="BL60" s="185" t="s">
        <v>2692</v>
      </c>
      <c r="BM60" s="185" t="s">
        <v>761</v>
      </c>
      <c r="BN60" s="185" t="s">
        <v>761</v>
      </c>
      <c r="BO60" s="185" t="s">
        <v>2692</v>
      </c>
      <c r="BP60" s="185" t="s">
        <v>761</v>
      </c>
      <c r="BQ60" s="185" t="s">
        <v>761</v>
      </c>
      <c r="BR60" s="185" t="s">
        <v>2692</v>
      </c>
      <c r="BS60" s="185" t="s">
        <v>761</v>
      </c>
      <c r="BT60" s="185" t="s">
        <v>761</v>
      </c>
      <c r="BU60" s="185" t="s">
        <v>2692</v>
      </c>
      <c r="BV60" s="185" t="s">
        <v>761</v>
      </c>
      <c r="BW60" s="185" t="s">
        <v>761</v>
      </c>
      <c r="BX60" s="185" t="s">
        <v>2692</v>
      </c>
      <c r="BY60" s="185" t="s">
        <v>761</v>
      </c>
      <c r="BZ60" s="185" t="s">
        <v>761</v>
      </c>
      <c r="CA60" s="185" t="s">
        <v>2692</v>
      </c>
      <c r="CB60" s="185" t="s">
        <v>761</v>
      </c>
      <c r="CC60" s="185" t="s">
        <v>761</v>
      </c>
      <c r="CD60" s="185" t="s">
        <v>2692</v>
      </c>
      <c r="CE60" s="185" t="s">
        <v>761</v>
      </c>
      <c r="CF60" s="185" t="s">
        <v>761</v>
      </c>
      <c r="CG60" s="185" t="s">
        <v>2692</v>
      </c>
      <c r="CH60" s="185" t="s">
        <v>761</v>
      </c>
      <c r="CI60" s="185" t="s">
        <v>761</v>
      </c>
      <c r="CJ60" s="185" t="s">
        <v>2692</v>
      </c>
      <c r="CK60" s="185" t="s">
        <v>761</v>
      </c>
      <c r="CL60" s="185" t="s">
        <v>761</v>
      </c>
      <c r="CM60" s="185" t="s">
        <v>2692</v>
      </c>
      <c r="CN60" s="185" t="s">
        <v>761</v>
      </c>
      <c r="CO60" s="185" t="s">
        <v>761</v>
      </c>
      <c r="CP60" s="185" t="s">
        <v>2692</v>
      </c>
      <c r="CQ60" s="185" t="s">
        <v>761</v>
      </c>
      <c r="CR60" s="185" t="s">
        <v>761</v>
      </c>
      <c r="CS60" s="185" t="s">
        <v>2692</v>
      </c>
      <c r="CT60" s="185" t="s">
        <v>761</v>
      </c>
      <c r="CU60" s="185" t="s">
        <v>761</v>
      </c>
      <c r="CV60" s="185" t="s">
        <v>2692</v>
      </c>
      <c r="CW60" s="185" t="s">
        <v>761</v>
      </c>
      <c r="CX60" s="185" t="s">
        <v>761</v>
      </c>
      <c r="CY60" s="185" t="s">
        <v>2692</v>
      </c>
      <c r="CZ60" s="185" t="s">
        <v>761</v>
      </c>
      <c r="DA60" s="185" t="s">
        <v>761</v>
      </c>
      <c r="DB60" s="185" t="s">
        <v>2692</v>
      </c>
      <c r="DC60" s="185" t="s">
        <v>761</v>
      </c>
      <c r="DD60" s="185" t="s">
        <v>761</v>
      </c>
      <c r="DE60" s="185" t="s">
        <v>2692</v>
      </c>
      <c r="DF60" s="185" t="s">
        <v>761</v>
      </c>
      <c r="DG60" s="185" t="s">
        <v>761</v>
      </c>
      <c r="DH60" s="185" t="s">
        <v>2692</v>
      </c>
      <c r="DI60" s="185" t="s">
        <v>761</v>
      </c>
      <c r="DJ60" s="185" t="s">
        <v>761</v>
      </c>
      <c r="DK60" s="185" t="s">
        <v>2692</v>
      </c>
      <c r="DL60" s="185" t="s">
        <v>761</v>
      </c>
      <c r="DM60" s="185" t="s">
        <v>761</v>
      </c>
      <c r="DN60" s="185" t="s">
        <v>2692</v>
      </c>
      <c r="DO60" s="185" t="s">
        <v>761</v>
      </c>
      <c r="DP60" s="185" t="s">
        <v>761</v>
      </c>
      <c r="DQ60" s="185" t="s">
        <v>2692</v>
      </c>
      <c r="DR60" s="185" t="s">
        <v>761</v>
      </c>
      <c r="DS60" s="185" t="s">
        <v>761</v>
      </c>
      <c r="DT60" s="185" t="s">
        <v>2692</v>
      </c>
      <c r="DU60" s="185" t="s">
        <v>761</v>
      </c>
      <c r="DV60" s="185" t="s">
        <v>761</v>
      </c>
      <c r="DW60" s="185" t="s">
        <v>2692</v>
      </c>
      <c r="DX60" s="185" t="s">
        <v>761</v>
      </c>
      <c r="DY60" s="185" t="s">
        <v>761</v>
      </c>
      <c r="DZ60" s="185" t="s">
        <v>2692</v>
      </c>
      <c r="EA60" s="185" t="s">
        <v>761</v>
      </c>
      <c r="EB60" s="185" t="s">
        <v>761</v>
      </c>
      <c r="EC60" s="185" t="s">
        <v>2692</v>
      </c>
      <c r="ED60" s="185" t="s">
        <v>761</v>
      </c>
      <c r="EE60" s="185" t="s">
        <v>761</v>
      </c>
      <c r="EF60" s="185" t="s">
        <v>2692</v>
      </c>
      <c r="EG60" s="185" t="s">
        <v>761</v>
      </c>
      <c r="EH60" s="185" t="s">
        <v>761</v>
      </c>
      <c r="EI60" s="185" t="s">
        <v>2692</v>
      </c>
      <c r="EJ60" s="185" t="s">
        <v>761</v>
      </c>
      <c r="EK60" s="185" t="s">
        <v>761</v>
      </c>
      <c r="EL60" s="185" t="s">
        <v>2692</v>
      </c>
      <c r="EM60" s="185" t="s">
        <v>761</v>
      </c>
      <c r="EN60" s="185" t="s">
        <v>761</v>
      </c>
      <c r="EO60" s="185" t="s">
        <v>2692</v>
      </c>
      <c r="EP60" s="185" t="s">
        <v>761</v>
      </c>
      <c r="EQ60" s="185" t="s">
        <v>761</v>
      </c>
      <c r="ER60" s="185" t="s">
        <v>2692</v>
      </c>
      <c r="ES60" s="185" t="s">
        <v>761</v>
      </c>
      <c r="ET60" s="185" t="s">
        <v>761</v>
      </c>
    </row>
    <row r="61" spans="1:150">
      <c r="A61" s="1"/>
      <c r="B61" s="184" t="s">
        <v>3050</v>
      </c>
      <c r="C61" s="184" t="s">
        <v>71</v>
      </c>
      <c r="D61" s="184" t="s">
        <v>3038</v>
      </c>
      <c r="E61" s="184" t="s">
        <v>3051</v>
      </c>
      <c r="F61" s="184" t="s">
        <v>3052</v>
      </c>
      <c r="G61" s="185" t="s">
        <v>2692</v>
      </c>
      <c r="H61" s="185" t="s">
        <v>2576</v>
      </c>
      <c r="I61" s="185" t="s">
        <v>2576</v>
      </c>
      <c r="J61" s="185" t="s">
        <v>2692</v>
      </c>
      <c r="K61" s="185" t="s">
        <v>2576</v>
      </c>
      <c r="L61" s="185" t="s">
        <v>2576</v>
      </c>
      <c r="M61" s="185" t="s">
        <v>2692</v>
      </c>
      <c r="N61" s="185" t="s">
        <v>2576</v>
      </c>
      <c r="O61" s="185" t="s">
        <v>2576</v>
      </c>
      <c r="P61" s="185" t="s">
        <v>2692</v>
      </c>
      <c r="Q61" s="185" t="s">
        <v>2576</v>
      </c>
      <c r="R61" s="185" t="s">
        <v>2576</v>
      </c>
      <c r="S61" s="185" t="s">
        <v>2692</v>
      </c>
      <c r="T61" s="185" t="s">
        <v>2576</v>
      </c>
      <c r="U61" s="185" t="s">
        <v>2576</v>
      </c>
      <c r="V61" s="185" t="s">
        <v>2692</v>
      </c>
      <c r="W61" s="185" t="s">
        <v>2576</v>
      </c>
      <c r="X61" s="185" t="s">
        <v>2576</v>
      </c>
      <c r="Y61" s="185" t="s">
        <v>2692</v>
      </c>
      <c r="Z61" s="185" t="s">
        <v>2576</v>
      </c>
      <c r="AA61" s="185" t="s">
        <v>2576</v>
      </c>
      <c r="AB61" s="185" t="s">
        <v>2692</v>
      </c>
      <c r="AC61" s="185" t="s">
        <v>2576</v>
      </c>
      <c r="AD61" s="185" t="s">
        <v>2576</v>
      </c>
      <c r="AE61" s="185" t="s">
        <v>2692</v>
      </c>
      <c r="AF61" s="185" t="s">
        <v>2576</v>
      </c>
      <c r="AG61" s="185" t="s">
        <v>2576</v>
      </c>
      <c r="AH61" s="185" t="s">
        <v>2692</v>
      </c>
      <c r="AI61" s="185" t="s">
        <v>2576</v>
      </c>
      <c r="AJ61" s="185" t="s">
        <v>2576</v>
      </c>
      <c r="AK61" s="185" t="s">
        <v>2692</v>
      </c>
      <c r="AL61" s="185" t="s">
        <v>2576</v>
      </c>
      <c r="AM61" s="185" t="s">
        <v>2576</v>
      </c>
      <c r="AN61" s="185" t="s">
        <v>2692</v>
      </c>
      <c r="AO61" s="185" t="s">
        <v>2576</v>
      </c>
      <c r="AP61" s="185" t="s">
        <v>2576</v>
      </c>
      <c r="AQ61" s="185" t="s">
        <v>2692</v>
      </c>
      <c r="AR61" s="185" t="s">
        <v>2576</v>
      </c>
      <c r="AS61" s="185" t="s">
        <v>2576</v>
      </c>
      <c r="AT61" s="185" t="s">
        <v>2692</v>
      </c>
      <c r="AU61" s="185" t="s">
        <v>2576</v>
      </c>
      <c r="AV61" s="185" t="s">
        <v>2576</v>
      </c>
      <c r="AW61" s="185" t="s">
        <v>2692</v>
      </c>
      <c r="AX61" s="185" t="s">
        <v>2576</v>
      </c>
      <c r="AY61" s="185" t="s">
        <v>2576</v>
      </c>
      <c r="AZ61" s="185" t="s">
        <v>2692</v>
      </c>
      <c r="BA61" s="185" t="s">
        <v>2576</v>
      </c>
      <c r="BB61" s="185" t="s">
        <v>2576</v>
      </c>
      <c r="BC61" s="185" t="s">
        <v>2692</v>
      </c>
      <c r="BD61" s="185" t="s">
        <v>2576</v>
      </c>
      <c r="BE61" s="185" t="s">
        <v>2576</v>
      </c>
      <c r="BF61" s="185" t="s">
        <v>2692</v>
      </c>
      <c r="BG61" s="185" t="s">
        <v>2576</v>
      </c>
      <c r="BH61" s="185" t="s">
        <v>2576</v>
      </c>
      <c r="BI61" s="185" t="s">
        <v>2692</v>
      </c>
      <c r="BJ61" s="185" t="s">
        <v>2576</v>
      </c>
      <c r="BK61" s="185" t="s">
        <v>2576</v>
      </c>
      <c r="BL61" s="185" t="s">
        <v>2692</v>
      </c>
      <c r="BM61" s="185" t="s">
        <v>2576</v>
      </c>
      <c r="BN61" s="185" t="s">
        <v>2576</v>
      </c>
      <c r="BO61" s="185" t="s">
        <v>2692</v>
      </c>
      <c r="BP61" s="185" t="s">
        <v>2576</v>
      </c>
      <c r="BQ61" s="185" t="s">
        <v>2576</v>
      </c>
      <c r="BR61" s="185" t="s">
        <v>2692</v>
      </c>
      <c r="BS61" s="185" t="s">
        <v>2576</v>
      </c>
      <c r="BT61" s="185" t="s">
        <v>2576</v>
      </c>
      <c r="BU61" s="185" t="s">
        <v>2692</v>
      </c>
      <c r="BV61" s="185" t="s">
        <v>2576</v>
      </c>
      <c r="BW61" s="185" t="s">
        <v>2576</v>
      </c>
      <c r="BX61" s="185" t="s">
        <v>2692</v>
      </c>
      <c r="BY61" s="185" t="s">
        <v>2576</v>
      </c>
      <c r="BZ61" s="185" t="s">
        <v>2576</v>
      </c>
      <c r="CA61" s="185" t="s">
        <v>2692</v>
      </c>
      <c r="CB61" s="185" t="s">
        <v>2576</v>
      </c>
      <c r="CC61" s="185" t="s">
        <v>2576</v>
      </c>
      <c r="CD61" s="185" t="s">
        <v>2692</v>
      </c>
      <c r="CE61" s="185" t="s">
        <v>2576</v>
      </c>
      <c r="CF61" s="185" t="s">
        <v>2576</v>
      </c>
      <c r="CG61" s="185" t="s">
        <v>2692</v>
      </c>
      <c r="CH61" s="185" t="s">
        <v>2576</v>
      </c>
      <c r="CI61" s="185" t="s">
        <v>2576</v>
      </c>
      <c r="CJ61" s="185" t="s">
        <v>2692</v>
      </c>
      <c r="CK61" s="185" t="s">
        <v>2576</v>
      </c>
      <c r="CL61" s="185" t="s">
        <v>2576</v>
      </c>
      <c r="CM61" s="185" t="s">
        <v>2692</v>
      </c>
      <c r="CN61" s="185" t="s">
        <v>2576</v>
      </c>
      <c r="CO61" s="185" t="s">
        <v>2576</v>
      </c>
      <c r="CP61" s="185" t="s">
        <v>2692</v>
      </c>
      <c r="CQ61" s="185" t="s">
        <v>2576</v>
      </c>
      <c r="CR61" s="185" t="s">
        <v>2576</v>
      </c>
      <c r="CS61" s="185" t="s">
        <v>2692</v>
      </c>
      <c r="CT61" s="185" t="s">
        <v>2576</v>
      </c>
      <c r="CU61" s="185" t="s">
        <v>2576</v>
      </c>
      <c r="CV61" s="185" t="s">
        <v>2692</v>
      </c>
      <c r="CW61" s="185" t="s">
        <v>2576</v>
      </c>
      <c r="CX61" s="185" t="s">
        <v>2576</v>
      </c>
      <c r="CY61" s="185" t="s">
        <v>2692</v>
      </c>
      <c r="CZ61" s="185" t="s">
        <v>2576</v>
      </c>
      <c r="DA61" s="185" t="s">
        <v>2576</v>
      </c>
      <c r="DB61" s="185" t="s">
        <v>2692</v>
      </c>
      <c r="DC61" s="185" t="s">
        <v>2576</v>
      </c>
      <c r="DD61" s="185" t="s">
        <v>2576</v>
      </c>
      <c r="DE61" s="185" t="s">
        <v>2692</v>
      </c>
      <c r="DF61" s="185" t="s">
        <v>2576</v>
      </c>
      <c r="DG61" s="185" t="s">
        <v>2576</v>
      </c>
      <c r="DH61" s="185" t="s">
        <v>2692</v>
      </c>
      <c r="DI61" s="185" t="s">
        <v>2576</v>
      </c>
      <c r="DJ61" s="185" t="s">
        <v>2576</v>
      </c>
      <c r="DK61" s="185" t="s">
        <v>2692</v>
      </c>
      <c r="DL61" s="185" t="s">
        <v>2576</v>
      </c>
      <c r="DM61" s="185" t="s">
        <v>2576</v>
      </c>
      <c r="DN61" s="185" t="s">
        <v>2692</v>
      </c>
      <c r="DO61" s="185" t="s">
        <v>2576</v>
      </c>
      <c r="DP61" s="185" t="s">
        <v>2576</v>
      </c>
      <c r="DQ61" s="185" t="s">
        <v>2692</v>
      </c>
      <c r="DR61" s="185" t="s">
        <v>2576</v>
      </c>
      <c r="DS61" s="185" t="s">
        <v>2576</v>
      </c>
      <c r="DT61" s="185" t="s">
        <v>2692</v>
      </c>
      <c r="DU61" s="185" t="s">
        <v>2576</v>
      </c>
      <c r="DV61" s="185" t="s">
        <v>2576</v>
      </c>
      <c r="DW61" s="185" t="s">
        <v>2692</v>
      </c>
      <c r="DX61" s="185" t="s">
        <v>2576</v>
      </c>
      <c r="DY61" s="185" t="s">
        <v>2576</v>
      </c>
      <c r="DZ61" s="185" t="s">
        <v>2692</v>
      </c>
      <c r="EA61" s="185" t="s">
        <v>2576</v>
      </c>
      <c r="EB61" s="185" t="s">
        <v>2576</v>
      </c>
      <c r="EC61" s="185" t="s">
        <v>2692</v>
      </c>
      <c r="ED61" s="185" t="s">
        <v>2576</v>
      </c>
      <c r="EE61" s="185" t="s">
        <v>2576</v>
      </c>
      <c r="EF61" s="185" t="s">
        <v>2692</v>
      </c>
      <c r="EG61" s="185" t="s">
        <v>2576</v>
      </c>
      <c r="EH61" s="185" t="s">
        <v>2576</v>
      </c>
      <c r="EI61" s="185" t="s">
        <v>2692</v>
      </c>
      <c r="EJ61" s="185" t="s">
        <v>2576</v>
      </c>
      <c r="EK61" s="185" t="s">
        <v>2576</v>
      </c>
      <c r="EL61" s="185" t="s">
        <v>2692</v>
      </c>
      <c r="EM61" s="185" t="s">
        <v>2576</v>
      </c>
      <c r="EN61" s="185" t="s">
        <v>2576</v>
      </c>
      <c r="EO61" s="185" t="s">
        <v>2692</v>
      </c>
      <c r="EP61" s="185" t="s">
        <v>2576</v>
      </c>
      <c r="EQ61" s="185" t="s">
        <v>2576</v>
      </c>
      <c r="ER61" s="185" t="s">
        <v>2692</v>
      </c>
      <c r="ES61" s="185" t="s">
        <v>2576</v>
      </c>
      <c r="ET61" s="185" t="s">
        <v>2576</v>
      </c>
    </row>
    <row r="62" spans="1:150">
      <c r="A62" s="1"/>
      <c r="B62" s="183" t="s">
        <v>3053</v>
      </c>
      <c r="C62" s="183" t="s">
        <v>95</v>
      </c>
      <c r="D62" s="183" t="s">
        <v>800</v>
      </c>
      <c r="E62" s="183" t="s">
        <v>3054</v>
      </c>
      <c r="F62" s="183" t="s">
        <v>3055</v>
      </c>
      <c r="G62" s="183" t="s">
        <v>2692</v>
      </c>
      <c r="H62" s="183" t="s">
        <v>2576</v>
      </c>
      <c r="I62" s="183" t="s">
        <v>2576</v>
      </c>
      <c r="J62" s="183" t="s">
        <v>2692</v>
      </c>
      <c r="K62" s="183" t="s">
        <v>2576</v>
      </c>
      <c r="L62" s="183" t="s">
        <v>2576</v>
      </c>
      <c r="M62" s="183" t="s">
        <v>2692</v>
      </c>
      <c r="N62" s="183" t="s">
        <v>2576</v>
      </c>
      <c r="O62" s="183" t="s">
        <v>2576</v>
      </c>
      <c r="P62" s="183" t="s">
        <v>2692</v>
      </c>
      <c r="Q62" s="183" t="s">
        <v>2576</v>
      </c>
      <c r="R62" s="183" t="s">
        <v>2576</v>
      </c>
      <c r="S62" s="183" t="s">
        <v>2692</v>
      </c>
      <c r="T62" s="183" t="s">
        <v>2576</v>
      </c>
      <c r="U62" s="183" t="s">
        <v>2576</v>
      </c>
      <c r="V62" s="183" t="s">
        <v>2692</v>
      </c>
      <c r="W62" s="183" t="s">
        <v>2576</v>
      </c>
      <c r="X62" s="183" t="s">
        <v>2576</v>
      </c>
      <c r="Y62" s="183" t="s">
        <v>2692</v>
      </c>
      <c r="Z62" s="183" t="s">
        <v>2576</v>
      </c>
      <c r="AA62" s="183" t="s">
        <v>2576</v>
      </c>
      <c r="AB62" s="183" t="s">
        <v>2692</v>
      </c>
      <c r="AC62" s="183" t="s">
        <v>2576</v>
      </c>
      <c r="AD62" s="183" t="s">
        <v>2576</v>
      </c>
      <c r="AE62" s="183" t="s">
        <v>2692</v>
      </c>
      <c r="AF62" s="183" t="s">
        <v>2576</v>
      </c>
      <c r="AG62" s="183" t="s">
        <v>2576</v>
      </c>
      <c r="AH62" s="183" t="s">
        <v>2692</v>
      </c>
      <c r="AI62" s="183" t="s">
        <v>2576</v>
      </c>
      <c r="AJ62" s="183" t="s">
        <v>2576</v>
      </c>
      <c r="AK62" s="183" t="s">
        <v>2692</v>
      </c>
      <c r="AL62" s="183" t="s">
        <v>2576</v>
      </c>
      <c r="AM62" s="183" t="s">
        <v>2576</v>
      </c>
      <c r="AN62" s="183" t="s">
        <v>2692</v>
      </c>
      <c r="AO62" s="183" t="s">
        <v>2576</v>
      </c>
      <c r="AP62" s="183" t="s">
        <v>2576</v>
      </c>
      <c r="AQ62" s="183" t="s">
        <v>2692</v>
      </c>
      <c r="AR62" s="183" t="s">
        <v>2576</v>
      </c>
      <c r="AS62" s="183" t="s">
        <v>2576</v>
      </c>
      <c r="AT62" s="183" t="s">
        <v>2692</v>
      </c>
      <c r="AU62" s="183" t="s">
        <v>2576</v>
      </c>
      <c r="AV62" s="183" t="s">
        <v>2576</v>
      </c>
      <c r="AW62" s="183" t="s">
        <v>2692</v>
      </c>
      <c r="AX62" s="183" t="s">
        <v>2576</v>
      </c>
      <c r="AY62" s="183" t="s">
        <v>2576</v>
      </c>
      <c r="AZ62" s="183" t="s">
        <v>2692</v>
      </c>
      <c r="BA62" s="183" t="s">
        <v>2576</v>
      </c>
      <c r="BB62" s="183" t="s">
        <v>2576</v>
      </c>
      <c r="BC62" s="183" t="s">
        <v>2692</v>
      </c>
      <c r="BD62" s="183" t="s">
        <v>2576</v>
      </c>
      <c r="BE62" s="183" t="s">
        <v>2576</v>
      </c>
      <c r="BF62" s="183" t="s">
        <v>2692</v>
      </c>
      <c r="BG62" s="183" t="s">
        <v>2576</v>
      </c>
      <c r="BH62" s="183" t="s">
        <v>2576</v>
      </c>
      <c r="BI62" s="183" t="s">
        <v>2692</v>
      </c>
      <c r="BJ62" s="183" t="s">
        <v>2576</v>
      </c>
      <c r="BK62" s="183" t="s">
        <v>2576</v>
      </c>
      <c r="BL62" s="183" t="s">
        <v>2692</v>
      </c>
      <c r="BM62" s="183" t="s">
        <v>2576</v>
      </c>
      <c r="BN62" s="183" t="s">
        <v>2576</v>
      </c>
      <c r="BO62" s="183" t="s">
        <v>2692</v>
      </c>
      <c r="BP62" s="183" t="s">
        <v>2576</v>
      </c>
      <c r="BQ62" s="183" t="s">
        <v>2576</v>
      </c>
      <c r="BR62" s="183" t="s">
        <v>2692</v>
      </c>
      <c r="BS62" s="183" t="s">
        <v>2576</v>
      </c>
      <c r="BT62" s="183" t="s">
        <v>2576</v>
      </c>
      <c r="BU62" s="183" t="s">
        <v>2692</v>
      </c>
      <c r="BV62" s="183" t="s">
        <v>2576</v>
      </c>
      <c r="BW62" s="183" t="s">
        <v>2576</v>
      </c>
      <c r="BX62" s="183" t="s">
        <v>2692</v>
      </c>
      <c r="BY62" s="183" t="s">
        <v>2576</v>
      </c>
      <c r="BZ62" s="183" t="s">
        <v>2576</v>
      </c>
      <c r="CA62" s="183" t="s">
        <v>2692</v>
      </c>
      <c r="CB62" s="183" t="s">
        <v>2576</v>
      </c>
      <c r="CC62" s="183" t="s">
        <v>2576</v>
      </c>
      <c r="CD62" s="183" t="s">
        <v>2692</v>
      </c>
      <c r="CE62" s="183" t="s">
        <v>2576</v>
      </c>
      <c r="CF62" s="183" t="s">
        <v>2576</v>
      </c>
      <c r="CG62" s="183" t="s">
        <v>2692</v>
      </c>
      <c r="CH62" s="183" t="s">
        <v>2576</v>
      </c>
      <c r="CI62" s="183" t="s">
        <v>2576</v>
      </c>
      <c r="CJ62" s="183" t="s">
        <v>2692</v>
      </c>
      <c r="CK62" s="183" t="s">
        <v>2576</v>
      </c>
      <c r="CL62" s="183" t="s">
        <v>2576</v>
      </c>
      <c r="CM62" s="183" t="s">
        <v>2692</v>
      </c>
      <c r="CN62" s="183" t="s">
        <v>2576</v>
      </c>
      <c r="CO62" s="183" t="s">
        <v>2576</v>
      </c>
      <c r="CP62" s="183" t="s">
        <v>2692</v>
      </c>
      <c r="CQ62" s="183" t="s">
        <v>2576</v>
      </c>
      <c r="CR62" s="183" t="s">
        <v>2576</v>
      </c>
      <c r="CS62" s="183" t="s">
        <v>2692</v>
      </c>
      <c r="CT62" s="183" t="s">
        <v>2576</v>
      </c>
      <c r="CU62" s="183" t="s">
        <v>2576</v>
      </c>
      <c r="CV62" s="183" t="s">
        <v>2692</v>
      </c>
      <c r="CW62" s="183" t="s">
        <v>2576</v>
      </c>
      <c r="CX62" s="183" t="s">
        <v>2576</v>
      </c>
      <c r="CY62" s="183" t="s">
        <v>2692</v>
      </c>
      <c r="CZ62" s="183" t="s">
        <v>2576</v>
      </c>
      <c r="DA62" s="183" t="s">
        <v>2576</v>
      </c>
      <c r="DB62" s="183" t="s">
        <v>2692</v>
      </c>
      <c r="DC62" s="183" t="s">
        <v>2576</v>
      </c>
      <c r="DD62" s="183" t="s">
        <v>2576</v>
      </c>
      <c r="DE62" s="183" t="s">
        <v>2692</v>
      </c>
      <c r="DF62" s="183" t="s">
        <v>2576</v>
      </c>
      <c r="DG62" s="183" t="s">
        <v>2576</v>
      </c>
      <c r="DH62" s="183" t="s">
        <v>2692</v>
      </c>
      <c r="DI62" s="183" t="s">
        <v>2576</v>
      </c>
      <c r="DJ62" s="183" t="s">
        <v>2576</v>
      </c>
      <c r="DK62" s="183" t="s">
        <v>2692</v>
      </c>
      <c r="DL62" s="183" t="s">
        <v>2576</v>
      </c>
      <c r="DM62" s="183" t="s">
        <v>2576</v>
      </c>
      <c r="DN62" s="183" t="s">
        <v>2692</v>
      </c>
      <c r="DO62" s="183" t="s">
        <v>2576</v>
      </c>
      <c r="DP62" s="183" t="s">
        <v>2576</v>
      </c>
      <c r="DQ62" s="183" t="s">
        <v>2692</v>
      </c>
      <c r="DR62" s="183" t="s">
        <v>2576</v>
      </c>
      <c r="DS62" s="183" t="s">
        <v>2576</v>
      </c>
      <c r="DT62" s="183" t="s">
        <v>2692</v>
      </c>
      <c r="DU62" s="183" t="s">
        <v>2576</v>
      </c>
      <c r="DV62" s="183" t="s">
        <v>2576</v>
      </c>
      <c r="DW62" s="183" t="s">
        <v>2692</v>
      </c>
      <c r="DX62" s="183" t="s">
        <v>2576</v>
      </c>
      <c r="DY62" s="183" t="s">
        <v>2576</v>
      </c>
      <c r="DZ62" s="183" t="s">
        <v>2692</v>
      </c>
      <c r="EA62" s="183" t="s">
        <v>2576</v>
      </c>
      <c r="EB62" s="183" t="s">
        <v>2576</v>
      </c>
      <c r="EC62" s="183" t="s">
        <v>2692</v>
      </c>
      <c r="ED62" s="183" t="s">
        <v>2576</v>
      </c>
      <c r="EE62" s="183" t="s">
        <v>2576</v>
      </c>
      <c r="EF62" s="183" t="s">
        <v>2692</v>
      </c>
      <c r="EG62" s="183" t="s">
        <v>2576</v>
      </c>
      <c r="EH62" s="183" t="s">
        <v>2576</v>
      </c>
      <c r="EI62" s="183" t="s">
        <v>2692</v>
      </c>
      <c r="EJ62" s="183" t="s">
        <v>2576</v>
      </c>
      <c r="EK62" s="183" t="s">
        <v>2576</v>
      </c>
      <c r="EL62" s="183" t="s">
        <v>2692</v>
      </c>
      <c r="EM62" s="183" t="s">
        <v>2576</v>
      </c>
      <c r="EN62" s="183" t="s">
        <v>2576</v>
      </c>
      <c r="EO62" s="183" t="s">
        <v>2692</v>
      </c>
      <c r="EP62" s="183" t="s">
        <v>2576</v>
      </c>
      <c r="EQ62" s="183" t="s">
        <v>2576</v>
      </c>
      <c r="ER62" s="183" t="s">
        <v>2692</v>
      </c>
      <c r="ES62" s="183" t="s">
        <v>2576</v>
      </c>
      <c r="ET62" s="183" t="s">
        <v>2576</v>
      </c>
    </row>
    <row r="63" spans="1:150">
      <c r="A63" s="1"/>
      <c r="B63" s="184" t="s">
        <v>3056</v>
      </c>
      <c r="C63" s="184" t="s">
        <v>95</v>
      </c>
      <c r="D63" s="184" t="s">
        <v>800</v>
      </c>
      <c r="E63" s="184" t="s">
        <v>3057</v>
      </c>
      <c r="F63" s="184" t="s">
        <v>3058</v>
      </c>
      <c r="G63" s="185" t="s">
        <v>2692</v>
      </c>
      <c r="H63" s="185" t="s">
        <v>2576</v>
      </c>
      <c r="I63" s="185" t="s">
        <v>2576</v>
      </c>
      <c r="J63" s="185" t="s">
        <v>2692</v>
      </c>
      <c r="K63" s="185" t="s">
        <v>2576</v>
      </c>
      <c r="L63" s="185" t="s">
        <v>2576</v>
      </c>
      <c r="M63" s="185" t="s">
        <v>2692</v>
      </c>
      <c r="N63" s="185" t="s">
        <v>2576</v>
      </c>
      <c r="O63" s="185" t="s">
        <v>2576</v>
      </c>
      <c r="P63" s="185" t="s">
        <v>2692</v>
      </c>
      <c r="Q63" s="185" t="s">
        <v>2576</v>
      </c>
      <c r="R63" s="185" t="s">
        <v>2576</v>
      </c>
      <c r="S63" s="185" t="s">
        <v>2692</v>
      </c>
      <c r="T63" s="185" t="s">
        <v>2576</v>
      </c>
      <c r="U63" s="185" t="s">
        <v>2576</v>
      </c>
      <c r="V63" s="185" t="s">
        <v>2692</v>
      </c>
      <c r="W63" s="185" t="s">
        <v>2576</v>
      </c>
      <c r="X63" s="185" t="s">
        <v>2576</v>
      </c>
      <c r="Y63" s="185" t="s">
        <v>2692</v>
      </c>
      <c r="Z63" s="185" t="s">
        <v>2576</v>
      </c>
      <c r="AA63" s="185" t="s">
        <v>2576</v>
      </c>
      <c r="AB63" s="185" t="s">
        <v>2692</v>
      </c>
      <c r="AC63" s="185" t="s">
        <v>2576</v>
      </c>
      <c r="AD63" s="185" t="s">
        <v>2576</v>
      </c>
      <c r="AE63" s="185" t="s">
        <v>2692</v>
      </c>
      <c r="AF63" s="185" t="s">
        <v>2576</v>
      </c>
      <c r="AG63" s="185" t="s">
        <v>2576</v>
      </c>
      <c r="AH63" s="185" t="s">
        <v>2692</v>
      </c>
      <c r="AI63" s="185" t="s">
        <v>2576</v>
      </c>
      <c r="AJ63" s="185" t="s">
        <v>2576</v>
      </c>
      <c r="AK63" s="185" t="s">
        <v>2692</v>
      </c>
      <c r="AL63" s="185" t="s">
        <v>2576</v>
      </c>
      <c r="AM63" s="185" t="s">
        <v>2576</v>
      </c>
      <c r="AN63" s="185" t="s">
        <v>2692</v>
      </c>
      <c r="AO63" s="185" t="s">
        <v>2576</v>
      </c>
      <c r="AP63" s="185" t="s">
        <v>2576</v>
      </c>
      <c r="AQ63" s="185" t="s">
        <v>2692</v>
      </c>
      <c r="AR63" s="185" t="s">
        <v>2576</v>
      </c>
      <c r="AS63" s="185" t="s">
        <v>2576</v>
      </c>
      <c r="AT63" s="185" t="s">
        <v>2692</v>
      </c>
      <c r="AU63" s="185" t="s">
        <v>2576</v>
      </c>
      <c r="AV63" s="185" t="s">
        <v>2576</v>
      </c>
      <c r="AW63" s="185" t="s">
        <v>2692</v>
      </c>
      <c r="AX63" s="185" t="s">
        <v>2576</v>
      </c>
      <c r="AY63" s="185" t="s">
        <v>2576</v>
      </c>
      <c r="AZ63" s="185" t="s">
        <v>2692</v>
      </c>
      <c r="BA63" s="185" t="s">
        <v>2576</v>
      </c>
      <c r="BB63" s="185" t="s">
        <v>2576</v>
      </c>
      <c r="BC63" s="185" t="s">
        <v>2692</v>
      </c>
      <c r="BD63" s="185" t="s">
        <v>2576</v>
      </c>
      <c r="BE63" s="185" t="s">
        <v>2576</v>
      </c>
      <c r="BF63" s="185" t="s">
        <v>2692</v>
      </c>
      <c r="BG63" s="185" t="s">
        <v>2576</v>
      </c>
      <c r="BH63" s="185" t="s">
        <v>2576</v>
      </c>
      <c r="BI63" s="185" t="s">
        <v>2692</v>
      </c>
      <c r="BJ63" s="185" t="s">
        <v>2576</v>
      </c>
      <c r="BK63" s="185" t="s">
        <v>2576</v>
      </c>
      <c r="BL63" s="185" t="s">
        <v>2692</v>
      </c>
      <c r="BM63" s="185" t="s">
        <v>2576</v>
      </c>
      <c r="BN63" s="185" t="s">
        <v>2576</v>
      </c>
      <c r="BO63" s="185" t="s">
        <v>2692</v>
      </c>
      <c r="BP63" s="185" t="s">
        <v>2576</v>
      </c>
      <c r="BQ63" s="185" t="s">
        <v>2576</v>
      </c>
      <c r="BR63" s="185" t="s">
        <v>2692</v>
      </c>
      <c r="BS63" s="185" t="s">
        <v>2576</v>
      </c>
      <c r="BT63" s="185" t="s">
        <v>2576</v>
      </c>
      <c r="BU63" s="185" t="s">
        <v>2692</v>
      </c>
      <c r="BV63" s="185" t="s">
        <v>2576</v>
      </c>
      <c r="BW63" s="185" t="s">
        <v>2576</v>
      </c>
      <c r="BX63" s="185" t="s">
        <v>2692</v>
      </c>
      <c r="BY63" s="185" t="s">
        <v>2576</v>
      </c>
      <c r="BZ63" s="185" t="s">
        <v>2576</v>
      </c>
      <c r="CA63" s="185" t="s">
        <v>2692</v>
      </c>
      <c r="CB63" s="185" t="s">
        <v>2576</v>
      </c>
      <c r="CC63" s="185" t="s">
        <v>2576</v>
      </c>
      <c r="CD63" s="185" t="s">
        <v>2692</v>
      </c>
      <c r="CE63" s="185" t="s">
        <v>2576</v>
      </c>
      <c r="CF63" s="185" t="s">
        <v>2576</v>
      </c>
      <c r="CG63" s="185" t="s">
        <v>2692</v>
      </c>
      <c r="CH63" s="185" t="s">
        <v>2576</v>
      </c>
      <c r="CI63" s="185" t="s">
        <v>2576</v>
      </c>
      <c r="CJ63" s="185" t="s">
        <v>2692</v>
      </c>
      <c r="CK63" s="185" t="s">
        <v>2576</v>
      </c>
      <c r="CL63" s="185" t="s">
        <v>2576</v>
      </c>
      <c r="CM63" s="185" t="s">
        <v>2692</v>
      </c>
      <c r="CN63" s="185" t="s">
        <v>2576</v>
      </c>
      <c r="CO63" s="185" t="s">
        <v>2576</v>
      </c>
      <c r="CP63" s="185" t="s">
        <v>2692</v>
      </c>
      <c r="CQ63" s="185" t="s">
        <v>2576</v>
      </c>
      <c r="CR63" s="185" t="s">
        <v>2576</v>
      </c>
      <c r="CS63" s="185" t="s">
        <v>2692</v>
      </c>
      <c r="CT63" s="185" t="s">
        <v>2576</v>
      </c>
      <c r="CU63" s="185" t="s">
        <v>2576</v>
      </c>
      <c r="CV63" s="185" t="s">
        <v>2692</v>
      </c>
      <c r="CW63" s="185" t="s">
        <v>2576</v>
      </c>
      <c r="CX63" s="185" t="s">
        <v>2576</v>
      </c>
      <c r="CY63" s="185" t="s">
        <v>2692</v>
      </c>
      <c r="CZ63" s="185" t="s">
        <v>2576</v>
      </c>
      <c r="DA63" s="185" t="s">
        <v>2576</v>
      </c>
      <c r="DB63" s="185" t="s">
        <v>2692</v>
      </c>
      <c r="DC63" s="185" t="s">
        <v>2576</v>
      </c>
      <c r="DD63" s="185" t="s">
        <v>2576</v>
      </c>
      <c r="DE63" s="185" t="s">
        <v>2692</v>
      </c>
      <c r="DF63" s="185" t="s">
        <v>2576</v>
      </c>
      <c r="DG63" s="185" t="s">
        <v>2576</v>
      </c>
      <c r="DH63" s="185" t="s">
        <v>2692</v>
      </c>
      <c r="DI63" s="185" t="s">
        <v>2576</v>
      </c>
      <c r="DJ63" s="185" t="s">
        <v>2576</v>
      </c>
      <c r="DK63" s="185" t="s">
        <v>2692</v>
      </c>
      <c r="DL63" s="185" t="s">
        <v>2576</v>
      </c>
      <c r="DM63" s="185" t="s">
        <v>2576</v>
      </c>
      <c r="DN63" s="185" t="s">
        <v>2692</v>
      </c>
      <c r="DO63" s="185" t="s">
        <v>2576</v>
      </c>
      <c r="DP63" s="185" t="s">
        <v>2576</v>
      </c>
      <c r="DQ63" s="185" t="s">
        <v>2692</v>
      </c>
      <c r="DR63" s="185" t="s">
        <v>2576</v>
      </c>
      <c r="DS63" s="185" t="s">
        <v>2576</v>
      </c>
      <c r="DT63" s="185" t="s">
        <v>2692</v>
      </c>
      <c r="DU63" s="185" t="s">
        <v>2576</v>
      </c>
      <c r="DV63" s="185" t="s">
        <v>2576</v>
      </c>
      <c r="DW63" s="185" t="s">
        <v>2692</v>
      </c>
      <c r="DX63" s="185" t="s">
        <v>2576</v>
      </c>
      <c r="DY63" s="185" t="s">
        <v>2576</v>
      </c>
      <c r="DZ63" s="185" t="s">
        <v>2692</v>
      </c>
      <c r="EA63" s="185" t="s">
        <v>2576</v>
      </c>
      <c r="EB63" s="185" t="s">
        <v>2576</v>
      </c>
      <c r="EC63" s="185" t="s">
        <v>2692</v>
      </c>
      <c r="ED63" s="185" t="s">
        <v>2576</v>
      </c>
      <c r="EE63" s="185" t="s">
        <v>2576</v>
      </c>
      <c r="EF63" s="185" t="s">
        <v>2692</v>
      </c>
      <c r="EG63" s="185" t="s">
        <v>2576</v>
      </c>
      <c r="EH63" s="185" t="s">
        <v>2576</v>
      </c>
      <c r="EI63" s="185" t="s">
        <v>2692</v>
      </c>
      <c r="EJ63" s="185" t="s">
        <v>2576</v>
      </c>
      <c r="EK63" s="185" t="s">
        <v>2576</v>
      </c>
      <c r="EL63" s="185" t="s">
        <v>2692</v>
      </c>
      <c r="EM63" s="185" t="s">
        <v>2576</v>
      </c>
      <c r="EN63" s="185" t="s">
        <v>2576</v>
      </c>
      <c r="EO63" s="185" t="s">
        <v>2692</v>
      </c>
      <c r="EP63" s="185" t="s">
        <v>2576</v>
      </c>
      <c r="EQ63" s="185" t="s">
        <v>2576</v>
      </c>
      <c r="ER63" s="185" t="s">
        <v>2692</v>
      </c>
      <c r="ES63" s="185" t="s">
        <v>2576</v>
      </c>
      <c r="ET63" s="185" t="s">
        <v>2576</v>
      </c>
    </row>
    <row r="64" spans="1:150">
      <c r="A64" s="1"/>
      <c r="B64" s="184" t="s">
        <v>3059</v>
      </c>
      <c r="C64" s="184" t="s">
        <v>95</v>
      </c>
      <c r="D64" s="184" t="s">
        <v>800</v>
      </c>
      <c r="E64" s="184" t="s">
        <v>3060</v>
      </c>
      <c r="F64" s="184" t="s">
        <v>3061</v>
      </c>
      <c r="G64" s="185" t="s">
        <v>2692</v>
      </c>
      <c r="H64" s="185" t="s">
        <v>2576</v>
      </c>
      <c r="I64" s="185" t="s">
        <v>2576</v>
      </c>
      <c r="J64" s="185" t="s">
        <v>2692</v>
      </c>
      <c r="K64" s="185" t="s">
        <v>2576</v>
      </c>
      <c r="L64" s="185" t="s">
        <v>2576</v>
      </c>
      <c r="M64" s="185" t="s">
        <v>2692</v>
      </c>
      <c r="N64" s="185" t="s">
        <v>2576</v>
      </c>
      <c r="O64" s="185" t="s">
        <v>2576</v>
      </c>
      <c r="P64" s="185" t="s">
        <v>2692</v>
      </c>
      <c r="Q64" s="185" t="s">
        <v>2576</v>
      </c>
      <c r="R64" s="185" t="s">
        <v>2576</v>
      </c>
      <c r="S64" s="185" t="s">
        <v>2692</v>
      </c>
      <c r="T64" s="185" t="s">
        <v>2576</v>
      </c>
      <c r="U64" s="185" t="s">
        <v>2576</v>
      </c>
      <c r="V64" s="185" t="s">
        <v>2692</v>
      </c>
      <c r="W64" s="185" t="s">
        <v>2576</v>
      </c>
      <c r="X64" s="185" t="s">
        <v>2576</v>
      </c>
      <c r="Y64" s="185" t="s">
        <v>2692</v>
      </c>
      <c r="Z64" s="185" t="s">
        <v>2576</v>
      </c>
      <c r="AA64" s="185" t="s">
        <v>2576</v>
      </c>
      <c r="AB64" s="185" t="s">
        <v>2692</v>
      </c>
      <c r="AC64" s="185" t="s">
        <v>2576</v>
      </c>
      <c r="AD64" s="185" t="s">
        <v>2576</v>
      </c>
      <c r="AE64" s="185" t="s">
        <v>2692</v>
      </c>
      <c r="AF64" s="185" t="s">
        <v>2576</v>
      </c>
      <c r="AG64" s="185" t="s">
        <v>2576</v>
      </c>
      <c r="AH64" s="185" t="s">
        <v>2692</v>
      </c>
      <c r="AI64" s="185" t="s">
        <v>2576</v>
      </c>
      <c r="AJ64" s="185" t="s">
        <v>2576</v>
      </c>
      <c r="AK64" s="185" t="s">
        <v>2692</v>
      </c>
      <c r="AL64" s="185" t="s">
        <v>2576</v>
      </c>
      <c r="AM64" s="185" t="s">
        <v>2576</v>
      </c>
      <c r="AN64" s="185" t="s">
        <v>2692</v>
      </c>
      <c r="AO64" s="185" t="s">
        <v>2576</v>
      </c>
      <c r="AP64" s="185" t="s">
        <v>2576</v>
      </c>
      <c r="AQ64" s="185" t="s">
        <v>2692</v>
      </c>
      <c r="AR64" s="185" t="s">
        <v>2576</v>
      </c>
      <c r="AS64" s="185" t="s">
        <v>2576</v>
      </c>
      <c r="AT64" s="185" t="s">
        <v>2692</v>
      </c>
      <c r="AU64" s="185" t="s">
        <v>2576</v>
      </c>
      <c r="AV64" s="185" t="s">
        <v>2576</v>
      </c>
      <c r="AW64" s="185" t="s">
        <v>2692</v>
      </c>
      <c r="AX64" s="185" t="s">
        <v>2576</v>
      </c>
      <c r="AY64" s="185" t="s">
        <v>2576</v>
      </c>
      <c r="AZ64" s="185" t="s">
        <v>2692</v>
      </c>
      <c r="BA64" s="185" t="s">
        <v>2576</v>
      </c>
      <c r="BB64" s="185" t="s">
        <v>2576</v>
      </c>
      <c r="BC64" s="185" t="s">
        <v>2692</v>
      </c>
      <c r="BD64" s="185" t="s">
        <v>2576</v>
      </c>
      <c r="BE64" s="185" t="s">
        <v>2576</v>
      </c>
      <c r="BF64" s="185" t="s">
        <v>2692</v>
      </c>
      <c r="BG64" s="185" t="s">
        <v>2576</v>
      </c>
      <c r="BH64" s="185" t="s">
        <v>2576</v>
      </c>
      <c r="BI64" s="185" t="s">
        <v>2692</v>
      </c>
      <c r="BJ64" s="185" t="s">
        <v>2576</v>
      </c>
      <c r="BK64" s="185" t="s">
        <v>2576</v>
      </c>
      <c r="BL64" s="185" t="s">
        <v>2692</v>
      </c>
      <c r="BM64" s="185" t="s">
        <v>2576</v>
      </c>
      <c r="BN64" s="185" t="s">
        <v>2576</v>
      </c>
      <c r="BO64" s="185" t="s">
        <v>2692</v>
      </c>
      <c r="BP64" s="185" t="s">
        <v>2576</v>
      </c>
      <c r="BQ64" s="185" t="s">
        <v>2576</v>
      </c>
      <c r="BR64" s="185" t="s">
        <v>2692</v>
      </c>
      <c r="BS64" s="185" t="s">
        <v>2576</v>
      </c>
      <c r="BT64" s="185" t="s">
        <v>2576</v>
      </c>
      <c r="BU64" s="185" t="s">
        <v>2692</v>
      </c>
      <c r="BV64" s="185" t="s">
        <v>2576</v>
      </c>
      <c r="BW64" s="185" t="s">
        <v>2576</v>
      </c>
      <c r="BX64" s="185" t="s">
        <v>2692</v>
      </c>
      <c r="BY64" s="185" t="s">
        <v>2576</v>
      </c>
      <c r="BZ64" s="185" t="s">
        <v>2576</v>
      </c>
      <c r="CA64" s="185" t="s">
        <v>2692</v>
      </c>
      <c r="CB64" s="185" t="s">
        <v>2576</v>
      </c>
      <c r="CC64" s="185" t="s">
        <v>2576</v>
      </c>
      <c r="CD64" s="185" t="s">
        <v>2692</v>
      </c>
      <c r="CE64" s="185" t="s">
        <v>2576</v>
      </c>
      <c r="CF64" s="185" t="s">
        <v>2576</v>
      </c>
      <c r="CG64" s="185" t="s">
        <v>2692</v>
      </c>
      <c r="CH64" s="185" t="s">
        <v>2576</v>
      </c>
      <c r="CI64" s="185" t="s">
        <v>2576</v>
      </c>
      <c r="CJ64" s="185" t="s">
        <v>2692</v>
      </c>
      <c r="CK64" s="185" t="s">
        <v>2576</v>
      </c>
      <c r="CL64" s="185" t="s">
        <v>2576</v>
      </c>
      <c r="CM64" s="185" t="s">
        <v>2692</v>
      </c>
      <c r="CN64" s="185" t="s">
        <v>2576</v>
      </c>
      <c r="CO64" s="185" t="s">
        <v>2576</v>
      </c>
      <c r="CP64" s="185" t="s">
        <v>2692</v>
      </c>
      <c r="CQ64" s="185" t="s">
        <v>2576</v>
      </c>
      <c r="CR64" s="185" t="s">
        <v>2576</v>
      </c>
      <c r="CS64" s="185" t="s">
        <v>2692</v>
      </c>
      <c r="CT64" s="185" t="s">
        <v>2576</v>
      </c>
      <c r="CU64" s="185" t="s">
        <v>2576</v>
      </c>
      <c r="CV64" s="185" t="s">
        <v>2692</v>
      </c>
      <c r="CW64" s="185" t="s">
        <v>2576</v>
      </c>
      <c r="CX64" s="185" t="s">
        <v>2576</v>
      </c>
      <c r="CY64" s="185" t="s">
        <v>2692</v>
      </c>
      <c r="CZ64" s="185" t="s">
        <v>2576</v>
      </c>
      <c r="DA64" s="185" t="s">
        <v>2576</v>
      </c>
      <c r="DB64" s="185" t="s">
        <v>2692</v>
      </c>
      <c r="DC64" s="185" t="s">
        <v>2576</v>
      </c>
      <c r="DD64" s="185" t="s">
        <v>2576</v>
      </c>
      <c r="DE64" s="185" t="s">
        <v>2692</v>
      </c>
      <c r="DF64" s="185" t="s">
        <v>2576</v>
      </c>
      <c r="DG64" s="185" t="s">
        <v>2576</v>
      </c>
      <c r="DH64" s="185" t="s">
        <v>2692</v>
      </c>
      <c r="DI64" s="185" t="s">
        <v>2576</v>
      </c>
      <c r="DJ64" s="185" t="s">
        <v>2576</v>
      </c>
      <c r="DK64" s="185" t="s">
        <v>2692</v>
      </c>
      <c r="DL64" s="185" t="s">
        <v>2576</v>
      </c>
      <c r="DM64" s="185" t="s">
        <v>2576</v>
      </c>
      <c r="DN64" s="185" t="s">
        <v>2692</v>
      </c>
      <c r="DO64" s="185" t="s">
        <v>2576</v>
      </c>
      <c r="DP64" s="185" t="s">
        <v>2576</v>
      </c>
      <c r="DQ64" s="185" t="s">
        <v>2692</v>
      </c>
      <c r="DR64" s="185" t="s">
        <v>2576</v>
      </c>
      <c r="DS64" s="185" t="s">
        <v>2576</v>
      </c>
      <c r="DT64" s="185" t="s">
        <v>2692</v>
      </c>
      <c r="DU64" s="185" t="s">
        <v>2576</v>
      </c>
      <c r="DV64" s="185" t="s">
        <v>2576</v>
      </c>
      <c r="DW64" s="185" t="s">
        <v>2692</v>
      </c>
      <c r="DX64" s="185" t="s">
        <v>2576</v>
      </c>
      <c r="DY64" s="185" t="s">
        <v>2576</v>
      </c>
      <c r="DZ64" s="185" t="s">
        <v>2692</v>
      </c>
      <c r="EA64" s="185" t="s">
        <v>2576</v>
      </c>
      <c r="EB64" s="185" t="s">
        <v>2576</v>
      </c>
      <c r="EC64" s="185" t="s">
        <v>2692</v>
      </c>
      <c r="ED64" s="185" t="s">
        <v>2576</v>
      </c>
      <c r="EE64" s="185" t="s">
        <v>2576</v>
      </c>
      <c r="EF64" s="185" t="s">
        <v>2692</v>
      </c>
      <c r="EG64" s="185" t="s">
        <v>2576</v>
      </c>
      <c r="EH64" s="185" t="s">
        <v>2576</v>
      </c>
      <c r="EI64" s="185" t="s">
        <v>2692</v>
      </c>
      <c r="EJ64" s="185" t="s">
        <v>2576</v>
      </c>
      <c r="EK64" s="185" t="s">
        <v>2576</v>
      </c>
      <c r="EL64" s="185" t="s">
        <v>2692</v>
      </c>
      <c r="EM64" s="185" t="s">
        <v>2576</v>
      </c>
      <c r="EN64" s="185" t="s">
        <v>2576</v>
      </c>
      <c r="EO64" s="185" t="s">
        <v>2692</v>
      </c>
      <c r="EP64" s="185" t="s">
        <v>2576</v>
      </c>
      <c r="EQ64" s="185" t="s">
        <v>2576</v>
      </c>
      <c r="ER64" s="185" t="s">
        <v>2692</v>
      </c>
      <c r="ES64" s="185" t="s">
        <v>2576</v>
      </c>
      <c r="ET64" s="185" t="s">
        <v>2576</v>
      </c>
    </row>
    <row r="65" spans="1:150">
      <c r="A65" s="1"/>
      <c r="B65" s="184" t="s">
        <v>3062</v>
      </c>
      <c r="C65" s="184" t="s">
        <v>95</v>
      </c>
      <c r="D65" s="184" t="s">
        <v>800</v>
      </c>
      <c r="E65" s="184" t="s">
        <v>3063</v>
      </c>
      <c r="F65" s="184" t="s">
        <v>3064</v>
      </c>
      <c r="G65" s="185" t="s">
        <v>2692</v>
      </c>
      <c r="H65" s="185" t="s">
        <v>2576</v>
      </c>
      <c r="I65" s="185" t="s">
        <v>2576</v>
      </c>
      <c r="J65" s="185" t="s">
        <v>2692</v>
      </c>
      <c r="K65" s="185" t="s">
        <v>2576</v>
      </c>
      <c r="L65" s="185" t="s">
        <v>2576</v>
      </c>
      <c r="M65" s="185" t="s">
        <v>2692</v>
      </c>
      <c r="N65" s="185" t="s">
        <v>2576</v>
      </c>
      <c r="O65" s="185" t="s">
        <v>2576</v>
      </c>
      <c r="P65" s="185" t="s">
        <v>2692</v>
      </c>
      <c r="Q65" s="185" t="s">
        <v>2576</v>
      </c>
      <c r="R65" s="185" t="s">
        <v>2576</v>
      </c>
      <c r="S65" s="185" t="s">
        <v>2692</v>
      </c>
      <c r="T65" s="185" t="s">
        <v>2576</v>
      </c>
      <c r="U65" s="185" t="s">
        <v>2576</v>
      </c>
      <c r="V65" s="185" t="s">
        <v>2692</v>
      </c>
      <c r="W65" s="185" t="s">
        <v>2576</v>
      </c>
      <c r="X65" s="185" t="s">
        <v>2576</v>
      </c>
      <c r="Y65" s="185" t="s">
        <v>2692</v>
      </c>
      <c r="Z65" s="185" t="s">
        <v>2576</v>
      </c>
      <c r="AA65" s="185" t="s">
        <v>2576</v>
      </c>
      <c r="AB65" s="185" t="s">
        <v>2692</v>
      </c>
      <c r="AC65" s="185" t="s">
        <v>2576</v>
      </c>
      <c r="AD65" s="185" t="s">
        <v>2576</v>
      </c>
      <c r="AE65" s="185" t="s">
        <v>2692</v>
      </c>
      <c r="AF65" s="185" t="s">
        <v>2576</v>
      </c>
      <c r="AG65" s="185" t="s">
        <v>2576</v>
      </c>
      <c r="AH65" s="185" t="s">
        <v>2692</v>
      </c>
      <c r="AI65" s="185" t="s">
        <v>2576</v>
      </c>
      <c r="AJ65" s="185" t="s">
        <v>2576</v>
      </c>
      <c r="AK65" s="185" t="s">
        <v>2692</v>
      </c>
      <c r="AL65" s="185" t="s">
        <v>2576</v>
      </c>
      <c r="AM65" s="185" t="s">
        <v>2576</v>
      </c>
      <c r="AN65" s="185" t="s">
        <v>2692</v>
      </c>
      <c r="AO65" s="185" t="s">
        <v>2576</v>
      </c>
      <c r="AP65" s="185" t="s">
        <v>2576</v>
      </c>
      <c r="AQ65" s="185" t="s">
        <v>2692</v>
      </c>
      <c r="AR65" s="185" t="s">
        <v>2576</v>
      </c>
      <c r="AS65" s="185" t="s">
        <v>2576</v>
      </c>
      <c r="AT65" s="185" t="s">
        <v>2692</v>
      </c>
      <c r="AU65" s="185" t="s">
        <v>2576</v>
      </c>
      <c r="AV65" s="185" t="s">
        <v>2576</v>
      </c>
      <c r="AW65" s="185" t="s">
        <v>2692</v>
      </c>
      <c r="AX65" s="185" t="s">
        <v>2576</v>
      </c>
      <c r="AY65" s="185" t="s">
        <v>2576</v>
      </c>
      <c r="AZ65" s="185" t="s">
        <v>2692</v>
      </c>
      <c r="BA65" s="185" t="s">
        <v>2576</v>
      </c>
      <c r="BB65" s="185" t="s">
        <v>2576</v>
      </c>
      <c r="BC65" s="185" t="s">
        <v>2692</v>
      </c>
      <c r="BD65" s="185" t="s">
        <v>2576</v>
      </c>
      <c r="BE65" s="185" t="s">
        <v>2576</v>
      </c>
      <c r="BF65" s="185" t="s">
        <v>2692</v>
      </c>
      <c r="BG65" s="185" t="s">
        <v>2576</v>
      </c>
      <c r="BH65" s="185" t="s">
        <v>2576</v>
      </c>
      <c r="BI65" s="185" t="s">
        <v>2692</v>
      </c>
      <c r="BJ65" s="185" t="s">
        <v>2576</v>
      </c>
      <c r="BK65" s="185" t="s">
        <v>2576</v>
      </c>
      <c r="BL65" s="185" t="s">
        <v>2692</v>
      </c>
      <c r="BM65" s="185" t="s">
        <v>2576</v>
      </c>
      <c r="BN65" s="185" t="s">
        <v>2576</v>
      </c>
      <c r="BO65" s="185" t="s">
        <v>2692</v>
      </c>
      <c r="BP65" s="185" t="s">
        <v>2576</v>
      </c>
      <c r="BQ65" s="185" t="s">
        <v>2576</v>
      </c>
      <c r="BR65" s="185" t="s">
        <v>2692</v>
      </c>
      <c r="BS65" s="185" t="s">
        <v>2576</v>
      </c>
      <c r="BT65" s="185" t="s">
        <v>2576</v>
      </c>
      <c r="BU65" s="185" t="s">
        <v>2692</v>
      </c>
      <c r="BV65" s="185" t="s">
        <v>2576</v>
      </c>
      <c r="BW65" s="185" t="s">
        <v>2576</v>
      </c>
      <c r="BX65" s="185" t="s">
        <v>2692</v>
      </c>
      <c r="BY65" s="185" t="s">
        <v>2576</v>
      </c>
      <c r="BZ65" s="185" t="s">
        <v>2576</v>
      </c>
      <c r="CA65" s="185" t="s">
        <v>2692</v>
      </c>
      <c r="CB65" s="185" t="s">
        <v>2576</v>
      </c>
      <c r="CC65" s="185" t="s">
        <v>2576</v>
      </c>
      <c r="CD65" s="185" t="s">
        <v>2692</v>
      </c>
      <c r="CE65" s="185" t="s">
        <v>2576</v>
      </c>
      <c r="CF65" s="185" t="s">
        <v>2576</v>
      </c>
      <c r="CG65" s="185" t="s">
        <v>2692</v>
      </c>
      <c r="CH65" s="185" t="s">
        <v>2576</v>
      </c>
      <c r="CI65" s="185" t="s">
        <v>2576</v>
      </c>
      <c r="CJ65" s="185" t="s">
        <v>2692</v>
      </c>
      <c r="CK65" s="185" t="s">
        <v>2576</v>
      </c>
      <c r="CL65" s="185" t="s">
        <v>2576</v>
      </c>
      <c r="CM65" s="185" t="s">
        <v>2692</v>
      </c>
      <c r="CN65" s="185" t="s">
        <v>2576</v>
      </c>
      <c r="CO65" s="185" t="s">
        <v>2576</v>
      </c>
      <c r="CP65" s="185" t="s">
        <v>2692</v>
      </c>
      <c r="CQ65" s="185" t="s">
        <v>2576</v>
      </c>
      <c r="CR65" s="185" t="s">
        <v>2576</v>
      </c>
      <c r="CS65" s="185" t="s">
        <v>2692</v>
      </c>
      <c r="CT65" s="185" t="s">
        <v>2576</v>
      </c>
      <c r="CU65" s="185" t="s">
        <v>2576</v>
      </c>
      <c r="CV65" s="185" t="s">
        <v>2692</v>
      </c>
      <c r="CW65" s="185" t="s">
        <v>2576</v>
      </c>
      <c r="CX65" s="185" t="s">
        <v>2576</v>
      </c>
      <c r="CY65" s="185" t="s">
        <v>2692</v>
      </c>
      <c r="CZ65" s="185" t="s">
        <v>2576</v>
      </c>
      <c r="DA65" s="185" t="s">
        <v>2576</v>
      </c>
      <c r="DB65" s="185" t="s">
        <v>2692</v>
      </c>
      <c r="DC65" s="185" t="s">
        <v>2576</v>
      </c>
      <c r="DD65" s="185" t="s">
        <v>2576</v>
      </c>
      <c r="DE65" s="185" t="s">
        <v>2692</v>
      </c>
      <c r="DF65" s="185" t="s">
        <v>2576</v>
      </c>
      <c r="DG65" s="185" t="s">
        <v>2576</v>
      </c>
      <c r="DH65" s="185" t="s">
        <v>2692</v>
      </c>
      <c r="DI65" s="185" t="s">
        <v>2576</v>
      </c>
      <c r="DJ65" s="185" t="s">
        <v>2576</v>
      </c>
      <c r="DK65" s="185" t="s">
        <v>2692</v>
      </c>
      <c r="DL65" s="185" t="s">
        <v>2576</v>
      </c>
      <c r="DM65" s="185" t="s">
        <v>2576</v>
      </c>
      <c r="DN65" s="185" t="s">
        <v>2692</v>
      </c>
      <c r="DO65" s="185" t="s">
        <v>2576</v>
      </c>
      <c r="DP65" s="185" t="s">
        <v>2576</v>
      </c>
      <c r="DQ65" s="185" t="s">
        <v>2692</v>
      </c>
      <c r="DR65" s="185" t="s">
        <v>2576</v>
      </c>
      <c r="DS65" s="185" t="s">
        <v>2576</v>
      </c>
      <c r="DT65" s="185" t="s">
        <v>2692</v>
      </c>
      <c r="DU65" s="185" t="s">
        <v>2576</v>
      </c>
      <c r="DV65" s="185" t="s">
        <v>2576</v>
      </c>
      <c r="DW65" s="185" t="s">
        <v>2692</v>
      </c>
      <c r="DX65" s="185" t="s">
        <v>2576</v>
      </c>
      <c r="DY65" s="185" t="s">
        <v>2576</v>
      </c>
      <c r="DZ65" s="185" t="s">
        <v>2692</v>
      </c>
      <c r="EA65" s="185" t="s">
        <v>2576</v>
      </c>
      <c r="EB65" s="185" t="s">
        <v>2576</v>
      </c>
      <c r="EC65" s="185" t="s">
        <v>2692</v>
      </c>
      <c r="ED65" s="185" t="s">
        <v>2576</v>
      </c>
      <c r="EE65" s="185" t="s">
        <v>2576</v>
      </c>
      <c r="EF65" s="185" t="s">
        <v>2692</v>
      </c>
      <c r="EG65" s="185" t="s">
        <v>2576</v>
      </c>
      <c r="EH65" s="185" t="s">
        <v>2576</v>
      </c>
      <c r="EI65" s="185" t="s">
        <v>2692</v>
      </c>
      <c r="EJ65" s="185" t="s">
        <v>2576</v>
      </c>
      <c r="EK65" s="185" t="s">
        <v>2576</v>
      </c>
      <c r="EL65" s="185" t="s">
        <v>2692</v>
      </c>
      <c r="EM65" s="185" t="s">
        <v>2576</v>
      </c>
      <c r="EN65" s="185" t="s">
        <v>2576</v>
      </c>
      <c r="EO65" s="185" t="s">
        <v>2692</v>
      </c>
      <c r="EP65" s="185" t="s">
        <v>2576</v>
      </c>
      <c r="EQ65" s="185" t="s">
        <v>2576</v>
      </c>
      <c r="ER65" s="185" t="s">
        <v>2692</v>
      </c>
      <c r="ES65" s="185" t="s">
        <v>2576</v>
      </c>
      <c r="ET65" s="185" t="s">
        <v>2576</v>
      </c>
    </row>
    <row r="66" spans="1:150">
      <c r="A66" s="1"/>
      <c r="B66" s="183" t="s">
        <v>3065</v>
      </c>
      <c r="C66" s="183" t="s">
        <v>400</v>
      </c>
      <c r="D66" s="183" t="s">
        <v>3066</v>
      </c>
      <c r="E66" s="183" t="s">
        <v>3067</v>
      </c>
      <c r="F66" s="183" t="s">
        <v>3068</v>
      </c>
      <c r="G66" s="183" t="s">
        <v>2692</v>
      </c>
      <c r="H66" s="183" t="s">
        <v>2576</v>
      </c>
      <c r="I66" s="183" t="s">
        <v>3069</v>
      </c>
      <c r="J66" s="183" t="s">
        <v>2692</v>
      </c>
      <c r="K66" s="183" t="s">
        <v>2576</v>
      </c>
      <c r="L66" s="183" t="s">
        <v>3070</v>
      </c>
      <c r="M66" s="183" t="s">
        <v>2692</v>
      </c>
      <c r="N66" s="183" t="s">
        <v>2576</v>
      </c>
      <c r="O66" s="183" t="s">
        <v>3070</v>
      </c>
      <c r="P66" s="183" t="s">
        <v>2692</v>
      </c>
      <c r="Q66" s="183" t="s">
        <v>2576</v>
      </c>
      <c r="R66" s="183" t="s">
        <v>3071</v>
      </c>
      <c r="S66" s="183" t="s">
        <v>2692</v>
      </c>
      <c r="T66" s="183" t="s">
        <v>2576</v>
      </c>
      <c r="U66" s="183" t="s">
        <v>3072</v>
      </c>
      <c r="V66" s="183" t="s">
        <v>2692</v>
      </c>
      <c r="W66" s="183" t="s">
        <v>2576</v>
      </c>
      <c r="X66" s="183" t="s">
        <v>3072</v>
      </c>
      <c r="Y66" s="183" t="s">
        <v>2692</v>
      </c>
      <c r="Z66" s="183" t="s">
        <v>2576</v>
      </c>
      <c r="AA66" s="183" t="s">
        <v>3073</v>
      </c>
      <c r="AB66" s="183" t="s">
        <v>2692</v>
      </c>
      <c r="AC66" s="183" t="s">
        <v>2576</v>
      </c>
      <c r="AD66" s="183" t="s">
        <v>3074</v>
      </c>
      <c r="AE66" s="183" t="s">
        <v>2692</v>
      </c>
      <c r="AF66" s="183" t="s">
        <v>2576</v>
      </c>
      <c r="AG66" s="183" t="s">
        <v>3075</v>
      </c>
      <c r="AH66" s="183" t="s">
        <v>2692</v>
      </c>
      <c r="AI66" s="183" t="s">
        <v>2576</v>
      </c>
      <c r="AJ66" s="183" t="s">
        <v>3076</v>
      </c>
      <c r="AK66" s="183" t="s">
        <v>2692</v>
      </c>
      <c r="AL66" s="183" t="s">
        <v>2576</v>
      </c>
      <c r="AM66" s="183" t="s">
        <v>3075</v>
      </c>
      <c r="AN66" s="183" t="s">
        <v>2692</v>
      </c>
      <c r="AO66" s="183" t="s">
        <v>2576</v>
      </c>
      <c r="AP66" s="183" t="s">
        <v>3075</v>
      </c>
      <c r="AQ66" s="183" t="s">
        <v>2692</v>
      </c>
      <c r="AR66" s="183" t="s">
        <v>2576</v>
      </c>
      <c r="AS66" s="183" t="s">
        <v>3073</v>
      </c>
      <c r="AT66" s="183" t="s">
        <v>2692</v>
      </c>
      <c r="AU66" s="183" t="s">
        <v>2576</v>
      </c>
      <c r="AV66" s="183" t="s">
        <v>3072</v>
      </c>
      <c r="AW66" s="183" t="s">
        <v>2692</v>
      </c>
      <c r="AX66" s="183" t="s">
        <v>2576</v>
      </c>
      <c r="AY66" s="183" t="s">
        <v>3072</v>
      </c>
      <c r="AZ66" s="183" t="s">
        <v>2692</v>
      </c>
      <c r="BA66" s="183" t="s">
        <v>2576</v>
      </c>
      <c r="BB66" s="183" t="s">
        <v>3073</v>
      </c>
      <c r="BC66" s="183" t="s">
        <v>2692</v>
      </c>
      <c r="BD66" s="183" t="s">
        <v>2576</v>
      </c>
      <c r="BE66" s="183" t="s">
        <v>3077</v>
      </c>
      <c r="BF66" s="183" t="s">
        <v>2692</v>
      </c>
      <c r="BG66" s="183" t="s">
        <v>2576</v>
      </c>
      <c r="BH66" s="183" t="s">
        <v>2576</v>
      </c>
      <c r="BI66" s="183" t="s">
        <v>2692</v>
      </c>
      <c r="BJ66" s="183" t="s">
        <v>2576</v>
      </c>
      <c r="BK66" s="183" t="s">
        <v>2576</v>
      </c>
      <c r="BL66" s="183" t="s">
        <v>2692</v>
      </c>
      <c r="BM66" s="183" t="s">
        <v>2576</v>
      </c>
      <c r="BN66" s="183" t="s">
        <v>2576</v>
      </c>
      <c r="BO66" s="183" t="s">
        <v>2692</v>
      </c>
      <c r="BP66" s="183" t="s">
        <v>2576</v>
      </c>
      <c r="BQ66" s="183" t="s">
        <v>2576</v>
      </c>
      <c r="BR66" s="183" t="s">
        <v>2692</v>
      </c>
      <c r="BS66" s="183" t="s">
        <v>2576</v>
      </c>
      <c r="BT66" s="183" t="s">
        <v>3078</v>
      </c>
      <c r="BU66" s="183" t="s">
        <v>2692</v>
      </c>
      <c r="BV66" s="183" t="s">
        <v>2576</v>
      </c>
      <c r="BW66" s="183" t="s">
        <v>2576</v>
      </c>
      <c r="BX66" s="183" t="s">
        <v>2692</v>
      </c>
      <c r="BY66" s="183" t="s">
        <v>2576</v>
      </c>
      <c r="BZ66" s="183" t="s">
        <v>3079</v>
      </c>
      <c r="CA66" s="183" t="s">
        <v>2692</v>
      </c>
      <c r="CB66" s="183" t="s">
        <v>2576</v>
      </c>
      <c r="CC66" s="183" t="s">
        <v>2576</v>
      </c>
      <c r="CD66" s="183" t="s">
        <v>2692</v>
      </c>
      <c r="CE66" s="183" t="s">
        <v>2576</v>
      </c>
      <c r="CF66" s="183" t="s">
        <v>2576</v>
      </c>
      <c r="CG66" s="183" t="s">
        <v>2692</v>
      </c>
      <c r="CH66" s="183" t="s">
        <v>2576</v>
      </c>
      <c r="CI66" s="183" t="s">
        <v>2576</v>
      </c>
      <c r="CJ66" s="183" t="s">
        <v>2692</v>
      </c>
      <c r="CK66" s="183" t="s">
        <v>2576</v>
      </c>
      <c r="CL66" s="183" t="s">
        <v>2576</v>
      </c>
      <c r="CM66" s="183" t="s">
        <v>2692</v>
      </c>
      <c r="CN66" s="183" t="s">
        <v>2576</v>
      </c>
      <c r="CO66" s="183" t="s">
        <v>3080</v>
      </c>
      <c r="CP66" s="183" t="s">
        <v>2692</v>
      </c>
      <c r="CQ66" s="183" t="s">
        <v>2576</v>
      </c>
      <c r="CR66" s="183" t="s">
        <v>3080</v>
      </c>
      <c r="CS66" s="183" t="s">
        <v>2692</v>
      </c>
      <c r="CT66" s="183" t="s">
        <v>2576</v>
      </c>
      <c r="CU66" s="183" t="s">
        <v>2576</v>
      </c>
      <c r="CV66" s="183" t="s">
        <v>2692</v>
      </c>
      <c r="CW66" s="183" t="s">
        <v>2576</v>
      </c>
      <c r="CX66" s="183" t="s">
        <v>2576</v>
      </c>
      <c r="CY66" s="183" t="s">
        <v>2692</v>
      </c>
      <c r="CZ66" s="183" t="s">
        <v>2576</v>
      </c>
      <c r="DA66" s="183" t="s">
        <v>2576</v>
      </c>
      <c r="DB66" s="183" t="s">
        <v>2692</v>
      </c>
      <c r="DC66" s="183" t="s">
        <v>2576</v>
      </c>
      <c r="DD66" s="183" t="s">
        <v>2576</v>
      </c>
      <c r="DE66" s="183" t="s">
        <v>2692</v>
      </c>
      <c r="DF66" s="183" t="s">
        <v>2576</v>
      </c>
      <c r="DG66" s="183" t="s">
        <v>2576</v>
      </c>
      <c r="DH66" s="183" t="s">
        <v>2692</v>
      </c>
      <c r="DI66" s="183" t="s">
        <v>2576</v>
      </c>
      <c r="DJ66" s="183" t="s">
        <v>3081</v>
      </c>
      <c r="DK66" s="183" t="s">
        <v>2692</v>
      </c>
      <c r="DL66" s="183" t="s">
        <v>2576</v>
      </c>
      <c r="DM66" s="183" t="s">
        <v>2576</v>
      </c>
      <c r="DN66" s="183" t="s">
        <v>2692</v>
      </c>
      <c r="DO66" s="183" t="s">
        <v>2576</v>
      </c>
      <c r="DP66" s="183" t="s">
        <v>2576</v>
      </c>
      <c r="DQ66" s="183" t="s">
        <v>2692</v>
      </c>
      <c r="DR66" s="183" t="s">
        <v>2576</v>
      </c>
      <c r="DS66" s="183" t="s">
        <v>2576</v>
      </c>
      <c r="DT66" s="183" t="s">
        <v>2692</v>
      </c>
      <c r="DU66" s="183" t="s">
        <v>2576</v>
      </c>
      <c r="DV66" s="183" t="s">
        <v>2576</v>
      </c>
      <c r="DW66" s="183" t="s">
        <v>2692</v>
      </c>
      <c r="DX66" s="183" t="s">
        <v>2576</v>
      </c>
      <c r="DY66" s="183" t="s">
        <v>2576</v>
      </c>
      <c r="DZ66" s="183" t="s">
        <v>2692</v>
      </c>
      <c r="EA66" s="183" t="s">
        <v>2576</v>
      </c>
      <c r="EB66" s="183" t="s">
        <v>2576</v>
      </c>
      <c r="EC66" s="183" t="s">
        <v>2692</v>
      </c>
      <c r="ED66" s="183" t="s">
        <v>2576</v>
      </c>
      <c r="EE66" s="183" t="s">
        <v>2576</v>
      </c>
      <c r="EF66" s="183" t="s">
        <v>2692</v>
      </c>
      <c r="EG66" s="183" t="s">
        <v>2576</v>
      </c>
      <c r="EH66" s="183" t="s">
        <v>2576</v>
      </c>
      <c r="EI66" s="183" t="s">
        <v>2692</v>
      </c>
      <c r="EJ66" s="183" t="s">
        <v>2576</v>
      </c>
      <c r="EK66" s="183" t="s">
        <v>2576</v>
      </c>
      <c r="EL66" s="183" t="s">
        <v>2692</v>
      </c>
      <c r="EM66" s="183" t="s">
        <v>2576</v>
      </c>
      <c r="EN66" s="183" t="s">
        <v>2576</v>
      </c>
      <c r="EO66" s="183" t="s">
        <v>2692</v>
      </c>
      <c r="EP66" s="183" t="s">
        <v>2576</v>
      </c>
      <c r="EQ66" s="183" t="s">
        <v>3082</v>
      </c>
      <c r="ER66" s="183" t="s">
        <v>2692</v>
      </c>
      <c r="ES66" s="183" t="s">
        <v>2576</v>
      </c>
      <c r="ET66" s="183" t="s">
        <v>3083</v>
      </c>
    </row>
    <row r="67" spans="1:150">
      <c r="A67" s="1"/>
      <c r="B67" s="184" t="s">
        <v>3084</v>
      </c>
      <c r="C67" s="184" t="s">
        <v>400</v>
      </c>
      <c r="D67" s="184" t="s">
        <v>3066</v>
      </c>
      <c r="E67" s="184" t="s">
        <v>3085</v>
      </c>
      <c r="F67" s="184" t="s">
        <v>3086</v>
      </c>
      <c r="G67" s="185" t="s">
        <v>2692</v>
      </c>
      <c r="H67" s="185" t="s">
        <v>2576</v>
      </c>
      <c r="I67" s="185" t="s">
        <v>3087</v>
      </c>
      <c r="J67" s="185" t="s">
        <v>2692</v>
      </c>
      <c r="K67" s="185" t="s">
        <v>2576</v>
      </c>
      <c r="L67" s="185" t="s">
        <v>3088</v>
      </c>
      <c r="M67" s="185" t="s">
        <v>2692</v>
      </c>
      <c r="N67" s="185" t="s">
        <v>2576</v>
      </c>
      <c r="O67" s="185" t="s">
        <v>3088</v>
      </c>
      <c r="P67" s="185" t="s">
        <v>2692</v>
      </c>
      <c r="Q67" s="185" t="s">
        <v>2576</v>
      </c>
      <c r="R67" s="185" t="s">
        <v>3089</v>
      </c>
      <c r="S67" s="185" t="s">
        <v>2692</v>
      </c>
      <c r="T67" s="185" t="s">
        <v>2576</v>
      </c>
      <c r="U67" s="185" t="s">
        <v>3072</v>
      </c>
      <c r="V67" s="185" t="s">
        <v>2692</v>
      </c>
      <c r="W67" s="185" t="s">
        <v>2576</v>
      </c>
      <c r="X67" s="185" t="s">
        <v>3072</v>
      </c>
      <c r="Y67" s="185" t="s">
        <v>2692</v>
      </c>
      <c r="Z67" s="185" t="s">
        <v>2576</v>
      </c>
      <c r="AA67" s="185" t="s">
        <v>3090</v>
      </c>
      <c r="AB67" s="185" t="s">
        <v>2692</v>
      </c>
      <c r="AC67" s="185" t="s">
        <v>2576</v>
      </c>
      <c r="AD67" s="185" t="s">
        <v>3091</v>
      </c>
      <c r="AE67" s="185" t="s">
        <v>2692</v>
      </c>
      <c r="AF67" s="185" t="s">
        <v>2576</v>
      </c>
      <c r="AG67" s="185" t="s">
        <v>3075</v>
      </c>
      <c r="AH67" s="185" t="s">
        <v>2692</v>
      </c>
      <c r="AI67" s="185" t="s">
        <v>2576</v>
      </c>
      <c r="AJ67" s="185" t="s">
        <v>3076</v>
      </c>
      <c r="AK67" s="185" t="s">
        <v>2692</v>
      </c>
      <c r="AL67" s="185" t="s">
        <v>2576</v>
      </c>
      <c r="AM67" s="185" t="s">
        <v>3075</v>
      </c>
      <c r="AN67" s="185" t="s">
        <v>2692</v>
      </c>
      <c r="AO67" s="185" t="s">
        <v>2576</v>
      </c>
      <c r="AP67" s="185" t="s">
        <v>3075</v>
      </c>
      <c r="AQ67" s="185" t="s">
        <v>2692</v>
      </c>
      <c r="AR67" s="185" t="s">
        <v>2576</v>
      </c>
      <c r="AS67" s="185" t="s">
        <v>3073</v>
      </c>
      <c r="AT67" s="185" t="s">
        <v>2692</v>
      </c>
      <c r="AU67" s="185" t="s">
        <v>2576</v>
      </c>
      <c r="AV67" s="185" t="s">
        <v>3072</v>
      </c>
      <c r="AW67" s="185" t="s">
        <v>2692</v>
      </c>
      <c r="AX67" s="185" t="s">
        <v>2576</v>
      </c>
      <c r="AY67" s="185" t="s">
        <v>3072</v>
      </c>
      <c r="AZ67" s="185" t="s">
        <v>2692</v>
      </c>
      <c r="BA67" s="185" t="s">
        <v>2576</v>
      </c>
      <c r="BB67" s="185" t="s">
        <v>3073</v>
      </c>
      <c r="BC67" s="185" t="s">
        <v>2692</v>
      </c>
      <c r="BD67" s="185" t="s">
        <v>2576</v>
      </c>
      <c r="BE67" s="185" t="s">
        <v>3077</v>
      </c>
      <c r="BF67" s="185" t="s">
        <v>2692</v>
      </c>
      <c r="BG67" s="185" t="s">
        <v>2576</v>
      </c>
      <c r="BH67" s="185" t="s">
        <v>2576</v>
      </c>
      <c r="BI67" s="185" t="s">
        <v>2692</v>
      </c>
      <c r="BJ67" s="185" t="s">
        <v>2576</v>
      </c>
      <c r="BK67" s="185" t="s">
        <v>2576</v>
      </c>
      <c r="BL67" s="185" t="s">
        <v>2692</v>
      </c>
      <c r="BM67" s="185" t="s">
        <v>2576</v>
      </c>
      <c r="BN67" s="185" t="s">
        <v>2576</v>
      </c>
      <c r="BO67" s="185" t="s">
        <v>2692</v>
      </c>
      <c r="BP67" s="185" t="s">
        <v>2576</v>
      </c>
      <c r="BQ67" s="185" t="s">
        <v>2576</v>
      </c>
      <c r="BR67" s="185" t="s">
        <v>2692</v>
      </c>
      <c r="BS67" s="185" t="s">
        <v>2576</v>
      </c>
      <c r="BT67" s="185" t="s">
        <v>3078</v>
      </c>
      <c r="BU67" s="185" t="s">
        <v>2692</v>
      </c>
      <c r="BV67" s="185" t="s">
        <v>2576</v>
      </c>
      <c r="BW67" s="185" t="s">
        <v>2576</v>
      </c>
      <c r="BX67" s="185" t="s">
        <v>2692</v>
      </c>
      <c r="BY67" s="185" t="s">
        <v>2576</v>
      </c>
      <c r="BZ67" s="185" t="s">
        <v>3079</v>
      </c>
      <c r="CA67" s="185" t="s">
        <v>2692</v>
      </c>
      <c r="CB67" s="185" t="s">
        <v>2576</v>
      </c>
      <c r="CC67" s="185" t="s">
        <v>2576</v>
      </c>
      <c r="CD67" s="185" t="s">
        <v>2692</v>
      </c>
      <c r="CE67" s="185" t="s">
        <v>2576</v>
      </c>
      <c r="CF67" s="185" t="s">
        <v>2576</v>
      </c>
      <c r="CG67" s="185" t="s">
        <v>2692</v>
      </c>
      <c r="CH67" s="185" t="s">
        <v>2576</v>
      </c>
      <c r="CI67" s="185" t="s">
        <v>2576</v>
      </c>
      <c r="CJ67" s="185" t="s">
        <v>2692</v>
      </c>
      <c r="CK67" s="185" t="s">
        <v>2576</v>
      </c>
      <c r="CL67" s="185" t="s">
        <v>2576</v>
      </c>
      <c r="CM67" s="185" t="s">
        <v>2692</v>
      </c>
      <c r="CN67" s="185" t="s">
        <v>2576</v>
      </c>
      <c r="CO67" s="185" t="s">
        <v>3080</v>
      </c>
      <c r="CP67" s="185" t="s">
        <v>2692</v>
      </c>
      <c r="CQ67" s="185" t="s">
        <v>2576</v>
      </c>
      <c r="CR67" s="185" t="s">
        <v>3080</v>
      </c>
      <c r="CS67" s="185" t="s">
        <v>2692</v>
      </c>
      <c r="CT67" s="185" t="s">
        <v>2576</v>
      </c>
      <c r="CU67" s="185" t="s">
        <v>2576</v>
      </c>
      <c r="CV67" s="185" t="s">
        <v>2692</v>
      </c>
      <c r="CW67" s="185" t="s">
        <v>2576</v>
      </c>
      <c r="CX67" s="185" t="s">
        <v>2576</v>
      </c>
      <c r="CY67" s="185" t="s">
        <v>2692</v>
      </c>
      <c r="CZ67" s="185" t="s">
        <v>2576</v>
      </c>
      <c r="DA67" s="185" t="s">
        <v>2576</v>
      </c>
      <c r="DB67" s="185" t="s">
        <v>2692</v>
      </c>
      <c r="DC67" s="185" t="s">
        <v>2576</v>
      </c>
      <c r="DD67" s="185" t="s">
        <v>2576</v>
      </c>
      <c r="DE67" s="185" t="s">
        <v>2692</v>
      </c>
      <c r="DF67" s="185" t="s">
        <v>2576</v>
      </c>
      <c r="DG67" s="185" t="s">
        <v>2576</v>
      </c>
      <c r="DH67" s="185" t="s">
        <v>2692</v>
      </c>
      <c r="DI67" s="185" t="s">
        <v>2576</v>
      </c>
      <c r="DJ67" s="185" t="s">
        <v>3081</v>
      </c>
      <c r="DK67" s="185" t="s">
        <v>2692</v>
      </c>
      <c r="DL67" s="185" t="s">
        <v>2576</v>
      </c>
      <c r="DM67" s="185" t="s">
        <v>2576</v>
      </c>
      <c r="DN67" s="185" t="s">
        <v>2692</v>
      </c>
      <c r="DO67" s="185" t="s">
        <v>2576</v>
      </c>
      <c r="DP67" s="185" t="s">
        <v>2576</v>
      </c>
      <c r="DQ67" s="185" t="s">
        <v>2692</v>
      </c>
      <c r="DR67" s="185" t="s">
        <v>2576</v>
      </c>
      <c r="DS67" s="185" t="s">
        <v>2576</v>
      </c>
      <c r="DT67" s="185" t="s">
        <v>2692</v>
      </c>
      <c r="DU67" s="185" t="s">
        <v>2576</v>
      </c>
      <c r="DV67" s="185" t="s">
        <v>2576</v>
      </c>
      <c r="DW67" s="185" t="s">
        <v>2692</v>
      </c>
      <c r="DX67" s="185" t="s">
        <v>2576</v>
      </c>
      <c r="DY67" s="185" t="s">
        <v>2576</v>
      </c>
      <c r="DZ67" s="185" t="s">
        <v>2692</v>
      </c>
      <c r="EA67" s="185" t="s">
        <v>2576</v>
      </c>
      <c r="EB67" s="185" t="s">
        <v>2576</v>
      </c>
      <c r="EC67" s="185" t="s">
        <v>2692</v>
      </c>
      <c r="ED67" s="185" t="s">
        <v>2576</v>
      </c>
      <c r="EE67" s="185" t="s">
        <v>2576</v>
      </c>
      <c r="EF67" s="185" t="s">
        <v>2692</v>
      </c>
      <c r="EG67" s="185" t="s">
        <v>2576</v>
      </c>
      <c r="EH67" s="185" t="s">
        <v>2576</v>
      </c>
      <c r="EI67" s="185" t="s">
        <v>2692</v>
      </c>
      <c r="EJ67" s="185" t="s">
        <v>2576</v>
      </c>
      <c r="EK67" s="185" t="s">
        <v>2576</v>
      </c>
      <c r="EL67" s="185" t="s">
        <v>2692</v>
      </c>
      <c r="EM67" s="185" t="s">
        <v>2576</v>
      </c>
      <c r="EN67" s="185" t="s">
        <v>2576</v>
      </c>
      <c r="EO67" s="185" t="s">
        <v>2692</v>
      </c>
      <c r="EP67" s="185" t="s">
        <v>2576</v>
      </c>
      <c r="EQ67" s="185" t="s">
        <v>3082</v>
      </c>
      <c r="ER67" s="185" t="s">
        <v>2692</v>
      </c>
      <c r="ES67" s="185" t="s">
        <v>2576</v>
      </c>
      <c r="ET67" s="185" t="s">
        <v>3083</v>
      </c>
    </row>
    <row r="68" spans="1:150">
      <c r="A68" s="1"/>
      <c r="B68" s="184" t="s">
        <v>3092</v>
      </c>
      <c r="C68" s="184" t="s">
        <v>400</v>
      </c>
      <c r="D68" s="184" t="s">
        <v>3066</v>
      </c>
      <c r="E68" s="184" t="s">
        <v>3093</v>
      </c>
      <c r="F68" s="184" t="s">
        <v>3094</v>
      </c>
      <c r="G68" s="185" t="s">
        <v>2692</v>
      </c>
      <c r="H68" s="185" t="s">
        <v>2576</v>
      </c>
      <c r="I68" s="185" t="s">
        <v>2576</v>
      </c>
      <c r="J68" s="185" t="s">
        <v>2692</v>
      </c>
      <c r="K68" s="185" t="s">
        <v>2576</v>
      </c>
      <c r="L68" s="185" t="s">
        <v>2576</v>
      </c>
      <c r="M68" s="185" t="s">
        <v>2692</v>
      </c>
      <c r="N68" s="185" t="s">
        <v>2576</v>
      </c>
      <c r="O68" s="185" t="s">
        <v>2576</v>
      </c>
      <c r="P68" s="185" t="s">
        <v>2692</v>
      </c>
      <c r="Q68" s="185" t="s">
        <v>2576</v>
      </c>
      <c r="R68" s="185" t="s">
        <v>2576</v>
      </c>
      <c r="S68" s="185" t="s">
        <v>2692</v>
      </c>
      <c r="T68" s="185" t="s">
        <v>2576</v>
      </c>
      <c r="U68" s="185" t="s">
        <v>2576</v>
      </c>
      <c r="V68" s="185" t="s">
        <v>2692</v>
      </c>
      <c r="W68" s="185" t="s">
        <v>2576</v>
      </c>
      <c r="X68" s="185" t="s">
        <v>2576</v>
      </c>
      <c r="Y68" s="185" t="s">
        <v>2692</v>
      </c>
      <c r="Z68" s="185" t="s">
        <v>2576</v>
      </c>
      <c r="AA68" s="185" t="s">
        <v>2576</v>
      </c>
      <c r="AB68" s="185" t="s">
        <v>2692</v>
      </c>
      <c r="AC68" s="185" t="s">
        <v>2576</v>
      </c>
      <c r="AD68" s="185" t="s">
        <v>2576</v>
      </c>
      <c r="AE68" s="185" t="s">
        <v>2692</v>
      </c>
      <c r="AF68" s="185" t="s">
        <v>2576</v>
      </c>
      <c r="AG68" s="185" t="s">
        <v>2576</v>
      </c>
      <c r="AH68" s="185" t="s">
        <v>2692</v>
      </c>
      <c r="AI68" s="185" t="s">
        <v>2576</v>
      </c>
      <c r="AJ68" s="185" t="s">
        <v>2576</v>
      </c>
      <c r="AK68" s="185" t="s">
        <v>2692</v>
      </c>
      <c r="AL68" s="185" t="s">
        <v>2576</v>
      </c>
      <c r="AM68" s="185" t="s">
        <v>2576</v>
      </c>
      <c r="AN68" s="185" t="s">
        <v>2692</v>
      </c>
      <c r="AO68" s="185" t="s">
        <v>2576</v>
      </c>
      <c r="AP68" s="185" t="s">
        <v>2576</v>
      </c>
      <c r="AQ68" s="185" t="s">
        <v>2692</v>
      </c>
      <c r="AR68" s="185" t="s">
        <v>2576</v>
      </c>
      <c r="AS68" s="185" t="s">
        <v>2576</v>
      </c>
      <c r="AT68" s="185" t="s">
        <v>2692</v>
      </c>
      <c r="AU68" s="185" t="s">
        <v>2576</v>
      </c>
      <c r="AV68" s="185" t="s">
        <v>2576</v>
      </c>
      <c r="AW68" s="185" t="s">
        <v>2692</v>
      </c>
      <c r="AX68" s="185" t="s">
        <v>2576</v>
      </c>
      <c r="AY68" s="185" t="s">
        <v>2576</v>
      </c>
      <c r="AZ68" s="185" t="s">
        <v>2692</v>
      </c>
      <c r="BA68" s="185" t="s">
        <v>2576</v>
      </c>
      <c r="BB68" s="185" t="s">
        <v>2576</v>
      </c>
      <c r="BC68" s="185" t="s">
        <v>2692</v>
      </c>
      <c r="BD68" s="185" t="s">
        <v>2576</v>
      </c>
      <c r="BE68" s="185" t="s">
        <v>2576</v>
      </c>
      <c r="BF68" s="185" t="s">
        <v>2692</v>
      </c>
      <c r="BG68" s="185" t="s">
        <v>2576</v>
      </c>
      <c r="BH68" s="185" t="s">
        <v>2576</v>
      </c>
      <c r="BI68" s="185" t="s">
        <v>2692</v>
      </c>
      <c r="BJ68" s="185" t="s">
        <v>2576</v>
      </c>
      <c r="BK68" s="185" t="s">
        <v>2576</v>
      </c>
      <c r="BL68" s="185" t="s">
        <v>2692</v>
      </c>
      <c r="BM68" s="185" t="s">
        <v>2576</v>
      </c>
      <c r="BN68" s="185" t="s">
        <v>2576</v>
      </c>
      <c r="BO68" s="185" t="s">
        <v>2692</v>
      </c>
      <c r="BP68" s="185" t="s">
        <v>2576</v>
      </c>
      <c r="BQ68" s="185" t="s">
        <v>2576</v>
      </c>
      <c r="BR68" s="185" t="s">
        <v>2692</v>
      </c>
      <c r="BS68" s="185" t="s">
        <v>2576</v>
      </c>
      <c r="BT68" s="185" t="s">
        <v>2576</v>
      </c>
      <c r="BU68" s="185" t="s">
        <v>2692</v>
      </c>
      <c r="BV68" s="185" t="s">
        <v>2576</v>
      </c>
      <c r="BW68" s="185" t="s">
        <v>2576</v>
      </c>
      <c r="BX68" s="185" t="s">
        <v>2692</v>
      </c>
      <c r="BY68" s="185" t="s">
        <v>2576</v>
      </c>
      <c r="BZ68" s="185" t="s">
        <v>2576</v>
      </c>
      <c r="CA68" s="185" t="s">
        <v>2692</v>
      </c>
      <c r="CB68" s="185" t="s">
        <v>2576</v>
      </c>
      <c r="CC68" s="185" t="s">
        <v>2576</v>
      </c>
      <c r="CD68" s="185" t="s">
        <v>2576</v>
      </c>
      <c r="CE68" s="185" t="s">
        <v>2576</v>
      </c>
      <c r="CF68" s="185" t="s">
        <v>2576</v>
      </c>
      <c r="CG68" s="185" t="s">
        <v>2692</v>
      </c>
      <c r="CH68" s="185" t="s">
        <v>2576</v>
      </c>
      <c r="CI68" s="185" t="s">
        <v>2576</v>
      </c>
      <c r="CJ68" s="185" t="s">
        <v>2692</v>
      </c>
      <c r="CK68" s="185" t="s">
        <v>2576</v>
      </c>
      <c r="CL68" s="185" t="s">
        <v>2576</v>
      </c>
      <c r="CM68" s="185" t="s">
        <v>2692</v>
      </c>
      <c r="CN68" s="185" t="s">
        <v>2576</v>
      </c>
      <c r="CO68" s="185" t="s">
        <v>2576</v>
      </c>
      <c r="CP68" s="185" t="s">
        <v>2692</v>
      </c>
      <c r="CQ68" s="185" t="s">
        <v>2576</v>
      </c>
      <c r="CR68" s="185" t="s">
        <v>2576</v>
      </c>
      <c r="CS68" s="185" t="s">
        <v>2692</v>
      </c>
      <c r="CT68" s="185" t="s">
        <v>2576</v>
      </c>
      <c r="CU68" s="185" t="s">
        <v>2576</v>
      </c>
      <c r="CV68" s="185" t="s">
        <v>2692</v>
      </c>
      <c r="CW68" s="185" t="s">
        <v>2576</v>
      </c>
      <c r="CX68" s="185" t="s">
        <v>2576</v>
      </c>
      <c r="CY68" s="185" t="s">
        <v>2692</v>
      </c>
      <c r="CZ68" s="185" t="s">
        <v>2576</v>
      </c>
      <c r="DA68" s="185" t="s">
        <v>2576</v>
      </c>
      <c r="DB68" s="185" t="s">
        <v>2692</v>
      </c>
      <c r="DC68" s="185" t="s">
        <v>2576</v>
      </c>
      <c r="DD68" s="185" t="s">
        <v>2576</v>
      </c>
      <c r="DE68" s="185" t="s">
        <v>2692</v>
      </c>
      <c r="DF68" s="185" t="s">
        <v>2576</v>
      </c>
      <c r="DG68" s="185" t="s">
        <v>2576</v>
      </c>
      <c r="DH68" s="185" t="s">
        <v>2692</v>
      </c>
      <c r="DI68" s="185" t="s">
        <v>2576</v>
      </c>
      <c r="DJ68" s="185" t="s">
        <v>2576</v>
      </c>
      <c r="DK68" s="185" t="s">
        <v>2692</v>
      </c>
      <c r="DL68" s="185" t="s">
        <v>2576</v>
      </c>
      <c r="DM68" s="185" t="s">
        <v>2576</v>
      </c>
      <c r="DN68" s="185" t="s">
        <v>2692</v>
      </c>
      <c r="DO68" s="185" t="s">
        <v>2576</v>
      </c>
      <c r="DP68" s="185" t="s">
        <v>2576</v>
      </c>
      <c r="DQ68" s="185" t="s">
        <v>2692</v>
      </c>
      <c r="DR68" s="185" t="s">
        <v>2576</v>
      </c>
      <c r="DS68" s="185" t="s">
        <v>2576</v>
      </c>
      <c r="DT68" s="185" t="s">
        <v>2692</v>
      </c>
      <c r="DU68" s="185" t="s">
        <v>2576</v>
      </c>
      <c r="DV68" s="185" t="s">
        <v>2576</v>
      </c>
      <c r="DW68" s="185" t="s">
        <v>2692</v>
      </c>
      <c r="DX68" s="185" t="s">
        <v>2576</v>
      </c>
      <c r="DY68" s="185" t="s">
        <v>2576</v>
      </c>
      <c r="DZ68" s="185" t="s">
        <v>2692</v>
      </c>
      <c r="EA68" s="185" t="s">
        <v>2576</v>
      </c>
      <c r="EB68" s="185" t="s">
        <v>2576</v>
      </c>
      <c r="EC68" s="185" t="s">
        <v>2692</v>
      </c>
      <c r="ED68" s="185" t="s">
        <v>2576</v>
      </c>
      <c r="EE68" s="185" t="s">
        <v>2576</v>
      </c>
      <c r="EF68" s="185" t="s">
        <v>2692</v>
      </c>
      <c r="EG68" s="185" t="s">
        <v>2576</v>
      </c>
      <c r="EH68" s="185" t="s">
        <v>2576</v>
      </c>
      <c r="EI68" s="185" t="s">
        <v>2692</v>
      </c>
      <c r="EJ68" s="185" t="s">
        <v>2576</v>
      </c>
      <c r="EK68" s="185" t="s">
        <v>2576</v>
      </c>
      <c r="EL68" s="185" t="s">
        <v>2692</v>
      </c>
      <c r="EM68" s="185" t="s">
        <v>2576</v>
      </c>
      <c r="EN68" s="185" t="s">
        <v>2576</v>
      </c>
      <c r="EO68" s="185" t="s">
        <v>2692</v>
      </c>
      <c r="EP68" s="185" t="s">
        <v>2576</v>
      </c>
      <c r="EQ68" s="185" t="s">
        <v>2576</v>
      </c>
      <c r="ER68" s="185" t="s">
        <v>2692</v>
      </c>
      <c r="ES68" s="185" t="s">
        <v>2576</v>
      </c>
      <c r="ET68" s="185" t="s">
        <v>2576</v>
      </c>
    </row>
    <row r="69" spans="1:150">
      <c r="A69" s="1"/>
      <c r="B69" s="183" t="s">
        <v>3095</v>
      </c>
      <c r="C69" s="183" t="s">
        <v>56</v>
      </c>
      <c r="D69" s="183" t="s">
        <v>57</v>
      </c>
      <c r="E69" s="183" t="s">
        <v>3096</v>
      </c>
      <c r="F69" s="183" t="s">
        <v>3097</v>
      </c>
      <c r="G69" s="183" t="s">
        <v>2692</v>
      </c>
      <c r="H69" s="183" t="s">
        <v>2576</v>
      </c>
      <c r="I69" s="183" t="s">
        <v>3098</v>
      </c>
      <c r="J69" s="183" t="s">
        <v>2692</v>
      </c>
      <c r="K69" s="183" t="s">
        <v>2576</v>
      </c>
      <c r="L69" s="183" t="s">
        <v>3099</v>
      </c>
      <c r="M69" s="183" t="s">
        <v>2692</v>
      </c>
      <c r="N69" s="183" t="s">
        <v>2576</v>
      </c>
      <c r="O69" s="183" t="s">
        <v>3099</v>
      </c>
      <c r="P69" s="183" t="s">
        <v>2692</v>
      </c>
      <c r="Q69" s="183" t="s">
        <v>2576</v>
      </c>
      <c r="R69" s="183" t="s">
        <v>3100</v>
      </c>
      <c r="S69" s="183" t="s">
        <v>2692</v>
      </c>
      <c r="T69" s="183" t="s">
        <v>2576</v>
      </c>
      <c r="U69" s="183" t="s">
        <v>3101</v>
      </c>
      <c r="V69" s="183" t="s">
        <v>2692</v>
      </c>
      <c r="W69" s="183" t="s">
        <v>2576</v>
      </c>
      <c r="X69" s="183" t="s">
        <v>3102</v>
      </c>
      <c r="Y69" s="183" t="s">
        <v>2692</v>
      </c>
      <c r="Z69" s="183" t="s">
        <v>2576</v>
      </c>
      <c r="AA69" s="183" t="s">
        <v>3103</v>
      </c>
      <c r="AB69" s="183" t="s">
        <v>2692</v>
      </c>
      <c r="AC69" s="183" t="s">
        <v>2576</v>
      </c>
      <c r="AD69" s="183" t="s">
        <v>3104</v>
      </c>
      <c r="AE69" s="183" t="s">
        <v>2692</v>
      </c>
      <c r="AF69" s="183" t="s">
        <v>3105</v>
      </c>
      <c r="AG69" s="183" t="s">
        <v>3106</v>
      </c>
      <c r="AH69" s="183" t="s">
        <v>2692</v>
      </c>
      <c r="AI69" s="183" t="s">
        <v>3107</v>
      </c>
      <c r="AJ69" s="183" t="s">
        <v>3108</v>
      </c>
      <c r="AK69" s="183" t="s">
        <v>2692</v>
      </c>
      <c r="AL69" s="183" t="s">
        <v>3109</v>
      </c>
      <c r="AM69" s="183" t="s">
        <v>3110</v>
      </c>
      <c r="AN69" s="183" t="s">
        <v>2692</v>
      </c>
      <c r="AO69" s="183" t="s">
        <v>3111</v>
      </c>
      <c r="AP69" s="183" t="s">
        <v>3106</v>
      </c>
      <c r="AQ69" s="183" t="s">
        <v>2692</v>
      </c>
      <c r="AR69" s="183" t="s">
        <v>2576</v>
      </c>
      <c r="AS69" s="183" t="s">
        <v>3103</v>
      </c>
      <c r="AT69" s="183" t="s">
        <v>2692</v>
      </c>
      <c r="AU69" s="183" t="s">
        <v>2576</v>
      </c>
      <c r="AV69" s="183" t="s">
        <v>3103</v>
      </c>
      <c r="AW69" s="183" t="s">
        <v>2692</v>
      </c>
      <c r="AX69" s="183" t="s">
        <v>2576</v>
      </c>
      <c r="AY69" s="183" t="s">
        <v>3103</v>
      </c>
      <c r="AZ69" s="183" t="s">
        <v>2692</v>
      </c>
      <c r="BA69" s="183" t="s">
        <v>2576</v>
      </c>
      <c r="BB69" s="183" t="s">
        <v>3103</v>
      </c>
      <c r="BC69" s="183" t="s">
        <v>2692</v>
      </c>
      <c r="BD69" s="183" t="s">
        <v>2576</v>
      </c>
      <c r="BE69" s="183" t="s">
        <v>3112</v>
      </c>
      <c r="BF69" s="183" t="s">
        <v>2692</v>
      </c>
      <c r="BG69" s="183" t="s">
        <v>2576</v>
      </c>
      <c r="BH69" s="183" t="s">
        <v>3104</v>
      </c>
      <c r="BI69" s="183" t="s">
        <v>2692</v>
      </c>
      <c r="BJ69" s="183" t="s">
        <v>2576</v>
      </c>
      <c r="BK69" s="183" t="s">
        <v>3113</v>
      </c>
      <c r="BL69" s="183" t="s">
        <v>2692</v>
      </c>
      <c r="BM69" s="183" t="s">
        <v>2576</v>
      </c>
      <c r="BN69" s="183" t="s">
        <v>3114</v>
      </c>
      <c r="BO69" s="183" t="s">
        <v>2692</v>
      </c>
      <c r="BP69" s="183" t="s">
        <v>2576</v>
      </c>
      <c r="BQ69" s="183" t="s">
        <v>3115</v>
      </c>
      <c r="BR69" s="183" t="s">
        <v>2692</v>
      </c>
      <c r="BS69" s="183" t="s">
        <v>2576</v>
      </c>
      <c r="BT69" s="183" t="s">
        <v>3116</v>
      </c>
      <c r="BU69" s="183" t="s">
        <v>2692</v>
      </c>
      <c r="BV69" s="183" t="s">
        <v>2576</v>
      </c>
      <c r="BW69" s="183" t="s">
        <v>3117</v>
      </c>
      <c r="BX69" s="183" t="s">
        <v>2692</v>
      </c>
      <c r="BY69" s="183" t="s">
        <v>2576</v>
      </c>
      <c r="BZ69" s="183" t="s">
        <v>3118</v>
      </c>
      <c r="CA69" s="183" t="s">
        <v>2692</v>
      </c>
      <c r="CB69" s="183" t="s">
        <v>2576</v>
      </c>
      <c r="CC69" s="183" t="s">
        <v>3119</v>
      </c>
      <c r="CD69" s="183" t="s">
        <v>2692</v>
      </c>
      <c r="CE69" s="183" t="s">
        <v>2576</v>
      </c>
      <c r="CF69" s="183" t="s">
        <v>2576</v>
      </c>
      <c r="CG69" s="183" t="s">
        <v>2692</v>
      </c>
      <c r="CH69" s="183" t="s">
        <v>2576</v>
      </c>
      <c r="CI69" s="183" t="s">
        <v>3120</v>
      </c>
      <c r="CJ69" s="183" t="s">
        <v>2692</v>
      </c>
      <c r="CK69" s="183" t="s">
        <v>2576</v>
      </c>
      <c r="CL69" s="183" t="s">
        <v>2576</v>
      </c>
      <c r="CM69" s="183" t="s">
        <v>2692</v>
      </c>
      <c r="CN69" s="183" t="s">
        <v>2576</v>
      </c>
      <c r="CO69" s="183" t="s">
        <v>2576</v>
      </c>
      <c r="CP69" s="183" t="s">
        <v>2692</v>
      </c>
      <c r="CQ69" s="183" t="s">
        <v>2576</v>
      </c>
      <c r="CR69" s="183" t="s">
        <v>2576</v>
      </c>
      <c r="CS69" s="183" t="s">
        <v>2692</v>
      </c>
      <c r="CT69" s="183" t="s">
        <v>2576</v>
      </c>
      <c r="CU69" s="183" t="s">
        <v>3121</v>
      </c>
      <c r="CV69" s="183" t="s">
        <v>2692</v>
      </c>
      <c r="CW69" s="183" t="s">
        <v>2576</v>
      </c>
      <c r="CX69" s="183" t="s">
        <v>3122</v>
      </c>
      <c r="CY69" s="183" t="s">
        <v>2692</v>
      </c>
      <c r="CZ69" s="183" t="s">
        <v>2576</v>
      </c>
      <c r="DA69" s="183" t="s">
        <v>3123</v>
      </c>
      <c r="DB69" s="183" t="s">
        <v>2692</v>
      </c>
      <c r="DC69" s="183" t="s">
        <v>2576</v>
      </c>
      <c r="DD69" s="183" t="s">
        <v>3121</v>
      </c>
      <c r="DE69" s="183" t="s">
        <v>2692</v>
      </c>
      <c r="DF69" s="183" t="s">
        <v>2576</v>
      </c>
      <c r="DG69" s="183" t="s">
        <v>3124</v>
      </c>
      <c r="DH69" s="183" t="s">
        <v>2692</v>
      </c>
      <c r="DI69" s="183" t="s">
        <v>2576</v>
      </c>
      <c r="DJ69" s="183" t="s">
        <v>3125</v>
      </c>
      <c r="DK69" s="183" t="s">
        <v>2692</v>
      </c>
      <c r="DL69" s="183" t="s">
        <v>2576</v>
      </c>
      <c r="DM69" s="183" t="s">
        <v>2576</v>
      </c>
      <c r="DN69" s="183" t="s">
        <v>2692</v>
      </c>
      <c r="DO69" s="183" t="s">
        <v>2576</v>
      </c>
      <c r="DP69" s="183" t="s">
        <v>2576</v>
      </c>
      <c r="DQ69" s="183" t="s">
        <v>2692</v>
      </c>
      <c r="DR69" s="183" t="s">
        <v>2576</v>
      </c>
      <c r="DS69" s="183" t="s">
        <v>2576</v>
      </c>
      <c r="DT69" s="183" t="s">
        <v>2692</v>
      </c>
      <c r="DU69" s="183" t="s">
        <v>2576</v>
      </c>
      <c r="DV69" s="183" t="s">
        <v>2576</v>
      </c>
      <c r="DW69" s="183" t="s">
        <v>2692</v>
      </c>
      <c r="DX69" s="183" t="s">
        <v>2576</v>
      </c>
      <c r="DY69" s="183" t="s">
        <v>2576</v>
      </c>
      <c r="DZ69" s="183" t="s">
        <v>2692</v>
      </c>
      <c r="EA69" s="183" t="s">
        <v>2576</v>
      </c>
      <c r="EB69" s="183" t="s">
        <v>2576</v>
      </c>
      <c r="EC69" s="183" t="s">
        <v>2692</v>
      </c>
      <c r="ED69" s="183" t="s">
        <v>2576</v>
      </c>
      <c r="EE69" s="183" t="s">
        <v>2576</v>
      </c>
      <c r="EF69" s="183" t="s">
        <v>2692</v>
      </c>
      <c r="EG69" s="183" t="s">
        <v>2576</v>
      </c>
      <c r="EH69" s="183" t="s">
        <v>2576</v>
      </c>
      <c r="EI69" s="183" t="s">
        <v>2692</v>
      </c>
      <c r="EJ69" s="183" t="s">
        <v>2576</v>
      </c>
      <c r="EK69" s="183" t="s">
        <v>3126</v>
      </c>
      <c r="EL69" s="183" t="s">
        <v>2692</v>
      </c>
      <c r="EM69" s="183" t="s">
        <v>2576</v>
      </c>
      <c r="EN69" s="183" t="s">
        <v>2576</v>
      </c>
      <c r="EO69" s="183" t="s">
        <v>2692</v>
      </c>
      <c r="EP69" s="183" t="s">
        <v>2576</v>
      </c>
      <c r="EQ69" s="183" t="s">
        <v>3127</v>
      </c>
      <c r="ER69" s="183" t="s">
        <v>2692</v>
      </c>
      <c r="ES69" s="183" t="s">
        <v>2576</v>
      </c>
      <c r="ET69" s="183" t="s">
        <v>3128</v>
      </c>
    </row>
    <row r="70" spans="1:150">
      <c r="A70" s="1"/>
      <c r="B70" s="184" t="s">
        <v>3129</v>
      </c>
      <c r="C70" s="184" t="s">
        <v>56</v>
      </c>
      <c r="D70" s="184" t="s">
        <v>57</v>
      </c>
      <c r="E70" s="184" t="s">
        <v>3130</v>
      </c>
      <c r="F70" s="184" t="s">
        <v>3131</v>
      </c>
      <c r="G70" s="185" t="s">
        <v>2692</v>
      </c>
      <c r="H70" s="185" t="s">
        <v>2576</v>
      </c>
      <c r="I70" s="185" t="s">
        <v>2576</v>
      </c>
      <c r="J70" s="185" t="s">
        <v>2692</v>
      </c>
      <c r="K70" s="185" t="s">
        <v>2576</v>
      </c>
      <c r="L70" s="185" t="s">
        <v>2576</v>
      </c>
      <c r="M70" s="185" t="s">
        <v>2692</v>
      </c>
      <c r="N70" s="185" t="s">
        <v>2576</v>
      </c>
      <c r="O70" s="185" t="s">
        <v>2576</v>
      </c>
      <c r="P70" s="185" t="s">
        <v>2692</v>
      </c>
      <c r="Q70" s="185" t="s">
        <v>2576</v>
      </c>
      <c r="R70" s="185" t="s">
        <v>2576</v>
      </c>
      <c r="S70" s="185" t="s">
        <v>2692</v>
      </c>
      <c r="T70" s="185" t="s">
        <v>2576</v>
      </c>
      <c r="U70" s="185" t="s">
        <v>2576</v>
      </c>
      <c r="V70" s="185" t="s">
        <v>2692</v>
      </c>
      <c r="W70" s="185" t="s">
        <v>2576</v>
      </c>
      <c r="X70" s="185" t="s">
        <v>2576</v>
      </c>
      <c r="Y70" s="185" t="s">
        <v>2692</v>
      </c>
      <c r="Z70" s="185" t="s">
        <v>2576</v>
      </c>
      <c r="AA70" s="185" t="s">
        <v>2576</v>
      </c>
      <c r="AB70" s="185" t="s">
        <v>2692</v>
      </c>
      <c r="AC70" s="185" t="s">
        <v>2576</v>
      </c>
      <c r="AD70" s="185" t="s">
        <v>2576</v>
      </c>
      <c r="AE70" s="185" t="s">
        <v>2692</v>
      </c>
      <c r="AF70" s="185" t="s">
        <v>2576</v>
      </c>
      <c r="AG70" s="185" t="s">
        <v>2576</v>
      </c>
      <c r="AH70" s="185" t="s">
        <v>2692</v>
      </c>
      <c r="AI70" s="185" t="s">
        <v>2576</v>
      </c>
      <c r="AJ70" s="185" t="s">
        <v>2576</v>
      </c>
      <c r="AK70" s="185" t="s">
        <v>2692</v>
      </c>
      <c r="AL70" s="185" t="s">
        <v>2576</v>
      </c>
      <c r="AM70" s="185" t="s">
        <v>2576</v>
      </c>
      <c r="AN70" s="185" t="s">
        <v>2692</v>
      </c>
      <c r="AO70" s="185" t="s">
        <v>2576</v>
      </c>
      <c r="AP70" s="185" t="s">
        <v>2576</v>
      </c>
      <c r="AQ70" s="185" t="s">
        <v>2692</v>
      </c>
      <c r="AR70" s="185" t="s">
        <v>2576</v>
      </c>
      <c r="AS70" s="185" t="s">
        <v>2576</v>
      </c>
      <c r="AT70" s="185" t="s">
        <v>2692</v>
      </c>
      <c r="AU70" s="185" t="s">
        <v>2576</v>
      </c>
      <c r="AV70" s="185" t="s">
        <v>2576</v>
      </c>
      <c r="AW70" s="185" t="s">
        <v>2692</v>
      </c>
      <c r="AX70" s="185" t="s">
        <v>2576</v>
      </c>
      <c r="AY70" s="185" t="s">
        <v>2576</v>
      </c>
      <c r="AZ70" s="185" t="s">
        <v>2692</v>
      </c>
      <c r="BA70" s="185" t="s">
        <v>2576</v>
      </c>
      <c r="BB70" s="185" t="s">
        <v>2576</v>
      </c>
      <c r="BC70" s="185" t="s">
        <v>2692</v>
      </c>
      <c r="BD70" s="185" t="s">
        <v>2576</v>
      </c>
      <c r="BE70" s="185" t="s">
        <v>2576</v>
      </c>
      <c r="BF70" s="185" t="s">
        <v>2692</v>
      </c>
      <c r="BG70" s="185" t="s">
        <v>2576</v>
      </c>
      <c r="BH70" s="185" t="s">
        <v>2576</v>
      </c>
      <c r="BI70" s="185" t="s">
        <v>2692</v>
      </c>
      <c r="BJ70" s="185" t="s">
        <v>2576</v>
      </c>
      <c r="BK70" s="185" t="s">
        <v>2576</v>
      </c>
      <c r="BL70" s="185" t="s">
        <v>2692</v>
      </c>
      <c r="BM70" s="185" t="s">
        <v>2576</v>
      </c>
      <c r="BN70" s="185" t="s">
        <v>2576</v>
      </c>
      <c r="BO70" s="185" t="s">
        <v>2692</v>
      </c>
      <c r="BP70" s="185" t="s">
        <v>2576</v>
      </c>
      <c r="BQ70" s="185" t="s">
        <v>2576</v>
      </c>
      <c r="BR70" s="185" t="s">
        <v>2692</v>
      </c>
      <c r="BS70" s="185" t="s">
        <v>2576</v>
      </c>
      <c r="BT70" s="185" t="s">
        <v>2576</v>
      </c>
      <c r="BU70" s="185" t="s">
        <v>2692</v>
      </c>
      <c r="BV70" s="185" t="s">
        <v>2576</v>
      </c>
      <c r="BW70" s="185" t="s">
        <v>2576</v>
      </c>
      <c r="BX70" s="185" t="s">
        <v>2692</v>
      </c>
      <c r="BY70" s="185" t="s">
        <v>2576</v>
      </c>
      <c r="BZ70" s="185" t="s">
        <v>2576</v>
      </c>
      <c r="CA70" s="185" t="s">
        <v>2692</v>
      </c>
      <c r="CB70" s="185" t="s">
        <v>2576</v>
      </c>
      <c r="CC70" s="185" t="s">
        <v>2576</v>
      </c>
      <c r="CD70" s="185" t="s">
        <v>2692</v>
      </c>
      <c r="CE70" s="185" t="s">
        <v>2576</v>
      </c>
      <c r="CF70" s="185" t="s">
        <v>2576</v>
      </c>
      <c r="CG70" s="185" t="s">
        <v>2692</v>
      </c>
      <c r="CH70" s="185" t="s">
        <v>2576</v>
      </c>
      <c r="CI70" s="185" t="s">
        <v>2576</v>
      </c>
      <c r="CJ70" s="185" t="s">
        <v>2692</v>
      </c>
      <c r="CK70" s="185" t="s">
        <v>2576</v>
      </c>
      <c r="CL70" s="185" t="s">
        <v>2576</v>
      </c>
      <c r="CM70" s="185" t="s">
        <v>2692</v>
      </c>
      <c r="CN70" s="185" t="s">
        <v>2576</v>
      </c>
      <c r="CO70" s="185" t="s">
        <v>2576</v>
      </c>
      <c r="CP70" s="185" t="s">
        <v>2692</v>
      </c>
      <c r="CQ70" s="185" t="s">
        <v>2576</v>
      </c>
      <c r="CR70" s="185" t="s">
        <v>2576</v>
      </c>
      <c r="CS70" s="185" t="s">
        <v>2692</v>
      </c>
      <c r="CT70" s="185" t="s">
        <v>2576</v>
      </c>
      <c r="CU70" s="185" t="s">
        <v>2576</v>
      </c>
      <c r="CV70" s="185" t="s">
        <v>2692</v>
      </c>
      <c r="CW70" s="185" t="s">
        <v>2576</v>
      </c>
      <c r="CX70" s="185" t="s">
        <v>2576</v>
      </c>
      <c r="CY70" s="185" t="s">
        <v>2692</v>
      </c>
      <c r="CZ70" s="185" t="s">
        <v>2576</v>
      </c>
      <c r="DA70" s="185" t="s">
        <v>2576</v>
      </c>
      <c r="DB70" s="185" t="s">
        <v>2692</v>
      </c>
      <c r="DC70" s="185" t="s">
        <v>2576</v>
      </c>
      <c r="DD70" s="185" t="s">
        <v>2576</v>
      </c>
      <c r="DE70" s="185" t="s">
        <v>2692</v>
      </c>
      <c r="DF70" s="185" t="s">
        <v>2576</v>
      </c>
      <c r="DG70" s="185" t="s">
        <v>2576</v>
      </c>
      <c r="DH70" s="185" t="s">
        <v>2692</v>
      </c>
      <c r="DI70" s="185" t="s">
        <v>2576</v>
      </c>
      <c r="DJ70" s="185" t="s">
        <v>2576</v>
      </c>
      <c r="DK70" s="185" t="s">
        <v>2692</v>
      </c>
      <c r="DL70" s="185" t="s">
        <v>2576</v>
      </c>
      <c r="DM70" s="185" t="s">
        <v>2576</v>
      </c>
      <c r="DN70" s="185" t="s">
        <v>2692</v>
      </c>
      <c r="DO70" s="185" t="s">
        <v>2576</v>
      </c>
      <c r="DP70" s="185" t="s">
        <v>2576</v>
      </c>
      <c r="DQ70" s="185" t="s">
        <v>2692</v>
      </c>
      <c r="DR70" s="185" t="s">
        <v>2576</v>
      </c>
      <c r="DS70" s="185" t="s">
        <v>2576</v>
      </c>
      <c r="DT70" s="185" t="s">
        <v>2692</v>
      </c>
      <c r="DU70" s="185" t="s">
        <v>2576</v>
      </c>
      <c r="DV70" s="185" t="s">
        <v>2576</v>
      </c>
      <c r="DW70" s="185" t="s">
        <v>2692</v>
      </c>
      <c r="DX70" s="185" t="s">
        <v>2576</v>
      </c>
      <c r="DY70" s="185" t="s">
        <v>2576</v>
      </c>
      <c r="DZ70" s="185" t="s">
        <v>2692</v>
      </c>
      <c r="EA70" s="185" t="s">
        <v>2576</v>
      </c>
      <c r="EB70" s="185" t="s">
        <v>2576</v>
      </c>
      <c r="EC70" s="185" t="s">
        <v>2692</v>
      </c>
      <c r="ED70" s="185" t="s">
        <v>2576</v>
      </c>
      <c r="EE70" s="185" t="s">
        <v>2576</v>
      </c>
      <c r="EF70" s="185" t="s">
        <v>2692</v>
      </c>
      <c r="EG70" s="185" t="s">
        <v>2576</v>
      </c>
      <c r="EH70" s="185" t="s">
        <v>2576</v>
      </c>
      <c r="EI70" s="185" t="s">
        <v>2692</v>
      </c>
      <c r="EJ70" s="185" t="s">
        <v>2576</v>
      </c>
      <c r="EK70" s="185" t="s">
        <v>2576</v>
      </c>
      <c r="EL70" s="185" t="s">
        <v>2692</v>
      </c>
      <c r="EM70" s="185" t="s">
        <v>2576</v>
      </c>
      <c r="EN70" s="185" t="s">
        <v>2576</v>
      </c>
      <c r="EO70" s="185" t="s">
        <v>2692</v>
      </c>
      <c r="EP70" s="185" t="s">
        <v>2576</v>
      </c>
      <c r="EQ70" s="185" t="s">
        <v>2576</v>
      </c>
      <c r="ER70" s="185" t="s">
        <v>2692</v>
      </c>
      <c r="ES70" s="185" t="s">
        <v>2576</v>
      </c>
      <c r="ET70" s="185" t="s">
        <v>2576</v>
      </c>
    </row>
    <row r="71" spans="1:150">
      <c r="A71" s="1"/>
      <c r="B71" s="184" t="s">
        <v>3132</v>
      </c>
      <c r="C71" s="184" t="s">
        <v>56</v>
      </c>
      <c r="D71" s="184" t="s">
        <v>57</v>
      </c>
      <c r="E71" s="184" t="s">
        <v>3133</v>
      </c>
      <c r="F71" s="184" t="s">
        <v>3134</v>
      </c>
      <c r="G71" s="185" t="s">
        <v>2692</v>
      </c>
      <c r="H71" s="185" t="s">
        <v>2576</v>
      </c>
      <c r="I71" s="185" t="s">
        <v>3098</v>
      </c>
      <c r="J71" s="185" t="s">
        <v>2692</v>
      </c>
      <c r="K71" s="185" t="s">
        <v>2576</v>
      </c>
      <c r="L71" s="185" t="s">
        <v>3099</v>
      </c>
      <c r="M71" s="185" t="s">
        <v>2692</v>
      </c>
      <c r="N71" s="185" t="s">
        <v>2576</v>
      </c>
      <c r="O71" s="185" t="s">
        <v>3099</v>
      </c>
      <c r="P71" s="185" t="s">
        <v>2692</v>
      </c>
      <c r="Q71" s="185" t="s">
        <v>2576</v>
      </c>
      <c r="R71" s="185" t="s">
        <v>3100</v>
      </c>
      <c r="S71" s="185" t="s">
        <v>2692</v>
      </c>
      <c r="T71" s="185" t="s">
        <v>2576</v>
      </c>
      <c r="U71" s="185" t="s">
        <v>3101</v>
      </c>
      <c r="V71" s="185" t="s">
        <v>2692</v>
      </c>
      <c r="W71" s="185" t="s">
        <v>2576</v>
      </c>
      <c r="X71" s="185" t="s">
        <v>3102</v>
      </c>
      <c r="Y71" s="185" t="s">
        <v>2692</v>
      </c>
      <c r="Z71" s="185" t="s">
        <v>2576</v>
      </c>
      <c r="AA71" s="185" t="s">
        <v>3103</v>
      </c>
      <c r="AB71" s="185" t="s">
        <v>2692</v>
      </c>
      <c r="AC71" s="185" t="s">
        <v>2576</v>
      </c>
      <c r="AD71" s="185" t="s">
        <v>3104</v>
      </c>
      <c r="AE71" s="185" t="s">
        <v>2692</v>
      </c>
      <c r="AF71" s="185" t="s">
        <v>3105</v>
      </c>
      <c r="AG71" s="185" t="s">
        <v>3106</v>
      </c>
      <c r="AH71" s="185" t="s">
        <v>2692</v>
      </c>
      <c r="AI71" s="185" t="s">
        <v>3107</v>
      </c>
      <c r="AJ71" s="185" t="s">
        <v>3108</v>
      </c>
      <c r="AK71" s="185" t="s">
        <v>2692</v>
      </c>
      <c r="AL71" s="185" t="s">
        <v>3109</v>
      </c>
      <c r="AM71" s="185" t="s">
        <v>3110</v>
      </c>
      <c r="AN71" s="185" t="s">
        <v>2692</v>
      </c>
      <c r="AO71" s="185" t="s">
        <v>3111</v>
      </c>
      <c r="AP71" s="185" t="s">
        <v>3106</v>
      </c>
      <c r="AQ71" s="185" t="s">
        <v>2692</v>
      </c>
      <c r="AR71" s="185" t="s">
        <v>2576</v>
      </c>
      <c r="AS71" s="185" t="s">
        <v>3103</v>
      </c>
      <c r="AT71" s="185" t="s">
        <v>2692</v>
      </c>
      <c r="AU71" s="185" t="s">
        <v>2576</v>
      </c>
      <c r="AV71" s="185" t="s">
        <v>3103</v>
      </c>
      <c r="AW71" s="185" t="s">
        <v>2692</v>
      </c>
      <c r="AX71" s="185" t="s">
        <v>2576</v>
      </c>
      <c r="AY71" s="185" t="s">
        <v>3103</v>
      </c>
      <c r="AZ71" s="185" t="s">
        <v>2692</v>
      </c>
      <c r="BA71" s="185" t="s">
        <v>2576</v>
      </c>
      <c r="BB71" s="185" t="s">
        <v>3103</v>
      </c>
      <c r="BC71" s="185" t="s">
        <v>2692</v>
      </c>
      <c r="BD71" s="185" t="s">
        <v>2576</v>
      </c>
      <c r="BE71" s="185" t="s">
        <v>3112</v>
      </c>
      <c r="BF71" s="185" t="s">
        <v>2692</v>
      </c>
      <c r="BG71" s="185" t="s">
        <v>2576</v>
      </c>
      <c r="BH71" s="185" t="s">
        <v>3104</v>
      </c>
      <c r="BI71" s="185" t="s">
        <v>2692</v>
      </c>
      <c r="BJ71" s="185" t="s">
        <v>2576</v>
      </c>
      <c r="BK71" s="185" t="s">
        <v>3113</v>
      </c>
      <c r="BL71" s="185" t="s">
        <v>2692</v>
      </c>
      <c r="BM71" s="185" t="s">
        <v>2576</v>
      </c>
      <c r="BN71" s="185" t="s">
        <v>3114</v>
      </c>
      <c r="BO71" s="185" t="s">
        <v>2692</v>
      </c>
      <c r="BP71" s="185" t="s">
        <v>2576</v>
      </c>
      <c r="BQ71" s="185" t="s">
        <v>3115</v>
      </c>
      <c r="BR71" s="185" t="s">
        <v>2692</v>
      </c>
      <c r="BS71" s="185" t="s">
        <v>2576</v>
      </c>
      <c r="BT71" s="185" t="s">
        <v>3116</v>
      </c>
      <c r="BU71" s="185" t="s">
        <v>2692</v>
      </c>
      <c r="BV71" s="185" t="s">
        <v>2576</v>
      </c>
      <c r="BW71" s="185" t="s">
        <v>3117</v>
      </c>
      <c r="BX71" s="185" t="s">
        <v>2692</v>
      </c>
      <c r="BY71" s="185" t="s">
        <v>2576</v>
      </c>
      <c r="BZ71" s="185" t="s">
        <v>3118</v>
      </c>
      <c r="CA71" s="185" t="s">
        <v>2692</v>
      </c>
      <c r="CB71" s="185" t="s">
        <v>2576</v>
      </c>
      <c r="CC71" s="185" t="s">
        <v>3119</v>
      </c>
      <c r="CD71" s="185" t="s">
        <v>2692</v>
      </c>
      <c r="CE71" s="185" t="s">
        <v>2576</v>
      </c>
      <c r="CF71" s="185" t="s">
        <v>2576</v>
      </c>
      <c r="CG71" s="185" t="s">
        <v>2692</v>
      </c>
      <c r="CH71" s="185" t="s">
        <v>2576</v>
      </c>
      <c r="CI71" s="185" t="s">
        <v>3120</v>
      </c>
      <c r="CJ71" s="185" t="s">
        <v>2692</v>
      </c>
      <c r="CK71" s="185" t="s">
        <v>2576</v>
      </c>
      <c r="CL71" s="185" t="s">
        <v>2576</v>
      </c>
      <c r="CM71" s="185" t="s">
        <v>2692</v>
      </c>
      <c r="CN71" s="185" t="s">
        <v>2576</v>
      </c>
      <c r="CO71" s="185" t="s">
        <v>2576</v>
      </c>
      <c r="CP71" s="185" t="s">
        <v>2692</v>
      </c>
      <c r="CQ71" s="185" t="s">
        <v>2576</v>
      </c>
      <c r="CR71" s="185" t="s">
        <v>2576</v>
      </c>
      <c r="CS71" s="185" t="s">
        <v>2692</v>
      </c>
      <c r="CT71" s="185" t="s">
        <v>2576</v>
      </c>
      <c r="CU71" s="185" t="s">
        <v>3121</v>
      </c>
      <c r="CV71" s="185" t="s">
        <v>2692</v>
      </c>
      <c r="CW71" s="185" t="s">
        <v>2576</v>
      </c>
      <c r="CX71" s="185" t="s">
        <v>3122</v>
      </c>
      <c r="CY71" s="185" t="s">
        <v>2692</v>
      </c>
      <c r="CZ71" s="185" t="s">
        <v>2576</v>
      </c>
      <c r="DA71" s="185" t="s">
        <v>3123</v>
      </c>
      <c r="DB71" s="185" t="s">
        <v>2692</v>
      </c>
      <c r="DC71" s="185" t="s">
        <v>2576</v>
      </c>
      <c r="DD71" s="185" t="s">
        <v>3121</v>
      </c>
      <c r="DE71" s="185" t="s">
        <v>2692</v>
      </c>
      <c r="DF71" s="185" t="s">
        <v>2576</v>
      </c>
      <c r="DG71" s="185" t="s">
        <v>3124</v>
      </c>
      <c r="DH71" s="185" t="s">
        <v>2692</v>
      </c>
      <c r="DI71" s="185" t="s">
        <v>2576</v>
      </c>
      <c r="DJ71" s="185" t="s">
        <v>3125</v>
      </c>
      <c r="DK71" s="185" t="s">
        <v>2692</v>
      </c>
      <c r="DL71" s="185" t="s">
        <v>2576</v>
      </c>
      <c r="DM71" s="185" t="s">
        <v>2576</v>
      </c>
      <c r="DN71" s="185" t="s">
        <v>2692</v>
      </c>
      <c r="DO71" s="185" t="s">
        <v>2576</v>
      </c>
      <c r="DP71" s="185" t="s">
        <v>2576</v>
      </c>
      <c r="DQ71" s="185" t="s">
        <v>2692</v>
      </c>
      <c r="DR71" s="185" t="s">
        <v>2576</v>
      </c>
      <c r="DS71" s="185" t="s">
        <v>2576</v>
      </c>
      <c r="DT71" s="185" t="s">
        <v>2692</v>
      </c>
      <c r="DU71" s="185" t="s">
        <v>2576</v>
      </c>
      <c r="DV71" s="185" t="s">
        <v>2576</v>
      </c>
      <c r="DW71" s="185" t="s">
        <v>2692</v>
      </c>
      <c r="DX71" s="185" t="s">
        <v>2576</v>
      </c>
      <c r="DY71" s="185" t="s">
        <v>2576</v>
      </c>
      <c r="DZ71" s="185" t="s">
        <v>2692</v>
      </c>
      <c r="EA71" s="185" t="s">
        <v>2576</v>
      </c>
      <c r="EB71" s="185" t="s">
        <v>2576</v>
      </c>
      <c r="EC71" s="185" t="s">
        <v>2692</v>
      </c>
      <c r="ED71" s="185" t="s">
        <v>2576</v>
      </c>
      <c r="EE71" s="185" t="s">
        <v>2576</v>
      </c>
      <c r="EF71" s="185" t="s">
        <v>2692</v>
      </c>
      <c r="EG71" s="185" t="s">
        <v>2576</v>
      </c>
      <c r="EH71" s="185" t="s">
        <v>2576</v>
      </c>
      <c r="EI71" s="185" t="s">
        <v>2692</v>
      </c>
      <c r="EJ71" s="185" t="s">
        <v>2576</v>
      </c>
      <c r="EK71" s="185" t="s">
        <v>3126</v>
      </c>
      <c r="EL71" s="185" t="s">
        <v>2692</v>
      </c>
      <c r="EM71" s="185" t="s">
        <v>2576</v>
      </c>
      <c r="EN71" s="185" t="s">
        <v>2576</v>
      </c>
      <c r="EO71" s="185" t="s">
        <v>2692</v>
      </c>
      <c r="EP71" s="185" t="s">
        <v>2576</v>
      </c>
      <c r="EQ71" s="185" t="s">
        <v>3127</v>
      </c>
      <c r="ER71" s="185" t="s">
        <v>2692</v>
      </c>
      <c r="ES71" s="185" t="s">
        <v>2576</v>
      </c>
      <c r="ET71" s="185" t="s">
        <v>3128</v>
      </c>
    </row>
    <row r="72" spans="1:150">
      <c r="A72" s="1"/>
      <c r="B72" s="183" t="s">
        <v>3135</v>
      </c>
      <c r="C72" s="183" t="s">
        <v>108</v>
      </c>
      <c r="D72" s="183" t="s">
        <v>3136</v>
      </c>
      <c r="E72" s="183" t="s">
        <v>3137</v>
      </c>
      <c r="F72" s="183" t="s">
        <v>3138</v>
      </c>
      <c r="G72" s="183" t="s">
        <v>2692</v>
      </c>
      <c r="H72" s="183" t="s">
        <v>2576</v>
      </c>
      <c r="I72" s="183" t="s">
        <v>2576</v>
      </c>
      <c r="J72" s="183" t="s">
        <v>2692</v>
      </c>
      <c r="K72" s="183" t="s">
        <v>2576</v>
      </c>
      <c r="L72" s="183" t="s">
        <v>2576</v>
      </c>
      <c r="M72" s="183" t="s">
        <v>2692</v>
      </c>
      <c r="N72" s="183" t="s">
        <v>2576</v>
      </c>
      <c r="O72" s="183" t="s">
        <v>2576</v>
      </c>
      <c r="P72" s="183" t="s">
        <v>2692</v>
      </c>
      <c r="Q72" s="183" t="s">
        <v>2576</v>
      </c>
      <c r="R72" s="183" t="s">
        <v>2576</v>
      </c>
      <c r="S72" s="183" t="s">
        <v>2692</v>
      </c>
      <c r="T72" s="183" t="s">
        <v>2576</v>
      </c>
      <c r="U72" s="183" t="s">
        <v>2576</v>
      </c>
      <c r="V72" s="183" t="s">
        <v>2692</v>
      </c>
      <c r="W72" s="183" t="s">
        <v>2576</v>
      </c>
      <c r="X72" s="183" t="s">
        <v>2576</v>
      </c>
      <c r="Y72" s="183" t="s">
        <v>2692</v>
      </c>
      <c r="Z72" s="183" t="s">
        <v>2576</v>
      </c>
      <c r="AA72" s="183" t="s">
        <v>2576</v>
      </c>
      <c r="AB72" s="183" t="s">
        <v>2692</v>
      </c>
      <c r="AC72" s="183" t="s">
        <v>2576</v>
      </c>
      <c r="AD72" s="183" t="s">
        <v>2576</v>
      </c>
      <c r="AE72" s="183" t="s">
        <v>2692</v>
      </c>
      <c r="AF72" s="183" t="s">
        <v>2576</v>
      </c>
      <c r="AG72" s="183" t="s">
        <v>2576</v>
      </c>
      <c r="AH72" s="183" t="s">
        <v>2692</v>
      </c>
      <c r="AI72" s="183" t="s">
        <v>2576</v>
      </c>
      <c r="AJ72" s="183" t="s">
        <v>2576</v>
      </c>
      <c r="AK72" s="183" t="s">
        <v>2692</v>
      </c>
      <c r="AL72" s="183" t="s">
        <v>2576</v>
      </c>
      <c r="AM72" s="183" t="s">
        <v>2576</v>
      </c>
      <c r="AN72" s="183" t="s">
        <v>2692</v>
      </c>
      <c r="AO72" s="183" t="s">
        <v>2576</v>
      </c>
      <c r="AP72" s="183" t="s">
        <v>2576</v>
      </c>
      <c r="AQ72" s="183" t="s">
        <v>2692</v>
      </c>
      <c r="AR72" s="183" t="s">
        <v>2576</v>
      </c>
      <c r="AS72" s="183" t="s">
        <v>2576</v>
      </c>
      <c r="AT72" s="183" t="s">
        <v>2692</v>
      </c>
      <c r="AU72" s="183" t="s">
        <v>2576</v>
      </c>
      <c r="AV72" s="183" t="s">
        <v>2576</v>
      </c>
      <c r="AW72" s="183" t="s">
        <v>2692</v>
      </c>
      <c r="AX72" s="183" t="s">
        <v>2576</v>
      </c>
      <c r="AY72" s="183" t="s">
        <v>2576</v>
      </c>
      <c r="AZ72" s="183" t="s">
        <v>2692</v>
      </c>
      <c r="BA72" s="183" t="s">
        <v>2576</v>
      </c>
      <c r="BB72" s="183" t="s">
        <v>2576</v>
      </c>
      <c r="BC72" s="183" t="s">
        <v>2692</v>
      </c>
      <c r="BD72" s="183" t="s">
        <v>2576</v>
      </c>
      <c r="BE72" s="183" t="s">
        <v>2576</v>
      </c>
      <c r="BF72" s="183" t="s">
        <v>2692</v>
      </c>
      <c r="BG72" s="183" t="s">
        <v>2576</v>
      </c>
      <c r="BH72" s="183" t="s">
        <v>2576</v>
      </c>
      <c r="BI72" s="183" t="s">
        <v>2692</v>
      </c>
      <c r="BJ72" s="183" t="s">
        <v>2576</v>
      </c>
      <c r="BK72" s="183" t="s">
        <v>2576</v>
      </c>
      <c r="BL72" s="183" t="s">
        <v>2692</v>
      </c>
      <c r="BM72" s="183" t="s">
        <v>2576</v>
      </c>
      <c r="BN72" s="183" t="s">
        <v>2576</v>
      </c>
      <c r="BO72" s="183" t="s">
        <v>2692</v>
      </c>
      <c r="BP72" s="183" t="s">
        <v>2576</v>
      </c>
      <c r="BQ72" s="183" t="s">
        <v>2576</v>
      </c>
      <c r="BR72" s="183" t="s">
        <v>2692</v>
      </c>
      <c r="BS72" s="183" t="s">
        <v>2576</v>
      </c>
      <c r="BT72" s="183" t="s">
        <v>2576</v>
      </c>
      <c r="BU72" s="183" t="s">
        <v>2692</v>
      </c>
      <c r="BV72" s="183" t="s">
        <v>2576</v>
      </c>
      <c r="BW72" s="183" t="s">
        <v>2576</v>
      </c>
      <c r="BX72" s="183" t="s">
        <v>2692</v>
      </c>
      <c r="BY72" s="183" t="s">
        <v>2576</v>
      </c>
      <c r="BZ72" s="183" t="s">
        <v>2576</v>
      </c>
      <c r="CA72" s="183" t="s">
        <v>2692</v>
      </c>
      <c r="CB72" s="183" t="s">
        <v>2576</v>
      </c>
      <c r="CC72" s="183" t="s">
        <v>2576</v>
      </c>
      <c r="CD72" s="183" t="s">
        <v>2692</v>
      </c>
      <c r="CE72" s="183" t="s">
        <v>2576</v>
      </c>
      <c r="CF72" s="183" t="s">
        <v>2576</v>
      </c>
      <c r="CG72" s="183" t="s">
        <v>2692</v>
      </c>
      <c r="CH72" s="183" t="s">
        <v>2576</v>
      </c>
      <c r="CI72" s="183" t="s">
        <v>2576</v>
      </c>
      <c r="CJ72" s="183" t="s">
        <v>2692</v>
      </c>
      <c r="CK72" s="183" t="s">
        <v>2576</v>
      </c>
      <c r="CL72" s="183" t="s">
        <v>2576</v>
      </c>
      <c r="CM72" s="183" t="s">
        <v>2692</v>
      </c>
      <c r="CN72" s="183" t="s">
        <v>2576</v>
      </c>
      <c r="CO72" s="183" t="s">
        <v>2576</v>
      </c>
      <c r="CP72" s="183" t="s">
        <v>2692</v>
      </c>
      <c r="CQ72" s="183" t="s">
        <v>2576</v>
      </c>
      <c r="CR72" s="183" t="s">
        <v>2576</v>
      </c>
      <c r="CS72" s="183" t="s">
        <v>2692</v>
      </c>
      <c r="CT72" s="183" t="s">
        <v>2576</v>
      </c>
      <c r="CU72" s="183" t="s">
        <v>2576</v>
      </c>
      <c r="CV72" s="183" t="s">
        <v>2692</v>
      </c>
      <c r="CW72" s="183" t="s">
        <v>2576</v>
      </c>
      <c r="CX72" s="183" t="s">
        <v>2576</v>
      </c>
      <c r="CY72" s="183" t="s">
        <v>2692</v>
      </c>
      <c r="CZ72" s="183" t="s">
        <v>2576</v>
      </c>
      <c r="DA72" s="183" t="s">
        <v>2576</v>
      </c>
      <c r="DB72" s="183" t="s">
        <v>2692</v>
      </c>
      <c r="DC72" s="183" t="s">
        <v>2576</v>
      </c>
      <c r="DD72" s="183" t="s">
        <v>2576</v>
      </c>
      <c r="DE72" s="183" t="s">
        <v>2692</v>
      </c>
      <c r="DF72" s="183" t="s">
        <v>2576</v>
      </c>
      <c r="DG72" s="183" t="s">
        <v>2576</v>
      </c>
      <c r="DH72" s="183" t="s">
        <v>2692</v>
      </c>
      <c r="DI72" s="183" t="s">
        <v>2576</v>
      </c>
      <c r="DJ72" s="183" t="s">
        <v>2576</v>
      </c>
      <c r="DK72" s="183" t="s">
        <v>2692</v>
      </c>
      <c r="DL72" s="183" t="s">
        <v>2576</v>
      </c>
      <c r="DM72" s="183" t="s">
        <v>2576</v>
      </c>
      <c r="DN72" s="183" t="s">
        <v>2692</v>
      </c>
      <c r="DO72" s="183" t="s">
        <v>2576</v>
      </c>
      <c r="DP72" s="183" t="s">
        <v>2576</v>
      </c>
      <c r="DQ72" s="183" t="s">
        <v>2692</v>
      </c>
      <c r="DR72" s="183" t="s">
        <v>2576</v>
      </c>
      <c r="DS72" s="183" t="s">
        <v>2576</v>
      </c>
      <c r="DT72" s="183" t="s">
        <v>2692</v>
      </c>
      <c r="DU72" s="183" t="s">
        <v>2576</v>
      </c>
      <c r="DV72" s="183" t="s">
        <v>2576</v>
      </c>
      <c r="DW72" s="183" t="s">
        <v>2692</v>
      </c>
      <c r="DX72" s="183" t="s">
        <v>2576</v>
      </c>
      <c r="DY72" s="183" t="s">
        <v>2576</v>
      </c>
      <c r="DZ72" s="183" t="s">
        <v>2692</v>
      </c>
      <c r="EA72" s="183" t="s">
        <v>2576</v>
      </c>
      <c r="EB72" s="183" t="s">
        <v>2576</v>
      </c>
      <c r="EC72" s="183" t="s">
        <v>2692</v>
      </c>
      <c r="ED72" s="183" t="s">
        <v>2576</v>
      </c>
      <c r="EE72" s="183" t="s">
        <v>2576</v>
      </c>
      <c r="EF72" s="183" t="s">
        <v>2692</v>
      </c>
      <c r="EG72" s="183" t="s">
        <v>2576</v>
      </c>
      <c r="EH72" s="183" t="s">
        <v>2576</v>
      </c>
      <c r="EI72" s="183" t="s">
        <v>2692</v>
      </c>
      <c r="EJ72" s="183" t="s">
        <v>2576</v>
      </c>
      <c r="EK72" s="183" t="s">
        <v>2576</v>
      </c>
      <c r="EL72" s="183" t="s">
        <v>2692</v>
      </c>
      <c r="EM72" s="183" t="s">
        <v>2576</v>
      </c>
      <c r="EN72" s="183" t="s">
        <v>2576</v>
      </c>
      <c r="EO72" s="183" t="s">
        <v>2692</v>
      </c>
      <c r="EP72" s="183" t="s">
        <v>2576</v>
      </c>
      <c r="EQ72" s="183" t="s">
        <v>2576</v>
      </c>
      <c r="ER72" s="183" t="s">
        <v>2692</v>
      </c>
      <c r="ES72" s="183" t="s">
        <v>2576</v>
      </c>
      <c r="ET72" s="183" t="s">
        <v>2576</v>
      </c>
    </row>
    <row r="73" spans="1:150">
      <c r="A73" s="1"/>
      <c r="B73" s="184" t="s">
        <v>3139</v>
      </c>
      <c r="C73" s="184" t="s">
        <v>108</v>
      </c>
      <c r="D73" s="184" t="s">
        <v>3136</v>
      </c>
      <c r="E73" s="184" t="s">
        <v>3140</v>
      </c>
      <c r="F73" s="184" t="s">
        <v>3141</v>
      </c>
      <c r="G73" s="185" t="s">
        <v>2692</v>
      </c>
      <c r="H73" s="185" t="s">
        <v>2576</v>
      </c>
      <c r="I73" s="185" t="s">
        <v>2576</v>
      </c>
      <c r="J73" s="185" t="s">
        <v>2692</v>
      </c>
      <c r="K73" s="185" t="s">
        <v>2576</v>
      </c>
      <c r="L73" s="185" t="s">
        <v>2576</v>
      </c>
      <c r="M73" s="185" t="s">
        <v>2692</v>
      </c>
      <c r="N73" s="185" t="s">
        <v>2576</v>
      </c>
      <c r="O73" s="185" t="s">
        <v>2576</v>
      </c>
      <c r="P73" s="185" t="s">
        <v>2692</v>
      </c>
      <c r="Q73" s="185" t="s">
        <v>2576</v>
      </c>
      <c r="R73" s="185" t="s">
        <v>2576</v>
      </c>
      <c r="S73" s="185" t="s">
        <v>2692</v>
      </c>
      <c r="T73" s="185" t="s">
        <v>2576</v>
      </c>
      <c r="U73" s="185" t="s">
        <v>2576</v>
      </c>
      <c r="V73" s="185" t="s">
        <v>2692</v>
      </c>
      <c r="W73" s="185" t="s">
        <v>2576</v>
      </c>
      <c r="X73" s="185" t="s">
        <v>2576</v>
      </c>
      <c r="Y73" s="185" t="s">
        <v>2692</v>
      </c>
      <c r="Z73" s="185" t="s">
        <v>2576</v>
      </c>
      <c r="AA73" s="185" t="s">
        <v>2576</v>
      </c>
      <c r="AB73" s="185" t="s">
        <v>2692</v>
      </c>
      <c r="AC73" s="185" t="s">
        <v>2576</v>
      </c>
      <c r="AD73" s="185" t="s">
        <v>2576</v>
      </c>
      <c r="AE73" s="185" t="s">
        <v>2692</v>
      </c>
      <c r="AF73" s="185" t="s">
        <v>2576</v>
      </c>
      <c r="AG73" s="185" t="s">
        <v>2576</v>
      </c>
      <c r="AH73" s="185" t="s">
        <v>2692</v>
      </c>
      <c r="AI73" s="185" t="s">
        <v>2576</v>
      </c>
      <c r="AJ73" s="185" t="s">
        <v>2576</v>
      </c>
      <c r="AK73" s="185" t="s">
        <v>2692</v>
      </c>
      <c r="AL73" s="185" t="s">
        <v>2576</v>
      </c>
      <c r="AM73" s="185" t="s">
        <v>2576</v>
      </c>
      <c r="AN73" s="185" t="s">
        <v>2692</v>
      </c>
      <c r="AO73" s="185" t="s">
        <v>2576</v>
      </c>
      <c r="AP73" s="185" t="s">
        <v>2576</v>
      </c>
      <c r="AQ73" s="185" t="s">
        <v>2692</v>
      </c>
      <c r="AR73" s="185" t="s">
        <v>2576</v>
      </c>
      <c r="AS73" s="185" t="s">
        <v>2576</v>
      </c>
      <c r="AT73" s="185" t="s">
        <v>2692</v>
      </c>
      <c r="AU73" s="185" t="s">
        <v>2576</v>
      </c>
      <c r="AV73" s="185" t="s">
        <v>2576</v>
      </c>
      <c r="AW73" s="185" t="s">
        <v>2692</v>
      </c>
      <c r="AX73" s="185" t="s">
        <v>2576</v>
      </c>
      <c r="AY73" s="185" t="s">
        <v>2576</v>
      </c>
      <c r="AZ73" s="185" t="s">
        <v>2692</v>
      </c>
      <c r="BA73" s="185" t="s">
        <v>2576</v>
      </c>
      <c r="BB73" s="185" t="s">
        <v>2576</v>
      </c>
      <c r="BC73" s="185" t="s">
        <v>2692</v>
      </c>
      <c r="BD73" s="185" t="s">
        <v>2576</v>
      </c>
      <c r="BE73" s="185" t="s">
        <v>2576</v>
      </c>
      <c r="BF73" s="185" t="s">
        <v>2692</v>
      </c>
      <c r="BG73" s="185" t="s">
        <v>2576</v>
      </c>
      <c r="BH73" s="185" t="s">
        <v>2576</v>
      </c>
      <c r="BI73" s="185" t="s">
        <v>2692</v>
      </c>
      <c r="BJ73" s="185" t="s">
        <v>2576</v>
      </c>
      <c r="BK73" s="185" t="s">
        <v>2576</v>
      </c>
      <c r="BL73" s="185" t="s">
        <v>2692</v>
      </c>
      <c r="BM73" s="185" t="s">
        <v>2576</v>
      </c>
      <c r="BN73" s="185" t="s">
        <v>2576</v>
      </c>
      <c r="BO73" s="185" t="s">
        <v>2692</v>
      </c>
      <c r="BP73" s="185" t="s">
        <v>2576</v>
      </c>
      <c r="BQ73" s="185" t="s">
        <v>2576</v>
      </c>
      <c r="BR73" s="185" t="s">
        <v>2692</v>
      </c>
      <c r="BS73" s="185" t="s">
        <v>2576</v>
      </c>
      <c r="BT73" s="185" t="s">
        <v>2576</v>
      </c>
      <c r="BU73" s="185" t="s">
        <v>2692</v>
      </c>
      <c r="BV73" s="185" t="s">
        <v>2576</v>
      </c>
      <c r="BW73" s="185" t="s">
        <v>2576</v>
      </c>
      <c r="BX73" s="185" t="s">
        <v>2692</v>
      </c>
      <c r="BY73" s="185" t="s">
        <v>2576</v>
      </c>
      <c r="BZ73" s="185" t="s">
        <v>2576</v>
      </c>
      <c r="CA73" s="185" t="s">
        <v>2692</v>
      </c>
      <c r="CB73" s="185" t="s">
        <v>2576</v>
      </c>
      <c r="CC73" s="185" t="s">
        <v>2576</v>
      </c>
      <c r="CD73" s="185" t="s">
        <v>2692</v>
      </c>
      <c r="CE73" s="185" t="s">
        <v>2576</v>
      </c>
      <c r="CF73" s="185" t="s">
        <v>2576</v>
      </c>
      <c r="CG73" s="185" t="s">
        <v>2692</v>
      </c>
      <c r="CH73" s="185" t="s">
        <v>2576</v>
      </c>
      <c r="CI73" s="185" t="s">
        <v>2576</v>
      </c>
      <c r="CJ73" s="185" t="s">
        <v>2692</v>
      </c>
      <c r="CK73" s="185" t="s">
        <v>2576</v>
      </c>
      <c r="CL73" s="185" t="s">
        <v>2576</v>
      </c>
      <c r="CM73" s="185" t="s">
        <v>2692</v>
      </c>
      <c r="CN73" s="185" t="s">
        <v>2576</v>
      </c>
      <c r="CO73" s="185" t="s">
        <v>2576</v>
      </c>
      <c r="CP73" s="185" t="s">
        <v>2692</v>
      </c>
      <c r="CQ73" s="185" t="s">
        <v>2576</v>
      </c>
      <c r="CR73" s="185" t="s">
        <v>2576</v>
      </c>
      <c r="CS73" s="185" t="s">
        <v>2692</v>
      </c>
      <c r="CT73" s="185" t="s">
        <v>2576</v>
      </c>
      <c r="CU73" s="185" t="s">
        <v>2576</v>
      </c>
      <c r="CV73" s="185" t="s">
        <v>2692</v>
      </c>
      <c r="CW73" s="185" t="s">
        <v>2576</v>
      </c>
      <c r="CX73" s="185" t="s">
        <v>2576</v>
      </c>
      <c r="CY73" s="185" t="s">
        <v>2692</v>
      </c>
      <c r="CZ73" s="185" t="s">
        <v>2576</v>
      </c>
      <c r="DA73" s="185" t="s">
        <v>2576</v>
      </c>
      <c r="DB73" s="185" t="s">
        <v>2692</v>
      </c>
      <c r="DC73" s="185" t="s">
        <v>2576</v>
      </c>
      <c r="DD73" s="185" t="s">
        <v>2576</v>
      </c>
      <c r="DE73" s="185" t="s">
        <v>2692</v>
      </c>
      <c r="DF73" s="185" t="s">
        <v>2576</v>
      </c>
      <c r="DG73" s="185" t="s">
        <v>2576</v>
      </c>
      <c r="DH73" s="185" t="s">
        <v>2692</v>
      </c>
      <c r="DI73" s="185" t="s">
        <v>2576</v>
      </c>
      <c r="DJ73" s="185" t="s">
        <v>2576</v>
      </c>
      <c r="DK73" s="185" t="s">
        <v>2692</v>
      </c>
      <c r="DL73" s="185" t="s">
        <v>2576</v>
      </c>
      <c r="DM73" s="185" t="s">
        <v>2576</v>
      </c>
      <c r="DN73" s="185" t="s">
        <v>2692</v>
      </c>
      <c r="DO73" s="185" t="s">
        <v>2576</v>
      </c>
      <c r="DP73" s="185" t="s">
        <v>2576</v>
      </c>
      <c r="DQ73" s="185" t="s">
        <v>2692</v>
      </c>
      <c r="DR73" s="185" t="s">
        <v>2576</v>
      </c>
      <c r="DS73" s="185" t="s">
        <v>2576</v>
      </c>
      <c r="DT73" s="185" t="s">
        <v>2692</v>
      </c>
      <c r="DU73" s="185" t="s">
        <v>2576</v>
      </c>
      <c r="DV73" s="185" t="s">
        <v>2576</v>
      </c>
      <c r="DW73" s="185" t="s">
        <v>2692</v>
      </c>
      <c r="DX73" s="185" t="s">
        <v>2576</v>
      </c>
      <c r="DY73" s="185" t="s">
        <v>2576</v>
      </c>
      <c r="DZ73" s="185" t="s">
        <v>2692</v>
      </c>
      <c r="EA73" s="185" t="s">
        <v>2576</v>
      </c>
      <c r="EB73" s="185" t="s">
        <v>2576</v>
      </c>
      <c r="EC73" s="185" t="s">
        <v>2692</v>
      </c>
      <c r="ED73" s="185" t="s">
        <v>2576</v>
      </c>
      <c r="EE73" s="185" t="s">
        <v>2576</v>
      </c>
      <c r="EF73" s="185" t="s">
        <v>2692</v>
      </c>
      <c r="EG73" s="185" t="s">
        <v>2576</v>
      </c>
      <c r="EH73" s="185" t="s">
        <v>2576</v>
      </c>
      <c r="EI73" s="185" t="s">
        <v>2692</v>
      </c>
      <c r="EJ73" s="185" t="s">
        <v>2576</v>
      </c>
      <c r="EK73" s="185" t="s">
        <v>2576</v>
      </c>
      <c r="EL73" s="185" t="s">
        <v>2692</v>
      </c>
      <c r="EM73" s="185" t="s">
        <v>2576</v>
      </c>
      <c r="EN73" s="185" t="s">
        <v>2576</v>
      </c>
      <c r="EO73" s="185" t="s">
        <v>2692</v>
      </c>
      <c r="EP73" s="185" t="s">
        <v>2576</v>
      </c>
      <c r="EQ73" s="185" t="s">
        <v>2576</v>
      </c>
      <c r="ER73" s="185" t="s">
        <v>2692</v>
      </c>
      <c r="ES73" s="185" t="s">
        <v>2576</v>
      </c>
      <c r="ET73" s="185" t="s">
        <v>2576</v>
      </c>
    </row>
    <row r="74" spans="1:150">
      <c r="A74" s="1"/>
      <c r="B74" s="183" t="s">
        <v>3142</v>
      </c>
      <c r="C74" s="183" t="s">
        <v>402</v>
      </c>
      <c r="D74" s="183" t="s">
        <v>784</v>
      </c>
      <c r="E74" s="183" t="s">
        <v>3143</v>
      </c>
      <c r="F74" s="183" t="s">
        <v>3144</v>
      </c>
      <c r="G74" s="183" t="s">
        <v>2692</v>
      </c>
      <c r="H74" s="183" t="s">
        <v>2576</v>
      </c>
      <c r="I74" s="183" t="s">
        <v>2576</v>
      </c>
      <c r="J74" s="183" t="s">
        <v>2692</v>
      </c>
      <c r="K74" s="183" t="s">
        <v>2576</v>
      </c>
      <c r="L74" s="183" t="s">
        <v>2576</v>
      </c>
      <c r="M74" s="183" t="s">
        <v>2692</v>
      </c>
      <c r="N74" s="183" t="s">
        <v>2576</v>
      </c>
      <c r="O74" s="183" t="s">
        <v>2576</v>
      </c>
      <c r="P74" s="183" t="s">
        <v>2692</v>
      </c>
      <c r="Q74" s="183" t="s">
        <v>2576</v>
      </c>
      <c r="R74" s="183" t="s">
        <v>2576</v>
      </c>
      <c r="S74" s="183" t="s">
        <v>2692</v>
      </c>
      <c r="T74" s="183" t="s">
        <v>2576</v>
      </c>
      <c r="U74" s="183" t="s">
        <v>3145</v>
      </c>
      <c r="V74" s="183" t="s">
        <v>2692</v>
      </c>
      <c r="W74" s="183" t="s">
        <v>2576</v>
      </c>
      <c r="X74" s="183" t="s">
        <v>3146</v>
      </c>
      <c r="Y74" s="183" t="s">
        <v>2692</v>
      </c>
      <c r="Z74" s="183" t="s">
        <v>2576</v>
      </c>
      <c r="AA74" s="183" t="s">
        <v>3147</v>
      </c>
      <c r="AB74" s="183" t="s">
        <v>2692</v>
      </c>
      <c r="AC74" s="183" t="s">
        <v>2576</v>
      </c>
      <c r="AD74" s="183" t="s">
        <v>2576</v>
      </c>
      <c r="AE74" s="183" t="s">
        <v>2692</v>
      </c>
      <c r="AF74" s="183" t="s">
        <v>2576</v>
      </c>
      <c r="AG74" s="183" t="s">
        <v>2576</v>
      </c>
      <c r="AH74" s="183" t="s">
        <v>2692</v>
      </c>
      <c r="AI74" s="183" t="s">
        <v>2576</v>
      </c>
      <c r="AJ74" s="183" t="s">
        <v>2576</v>
      </c>
      <c r="AK74" s="183" t="s">
        <v>2692</v>
      </c>
      <c r="AL74" s="183" t="s">
        <v>2576</v>
      </c>
      <c r="AM74" s="183" t="s">
        <v>2576</v>
      </c>
      <c r="AN74" s="183" t="s">
        <v>2692</v>
      </c>
      <c r="AO74" s="183" t="s">
        <v>2576</v>
      </c>
      <c r="AP74" s="183" t="s">
        <v>2576</v>
      </c>
      <c r="AQ74" s="183" t="s">
        <v>2692</v>
      </c>
      <c r="AR74" s="183" t="s">
        <v>2576</v>
      </c>
      <c r="AS74" s="183" t="s">
        <v>3148</v>
      </c>
      <c r="AT74" s="183" t="s">
        <v>2692</v>
      </c>
      <c r="AU74" s="183" t="s">
        <v>2576</v>
      </c>
      <c r="AV74" s="183" t="s">
        <v>2576</v>
      </c>
      <c r="AW74" s="183" t="s">
        <v>2692</v>
      </c>
      <c r="AX74" s="183" t="s">
        <v>2576</v>
      </c>
      <c r="AY74" s="183" t="s">
        <v>2576</v>
      </c>
      <c r="AZ74" s="183" t="s">
        <v>2692</v>
      </c>
      <c r="BA74" s="183" t="s">
        <v>2576</v>
      </c>
      <c r="BB74" s="183" t="s">
        <v>2576</v>
      </c>
      <c r="BC74" s="183" t="s">
        <v>2692</v>
      </c>
      <c r="BD74" s="183" t="s">
        <v>2576</v>
      </c>
      <c r="BE74" s="183" t="s">
        <v>2576</v>
      </c>
      <c r="BF74" s="183" t="s">
        <v>2692</v>
      </c>
      <c r="BG74" s="183" t="s">
        <v>2576</v>
      </c>
      <c r="BH74" s="183" t="s">
        <v>2576</v>
      </c>
      <c r="BI74" s="183" t="s">
        <v>2692</v>
      </c>
      <c r="BJ74" s="183" t="s">
        <v>2576</v>
      </c>
      <c r="BK74" s="183" t="s">
        <v>2576</v>
      </c>
      <c r="BL74" s="183" t="s">
        <v>2692</v>
      </c>
      <c r="BM74" s="183" t="s">
        <v>2576</v>
      </c>
      <c r="BN74" s="183" t="s">
        <v>2576</v>
      </c>
      <c r="BO74" s="183" t="s">
        <v>2692</v>
      </c>
      <c r="BP74" s="183" t="s">
        <v>2576</v>
      </c>
      <c r="BQ74" s="183" t="s">
        <v>2576</v>
      </c>
      <c r="BR74" s="183" t="s">
        <v>2692</v>
      </c>
      <c r="BS74" s="183" t="s">
        <v>2576</v>
      </c>
      <c r="BT74" s="183" t="s">
        <v>2576</v>
      </c>
      <c r="BU74" s="183" t="s">
        <v>2692</v>
      </c>
      <c r="BV74" s="183" t="s">
        <v>2576</v>
      </c>
      <c r="BW74" s="183" t="s">
        <v>2576</v>
      </c>
      <c r="BX74" s="183" t="s">
        <v>2692</v>
      </c>
      <c r="BY74" s="183" t="s">
        <v>2576</v>
      </c>
      <c r="BZ74" s="183" t="s">
        <v>2576</v>
      </c>
      <c r="CA74" s="183" t="s">
        <v>2692</v>
      </c>
      <c r="CB74" s="183" t="s">
        <v>2576</v>
      </c>
      <c r="CC74" s="183" t="s">
        <v>2576</v>
      </c>
      <c r="CD74" s="183" t="s">
        <v>2692</v>
      </c>
      <c r="CE74" s="183" t="s">
        <v>2576</v>
      </c>
      <c r="CF74" s="183" t="s">
        <v>2576</v>
      </c>
      <c r="CG74" s="183" t="s">
        <v>2692</v>
      </c>
      <c r="CH74" s="183" t="s">
        <v>2576</v>
      </c>
      <c r="CI74" s="183" t="s">
        <v>2576</v>
      </c>
      <c r="CJ74" s="183" t="s">
        <v>2692</v>
      </c>
      <c r="CK74" s="183" t="s">
        <v>2576</v>
      </c>
      <c r="CL74" s="183" t="s">
        <v>2576</v>
      </c>
      <c r="CM74" s="183" t="s">
        <v>2692</v>
      </c>
      <c r="CN74" s="183" t="s">
        <v>2576</v>
      </c>
      <c r="CO74" s="183" t="s">
        <v>2576</v>
      </c>
      <c r="CP74" s="183" t="s">
        <v>2692</v>
      </c>
      <c r="CQ74" s="183" t="s">
        <v>2576</v>
      </c>
      <c r="CR74" s="183" t="s">
        <v>2576</v>
      </c>
      <c r="CS74" s="183" t="s">
        <v>2692</v>
      </c>
      <c r="CT74" s="183" t="s">
        <v>2576</v>
      </c>
      <c r="CU74" s="183" t="s">
        <v>2576</v>
      </c>
      <c r="CV74" s="183" t="s">
        <v>2692</v>
      </c>
      <c r="CW74" s="183" t="s">
        <v>2576</v>
      </c>
      <c r="CX74" s="183" t="s">
        <v>2576</v>
      </c>
      <c r="CY74" s="183" t="s">
        <v>2692</v>
      </c>
      <c r="CZ74" s="183" t="s">
        <v>2576</v>
      </c>
      <c r="DA74" s="183" t="s">
        <v>2576</v>
      </c>
      <c r="DB74" s="183" t="s">
        <v>2692</v>
      </c>
      <c r="DC74" s="183" t="s">
        <v>2576</v>
      </c>
      <c r="DD74" s="183" t="s">
        <v>2576</v>
      </c>
      <c r="DE74" s="183" t="s">
        <v>2692</v>
      </c>
      <c r="DF74" s="183" t="s">
        <v>2576</v>
      </c>
      <c r="DG74" s="183" t="s">
        <v>2576</v>
      </c>
      <c r="DH74" s="183" t="s">
        <v>2692</v>
      </c>
      <c r="DI74" s="183" t="s">
        <v>2576</v>
      </c>
      <c r="DJ74" s="183" t="s">
        <v>2576</v>
      </c>
      <c r="DK74" s="183" t="s">
        <v>2692</v>
      </c>
      <c r="DL74" s="183" t="s">
        <v>2576</v>
      </c>
      <c r="DM74" s="183" t="s">
        <v>2576</v>
      </c>
      <c r="DN74" s="183" t="s">
        <v>2692</v>
      </c>
      <c r="DO74" s="183" t="s">
        <v>2576</v>
      </c>
      <c r="DP74" s="183" t="s">
        <v>2576</v>
      </c>
      <c r="DQ74" s="183" t="s">
        <v>2692</v>
      </c>
      <c r="DR74" s="183" t="s">
        <v>2576</v>
      </c>
      <c r="DS74" s="183" t="s">
        <v>2576</v>
      </c>
      <c r="DT74" s="183" t="s">
        <v>2692</v>
      </c>
      <c r="DU74" s="183" t="s">
        <v>2576</v>
      </c>
      <c r="DV74" s="183" t="s">
        <v>2576</v>
      </c>
      <c r="DW74" s="183" t="s">
        <v>2692</v>
      </c>
      <c r="DX74" s="183" t="s">
        <v>2576</v>
      </c>
      <c r="DY74" s="183" t="s">
        <v>2576</v>
      </c>
      <c r="DZ74" s="183" t="s">
        <v>2692</v>
      </c>
      <c r="EA74" s="183" t="s">
        <v>2576</v>
      </c>
      <c r="EB74" s="183" t="s">
        <v>2576</v>
      </c>
      <c r="EC74" s="183" t="s">
        <v>2692</v>
      </c>
      <c r="ED74" s="183" t="s">
        <v>2576</v>
      </c>
      <c r="EE74" s="183" t="s">
        <v>2576</v>
      </c>
      <c r="EF74" s="183" t="s">
        <v>2692</v>
      </c>
      <c r="EG74" s="183" t="s">
        <v>2576</v>
      </c>
      <c r="EH74" s="183" t="s">
        <v>2576</v>
      </c>
      <c r="EI74" s="183" t="s">
        <v>2692</v>
      </c>
      <c r="EJ74" s="183" t="s">
        <v>2576</v>
      </c>
      <c r="EK74" s="183" t="s">
        <v>2576</v>
      </c>
      <c r="EL74" s="183" t="s">
        <v>2692</v>
      </c>
      <c r="EM74" s="183" t="s">
        <v>2576</v>
      </c>
      <c r="EN74" s="183" t="s">
        <v>2576</v>
      </c>
      <c r="EO74" s="183" t="s">
        <v>2692</v>
      </c>
      <c r="EP74" s="183" t="s">
        <v>2576</v>
      </c>
      <c r="EQ74" s="183" t="s">
        <v>2576</v>
      </c>
      <c r="ER74" s="183" t="s">
        <v>2692</v>
      </c>
      <c r="ES74" s="183" t="s">
        <v>2576</v>
      </c>
      <c r="ET74" s="183" t="s">
        <v>2576</v>
      </c>
    </row>
    <row r="75" spans="1:150">
      <c r="A75" s="1"/>
      <c r="B75" s="184" t="s">
        <v>3149</v>
      </c>
      <c r="C75" s="184" t="s">
        <v>402</v>
      </c>
      <c r="D75" s="184" t="s">
        <v>784</v>
      </c>
      <c r="E75" s="184" t="s">
        <v>3150</v>
      </c>
      <c r="F75" s="184" t="s">
        <v>3151</v>
      </c>
      <c r="G75" s="185" t="s">
        <v>2692</v>
      </c>
      <c r="H75" s="185" t="s">
        <v>2576</v>
      </c>
      <c r="I75" s="185" t="s">
        <v>2576</v>
      </c>
      <c r="J75" s="185" t="s">
        <v>2692</v>
      </c>
      <c r="K75" s="185" t="s">
        <v>2576</v>
      </c>
      <c r="L75" s="185" t="s">
        <v>2576</v>
      </c>
      <c r="M75" s="185" t="s">
        <v>2692</v>
      </c>
      <c r="N75" s="185" t="s">
        <v>2576</v>
      </c>
      <c r="O75" s="185" t="s">
        <v>2576</v>
      </c>
      <c r="P75" s="185" t="s">
        <v>2692</v>
      </c>
      <c r="Q75" s="185" t="s">
        <v>2576</v>
      </c>
      <c r="R75" s="185" t="s">
        <v>2576</v>
      </c>
      <c r="S75" s="185" t="s">
        <v>2692</v>
      </c>
      <c r="T75" s="185" t="s">
        <v>2576</v>
      </c>
      <c r="U75" s="185" t="s">
        <v>3145</v>
      </c>
      <c r="V75" s="185" t="s">
        <v>2692</v>
      </c>
      <c r="W75" s="185" t="s">
        <v>2576</v>
      </c>
      <c r="X75" s="185" t="s">
        <v>3146</v>
      </c>
      <c r="Y75" s="185" t="s">
        <v>2692</v>
      </c>
      <c r="Z75" s="185" t="s">
        <v>2576</v>
      </c>
      <c r="AA75" s="185" t="s">
        <v>3147</v>
      </c>
      <c r="AB75" s="185" t="s">
        <v>2692</v>
      </c>
      <c r="AC75" s="185" t="s">
        <v>2576</v>
      </c>
      <c r="AD75" s="185" t="s">
        <v>2576</v>
      </c>
      <c r="AE75" s="185" t="s">
        <v>2692</v>
      </c>
      <c r="AF75" s="185" t="s">
        <v>2576</v>
      </c>
      <c r="AG75" s="185" t="s">
        <v>2576</v>
      </c>
      <c r="AH75" s="185" t="s">
        <v>2692</v>
      </c>
      <c r="AI75" s="185" t="s">
        <v>2576</v>
      </c>
      <c r="AJ75" s="185" t="s">
        <v>2576</v>
      </c>
      <c r="AK75" s="185" t="s">
        <v>2692</v>
      </c>
      <c r="AL75" s="185" t="s">
        <v>2576</v>
      </c>
      <c r="AM75" s="185" t="s">
        <v>2576</v>
      </c>
      <c r="AN75" s="185" t="s">
        <v>2692</v>
      </c>
      <c r="AO75" s="185" t="s">
        <v>2576</v>
      </c>
      <c r="AP75" s="185" t="s">
        <v>2576</v>
      </c>
      <c r="AQ75" s="185" t="s">
        <v>2692</v>
      </c>
      <c r="AR75" s="185" t="s">
        <v>2576</v>
      </c>
      <c r="AS75" s="185" t="s">
        <v>2576</v>
      </c>
      <c r="AT75" s="185" t="s">
        <v>2692</v>
      </c>
      <c r="AU75" s="185" t="s">
        <v>2576</v>
      </c>
      <c r="AV75" s="185" t="s">
        <v>2576</v>
      </c>
      <c r="AW75" s="185" t="s">
        <v>2692</v>
      </c>
      <c r="AX75" s="185" t="s">
        <v>2576</v>
      </c>
      <c r="AY75" s="185" t="s">
        <v>2576</v>
      </c>
      <c r="AZ75" s="185" t="s">
        <v>2692</v>
      </c>
      <c r="BA75" s="185" t="s">
        <v>2576</v>
      </c>
      <c r="BB75" s="185" t="s">
        <v>2576</v>
      </c>
      <c r="BC75" s="185" t="s">
        <v>2692</v>
      </c>
      <c r="BD75" s="185" t="s">
        <v>2576</v>
      </c>
      <c r="BE75" s="185" t="s">
        <v>2576</v>
      </c>
      <c r="BF75" s="185" t="s">
        <v>2692</v>
      </c>
      <c r="BG75" s="185" t="s">
        <v>2576</v>
      </c>
      <c r="BH75" s="185" t="s">
        <v>2576</v>
      </c>
      <c r="BI75" s="185" t="s">
        <v>2692</v>
      </c>
      <c r="BJ75" s="185" t="s">
        <v>2576</v>
      </c>
      <c r="BK75" s="185" t="s">
        <v>2576</v>
      </c>
      <c r="BL75" s="185" t="s">
        <v>2692</v>
      </c>
      <c r="BM75" s="185" t="s">
        <v>2576</v>
      </c>
      <c r="BN75" s="185" t="s">
        <v>2576</v>
      </c>
      <c r="BO75" s="185" t="s">
        <v>2692</v>
      </c>
      <c r="BP75" s="185" t="s">
        <v>2576</v>
      </c>
      <c r="BQ75" s="185" t="s">
        <v>2576</v>
      </c>
      <c r="BR75" s="185" t="s">
        <v>2692</v>
      </c>
      <c r="BS75" s="185" t="s">
        <v>2576</v>
      </c>
      <c r="BT75" s="185" t="s">
        <v>2576</v>
      </c>
      <c r="BU75" s="185" t="s">
        <v>2692</v>
      </c>
      <c r="BV75" s="185" t="s">
        <v>2576</v>
      </c>
      <c r="BW75" s="185" t="s">
        <v>2576</v>
      </c>
      <c r="BX75" s="185" t="s">
        <v>2692</v>
      </c>
      <c r="BY75" s="185" t="s">
        <v>2576</v>
      </c>
      <c r="BZ75" s="185" t="s">
        <v>2576</v>
      </c>
      <c r="CA75" s="185" t="s">
        <v>2692</v>
      </c>
      <c r="CB75" s="185" t="s">
        <v>2576</v>
      </c>
      <c r="CC75" s="185" t="s">
        <v>2576</v>
      </c>
      <c r="CD75" s="185" t="s">
        <v>2692</v>
      </c>
      <c r="CE75" s="185" t="s">
        <v>2576</v>
      </c>
      <c r="CF75" s="185" t="s">
        <v>2576</v>
      </c>
      <c r="CG75" s="185" t="s">
        <v>2692</v>
      </c>
      <c r="CH75" s="185" t="s">
        <v>2576</v>
      </c>
      <c r="CI75" s="185" t="s">
        <v>2576</v>
      </c>
      <c r="CJ75" s="185" t="s">
        <v>2692</v>
      </c>
      <c r="CK75" s="185" t="s">
        <v>2576</v>
      </c>
      <c r="CL75" s="185" t="s">
        <v>2576</v>
      </c>
      <c r="CM75" s="185" t="s">
        <v>2692</v>
      </c>
      <c r="CN75" s="185" t="s">
        <v>2576</v>
      </c>
      <c r="CO75" s="185" t="s">
        <v>2576</v>
      </c>
      <c r="CP75" s="185" t="s">
        <v>2692</v>
      </c>
      <c r="CQ75" s="185" t="s">
        <v>2576</v>
      </c>
      <c r="CR75" s="185" t="s">
        <v>2576</v>
      </c>
      <c r="CS75" s="185" t="s">
        <v>2692</v>
      </c>
      <c r="CT75" s="185" t="s">
        <v>2576</v>
      </c>
      <c r="CU75" s="185" t="s">
        <v>2576</v>
      </c>
      <c r="CV75" s="185" t="s">
        <v>2692</v>
      </c>
      <c r="CW75" s="185" t="s">
        <v>2576</v>
      </c>
      <c r="CX75" s="185" t="s">
        <v>2576</v>
      </c>
      <c r="CY75" s="185" t="s">
        <v>2692</v>
      </c>
      <c r="CZ75" s="185" t="s">
        <v>2576</v>
      </c>
      <c r="DA75" s="185" t="s">
        <v>2576</v>
      </c>
      <c r="DB75" s="185" t="s">
        <v>2692</v>
      </c>
      <c r="DC75" s="185" t="s">
        <v>2576</v>
      </c>
      <c r="DD75" s="185" t="s">
        <v>2576</v>
      </c>
      <c r="DE75" s="185" t="s">
        <v>2692</v>
      </c>
      <c r="DF75" s="185" t="s">
        <v>2576</v>
      </c>
      <c r="DG75" s="185" t="s">
        <v>2576</v>
      </c>
      <c r="DH75" s="185" t="s">
        <v>2692</v>
      </c>
      <c r="DI75" s="185" t="s">
        <v>2576</v>
      </c>
      <c r="DJ75" s="185" t="s">
        <v>2576</v>
      </c>
      <c r="DK75" s="185" t="s">
        <v>2692</v>
      </c>
      <c r="DL75" s="185" t="s">
        <v>2576</v>
      </c>
      <c r="DM75" s="185" t="s">
        <v>2576</v>
      </c>
      <c r="DN75" s="185" t="s">
        <v>2692</v>
      </c>
      <c r="DO75" s="185" t="s">
        <v>2576</v>
      </c>
      <c r="DP75" s="185" t="s">
        <v>2576</v>
      </c>
      <c r="DQ75" s="185" t="s">
        <v>2692</v>
      </c>
      <c r="DR75" s="185" t="s">
        <v>2576</v>
      </c>
      <c r="DS75" s="185" t="s">
        <v>2576</v>
      </c>
      <c r="DT75" s="185" t="s">
        <v>2692</v>
      </c>
      <c r="DU75" s="185" t="s">
        <v>2576</v>
      </c>
      <c r="DV75" s="185" t="s">
        <v>2576</v>
      </c>
      <c r="DW75" s="185" t="s">
        <v>2692</v>
      </c>
      <c r="DX75" s="185" t="s">
        <v>2576</v>
      </c>
      <c r="DY75" s="185" t="s">
        <v>2576</v>
      </c>
      <c r="DZ75" s="185" t="s">
        <v>2692</v>
      </c>
      <c r="EA75" s="185" t="s">
        <v>2576</v>
      </c>
      <c r="EB75" s="185" t="s">
        <v>2576</v>
      </c>
      <c r="EC75" s="185" t="s">
        <v>2692</v>
      </c>
      <c r="ED75" s="185" t="s">
        <v>2576</v>
      </c>
      <c r="EE75" s="185" t="s">
        <v>2576</v>
      </c>
      <c r="EF75" s="185" t="s">
        <v>2692</v>
      </c>
      <c r="EG75" s="185" t="s">
        <v>2576</v>
      </c>
      <c r="EH75" s="185" t="s">
        <v>2576</v>
      </c>
      <c r="EI75" s="185" t="s">
        <v>2692</v>
      </c>
      <c r="EJ75" s="185" t="s">
        <v>2576</v>
      </c>
      <c r="EK75" s="185" t="s">
        <v>2576</v>
      </c>
      <c r="EL75" s="185" t="s">
        <v>2692</v>
      </c>
      <c r="EM75" s="185" t="s">
        <v>2576</v>
      </c>
      <c r="EN75" s="185" t="s">
        <v>2576</v>
      </c>
      <c r="EO75" s="185" t="s">
        <v>2692</v>
      </c>
      <c r="EP75" s="185" t="s">
        <v>2576</v>
      </c>
      <c r="EQ75" s="185" t="s">
        <v>2576</v>
      </c>
      <c r="ER75" s="185" t="s">
        <v>2692</v>
      </c>
      <c r="ES75" s="185" t="s">
        <v>2576</v>
      </c>
      <c r="ET75" s="185" t="s">
        <v>2576</v>
      </c>
    </row>
    <row r="76" spans="1:150">
      <c r="A76" s="1"/>
      <c r="B76" s="184" t="s">
        <v>3152</v>
      </c>
      <c r="C76" s="184" t="s">
        <v>402</v>
      </c>
      <c r="D76" s="184" t="s">
        <v>784</v>
      </c>
      <c r="E76" s="184" t="s">
        <v>3153</v>
      </c>
      <c r="F76" s="184" t="s">
        <v>3154</v>
      </c>
      <c r="G76" s="185" t="s">
        <v>2692</v>
      </c>
      <c r="H76" s="185" t="s">
        <v>2576</v>
      </c>
      <c r="I76" s="185" t="s">
        <v>2576</v>
      </c>
      <c r="J76" s="185" t="s">
        <v>2692</v>
      </c>
      <c r="K76" s="185" t="s">
        <v>2576</v>
      </c>
      <c r="L76" s="185" t="s">
        <v>2576</v>
      </c>
      <c r="M76" s="185" t="s">
        <v>2692</v>
      </c>
      <c r="N76" s="185" t="s">
        <v>2576</v>
      </c>
      <c r="O76" s="185" t="s">
        <v>2576</v>
      </c>
      <c r="P76" s="185" t="s">
        <v>2692</v>
      </c>
      <c r="Q76" s="185" t="s">
        <v>2576</v>
      </c>
      <c r="R76" s="185" t="s">
        <v>2576</v>
      </c>
      <c r="S76" s="185" t="s">
        <v>2692</v>
      </c>
      <c r="T76" s="185" t="s">
        <v>2576</v>
      </c>
      <c r="U76" s="185" t="s">
        <v>2576</v>
      </c>
      <c r="V76" s="185" t="s">
        <v>2692</v>
      </c>
      <c r="W76" s="185" t="s">
        <v>2576</v>
      </c>
      <c r="X76" s="185" t="s">
        <v>2576</v>
      </c>
      <c r="Y76" s="185" t="s">
        <v>2692</v>
      </c>
      <c r="Z76" s="185" t="s">
        <v>2576</v>
      </c>
      <c r="AA76" s="185" t="s">
        <v>2576</v>
      </c>
      <c r="AB76" s="185" t="s">
        <v>2692</v>
      </c>
      <c r="AC76" s="185" t="s">
        <v>2576</v>
      </c>
      <c r="AD76" s="185" t="s">
        <v>2576</v>
      </c>
      <c r="AE76" s="185" t="s">
        <v>2692</v>
      </c>
      <c r="AF76" s="185" t="s">
        <v>2576</v>
      </c>
      <c r="AG76" s="185" t="s">
        <v>2576</v>
      </c>
      <c r="AH76" s="185" t="s">
        <v>2692</v>
      </c>
      <c r="AI76" s="185" t="s">
        <v>2576</v>
      </c>
      <c r="AJ76" s="185" t="s">
        <v>2576</v>
      </c>
      <c r="AK76" s="185" t="s">
        <v>2692</v>
      </c>
      <c r="AL76" s="185" t="s">
        <v>2576</v>
      </c>
      <c r="AM76" s="185" t="s">
        <v>2576</v>
      </c>
      <c r="AN76" s="185" t="s">
        <v>2692</v>
      </c>
      <c r="AO76" s="185" t="s">
        <v>2576</v>
      </c>
      <c r="AP76" s="185" t="s">
        <v>2576</v>
      </c>
      <c r="AQ76" s="185" t="s">
        <v>2692</v>
      </c>
      <c r="AR76" s="185" t="s">
        <v>2576</v>
      </c>
      <c r="AS76" s="185" t="s">
        <v>3148</v>
      </c>
      <c r="AT76" s="185" t="s">
        <v>2692</v>
      </c>
      <c r="AU76" s="185" t="s">
        <v>2576</v>
      </c>
      <c r="AV76" s="185" t="s">
        <v>2576</v>
      </c>
      <c r="AW76" s="185" t="s">
        <v>2692</v>
      </c>
      <c r="AX76" s="185" t="s">
        <v>2576</v>
      </c>
      <c r="AY76" s="185" t="s">
        <v>2576</v>
      </c>
      <c r="AZ76" s="185" t="s">
        <v>2692</v>
      </c>
      <c r="BA76" s="185" t="s">
        <v>2576</v>
      </c>
      <c r="BB76" s="185" t="s">
        <v>2576</v>
      </c>
      <c r="BC76" s="185" t="s">
        <v>2692</v>
      </c>
      <c r="BD76" s="185" t="s">
        <v>2576</v>
      </c>
      <c r="BE76" s="185" t="s">
        <v>2576</v>
      </c>
      <c r="BF76" s="185" t="s">
        <v>2692</v>
      </c>
      <c r="BG76" s="185" t="s">
        <v>2576</v>
      </c>
      <c r="BH76" s="185" t="s">
        <v>2576</v>
      </c>
      <c r="BI76" s="185" t="s">
        <v>2692</v>
      </c>
      <c r="BJ76" s="185" t="s">
        <v>2576</v>
      </c>
      <c r="BK76" s="185" t="s">
        <v>2576</v>
      </c>
      <c r="BL76" s="185" t="s">
        <v>2692</v>
      </c>
      <c r="BM76" s="185" t="s">
        <v>2576</v>
      </c>
      <c r="BN76" s="185" t="s">
        <v>2576</v>
      </c>
      <c r="BO76" s="185" t="s">
        <v>2692</v>
      </c>
      <c r="BP76" s="185" t="s">
        <v>2576</v>
      </c>
      <c r="BQ76" s="185" t="s">
        <v>2576</v>
      </c>
      <c r="BR76" s="185" t="s">
        <v>2692</v>
      </c>
      <c r="BS76" s="185" t="s">
        <v>2576</v>
      </c>
      <c r="BT76" s="185" t="s">
        <v>2576</v>
      </c>
      <c r="BU76" s="185" t="s">
        <v>2692</v>
      </c>
      <c r="BV76" s="185" t="s">
        <v>2576</v>
      </c>
      <c r="BW76" s="185" t="s">
        <v>2576</v>
      </c>
      <c r="BX76" s="185" t="s">
        <v>2692</v>
      </c>
      <c r="BY76" s="185" t="s">
        <v>2576</v>
      </c>
      <c r="BZ76" s="185" t="s">
        <v>2576</v>
      </c>
      <c r="CA76" s="185" t="s">
        <v>2692</v>
      </c>
      <c r="CB76" s="185" t="s">
        <v>2576</v>
      </c>
      <c r="CC76" s="185" t="s">
        <v>2576</v>
      </c>
      <c r="CD76" s="185" t="s">
        <v>2692</v>
      </c>
      <c r="CE76" s="185" t="s">
        <v>2576</v>
      </c>
      <c r="CF76" s="185" t="s">
        <v>2576</v>
      </c>
      <c r="CG76" s="185" t="s">
        <v>2692</v>
      </c>
      <c r="CH76" s="185" t="s">
        <v>2576</v>
      </c>
      <c r="CI76" s="185" t="s">
        <v>2576</v>
      </c>
      <c r="CJ76" s="185" t="s">
        <v>2692</v>
      </c>
      <c r="CK76" s="185" t="s">
        <v>2576</v>
      </c>
      <c r="CL76" s="185" t="s">
        <v>2576</v>
      </c>
      <c r="CM76" s="185" t="s">
        <v>2692</v>
      </c>
      <c r="CN76" s="185" t="s">
        <v>2576</v>
      </c>
      <c r="CO76" s="185" t="s">
        <v>2576</v>
      </c>
      <c r="CP76" s="185" t="s">
        <v>2692</v>
      </c>
      <c r="CQ76" s="185" t="s">
        <v>2576</v>
      </c>
      <c r="CR76" s="185" t="s">
        <v>2576</v>
      </c>
      <c r="CS76" s="185" t="s">
        <v>2692</v>
      </c>
      <c r="CT76" s="185" t="s">
        <v>2576</v>
      </c>
      <c r="CU76" s="185" t="s">
        <v>2576</v>
      </c>
      <c r="CV76" s="185" t="s">
        <v>2692</v>
      </c>
      <c r="CW76" s="185" t="s">
        <v>2576</v>
      </c>
      <c r="CX76" s="185" t="s">
        <v>2576</v>
      </c>
      <c r="CY76" s="185" t="s">
        <v>2692</v>
      </c>
      <c r="CZ76" s="185" t="s">
        <v>2576</v>
      </c>
      <c r="DA76" s="185" t="s">
        <v>2576</v>
      </c>
      <c r="DB76" s="185" t="s">
        <v>2692</v>
      </c>
      <c r="DC76" s="185" t="s">
        <v>2576</v>
      </c>
      <c r="DD76" s="185" t="s">
        <v>2576</v>
      </c>
      <c r="DE76" s="185" t="s">
        <v>2692</v>
      </c>
      <c r="DF76" s="185" t="s">
        <v>2576</v>
      </c>
      <c r="DG76" s="185" t="s">
        <v>2576</v>
      </c>
      <c r="DH76" s="185" t="s">
        <v>2692</v>
      </c>
      <c r="DI76" s="185" t="s">
        <v>2576</v>
      </c>
      <c r="DJ76" s="185" t="s">
        <v>2576</v>
      </c>
      <c r="DK76" s="185" t="s">
        <v>2692</v>
      </c>
      <c r="DL76" s="185" t="s">
        <v>2576</v>
      </c>
      <c r="DM76" s="185" t="s">
        <v>2576</v>
      </c>
      <c r="DN76" s="185" t="s">
        <v>2692</v>
      </c>
      <c r="DO76" s="185" t="s">
        <v>2576</v>
      </c>
      <c r="DP76" s="185" t="s">
        <v>2576</v>
      </c>
      <c r="DQ76" s="185" t="s">
        <v>2692</v>
      </c>
      <c r="DR76" s="185" t="s">
        <v>2576</v>
      </c>
      <c r="DS76" s="185" t="s">
        <v>2576</v>
      </c>
      <c r="DT76" s="185" t="s">
        <v>2692</v>
      </c>
      <c r="DU76" s="185" t="s">
        <v>2576</v>
      </c>
      <c r="DV76" s="185" t="s">
        <v>2576</v>
      </c>
      <c r="DW76" s="185" t="s">
        <v>2692</v>
      </c>
      <c r="DX76" s="185" t="s">
        <v>2576</v>
      </c>
      <c r="DY76" s="185" t="s">
        <v>2576</v>
      </c>
      <c r="DZ76" s="185" t="s">
        <v>2692</v>
      </c>
      <c r="EA76" s="185" t="s">
        <v>2576</v>
      </c>
      <c r="EB76" s="185" t="s">
        <v>2576</v>
      </c>
      <c r="EC76" s="185" t="s">
        <v>2692</v>
      </c>
      <c r="ED76" s="185" t="s">
        <v>2576</v>
      </c>
      <c r="EE76" s="185" t="s">
        <v>2576</v>
      </c>
      <c r="EF76" s="185" t="s">
        <v>2692</v>
      </c>
      <c r="EG76" s="185" t="s">
        <v>2576</v>
      </c>
      <c r="EH76" s="185" t="s">
        <v>2576</v>
      </c>
      <c r="EI76" s="185" t="s">
        <v>2692</v>
      </c>
      <c r="EJ76" s="185" t="s">
        <v>2576</v>
      </c>
      <c r="EK76" s="185" t="s">
        <v>2576</v>
      </c>
      <c r="EL76" s="185" t="s">
        <v>2692</v>
      </c>
      <c r="EM76" s="185" t="s">
        <v>2576</v>
      </c>
      <c r="EN76" s="185" t="s">
        <v>2576</v>
      </c>
      <c r="EO76" s="185" t="s">
        <v>2692</v>
      </c>
      <c r="EP76" s="185" t="s">
        <v>2576</v>
      </c>
      <c r="EQ76" s="185" t="s">
        <v>2576</v>
      </c>
      <c r="ER76" s="185" t="s">
        <v>2692</v>
      </c>
      <c r="ES76" s="185" t="s">
        <v>2576</v>
      </c>
      <c r="ET76" s="185" t="s">
        <v>2576</v>
      </c>
    </row>
    <row r="77" spans="1:150">
      <c r="A77" s="1"/>
      <c r="B77" s="183" t="s">
        <v>3155</v>
      </c>
      <c r="C77" s="183" t="s">
        <v>87</v>
      </c>
      <c r="D77" s="183" t="s">
        <v>88</v>
      </c>
      <c r="E77" s="183" t="s">
        <v>3156</v>
      </c>
      <c r="F77" s="183" t="s">
        <v>3157</v>
      </c>
      <c r="G77" s="183" t="s">
        <v>2692</v>
      </c>
      <c r="H77" s="183" t="s">
        <v>3158</v>
      </c>
      <c r="I77" s="183" t="s">
        <v>2576</v>
      </c>
      <c r="J77" s="183" t="s">
        <v>2692</v>
      </c>
      <c r="K77" s="183" t="s">
        <v>3158</v>
      </c>
      <c r="L77" s="183" t="s">
        <v>2576</v>
      </c>
      <c r="M77" s="183" t="s">
        <v>2692</v>
      </c>
      <c r="N77" s="183" t="s">
        <v>3159</v>
      </c>
      <c r="O77" s="183" t="s">
        <v>2576</v>
      </c>
      <c r="P77" s="183" t="s">
        <v>2692</v>
      </c>
      <c r="Q77" s="183" t="s">
        <v>3160</v>
      </c>
      <c r="R77" s="183" t="s">
        <v>2576</v>
      </c>
      <c r="S77" s="183" t="s">
        <v>2692</v>
      </c>
      <c r="T77" s="183" t="s">
        <v>3158</v>
      </c>
      <c r="U77" s="183" t="s">
        <v>2576</v>
      </c>
      <c r="V77" s="183" t="s">
        <v>2692</v>
      </c>
      <c r="W77" s="183" t="s">
        <v>3158</v>
      </c>
      <c r="X77" s="183" t="s">
        <v>2576</v>
      </c>
      <c r="Y77" s="183" t="s">
        <v>2692</v>
      </c>
      <c r="Z77" s="183" t="s">
        <v>3161</v>
      </c>
      <c r="AA77" s="183" t="s">
        <v>2576</v>
      </c>
      <c r="AB77" s="183" t="s">
        <v>2692</v>
      </c>
      <c r="AC77" s="183" t="s">
        <v>3162</v>
      </c>
      <c r="AD77" s="183" t="s">
        <v>2576</v>
      </c>
      <c r="AE77" s="183" t="s">
        <v>2692</v>
      </c>
      <c r="AF77" s="183" t="s">
        <v>3158</v>
      </c>
      <c r="AG77" s="183" t="s">
        <v>2576</v>
      </c>
      <c r="AH77" s="183" t="s">
        <v>2692</v>
      </c>
      <c r="AI77" s="183" t="s">
        <v>3158</v>
      </c>
      <c r="AJ77" s="183" t="s">
        <v>2576</v>
      </c>
      <c r="AK77" s="183" t="s">
        <v>2692</v>
      </c>
      <c r="AL77" s="183" t="s">
        <v>3158</v>
      </c>
      <c r="AM77" s="183" t="s">
        <v>2576</v>
      </c>
      <c r="AN77" s="183" t="s">
        <v>2692</v>
      </c>
      <c r="AO77" s="183" t="s">
        <v>3158</v>
      </c>
      <c r="AP77" s="183" t="s">
        <v>2576</v>
      </c>
      <c r="AQ77" s="183" t="s">
        <v>2692</v>
      </c>
      <c r="AR77" s="183" t="s">
        <v>3158</v>
      </c>
      <c r="AS77" s="183" t="s">
        <v>2576</v>
      </c>
      <c r="AT77" s="183" t="s">
        <v>2692</v>
      </c>
      <c r="AU77" s="183" t="s">
        <v>3163</v>
      </c>
      <c r="AV77" s="183" t="s">
        <v>3164</v>
      </c>
      <c r="AW77" s="183" t="s">
        <v>2692</v>
      </c>
      <c r="AX77" s="183" t="s">
        <v>3165</v>
      </c>
      <c r="AY77" s="183" t="s">
        <v>3166</v>
      </c>
      <c r="AZ77" s="183" t="s">
        <v>2692</v>
      </c>
      <c r="BA77" s="183" t="s">
        <v>2576</v>
      </c>
      <c r="BB77" s="183" t="s">
        <v>3167</v>
      </c>
      <c r="BC77" s="183" t="s">
        <v>2692</v>
      </c>
      <c r="BD77" s="183" t="s">
        <v>2576</v>
      </c>
      <c r="BE77" s="183" t="s">
        <v>2576</v>
      </c>
      <c r="BF77" s="183" t="s">
        <v>2692</v>
      </c>
      <c r="BG77" s="183" t="s">
        <v>2576</v>
      </c>
      <c r="BH77" s="183" t="s">
        <v>2576</v>
      </c>
      <c r="BI77" s="183" t="s">
        <v>2692</v>
      </c>
      <c r="BJ77" s="183" t="s">
        <v>2576</v>
      </c>
      <c r="BK77" s="183" t="s">
        <v>2576</v>
      </c>
      <c r="BL77" s="183" t="s">
        <v>2692</v>
      </c>
      <c r="BM77" s="183" t="s">
        <v>2576</v>
      </c>
      <c r="BN77" s="183" t="s">
        <v>2576</v>
      </c>
      <c r="BO77" s="183" t="s">
        <v>2692</v>
      </c>
      <c r="BP77" s="183" t="s">
        <v>2576</v>
      </c>
      <c r="BQ77" s="183" t="s">
        <v>2576</v>
      </c>
      <c r="BR77" s="183" t="s">
        <v>2692</v>
      </c>
      <c r="BS77" s="183" t="s">
        <v>2576</v>
      </c>
      <c r="BT77" s="183" t="s">
        <v>2576</v>
      </c>
      <c r="BU77" s="183" t="s">
        <v>2692</v>
      </c>
      <c r="BV77" s="183" t="s">
        <v>2576</v>
      </c>
      <c r="BW77" s="183" t="s">
        <v>2576</v>
      </c>
      <c r="BX77" s="183" t="s">
        <v>2692</v>
      </c>
      <c r="BY77" s="183" t="s">
        <v>2576</v>
      </c>
      <c r="BZ77" s="183" t="s">
        <v>2576</v>
      </c>
      <c r="CA77" s="183" t="s">
        <v>2692</v>
      </c>
      <c r="CB77" s="183" t="s">
        <v>2576</v>
      </c>
      <c r="CC77" s="183" t="s">
        <v>3168</v>
      </c>
      <c r="CD77" s="183" t="s">
        <v>2692</v>
      </c>
      <c r="CE77" s="183" t="s">
        <v>2576</v>
      </c>
      <c r="CF77" s="183" t="s">
        <v>2576</v>
      </c>
      <c r="CG77" s="183" t="s">
        <v>2692</v>
      </c>
      <c r="CH77" s="183" t="s">
        <v>2576</v>
      </c>
      <c r="CI77" s="183" t="s">
        <v>2576</v>
      </c>
      <c r="CJ77" s="183" t="s">
        <v>2692</v>
      </c>
      <c r="CK77" s="183" t="s">
        <v>2576</v>
      </c>
      <c r="CL77" s="183" t="s">
        <v>2576</v>
      </c>
      <c r="CM77" s="183" t="s">
        <v>2692</v>
      </c>
      <c r="CN77" s="183" t="s">
        <v>2576</v>
      </c>
      <c r="CO77" s="183" t="s">
        <v>2576</v>
      </c>
      <c r="CP77" s="183" t="s">
        <v>2692</v>
      </c>
      <c r="CQ77" s="183" t="s">
        <v>2576</v>
      </c>
      <c r="CR77" s="183" t="s">
        <v>2576</v>
      </c>
      <c r="CS77" s="183" t="s">
        <v>2692</v>
      </c>
      <c r="CT77" s="183" t="s">
        <v>2576</v>
      </c>
      <c r="CU77" s="183" t="s">
        <v>2576</v>
      </c>
      <c r="CV77" s="183" t="s">
        <v>2692</v>
      </c>
      <c r="CW77" s="183" t="s">
        <v>2576</v>
      </c>
      <c r="CX77" s="183" t="s">
        <v>2576</v>
      </c>
      <c r="CY77" s="183" t="s">
        <v>2692</v>
      </c>
      <c r="CZ77" s="183" t="s">
        <v>2576</v>
      </c>
      <c r="DA77" s="183" t="s">
        <v>3169</v>
      </c>
      <c r="DB77" s="183" t="s">
        <v>2692</v>
      </c>
      <c r="DC77" s="183" t="s">
        <v>2576</v>
      </c>
      <c r="DD77" s="183" t="s">
        <v>2576</v>
      </c>
      <c r="DE77" s="183" t="s">
        <v>2692</v>
      </c>
      <c r="DF77" s="183" t="s">
        <v>2576</v>
      </c>
      <c r="DG77" s="183" t="s">
        <v>2576</v>
      </c>
      <c r="DH77" s="183" t="s">
        <v>2692</v>
      </c>
      <c r="DI77" s="183" t="s">
        <v>2576</v>
      </c>
      <c r="DJ77" s="183" t="s">
        <v>2576</v>
      </c>
      <c r="DK77" s="183" t="s">
        <v>2692</v>
      </c>
      <c r="DL77" s="183" t="s">
        <v>2576</v>
      </c>
      <c r="DM77" s="183" t="s">
        <v>2576</v>
      </c>
      <c r="DN77" s="183" t="s">
        <v>2692</v>
      </c>
      <c r="DO77" s="183" t="s">
        <v>2576</v>
      </c>
      <c r="DP77" s="183" t="s">
        <v>2576</v>
      </c>
      <c r="DQ77" s="183" t="s">
        <v>2692</v>
      </c>
      <c r="DR77" s="183" t="s">
        <v>2576</v>
      </c>
      <c r="DS77" s="183" t="s">
        <v>2576</v>
      </c>
      <c r="DT77" s="183" t="s">
        <v>2692</v>
      </c>
      <c r="DU77" s="183" t="s">
        <v>2576</v>
      </c>
      <c r="DV77" s="183" t="s">
        <v>2576</v>
      </c>
      <c r="DW77" s="183" t="s">
        <v>2692</v>
      </c>
      <c r="DX77" s="183" t="s">
        <v>2576</v>
      </c>
      <c r="DY77" s="183" t="s">
        <v>2576</v>
      </c>
      <c r="DZ77" s="183" t="s">
        <v>2692</v>
      </c>
      <c r="EA77" s="183" t="s">
        <v>2576</v>
      </c>
      <c r="EB77" s="183" t="s">
        <v>2576</v>
      </c>
      <c r="EC77" s="183" t="s">
        <v>2692</v>
      </c>
      <c r="ED77" s="183" t="s">
        <v>2576</v>
      </c>
      <c r="EE77" s="183" t="s">
        <v>2576</v>
      </c>
      <c r="EF77" s="183" t="s">
        <v>2692</v>
      </c>
      <c r="EG77" s="183" t="s">
        <v>2576</v>
      </c>
      <c r="EH77" s="183" t="s">
        <v>2576</v>
      </c>
      <c r="EI77" s="183" t="s">
        <v>2692</v>
      </c>
      <c r="EJ77" s="183" t="s">
        <v>2576</v>
      </c>
      <c r="EK77" s="183" t="s">
        <v>2576</v>
      </c>
      <c r="EL77" s="183" t="s">
        <v>2692</v>
      </c>
      <c r="EM77" s="183" t="s">
        <v>2576</v>
      </c>
      <c r="EN77" s="183" t="s">
        <v>2576</v>
      </c>
      <c r="EO77" s="183" t="s">
        <v>2692</v>
      </c>
      <c r="EP77" s="183" t="s">
        <v>2576</v>
      </c>
      <c r="EQ77" s="183" t="s">
        <v>2576</v>
      </c>
      <c r="ER77" s="183" t="s">
        <v>2692</v>
      </c>
      <c r="ES77" s="183" t="s">
        <v>2576</v>
      </c>
      <c r="ET77" s="183" t="s">
        <v>2576</v>
      </c>
    </row>
    <row r="78" spans="1:150">
      <c r="A78" s="1"/>
      <c r="B78" s="184" t="s">
        <v>3170</v>
      </c>
      <c r="C78" s="184" t="s">
        <v>87</v>
      </c>
      <c r="D78" s="184" t="s">
        <v>88</v>
      </c>
      <c r="E78" s="184" t="s">
        <v>3171</v>
      </c>
      <c r="F78" s="184" t="s">
        <v>3172</v>
      </c>
      <c r="G78" s="185" t="s">
        <v>2692</v>
      </c>
      <c r="H78" s="185" t="s">
        <v>761</v>
      </c>
      <c r="I78" s="185" t="s">
        <v>761</v>
      </c>
      <c r="J78" s="185" t="s">
        <v>2692</v>
      </c>
      <c r="K78" s="185" t="s">
        <v>761</v>
      </c>
      <c r="L78" s="185" t="s">
        <v>761</v>
      </c>
      <c r="M78" s="185" t="s">
        <v>2692</v>
      </c>
      <c r="N78" s="185" t="s">
        <v>761</v>
      </c>
      <c r="O78" s="185" t="s">
        <v>761</v>
      </c>
      <c r="P78" s="185" t="s">
        <v>2692</v>
      </c>
      <c r="Q78" s="185" t="s">
        <v>761</v>
      </c>
      <c r="R78" s="185" t="s">
        <v>761</v>
      </c>
      <c r="S78" s="185" t="s">
        <v>2692</v>
      </c>
      <c r="T78" s="185" t="s">
        <v>761</v>
      </c>
      <c r="U78" s="185" t="s">
        <v>761</v>
      </c>
      <c r="V78" s="185" t="s">
        <v>2692</v>
      </c>
      <c r="W78" s="185" t="s">
        <v>761</v>
      </c>
      <c r="X78" s="185" t="s">
        <v>761</v>
      </c>
      <c r="Y78" s="185" t="s">
        <v>2692</v>
      </c>
      <c r="Z78" s="185" t="s">
        <v>761</v>
      </c>
      <c r="AA78" s="185" t="s">
        <v>761</v>
      </c>
      <c r="AB78" s="185" t="s">
        <v>2692</v>
      </c>
      <c r="AC78" s="185" t="s">
        <v>761</v>
      </c>
      <c r="AD78" s="185" t="s">
        <v>761</v>
      </c>
      <c r="AE78" s="185" t="s">
        <v>2692</v>
      </c>
      <c r="AF78" s="185" t="s">
        <v>761</v>
      </c>
      <c r="AG78" s="185" t="s">
        <v>761</v>
      </c>
      <c r="AH78" s="185" t="s">
        <v>2692</v>
      </c>
      <c r="AI78" s="185" t="s">
        <v>761</v>
      </c>
      <c r="AJ78" s="185" t="s">
        <v>761</v>
      </c>
      <c r="AK78" s="185" t="s">
        <v>2692</v>
      </c>
      <c r="AL78" s="185" t="s">
        <v>761</v>
      </c>
      <c r="AM78" s="185" t="s">
        <v>761</v>
      </c>
      <c r="AN78" s="185" t="s">
        <v>2692</v>
      </c>
      <c r="AO78" s="185" t="s">
        <v>761</v>
      </c>
      <c r="AP78" s="185" t="s">
        <v>761</v>
      </c>
      <c r="AQ78" s="185" t="s">
        <v>2692</v>
      </c>
      <c r="AR78" s="185" t="s">
        <v>761</v>
      </c>
      <c r="AS78" s="185" t="s">
        <v>761</v>
      </c>
      <c r="AT78" s="185" t="s">
        <v>2692</v>
      </c>
      <c r="AU78" s="185" t="s">
        <v>761</v>
      </c>
      <c r="AV78" s="185" t="s">
        <v>761</v>
      </c>
      <c r="AW78" s="185" t="s">
        <v>2692</v>
      </c>
      <c r="AX78" s="185" t="s">
        <v>761</v>
      </c>
      <c r="AY78" s="185" t="s">
        <v>761</v>
      </c>
      <c r="AZ78" s="185" t="s">
        <v>2692</v>
      </c>
      <c r="BA78" s="185" t="s">
        <v>761</v>
      </c>
      <c r="BB78" s="185" t="s">
        <v>761</v>
      </c>
      <c r="BC78" s="185" t="s">
        <v>2692</v>
      </c>
      <c r="BD78" s="185" t="s">
        <v>761</v>
      </c>
      <c r="BE78" s="185" t="s">
        <v>761</v>
      </c>
      <c r="BF78" s="185" t="s">
        <v>2692</v>
      </c>
      <c r="BG78" s="185" t="s">
        <v>761</v>
      </c>
      <c r="BH78" s="185" t="s">
        <v>761</v>
      </c>
      <c r="BI78" s="185" t="s">
        <v>2692</v>
      </c>
      <c r="BJ78" s="185" t="s">
        <v>761</v>
      </c>
      <c r="BK78" s="185" t="s">
        <v>761</v>
      </c>
      <c r="BL78" s="185" t="s">
        <v>2692</v>
      </c>
      <c r="BM78" s="185" t="s">
        <v>761</v>
      </c>
      <c r="BN78" s="185" t="s">
        <v>761</v>
      </c>
      <c r="BO78" s="185" t="s">
        <v>2692</v>
      </c>
      <c r="BP78" s="185" t="s">
        <v>761</v>
      </c>
      <c r="BQ78" s="185" t="s">
        <v>761</v>
      </c>
      <c r="BR78" s="185" t="s">
        <v>2692</v>
      </c>
      <c r="BS78" s="185" t="s">
        <v>761</v>
      </c>
      <c r="BT78" s="185" t="s">
        <v>761</v>
      </c>
      <c r="BU78" s="185" t="s">
        <v>2692</v>
      </c>
      <c r="BV78" s="185" t="s">
        <v>761</v>
      </c>
      <c r="BW78" s="185" t="s">
        <v>761</v>
      </c>
      <c r="BX78" s="185" t="s">
        <v>2692</v>
      </c>
      <c r="BY78" s="185" t="s">
        <v>761</v>
      </c>
      <c r="BZ78" s="185" t="s">
        <v>761</v>
      </c>
      <c r="CA78" s="185" t="s">
        <v>2692</v>
      </c>
      <c r="CB78" s="185" t="s">
        <v>761</v>
      </c>
      <c r="CC78" s="185" t="s">
        <v>761</v>
      </c>
      <c r="CD78" s="185" t="s">
        <v>2692</v>
      </c>
      <c r="CE78" s="185" t="s">
        <v>761</v>
      </c>
      <c r="CF78" s="185" t="s">
        <v>761</v>
      </c>
      <c r="CG78" s="185" t="s">
        <v>2692</v>
      </c>
      <c r="CH78" s="185" t="s">
        <v>761</v>
      </c>
      <c r="CI78" s="185" t="s">
        <v>761</v>
      </c>
      <c r="CJ78" s="185" t="s">
        <v>2692</v>
      </c>
      <c r="CK78" s="185" t="s">
        <v>761</v>
      </c>
      <c r="CL78" s="185" t="s">
        <v>761</v>
      </c>
      <c r="CM78" s="185" t="s">
        <v>2692</v>
      </c>
      <c r="CN78" s="185" t="s">
        <v>761</v>
      </c>
      <c r="CO78" s="185" t="s">
        <v>761</v>
      </c>
      <c r="CP78" s="185" t="s">
        <v>2692</v>
      </c>
      <c r="CQ78" s="185" t="s">
        <v>761</v>
      </c>
      <c r="CR78" s="185" t="s">
        <v>761</v>
      </c>
      <c r="CS78" s="185" t="s">
        <v>2692</v>
      </c>
      <c r="CT78" s="185" t="s">
        <v>761</v>
      </c>
      <c r="CU78" s="185" t="s">
        <v>761</v>
      </c>
      <c r="CV78" s="185" t="s">
        <v>2692</v>
      </c>
      <c r="CW78" s="185" t="s">
        <v>761</v>
      </c>
      <c r="CX78" s="185" t="s">
        <v>761</v>
      </c>
      <c r="CY78" s="185" t="s">
        <v>2692</v>
      </c>
      <c r="CZ78" s="185" t="s">
        <v>761</v>
      </c>
      <c r="DA78" s="185" t="s">
        <v>761</v>
      </c>
      <c r="DB78" s="185" t="s">
        <v>2692</v>
      </c>
      <c r="DC78" s="185" t="s">
        <v>761</v>
      </c>
      <c r="DD78" s="185" t="s">
        <v>761</v>
      </c>
      <c r="DE78" s="185" t="s">
        <v>2692</v>
      </c>
      <c r="DF78" s="185" t="s">
        <v>761</v>
      </c>
      <c r="DG78" s="185" t="s">
        <v>761</v>
      </c>
      <c r="DH78" s="185" t="s">
        <v>2692</v>
      </c>
      <c r="DI78" s="185" t="s">
        <v>761</v>
      </c>
      <c r="DJ78" s="185" t="s">
        <v>761</v>
      </c>
      <c r="DK78" s="185" t="s">
        <v>2692</v>
      </c>
      <c r="DL78" s="185" t="s">
        <v>761</v>
      </c>
      <c r="DM78" s="185" t="s">
        <v>761</v>
      </c>
      <c r="DN78" s="185" t="s">
        <v>2692</v>
      </c>
      <c r="DO78" s="185" t="s">
        <v>761</v>
      </c>
      <c r="DP78" s="185" t="s">
        <v>761</v>
      </c>
      <c r="DQ78" s="185" t="s">
        <v>2692</v>
      </c>
      <c r="DR78" s="185" t="s">
        <v>761</v>
      </c>
      <c r="DS78" s="185" t="s">
        <v>761</v>
      </c>
      <c r="DT78" s="185" t="s">
        <v>2692</v>
      </c>
      <c r="DU78" s="185" t="s">
        <v>761</v>
      </c>
      <c r="DV78" s="185" t="s">
        <v>761</v>
      </c>
      <c r="DW78" s="185" t="s">
        <v>2692</v>
      </c>
      <c r="DX78" s="185" t="s">
        <v>761</v>
      </c>
      <c r="DY78" s="185" t="s">
        <v>761</v>
      </c>
      <c r="DZ78" s="185" t="s">
        <v>2692</v>
      </c>
      <c r="EA78" s="185" t="s">
        <v>761</v>
      </c>
      <c r="EB78" s="185" t="s">
        <v>761</v>
      </c>
      <c r="EC78" s="185" t="s">
        <v>2692</v>
      </c>
      <c r="ED78" s="185" t="s">
        <v>761</v>
      </c>
      <c r="EE78" s="185" t="s">
        <v>761</v>
      </c>
      <c r="EF78" s="185" t="s">
        <v>2692</v>
      </c>
      <c r="EG78" s="185" t="s">
        <v>761</v>
      </c>
      <c r="EH78" s="185" t="s">
        <v>761</v>
      </c>
      <c r="EI78" s="185" t="s">
        <v>2692</v>
      </c>
      <c r="EJ78" s="185" t="s">
        <v>761</v>
      </c>
      <c r="EK78" s="185" t="s">
        <v>761</v>
      </c>
      <c r="EL78" s="185" t="s">
        <v>2692</v>
      </c>
      <c r="EM78" s="185" t="s">
        <v>761</v>
      </c>
      <c r="EN78" s="185" t="s">
        <v>761</v>
      </c>
      <c r="EO78" s="185" t="s">
        <v>2692</v>
      </c>
      <c r="EP78" s="185" t="s">
        <v>761</v>
      </c>
      <c r="EQ78" s="185" t="s">
        <v>761</v>
      </c>
      <c r="ER78" s="185" t="s">
        <v>2692</v>
      </c>
      <c r="ES78" s="185" t="s">
        <v>761</v>
      </c>
      <c r="ET78" s="185" t="s">
        <v>761</v>
      </c>
    </row>
    <row r="79" spans="1:150">
      <c r="A79" s="1"/>
      <c r="B79" s="184" t="s">
        <v>3173</v>
      </c>
      <c r="C79" s="184" t="s">
        <v>87</v>
      </c>
      <c r="D79" s="184" t="s">
        <v>88</v>
      </c>
      <c r="E79" s="184" t="s">
        <v>3174</v>
      </c>
      <c r="F79" s="184" t="s">
        <v>3175</v>
      </c>
      <c r="G79" s="185" t="s">
        <v>2692</v>
      </c>
      <c r="H79" s="185" t="s">
        <v>761</v>
      </c>
      <c r="I79" s="185" t="s">
        <v>761</v>
      </c>
      <c r="J79" s="185" t="s">
        <v>2692</v>
      </c>
      <c r="K79" s="185" t="s">
        <v>761</v>
      </c>
      <c r="L79" s="185" t="s">
        <v>761</v>
      </c>
      <c r="M79" s="185" t="s">
        <v>2692</v>
      </c>
      <c r="N79" s="185" t="s">
        <v>761</v>
      </c>
      <c r="O79" s="185" t="s">
        <v>761</v>
      </c>
      <c r="P79" s="185" t="s">
        <v>2692</v>
      </c>
      <c r="Q79" s="185" t="s">
        <v>761</v>
      </c>
      <c r="R79" s="185" t="s">
        <v>761</v>
      </c>
      <c r="S79" s="185" t="s">
        <v>2692</v>
      </c>
      <c r="T79" s="185" t="s">
        <v>761</v>
      </c>
      <c r="U79" s="185" t="s">
        <v>761</v>
      </c>
      <c r="V79" s="185" t="s">
        <v>2692</v>
      </c>
      <c r="W79" s="185" t="s">
        <v>761</v>
      </c>
      <c r="X79" s="185" t="s">
        <v>761</v>
      </c>
      <c r="Y79" s="185" t="s">
        <v>2692</v>
      </c>
      <c r="Z79" s="185" t="s">
        <v>761</v>
      </c>
      <c r="AA79" s="185" t="s">
        <v>761</v>
      </c>
      <c r="AB79" s="185" t="s">
        <v>2692</v>
      </c>
      <c r="AC79" s="185" t="s">
        <v>761</v>
      </c>
      <c r="AD79" s="185" t="s">
        <v>761</v>
      </c>
      <c r="AE79" s="185" t="s">
        <v>2692</v>
      </c>
      <c r="AF79" s="185" t="s">
        <v>761</v>
      </c>
      <c r="AG79" s="185" t="s">
        <v>761</v>
      </c>
      <c r="AH79" s="185" t="s">
        <v>2692</v>
      </c>
      <c r="AI79" s="185" t="s">
        <v>761</v>
      </c>
      <c r="AJ79" s="185" t="s">
        <v>761</v>
      </c>
      <c r="AK79" s="185" t="s">
        <v>2692</v>
      </c>
      <c r="AL79" s="185" t="s">
        <v>761</v>
      </c>
      <c r="AM79" s="185" t="s">
        <v>761</v>
      </c>
      <c r="AN79" s="185" t="s">
        <v>2692</v>
      </c>
      <c r="AO79" s="185" t="s">
        <v>761</v>
      </c>
      <c r="AP79" s="185" t="s">
        <v>761</v>
      </c>
      <c r="AQ79" s="185" t="s">
        <v>2692</v>
      </c>
      <c r="AR79" s="185" t="s">
        <v>761</v>
      </c>
      <c r="AS79" s="185" t="s">
        <v>761</v>
      </c>
      <c r="AT79" s="185" t="s">
        <v>2692</v>
      </c>
      <c r="AU79" s="185" t="s">
        <v>761</v>
      </c>
      <c r="AV79" s="185" t="s">
        <v>761</v>
      </c>
      <c r="AW79" s="185" t="s">
        <v>2692</v>
      </c>
      <c r="AX79" s="185" t="s">
        <v>761</v>
      </c>
      <c r="AY79" s="185" t="s">
        <v>761</v>
      </c>
      <c r="AZ79" s="185" t="s">
        <v>2692</v>
      </c>
      <c r="BA79" s="185" t="s">
        <v>761</v>
      </c>
      <c r="BB79" s="185" t="s">
        <v>761</v>
      </c>
      <c r="BC79" s="185" t="s">
        <v>2692</v>
      </c>
      <c r="BD79" s="185" t="s">
        <v>761</v>
      </c>
      <c r="BE79" s="185" t="s">
        <v>761</v>
      </c>
      <c r="BF79" s="185" t="s">
        <v>2692</v>
      </c>
      <c r="BG79" s="185" t="s">
        <v>761</v>
      </c>
      <c r="BH79" s="185" t="s">
        <v>761</v>
      </c>
      <c r="BI79" s="185" t="s">
        <v>2692</v>
      </c>
      <c r="BJ79" s="185" t="s">
        <v>761</v>
      </c>
      <c r="BK79" s="185" t="s">
        <v>761</v>
      </c>
      <c r="BL79" s="185" t="s">
        <v>2692</v>
      </c>
      <c r="BM79" s="185" t="s">
        <v>761</v>
      </c>
      <c r="BN79" s="185" t="s">
        <v>761</v>
      </c>
      <c r="BO79" s="185" t="s">
        <v>2692</v>
      </c>
      <c r="BP79" s="185" t="s">
        <v>761</v>
      </c>
      <c r="BQ79" s="185" t="s">
        <v>761</v>
      </c>
      <c r="BR79" s="185" t="s">
        <v>2692</v>
      </c>
      <c r="BS79" s="185" t="s">
        <v>761</v>
      </c>
      <c r="BT79" s="185" t="s">
        <v>761</v>
      </c>
      <c r="BU79" s="185" t="s">
        <v>2692</v>
      </c>
      <c r="BV79" s="185" t="s">
        <v>761</v>
      </c>
      <c r="BW79" s="185" t="s">
        <v>761</v>
      </c>
      <c r="BX79" s="185" t="s">
        <v>2692</v>
      </c>
      <c r="BY79" s="185" t="s">
        <v>761</v>
      </c>
      <c r="BZ79" s="185" t="s">
        <v>761</v>
      </c>
      <c r="CA79" s="185" t="s">
        <v>2692</v>
      </c>
      <c r="CB79" s="185" t="s">
        <v>761</v>
      </c>
      <c r="CC79" s="185" t="s">
        <v>761</v>
      </c>
      <c r="CD79" s="185" t="s">
        <v>2692</v>
      </c>
      <c r="CE79" s="185" t="s">
        <v>761</v>
      </c>
      <c r="CF79" s="185" t="s">
        <v>761</v>
      </c>
      <c r="CG79" s="185" t="s">
        <v>2692</v>
      </c>
      <c r="CH79" s="185" t="s">
        <v>761</v>
      </c>
      <c r="CI79" s="185" t="s">
        <v>761</v>
      </c>
      <c r="CJ79" s="185" t="s">
        <v>2692</v>
      </c>
      <c r="CK79" s="185" t="s">
        <v>761</v>
      </c>
      <c r="CL79" s="185" t="s">
        <v>761</v>
      </c>
      <c r="CM79" s="185" t="s">
        <v>2692</v>
      </c>
      <c r="CN79" s="185" t="s">
        <v>761</v>
      </c>
      <c r="CO79" s="185" t="s">
        <v>761</v>
      </c>
      <c r="CP79" s="185" t="s">
        <v>2692</v>
      </c>
      <c r="CQ79" s="185" t="s">
        <v>761</v>
      </c>
      <c r="CR79" s="185" t="s">
        <v>761</v>
      </c>
      <c r="CS79" s="185" t="s">
        <v>2692</v>
      </c>
      <c r="CT79" s="185" t="s">
        <v>761</v>
      </c>
      <c r="CU79" s="185" t="s">
        <v>761</v>
      </c>
      <c r="CV79" s="185" t="s">
        <v>2692</v>
      </c>
      <c r="CW79" s="185" t="s">
        <v>761</v>
      </c>
      <c r="CX79" s="185" t="s">
        <v>761</v>
      </c>
      <c r="CY79" s="185" t="s">
        <v>2692</v>
      </c>
      <c r="CZ79" s="185" t="s">
        <v>761</v>
      </c>
      <c r="DA79" s="185" t="s">
        <v>761</v>
      </c>
      <c r="DB79" s="185" t="s">
        <v>2692</v>
      </c>
      <c r="DC79" s="185" t="s">
        <v>761</v>
      </c>
      <c r="DD79" s="185" t="s">
        <v>761</v>
      </c>
      <c r="DE79" s="185" t="s">
        <v>2692</v>
      </c>
      <c r="DF79" s="185" t="s">
        <v>761</v>
      </c>
      <c r="DG79" s="185" t="s">
        <v>761</v>
      </c>
      <c r="DH79" s="185" t="s">
        <v>2692</v>
      </c>
      <c r="DI79" s="185" t="s">
        <v>761</v>
      </c>
      <c r="DJ79" s="185" t="s">
        <v>761</v>
      </c>
      <c r="DK79" s="185" t="s">
        <v>2692</v>
      </c>
      <c r="DL79" s="185" t="s">
        <v>761</v>
      </c>
      <c r="DM79" s="185" t="s">
        <v>761</v>
      </c>
      <c r="DN79" s="185" t="s">
        <v>2692</v>
      </c>
      <c r="DO79" s="185" t="s">
        <v>761</v>
      </c>
      <c r="DP79" s="185" t="s">
        <v>761</v>
      </c>
      <c r="DQ79" s="185" t="s">
        <v>2692</v>
      </c>
      <c r="DR79" s="185" t="s">
        <v>761</v>
      </c>
      <c r="DS79" s="185" t="s">
        <v>761</v>
      </c>
      <c r="DT79" s="185" t="s">
        <v>2692</v>
      </c>
      <c r="DU79" s="185" t="s">
        <v>761</v>
      </c>
      <c r="DV79" s="185" t="s">
        <v>761</v>
      </c>
      <c r="DW79" s="185" t="s">
        <v>2692</v>
      </c>
      <c r="DX79" s="185" t="s">
        <v>761</v>
      </c>
      <c r="DY79" s="185" t="s">
        <v>761</v>
      </c>
      <c r="DZ79" s="185" t="s">
        <v>2692</v>
      </c>
      <c r="EA79" s="185" t="s">
        <v>761</v>
      </c>
      <c r="EB79" s="185" t="s">
        <v>761</v>
      </c>
      <c r="EC79" s="185" t="s">
        <v>2692</v>
      </c>
      <c r="ED79" s="185" t="s">
        <v>761</v>
      </c>
      <c r="EE79" s="185" t="s">
        <v>761</v>
      </c>
      <c r="EF79" s="185" t="s">
        <v>2692</v>
      </c>
      <c r="EG79" s="185" t="s">
        <v>761</v>
      </c>
      <c r="EH79" s="185" t="s">
        <v>761</v>
      </c>
      <c r="EI79" s="185" t="s">
        <v>2692</v>
      </c>
      <c r="EJ79" s="185" t="s">
        <v>761</v>
      </c>
      <c r="EK79" s="185" t="s">
        <v>761</v>
      </c>
      <c r="EL79" s="185" t="s">
        <v>2692</v>
      </c>
      <c r="EM79" s="185" t="s">
        <v>761</v>
      </c>
      <c r="EN79" s="185" t="s">
        <v>761</v>
      </c>
      <c r="EO79" s="185" t="s">
        <v>2692</v>
      </c>
      <c r="EP79" s="185" t="s">
        <v>761</v>
      </c>
      <c r="EQ79" s="185" t="s">
        <v>761</v>
      </c>
      <c r="ER79" s="185" t="s">
        <v>2692</v>
      </c>
      <c r="ES79" s="185" t="s">
        <v>761</v>
      </c>
      <c r="ET79" s="185" t="s">
        <v>761</v>
      </c>
    </row>
    <row r="80" spans="1:150">
      <c r="A80" s="1"/>
      <c r="B80" s="184" t="s">
        <v>3176</v>
      </c>
      <c r="C80" s="184" t="s">
        <v>87</v>
      </c>
      <c r="D80" s="184" t="s">
        <v>88</v>
      </c>
      <c r="E80" s="184" t="s">
        <v>3177</v>
      </c>
      <c r="F80" s="184" t="s">
        <v>3178</v>
      </c>
      <c r="G80" s="185" t="s">
        <v>2692</v>
      </c>
      <c r="H80" s="185" t="s">
        <v>3158</v>
      </c>
      <c r="I80" s="185" t="s">
        <v>2576</v>
      </c>
      <c r="J80" s="185" t="s">
        <v>2692</v>
      </c>
      <c r="K80" s="185" t="s">
        <v>3158</v>
      </c>
      <c r="L80" s="185" t="s">
        <v>2576</v>
      </c>
      <c r="M80" s="185" t="s">
        <v>2692</v>
      </c>
      <c r="N80" s="185" t="s">
        <v>3159</v>
      </c>
      <c r="O80" s="185" t="s">
        <v>2576</v>
      </c>
      <c r="P80" s="185" t="s">
        <v>2692</v>
      </c>
      <c r="Q80" s="185" t="s">
        <v>3160</v>
      </c>
      <c r="R80" s="185" t="s">
        <v>2576</v>
      </c>
      <c r="S80" s="185" t="s">
        <v>2692</v>
      </c>
      <c r="T80" s="185" t="s">
        <v>3158</v>
      </c>
      <c r="U80" s="185" t="s">
        <v>2576</v>
      </c>
      <c r="V80" s="185" t="s">
        <v>2692</v>
      </c>
      <c r="W80" s="185" t="s">
        <v>3158</v>
      </c>
      <c r="X80" s="185" t="s">
        <v>2576</v>
      </c>
      <c r="Y80" s="185" t="s">
        <v>2692</v>
      </c>
      <c r="Z80" s="185" t="s">
        <v>3161</v>
      </c>
      <c r="AA80" s="185" t="s">
        <v>2576</v>
      </c>
      <c r="AB80" s="185" t="s">
        <v>2692</v>
      </c>
      <c r="AC80" s="185" t="s">
        <v>3162</v>
      </c>
      <c r="AD80" s="185" t="s">
        <v>2576</v>
      </c>
      <c r="AE80" s="185" t="s">
        <v>2692</v>
      </c>
      <c r="AF80" s="185" t="s">
        <v>3158</v>
      </c>
      <c r="AG80" s="185" t="s">
        <v>2576</v>
      </c>
      <c r="AH80" s="185" t="s">
        <v>2692</v>
      </c>
      <c r="AI80" s="185" t="s">
        <v>3158</v>
      </c>
      <c r="AJ80" s="185" t="s">
        <v>2576</v>
      </c>
      <c r="AK80" s="185" t="s">
        <v>2692</v>
      </c>
      <c r="AL80" s="185" t="s">
        <v>3158</v>
      </c>
      <c r="AM80" s="185" t="s">
        <v>2576</v>
      </c>
      <c r="AN80" s="185" t="s">
        <v>2692</v>
      </c>
      <c r="AO80" s="185" t="s">
        <v>3158</v>
      </c>
      <c r="AP80" s="185" t="s">
        <v>2576</v>
      </c>
      <c r="AQ80" s="185" t="s">
        <v>2692</v>
      </c>
      <c r="AR80" s="185" t="s">
        <v>3158</v>
      </c>
      <c r="AS80" s="185" t="s">
        <v>2576</v>
      </c>
      <c r="AT80" s="185" t="s">
        <v>2692</v>
      </c>
      <c r="AU80" s="185" t="s">
        <v>3163</v>
      </c>
      <c r="AV80" s="185" t="s">
        <v>3164</v>
      </c>
      <c r="AW80" s="185" t="s">
        <v>2692</v>
      </c>
      <c r="AX80" s="185" t="s">
        <v>3165</v>
      </c>
      <c r="AY80" s="185" t="s">
        <v>3166</v>
      </c>
      <c r="AZ80" s="185" t="s">
        <v>2692</v>
      </c>
      <c r="BA80" s="185" t="s">
        <v>2576</v>
      </c>
      <c r="BB80" s="185" t="s">
        <v>3167</v>
      </c>
      <c r="BC80" s="185" t="s">
        <v>2692</v>
      </c>
      <c r="BD80" s="185" t="s">
        <v>2576</v>
      </c>
      <c r="BE80" s="185" t="s">
        <v>2576</v>
      </c>
      <c r="BF80" s="185" t="s">
        <v>2692</v>
      </c>
      <c r="BG80" s="185" t="s">
        <v>2576</v>
      </c>
      <c r="BH80" s="185" t="s">
        <v>2576</v>
      </c>
      <c r="BI80" s="185" t="s">
        <v>2692</v>
      </c>
      <c r="BJ80" s="185" t="s">
        <v>2576</v>
      </c>
      <c r="BK80" s="185" t="s">
        <v>2576</v>
      </c>
      <c r="BL80" s="185" t="s">
        <v>2692</v>
      </c>
      <c r="BM80" s="185" t="s">
        <v>2576</v>
      </c>
      <c r="BN80" s="185" t="s">
        <v>2576</v>
      </c>
      <c r="BO80" s="185" t="s">
        <v>2692</v>
      </c>
      <c r="BP80" s="185" t="s">
        <v>2576</v>
      </c>
      <c r="BQ80" s="185" t="s">
        <v>2576</v>
      </c>
      <c r="BR80" s="185" t="s">
        <v>2692</v>
      </c>
      <c r="BS80" s="185" t="s">
        <v>2576</v>
      </c>
      <c r="BT80" s="185" t="s">
        <v>2576</v>
      </c>
      <c r="BU80" s="185" t="s">
        <v>2692</v>
      </c>
      <c r="BV80" s="185" t="s">
        <v>2576</v>
      </c>
      <c r="BW80" s="185" t="s">
        <v>2576</v>
      </c>
      <c r="BX80" s="185" t="s">
        <v>2692</v>
      </c>
      <c r="BY80" s="185" t="s">
        <v>2576</v>
      </c>
      <c r="BZ80" s="185" t="s">
        <v>2576</v>
      </c>
      <c r="CA80" s="185" t="s">
        <v>2692</v>
      </c>
      <c r="CB80" s="185" t="s">
        <v>2576</v>
      </c>
      <c r="CC80" s="185" t="s">
        <v>3168</v>
      </c>
      <c r="CD80" s="185" t="s">
        <v>2692</v>
      </c>
      <c r="CE80" s="185" t="s">
        <v>2576</v>
      </c>
      <c r="CF80" s="185" t="s">
        <v>2576</v>
      </c>
      <c r="CG80" s="185" t="s">
        <v>2692</v>
      </c>
      <c r="CH80" s="185" t="s">
        <v>2576</v>
      </c>
      <c r="CI80" s="185" t="s">
        <v>2576</v>
      </c>
      <c r="CJ80" s="185" t="s">
        <v>2692</v>
      </c>
      <c r="CK80" s="185" t="s">
        <v>2576</v>
      </c>
      <c r="CL80" s="185" t="s">
        <v>2576</v>
      </c>
      <c r="CM80" s="185" t="s">
        <v>2692</v>
      </c>
      <c r="CN80" s="185" t="s">
        <v>2576</v>
      </c>
      <c r="CO80" s="185" t="s">
        <v>2576</v>
      </c>
      <c r="CP80" s="185" t="s">
        <v>2692</v>
      </c>
      <c r="CQ80" s="185" t="s">
        <v>2576</v>
      </c>
      <c r="CR80" s="185" t="s">
        <v>2576</v>
      </c>
      <c r="CS80" s="185" t="s">
        <v>2692</v>
      </c>
      <c r="CT80" s="185" t="s">
        <v>2576</v>
      </c>
      <c r="CU80" s="185" t="s">
        <v>2576</v>
      </c>
      <c r="CV80" s="185" t="s">
        <v>2692</v>
      </c>
      <c r="CW80" s="185" t="s">
        <v>2576</v>
      </c>
      <c r="CX80" s="185" t="s">
        <v>2576</v>
      </c>
      <c r="CY80" s="185" t="s">
        <v>2692</v>
      </c>
      <c r="CZ80" s="185" t="s">
        <v>2576</v>
      </c>
      <c r="DA80" s="185" t="s">
        <v>3169</v>
      </c>
      <c r="DB80" s="185" t="s">
        <v>2692</v>
      </c>
      <c r="DC80" s="185" t="s">
        <v>2576</v>
      </c>
      <c r="DD80" s="185" t="s">
        <v>2576</v>
      </c>
      <c r="DE80" s="185" t="s">
        <v>2692</v>
      </c>
      <c r="DF80" s="185" t="s">
        <v>2576</v>
      </c>
      <c r="DG80" s="185" t="s">
        <v>2576</v>
      </c>
      <c r="DH80" s="185" t="s">
        <v>2692</v>
      </c>
      <c r="DI80" s="185" t="s">
        <v>2576</v>
      </c>
      <c r="DJ80" s="185" t="s">
        <v>2576</v>
      </c>
      <c r="DK80" s="185" t="s">
        <v>2692</v>
      </c>
      <c r="DL80" s="185" t="s">
        <v>2576</v>
      </c>
      <c r="DM80" s="185" t="s">
        <v>2576</v>
      </c>
      <c r="DN80" s="185" t="s">
        <v>2692</v>
      </c>
      <c r="DO80" s="185" t="s">
        <v>2576</v>
      </c>
      <c r="DP80" s="185" t="s">
        <v>2576</v>
      </c>
      <c r="DQ80" s="185" t="s">
        <v>2692</v>
      </c>
      <c r="DR80" s="185" t="s">
        <v>2576</v>
      </c>
      <c r="DS80" s="185" t="s">
        <v>2576</v>
      </c>
      <c r="DT80" s="185" t="s">
        <v>2692</v>
      </c>
      <c r="DU80" s="185" t="s">
        <v>2576</v>
      </c>
      <c r="DV80" s="185" t="s">
        <v>2576</v>
      </c>
      <c r="DW80" s="185" t="s">
        <v>2692</v>
      </c>
      <c r="DX80" s="185" t="s">
        <v>2576</v>
      </c>
      <c r="DY80" s="185" t="s">
        <v>2576</v>
      </c>
      <c r="DZ80" s="185" t="s">
        <v>2692</v>
      </c>
      <c r="EA80" s="185" t="s">
        <v>2576</v>
      </c>
      <c r="EB80" s="185" t="s">
        <v>2576</v>
      </c>
      <c r="EC80" s="185" t="s">
        <v>2692</v>
      </c>
      <c r="ED80" s="185" t="s">
        <v>2576</v>
      </c>
      <c r="EE80" s="185" t="s">
        <v>2576</v>
      </c>
      <c r="EF80" s="185" t="s">
        <v>2692</v>
      </c>
      <c r="EG80" s="185" t="s">
        <v>2576</v>
      </c>
      <c r="EH80" s="185" t="s">
        <v>2576</v>
      </c>
      <c r="EI80" s="185" t="s">
        <v>2692</v>
      </c>
      <c r="EJ80" s="185" t="s">
        <v>2576</v>
      </c>
      <c r="EK80" s="185" t="s">
        <v>2576</v>
      </c>
      <c r="EL80" s="185" t="s">
        <v>2692</v>
      </c>
      <c r="EM80" s="185" t="s">
        <v>2576</v>
      </c>
      <c r="EN80" s="185" t="s">
        <v>2576</v>
      </c>
      <c r="EO80" s="185" t="s">
        <v>2692</v>
      </c>
      <c r="EP80" s="185" t="s">
        <v>2576</v>
      </c>
      <c r="EQ80" s="185" t="s">
        <v>2576</v>
      </c>
      <c r="ER80" s="185" t="s">
        <v>2692</v>
      </c>
      <c r="ES80" s="185" t="s">
        <v>2576</v>
      </c>
      <c r="ET80" s="185" t="s">
        <v>2576</v>
      </c>
    </row>
    <row r="81" spans="1:150">
      <c r="A81" s="1"/>
      <c r="B81" s="183" t="s">
        <v>3179</v>
      </c>
      <c r="C81" s="183" t="s">
        <v>108</v>
      </c>
      <c r="D81" s="183" t="s">
        <v>115</v>
      </c>
      <c r="E81" s="183" t="s">
        <v>3180</v>
      </c>
      <c r="F81" s="183" t="s">
        <v>3181</v>
      </c>
      <c r="G81" s="183" t="s">
        <v>2692</v>
      </c>
      <c r="H81" s="183" t="s">
        <v>2576</v>
      </c>
      <c r="I81" s="183" t="s">
        <v>2576</v>
      </c>
      <c r="J81" s="183" t="s">
        <v>2692</v>
      </c>
      <c r="K81" s="183" t="s">
        <v>2576</v>
      </c>
      <c r="L81" s="183" t="s">
        <v>2576</v>
      </c>
      <c r="M81" s="183" t="s">
        <v>2692</v>
      </c>
      <c r="N81" s="183" t="s">
        <v>2576</v>
      </c>
      <c r="O81" s="183" t="s">
        <v>2576</v>
      </c>
      <c r="P81" s="183" t="s">
        <v>2692</v>
      </c>
      <c r="Q81" s="183" t="s">
        <v>2576</v>
      </c>
      <c r="R81" s="183" t="s">
        <v>2576</v>
      </c>
      <c r="S81" s="183" t="s">
        <v>2692</v>
      </c>
      <c r="T81" s="183" t="s">
        <v>2576</v>
      </c>
      <c r="U81" s="183" t="s">
        <v>2576</v>
      </c>
      <c r="V81" s="183" t="s">
        <v>2692</v>
      </c>
      <c r="W81" s="183" t="s">
        <v>2576</v>
      </c>
      <c r="X81" s="183" t="s">
        <v>2576</v>
      </c>
      <c r="Y81" s="183" t="s">
        <v>2692</v>
      </c>
      <c r="Z81" s="183" t="s">
        <v>2576</v>
      </c>
      <c r="AA81" s="183" t="s">
        <v>2576</v>
      </c>
      <c r="AB81" s="183" t="s">
        <v>2692</v>
      </c>
      <c r="AC81" s="183" t="s">
        <v>2576</v>
      </c>
      <c r="AD81" s="183" t="s">
        <v>2576</v>
      </c>
      <c r="AE81" s="183" t="s">
        <v>2692</v>
      </c>
      <c r="AF81" s="183" t="s">
        <v>2576</v>
      </c>
      <c r="AG81" s="183" t="s">
        <v>2576</v>
      </c>
      <c r="AH81" s="183" t="s">
        <v>2692</v>
      </c>
      <c r="AI81" s="183" t="s">
        <v>2576</v>
      </c>
      <c r="AJ81" s="183" t="s">
        <v>2576</v>
      </c>
      <c r="AK81" s="183" t="s">
        <v>2692</v>
      </c>
      <c r="AL81" s="183" t="s">
        <v>2576</v>
      </c>
      <c r="AM81" s="183" t="s">
        <v>2576</v>
      </c>
      <c r="AN81" s="183" t="s">
        <v>2692</v>
      </c>
      <c r="AO81" s="183" t="s">
        <v>2576</v>
      </c>
      <c r="AP81" s="183" t="s">
        <v>2576</v>
      </c>
      <c r="AQ81" s="183" t="s">
        <v>2692</v>
      </c>
      <c r="AR81" s="183" t="s">
        <v>2576</v>
      </c>
      <c r="AS81" s="183" t="s">
        <v>2576</v>
      </c>
      <c r="AT81" s="183" t="s">
        <v>2692</v>
      </c>
      <c r="AU81" s="183" t="s">
        <v>2576</v>
      </c>
      <c r="AV81" s="183" t="s">
        <v>2576</v>
      </c>
      <c r="AW81" s="183" t="s">
        <v>2692</v>
      </c>
      <c r="AX81" s="183" t="s">
        <v>2576</v>
      </c>
      <c r="AY81" s="183" t="s">
        <v>2576</v>
      </c>
      <c r="AZ81" s="183" t="s">
        <v>2692</v>
      </c>
      <c r="BA81" s="183" t="s">
        <v>2576</v>
      </c>
      <c r="BB81" s="183" t="s">
        <v>2576</v>
      </c>
      <c r="BC81" s="183" t="s">
        <v>2692</v>
      </c>
      <c r="BD81" s="183" t="s">
        <v>2576</v>
      </c>
      <c r="BE81" s="183" t="s">
        <v>2576</v>
      </c>
      <c r="BF81" s="183" t="s">
        <v>2692</v>
      </c>
      <c r="BG81" s="183" t="s">
        <v>2576</v>
      </c>
      <c r="BH81" s="183" t="s">
        <v>2576</v>
      </c>
      <c r="BI81" s="183" t="s">
        <v>2692</v>
      </c>
      <c r="BJ81" s="183" t="s">
        <v>2576</v>
      </c>
      <c r="BK81" s="183" t="s">
        <v>2576</v>
      </c>
      <c r="BL81" s="183" t="s">
        <v>2692</v>
      </c>
      <c r="BM81" s="183" t="s">
        <v>2576</v>
      </c>
      <c r="BN81" s="183" t="s">
        <v>2576</v>
      </c>
      <c r="BO81" s="183" t="s">
        <v>2692</v>
      </c>
      <c r="BP81" s="183" t="s">
        <v>2576</v>
      </c>
      <c r="BQ81" s="183" t="s">
        <v>2576</v>
      </c>
      <c r="BR81" s="183" t="s">
        <v>2692</v>
      </c>
      <c r="BS81" s="183" t="s">
        <v>2576</v>
      </c>
      <c r="BT81" s="183" t="s">
        <v>2576</v>
      </c>
      <c r="BU81" s="183" t="s">
        <v>2692</v>
      </c>
      <c r="BV81" s="183" t="s">
        <v>2576</v>
      </c>
      <c r="BW81" s="183" t="s">
        <v>2576</v>
      </c>
      <c r="BX81" s="183" t="s">
        <v>2692</v>
      </c>
      <c r="BY81" s="183" t="s">
        <v>2576</v>
      </c>
      <c r="BZ81" s="183" t="s">
        <v>2576</v>
      </c>
      <c r="CA81" s="183" t="s">
        <v>2692</v>
      </c>
      <c r="CB81" s="183" t="s">
        <v>2576</v>
      </c>
      <c r="CC81" s="183" t="s">
        <v>2576</v>
      </c>
      <c r="CD81" s="183" t="s">
        <v>2692</v>
      </c>
      <c r="CE81" s="183" t="s">
        <v>2576</v>
      </c>
      <c r="CF81" s="183" t="s">
        <v>2576</v>
      </c>
      <c r="CG81" s="183" t="s">
        <v>2692</v>
      </c>
      <c r="CH81" s="183" t="s">
        <v>2576</v>
      </c>
      <c r="CI81" s="183" t="s">
        <v>2576</v>
      </c>
      <c r="CJ81" s="183" t="s">
        <v>2692</v>
      </c>
      <c r="CK81" s="183" t="s">
        <v>2576</v>
      </c>
      <c r="CL81" s="183" t="s">
        <v>2576</v>
      </c>
      <c r="CM81" s="183" t="s">
        <v>2692</v>
      </c>
      <c r="CN81" s="183" t="s">
        <v>2576</v>
      </c>
      <c r="CO81" s="183" t="s">
        <v>2576</v>
      </c>
      <c r="CP81" s="183" t="s">
        <v>2692</v>
      </c>
      <c r="CQ81" s="183" t="s">
        <v>2576</v>
      </c>
      <c r="CR81" s="183" t="s">
        <v>2576</v>
      </c>
      <c r="CS81" s="183" t="s">
        <v>2692</v>
      </c>
      <c r="CT81" s="183" t="s">
        <v>2576</v>
      </c>
      <c r="CU81" s="183" t="s">
        <v>2576</v>
      </c>
      <c r="CV81" s="183" t="s">
        <v>2692</v>
      </c>
      <c r="CW81" s="183" t="s">
        <v>2576</v>
      </c>
      <c r="CX81" s="183" t="s">
        <v>2576</v>
      </c>
      <c r="CY81" s="183" t="s">
        <v>2692</v>
      </c>
      <c r="CZ81" s="183" t="s">
        <v>2576</v>
      </c>
      <c r="DA81" s="183" t="s">
        <v>2576</v>
      </c>
      <c r="DB81" s="183" t="s">
        <v>2692</v>
      </c>
      <c r="DC81" s="183" t="s">
        <v>2576</v>
      </c>
      <c r="DD81" s="183" t="s">
        <v>2576</v>
      </c>
      <c r="DE81" s="183" t="s">
        <v>2692</v>
      </c>
      <c r="DF81" s="183" t="s">
        <v>2576</v>
      </c>
      <c r="DG81" s="183" t="s">
        <v>2576</v>
      </c>
      <c r="DH81" s="183" t="s">
        <v>2692</v>
      </c>
      <c r="DI81" s="183" t="s">
        <v>2576</v>
      </c>
      <c r="DJ81" s="183" t="s">
        <v>2576</v>
      </c>
      <c r="DK81" s="183" t="s">
        <v>2692</v>
      </c>
      <c r="DL81" s="183" t="s">
        <v>2576</v>
      </c>
      <c r="DM81" s="183" t="s">
        <v>2576</v>
      </c>
      <c r="DN81" s="183" t="s">
        <v>2692</v>
      </c>
      <c r="DO81" s="183" t="s">
        <v>2576</v>
      </c>
      <c r="DP81" s="183" t="s">
        <v>2576</v>
      </c>
      <c r="DQ81" s="183" t="s">
        <v>2692</v>
      </c>
      <c r="DR81" s="183" t="s">
        <v>2576</v>
      </c>
      <c r="DS81" s="183" t="s">
        <v>2576</v>
      </c>
      <c r="DT81" s="183" t="s">
        <v>2692</v>
      </c>
      <c r="DU81" s="183" t="s">
        <v>2576</v>
      </c>
      <c r="DV81" s="183" t="s">
        <v>2576</v>
      </c>
      <c r="DW81" s="183" t="s">
        <v>2692</v>
      </c>
      <c r="DX81" s="183" t="s">
        <v>2576</v>
      </c>
      <c r="DY81" s="183" t="s">
        <v>2576</v>
      </c>
      <c r="DZ81" s="183" t="s">
        <v>2692</v>
      </c>
      <c r="EA81" s="183" t="s">
        <v>2576</v>
      </c>
      <c r="EB81" s="183" t="s">
        <v>2576</v>
      </c>
      <c r="EC81" s="183" t="s">
        <v>2692</v>
      </c>
      <c r="ED81" s="183" t="s">
        <v>2576</v>
      </c>
      <c r="EE81" s="183" t="s">
        <v>2576</v>
      </c>
      <c r="EF81" s="183" t="s">
        <v>2692</v>
      </c>
      <c r="EG81" s="183" t="s">
        <v>2576</v>
      </c>
      <c r="EH81" s="183" t="s">
        <v>2576</v>
      </c>
      <c r="EI81" s="183" t="s">
        <v>2692</v>
      </c>
      <c r="EJ81" s="183" t="s">
        <v>2576</v>
      </c>
      <c r="EK81" s="183" t="s">
        <v>2576</v>
      </c>
      <c r="EL81" s="183" t="s">
        <v>2692</v>
      </c>
      <c r="EM81" s="183" t="s">
        <v>2576</v>
      </c>
      <c r="EN81" s="183" t="s">
        <v>2576</v>
      </c>
      <c r="EO81" s="183" t="s">
        <v>2692</v>
      </c>
      <c r="EP81" s="183" t="s">
        <v>2576</v>
      </c>
      <c r="EQ81" s="183" t="s">
        <v>2576</v>
      </c>
      <c r="ER81" s="183" t="s">
        <v>2692</v>
      </c>
      <c r="ES81" s="183" t="s">
        <v>2576</v>
      </c>
      <c r="ET81" s="183" t="s">
        <v>2576</v>
      </c>
    </row>
    <row r="82" spans="1:150">
      <c r="A82" s="1"/>
      <c r="B82" s="184" t="s">
        <v>3182</v>
      </c>
      <c r="C82" s="184" t="s">
        <v>108</v>
      </c>
      <c r="D82" s="184" t="s">
        <v>115</v>
      </c>
      <c r="E82" s="184" t="s">
        <v>3183</v>
      </c>
      <c r="F82" s="184" t="s">
        <v>3184</v>
      </c>
      <c r="G82" s="185" t="s">
        <v>2692</v>
      </c>
      <c r="H82" s="185" t="s">
        <v>761</v>
      </c>
      <c r="I82" s="185" t="s">
        <v>761</v>
      </c>
      <c r="J82" s="185" t="s">
        <v>2692</v>
      </c>
      <c r="K82" s="185" t="s">
        <v>761</v>
      </c>
      <c r="L82" s="185" t="s">
        <v>761</v>
      </c>
      <c r="M82" s="185" t="s">
        <v>2692</v>
      </c>
      <c r="N82" s="185" t="s">
        <v>761</v>
      </c>
      <c r="O82" s="185" t="s">
        <v>761</v>
      </c>
      <c r="P82" s="185" t="s">
        <v>2692</v>
      </c>
      <c r="Q82" s="185" t="s">
        <v>761</v>
      </c>
      <c r="R82" s="185" t="s">
        <v>761</v>
      </c>
      <c r="S82" s="185" t="s">
        <v>2692</v>
      </c>
      <c r="T82" s="185" t="s">
        <v>761</v>
      </c>
      <c r="U82" s="185" t="s">
        <v>761</v>
      </c>
      <c r="V82" s="185" t="s">
        <v>2692</v>
      </c>
      <c r="W82" s="185" t="s">
        <v>761</v>
      </c>
      <c r="X82" s="185" t="s">
        <v>761</v>
      </c>
      <c r="Y82" s="185" t="s">
        <v>2692</v>
      </c>
      <c r="Z82" s="185" t="s">
        <v>761</v>
      </c>
      <c r="AA82" s="185" t="s">
        <v>761</v>
      </c>
      <c r="AB82" s="185" t="s">
        <v>2692</v>
      </c>
      <c r="AC82" s="185" t="s">
        <v>761</v>
      </c>
      <c r="AD82" s="185" t="s">
        <v>761</v>
      </c>
      <c r="AE82" s="185" t="s">
        <v>2692</v>
      </c>
      <c r="AF82" s="185" t="s">
        <v>761</v>
      </c>
      <c r="AG82" s="185" t="s">
        <v>761</v>
      </c>
      <c r="AH82" s="185" t="s">
        <v>2692</v>
      </c>
      <c r="AI82" s="185" t="s">
        <v>761</v>
      </c>
      <c r="AJ82" s="185" t="s">
        <v>761</v>
      </c>
      <c r="AK82" s="185" t="s">
        <v>2692</v>
      </c>
      <c r="AL82" s="185" t="s">
        <v>761</v>
      </c>
      <c r="AM82" s="185" t="s">
        <v>761</v>
      </c>
      <c r="AN82" s="185" t="s">
        <v>2692</v>
      </c>
      <c r="AO82" s="185" t="s">
        <v>761</v>
      </c>
      <c r="AP82" s="185" t="s">
        <v>761</v>
      </c>
      <c r="AQ82" s="185" t="s">
        <v>2692</v>
      </c>
      <c r="AR82" s="185" t="s">
        <v>761</v>
      </c>
      <c r="AS82" s="185" t="s">
        <v>761</v>
      </c>
      <c r="AT82" s="185" t="s">
        <v>2692</v>
      </c>
      <c r="AU82" s="185" t="s">
        <v>761</v>
      </c>
      <c r="AV82" s="185" t="s">
        <v>761</v>
      </c>
      <c r="AW82" s="185" t="s">
        <v>2692</v>
      </c>
      <c r="AX82" s="185" t="s">
        <v>761</v>
      </c>
      <c r="AY82" s="185" t="s">
        <v>761</v>
      </c>
      <c r="AZ82" s="185" t="s">
        <v>2692</v>
      </c>
      <c r="BA82" s="185" t="s">
        <v>761</v>
      </c>
      <c r="BB82" s="185" t="s">
        <v>761</v>
      </c>
      <c r="BC82" s="185" t="s">
        <v>2692</v>
      </c>
      <c r="BD82" s="185" t="s">
        <v>761</v>
      </c>
      <c r="BE82" s="185" t="s">
        <v>761</v>
      </c>
      <c r="BF82" s="185" t="s">
        <v>2692</v>
      </c>
      <c r="BG82" s="185" t="s">
        <v>761</v>
      </c>
      <c r="BH82" s="185" t="s">
        <v>761</v>
      </c>
      <c r="BI82" s="185" t="s">
        <v>2692</v>
      </c>
      <c r="BJ82" s="185" t="s">
        <v>761</v>
      </c>
      <c r="BK82" s="185" t="s">
        <v>761</v>
      </c>
      <c r="BL82" s="185" t="s">
        <v>2692</v>
      </c>
      <c r="BM82" s="185" t="s">
        <v>761</v>
      </c>
      <c r="BN82" s="185" t="s">
        <v>761</v>
      </c>
      <c r="BO82" s="185" t="s">
        <v>2692</v>
      </c>
      <c r="BP82" s="185" t="s">
        <v>761</v>
      </c>
      <c r="BQ82" s="185" t="s">
        <v>761</v>
      </c>
      <c r="BR82" s="185" t="s">
        <v>2692</v>
      </c>
      <c r="BS82" s="185" t="s">
        <v>761</v>
      </c>
      <c r="BT82" s="185" t="s">
        <v>761</v>
      </c>
      <c r="BU82" s="185" t="s">
        <v>2692</v>
      </c>
      <c r="BV82" s="185" t="s">
        <v>761</v>
      </c>
      <c r="BW82" s="185" t="s">
        <v>761</v>
      </c>
      <c r="BX82" s="185" t="s">
        <v>2692</v>
      </c>
      <c r="BY82" s="185" t="s">
        <v>761</v>
      </c>
      <c r="BZ82" s="185" t="s">
        <v>761</v>
      </c>
      <c r="CA82" s="185" t="s">
        <v>2692</v>
      </c>
      <c r="CB82" s="185" t="s">
        <v>761</v>
      </c>
      <c r="CC82" s="185" t="s">
        <v>761</v>
      </c>
      <c r="CD82" s="185" t="s">
        <v>2692</v>
      </c>
      <c r="CE82" s="185" t="s">
        <v>761</v>
      </c>
      <c r="CF82" s="185" t="s">
        <v>761</v>
      </c>
      <c r="CG82" s="185" t="s">
        <v>2692</v>
      </c>
      <c r="CH82" s="185" t="s">
        <v>761</v>
      </c>
      <c r="CI82" s="185" t="s">
        <v>761</v>
      </c>
      <c r="CJ82" s="185" t="s">
        <v>2692</v>
      </c>
      <c r="CK82" s="185" t="s">
        <v>761</v>
      </c>
      <c r="CL82" s="185" t="s">
        <v>761</v>
      </c>
      <c r="CM82" s="185" t="s">
        <v>2692</v>
      </c>
      <c r="CN82" s="185" t="s">
        <v>761</v>
      </c>
      <c r="CO82" s="185" t="s">
        <v>761</v>
      </c>
      <c r="CP82" s="185" t="s">
        <v>2692</v>
      </c>
      <c r="CQ82" s="185" t="s">
        <v>761</v>
      </c>
      <c r="CR82" s="185" t="s">
        <v>761</v>
      </c>
      <c r="CS82" s="185" t="s">
        <v>2692</v>
      </c>
      <c r="CT82" s="185" t="s">
        <v>761</v>
      </c>
      <c r="CU82" s="185" t="s">
        <v>761</v>
      </c>
      <c r="CV82" s="185" t="s">
        <v>2692</v>
      </c>
      <c r="CW82" s="185" t="s">
        <v>761</v>
      </c>
      <c r="CX82" s="185" t="s">
        <v>761</v>
      </c>
      <c r="CY82" s="185" t="s">
        <v>2692</v>
      </c>
      <c r="CZ82" s="185" t="s">
        <v>761</v>
      </c>
      <c r="DA82" s="185" t="s">
        <v>761</v>
      </c>
      <c r="DB82" s="185" t="s">
        <v>2692</v>
      </c>
      <c r="DC82" s="185" t="s">
        <v>761</v>
      </c>
      <c r="DD82" s="185" t="s">
        <v>761</v>
      </c>
      <c r="DE82" s="185" t="s">
        <v>2692</v>
      </c>
      <c r="DF82" s="185" t="s">
        <v>761</v>
      </c>
      <c r="DG82" s="185" t="s">
        <v>761</v>
      </c>
      <c r="DH82" s="185" t="s">
        <v>2692</v>
      </c>
      <c r="DI82" s="185" t="s">
        <v>761</v>
      </c>
      <c r="DJ82" s="185" t="s">
        <v>761</v>
      </c>
      <c r="DK82" s="185" t="s">
        <v>2692</v>
      </c>
      <c r="DL82" s="185" t="s">
        <v>761</v>
      </c>
      <c r="DM82" s="185" t="s">
        <v>761</v>
      </c>
      <c r="DN82" s="185" t="s">
        <v>2692</v>
      </c>
      <c r="DO82" s="185" t="s">
        <v>761</v>
      </c>
      <c r="DP82" s="185" t="s">
        <v>761</v>
      </c>
      <c r="DQ82" s="185" t="s">
        <v>2692</v>
      </c>
      <c r="DR82" s="185" t="s">
        <v>761</v>
      </c>
      <c r="DS82" s="185" t="s">
        <v>761</v>
      </c>
      <c r="DT82" s="185" t="s">
        <v>2692</v>
      </c>
      <c r="DU82" s="185" t="s">
        <v>761</v>
      </c>
      <c r="DV82" s="185" t="s">
        <v>761</v>
      </c>
      <c r="DW82" s="185" t="s">
        <v>2692</v>
      </c>
      <c r="DX82" s="185" t="s">
        <v>761</v>
      </c>
      <c r="DY82" s="185" t="s">
        <v>761</v>
      </c>
      <c r="DZ82" s="185" t="s">
        <v>2692</v>
      </c>
      <c r="EA82" s="185" t="s">
        <v>761</v>
      </c>
      <c r="EB82" s="185" t="s">
        <v>761</v>
      </c>
      <c r="EC82" s="185" t="s">
        <v>2692</v>
      </c>
      <c r="ED82" s="185" t="s">
        <v>761</v>
      </c>
      <c r="EE82" s="185" t="s">
        <v>761</v>
      </c>
      <c r="EF82" s="185" t="s">
        <v>2692</v>
      </c>
      <c r="EG82" s="185" t="s">
        <v>761</v>
      </c>
      <c r="EH82" s="185" t="s">
        <v>761</v>
      </c>
      <c r="EI82" s="185" t="s">
        <v>2692</v>
      </c>
      <c r="EJ82" s="185" t="s">
        <v>761</v>
      </c>
      <c r="EK82" s="185" t="s">
        <v>761</v>
      </c>
      <c r="EL82" s="185" t="s">
        <v>2692</v>
      </c>
      <c r="EM82" s="185" t="s">
        <v>761</v>
      </c>
      <c r="EN82" s="185" t="s">
        <v>761</v>
      </c>
      <c r="EO82" s="185" t="s">
        <v>2692</v>
      </c>
      <c r="EP82" s="185" t="s">
        <v>761</v>
      </c>
      <c r="EQ82" s="185" t="s">
        <v>761</v>
      </c>
      <c r="ER82" s="185" t="s">
        <v>2692</v>
      </c>
      <c r="ES82" s="185" t="s">
        <v>761</v>
      </c>
      <c r="ET82" s="185" t="s">
        <v>761</v>
      </c>
    </row>
    <row r="83" spans="1:150">
      <c r="A83" s="1"/>
      <c r="B83" s="184" t="s">
        <v>3185</v>
      </c>
      <c r="C83" s="184" t="s">
        <v>108</v>
      </c>
      <c r="D83" s="184" t="s">
        <v>115</v>
      </c>
      <c r="E83" s="184" t="s">
        <v>3186</v>
      </c>
      <c r="F83" s="184" t="s">
        <v>3187</v>
      </c>
      <c r="G83" s="185" t="s">
        <v>2692</v>
      </c>
      <c r="H83" s="185" t="s">
        <v>761</v>
      </c>
      <c r="I83" s="185" t="s">
        <v>761</v>
      </c>
      <c r="J83" s="185" t="s">
        <v>2692</v>
      </c>
      <c r="K83" s="185" t="s">
        <v>761</v>
      </c>
      <c r="L83" s="185" t="s">
        <v>761</v>
      </c>
      <c r="M83" s="185" t="s">
        <v>2692</v>
      </c>
      <c r="N83" s="185" t="s">
        <v>761</v>
      </c>
      <c r="O83" s="185" t="s">
        <v>761</v>
      </c>
      <c r="P83" s="185" t="s">
        <v>2692</v>
      </c>
      <c r="Q83" s="185" t="s">
        <v>761</v>
      </c>
      <c r="R83" s="185" t="s">
        <v>761</v>
      </c>
      <c r="S83" s="185" t="s">
        <v>2692</v>
      </c>
      <c r="T83" s="185" t="s">
        <v>761</v>
      </c>
      <c r="U83" s="185" t="s">
        <v>761</v>
      </c>
      <c r="V83" s="185" t="s">
        <v>2692</v>
      </c>
      <c r="W83" s="185" t="s">
        <v>761</v>
      </c>
      <c r="X83" s="185" t="s">
        <v>761</v>
      </c>
      <c r="Y83" s="185" t="s">
        <v>2692</v>
      </c>
      <c r="Z83" s="185" t="s">
        <v>761</v>
      </c>
      <c r="AA83" s="185" t="s">
        <v>761</v>
      </c>
      <c r="AB83" s="185" t="s">
        <v>2692</v>
      </c>
      <c r="AC83" s="185" t="s">
        <v>761</v>
      </c>
      <c r="AD83" s="185" t="s">
        <v>761</v>
      </c>
      <c r="AE83" s="185" t="s">
        <v>2692</v>
      </c>
      <c r="AF83" s="185" t="s">
        <v>761</v>
      </c>
      <c r="AG83" s="185" t="s">
        <v>761</v>
      </c>
      <c r="AH83" s="185" t="s">
        <v>2692</v>
      </c>
      <c r="AI83" s="185" t="s">
        <v>761</v>
      </c>
      <c r="AJ83" s="185" t="s">
        <v>761</v>
      </c>
      <c r="AK83" s="185" t="s">
        <v>2692</v>
      </c>
      <c r="AL83" s="185" t="s">
        <v>761</v>
      </c>
      <c r="AM83" s="185" t="s">
        <v>761</v>
      </c>
      <c r="AN83" s="185" t="s">
        <v>2692</v>
      </c>
      <c r="AO83" s="185" t="s">
        <v>761</v>
      </c>
      <c r="AP83" s="185" t="s">
        <v>761</v>
      </c>
      <c r="AQ83" s="185" t="s">
        <v>2692</v>
      </c>
      <c r="AR83" s="185" t="s">
        <v>761</v>
      </c>
      <c r="AS83" s="185" t="s">
        <v>761</v>
      </c>
      <c r="AT83" s="185" t="s">
        <v>2692</v>
      </c>
      <c r="AU83" s="185" t="s">
        <v>761</v>
      </c>
      <c r="AV83" s="185" t="s">
        <v>761</v>
      </c>
      <c r="AW83" s="185" t="s">
        <v>2692</v>
      </c>
      <c r="AX83" s="185" t="s">
        <v>761</v>
      </c>
      <c r="AY83" s="185" t="s">
        <v>761</v>
      </c>
      <c r="AZ83" s="185" t="s">
        <v>2692</v>
      </c>
      <c r="BA83" s="185" t="s">
        <v>761</v>
      </c>
      <c r="BB83" s="185" t="s">
        <v>761</v>
      </c>
      <c r="BC83" s="185" t="s">
        <v>2692</v>
      </c>
      <c r="BD83" s="185" t="s">
        <v>761</v>
      </c>
      <c r="BE83" s="185" t="s">
        <v>761</v>
      </c>
      <c r="BF83" s="185" t="s">
        <v>2692</v>
      </c>
      <c r="BG83" s="185" t="s">
        <v>761</v>
      </c>
      <c r="BH83" s="185" t="s">
        <v>761</v>
      </c>
      <c r="BI83" s="185" t="s">
        <v>2692</v>
      </c>
      <c r="BJ83" s="185" t="s">
        <v>761</v>
      </c>
      <c r="BK83" s="185" t="s">
        <v>761</v>
      </c>
      <c r="BL83" s="185" t="s">
        <v>2692</v>
      </c>
      <c r="BM83" s="185" t="s">
        <v>761</v>
      </c>
      <c r="BN83" s="185" t="s">
        <v>761</v>
      </c>
      <c r="BO83" s="185" t="s">
        <v>2692</v>
      </c>
      <c r="BP83" s="185" t="s">
        <v>761</v>
      </c>
      <c r="BQ83" s="185" t="s">
        <v>761</v>
      </c>
      <c r="BR83" s="185" t="s">
        <v>2692</v>
      </c>
      <c r="BS83" s="185" t="s">
        <v>761</v>
      </c>
      <c r="BT83" s="185" t="s">
        <v>761</v>
      </c>
      <c r="BU83" s="185" t="s">
        <v>2692</v>
      </c>
      <c r="BV83" s="185" t="s">
        <v>761</v>
      </c>
      <c r="BW83" s="185" t="s">
        <v>761</v>
      </c>
      <c r="BX83" s="185" t="s">
        <v>2692</v>
      </c>
      <c r="BY83" s="185" t="s">
        <v>761</v>
      </c>
      <c r="BZ83" s="185" t="s">
        <v>761</v>
      </c>
      <c r="CA83" s="185" t="s">
        <v>2692</v>
      </c>
      <c r="CB83" s="185" t="s">
        <v>761</v>
      </c>
      <c r="CC83" s="185" t="s">
        <v>761</v>
      </c>
      <c r="CD83" s="185" t="s">
        <v>2692</v>
      </c>
      <c r="CE83" s="185" t="s">
        <v>761</v>
      </c>
      <c r="CF83" s="185" t="s">
        <v>761</v>
      </c>
      <c r="CG83" s="185" t="s">
        <v>2692</v>
      </c>
      <c r="CH83" s="185" t="s">
        <v>761</v>
      </c>
      <c r="CI83" s="185" t="s">
        <v>761</v>
      </c>
      <c r="CJ83" s="185" t="s">
        <v>2692</v>
      </c>
      <c r="CK83" s="185" t="s">
        <v>761</v>
      </c>
      <c r="CL83" s="185" t="s">
        <v>761</v>
      </c>
      <c r="CM83" s="185" t="s">
        <v>2692</v>
      </c>
      <c r="CN83" s="185" t="s">
        <v>761</v>
      </c>
      <c r="CO83" s="185" t="s">
        <v>761</v>
      </c>
      <c r="CP83" s="185" t="s">
        <v>2692</v>
      </c>
      <c r="CQ83" s="185" t="s">
        <v>761</v>
      </c>
      <c r="CR83" s="185" t="s">
        <v>761</v>
      </c>
      <c r="CS83" s="185" t="s">
        <v>2692</v>
      </c>
      <c r="CT83" s="185" t="s">
        <v>761</v>
      </c>
      <c r="CU83" s="185" t="s">
        <v>761</v>
      </c>
      <c r="CV83" s="185" t="s">
        <v>2692</v>
      </c>
      <c r="CW83" s="185" t="s">
        <v>761</v>
      </c>
      <c r="CX83" s="185" t="s">
        <v>761</v>
      </c>
      <c r="CY83" s="185" t="s">
        <v>2692</v>
      </c>
      <c r="CZ83" s="185" t="s">
        <v>761</v>
      </c>
      <c r="DA83" s="185" t="s">
        <v>761</v>
      </c>
      <c r="DB83" s="185" t="s">
        <v>2692</v>
      </c>
      <c r="DC83" s="185" t="s">
        <v>761</v>
      </c>
      <c r="DD83" s="185" t="s">
        <v>761</v>
      </c>
      <c r="DE83" s="185" t="s">
        <v>2692</v>
      </c>
      <c r="DF83" s="185" t="s">
        <v>761</v>
      </c>
      <c r="DG83" s="185" t="s">
        <v>761</v>
      </c>
      <c r="DH83" s="185" t="s">
        <v>2692</v>
      </c>
      <c r="DI83" s="185" t="s">
        <v>761</v>
      </c>
      <c r="DJ83" s="185" t="s">
        <v>761</v>
      </c>
      <c r="DK83" s="185" t="s">
        <v>2692</v>
      </c>
      <c r="DL83" s="185" t="s">
        <v>761</v>
      </c>
      <c r="DM83" s="185" t="s">
        <v>761</v>
      </c>
      <c r="DN83" s="185" t="s">
        <v>2692</v>
      </c>
      <c r="DO83" s="185" t="s">
        <v>761</v>
      </c>
      <c r="DP83" s="185" t="s">
        <v>761</v>
      </c>
      <c r="DQ83" s="185" t="s">
        <v>2692</v>
      </c>
      <c r="DR83" s="185" t="s">
        <v>761</v>
      </c>
      <c r="DS83" s="185" t="s">
        <v>761</v>
      </c>
      <c r="DT83" s="185" t="s">
        <v>2692</v>
      </c>
      <c r="DU83" s="185" t="s">
        <v>761</v>
      </c>
      <c r="DV83" s="185" t="s">
        <v>761</v>
      </c>
      <c r="DW83" s="185" t="s">
        <v>2692</v>
      </c>
      <c r="DX83" s="185" t="s">
        <v>761</v>
      </c>
      <c r="DY83" s="185" t="s">
        <v>761</v>
      </c>
      <c r="DZ83" s="185" t="s">
        <v>2692</v>
      </c>
      <c r="EA83" s="185" t="s">
        <v>761</v>
      </c>
      <c r="EB83" s="185" t="s">
        <v>761</v>
      </c>
      <c r="EC83" s="185" t="s">
        <v>2692</v>
      </c>
      <c r="ED83" s="185" t="s">
        <v>761</v>
      </c>
      <c r="EE83" s="185" t="s">
        <v>761</v>
      </c>
      <c r="EF83" s="185" t="s">
        <v>2692</v>
      </c>
      <c r="EG83" s="185" t="s">
        <v>761</v>
      </c>
      <c r="EH83" s="185" t="s">
        <v>761</v>
      </c>
      <c r="EI83" s="185" t="s">
        <v>2692</v>
      </c>
      <c r="EJ83" s="185" t="s">
        <v>761</v>
      </c>
      <c r="EK83" s="185" t="s">
        <v>761</v>
      </c>
      <c r="EL83" s="185" t="s">
        <v>2692</v>
      </c>
      <c r="EM83" s="185" t="s">
        <v>761</v>
      </c>
      <c r="EN83" s="185" t="s">
        <v>761</v>
      </c>
      <c r="EO83" s="185" t="s">
        <v>2692</v>
      </c>
      <c r="EP83" s="185" t="s">
        <v>761</v>
      </c>
      <c r="EQ83" s="185" t="s">
        <v>761</v>
      </c>
      <c r="ER83" s="185" t="s">
        <v>2692</v>
      </c>
      <c r="ES83" s="185" t="s">
        <v>761</v>
      </c>
      <c r="ET83" s="185" t="s">
        <v>761</v>
      </c>
    </row>
    <row r="84" spans="1:150">
      <c r="A84" s="1"/>
      <c r="B84" s="184" t="s">
        <v>3188</v>
      </c>
      <c r="C84" s="184" t="s">
        <v>108</v>
      </c>
      <c r="D84" s="184" t="s">
        <v>115</v>
      </c>
      <c r="E84" s="184" t="s">
        <v>3189</v>
      </c>
      <c r="F84" s="184" t="s">
        <v>3190</v>
      </c>
      <c r="G84" s="185" t="s">
        <v>2692</v>
      </c>
      <c r="H84" s="185" t="s">
        <v>2576</v>
      </c>
      <c r="I84" s="185" t="s">
        <v>2576</v>
      </c>
      <c r="J84" s="185" t="s">
        <v>2692</v>
      </c>
      <c r="K84" s="185" t="s">
        <v>2576</v>
      </c>
      <c r="L84" s="185" t="s">
        <v>2576</v>
      </c>
      <c r="M84" s="185" t="s">
        <v>2692</v>
      </c>
      <c r="N84" s="185" t="s">
        <v>2576</v>
      </c>
      <c r="O84" s="185" t="s">
        <v>2576</v>
      </c>
      <c r="P84" s="185" t="s">
        <v>2692</v>
      </c>
      <c r="Q84" s="185" t="s">
        <v>2576</v>
      </c>
      <c r="R84" s="185" t="s">
        <v>2576</v>
      </c>
      <c r="S84" s="185" t="s">
        <v>2692</v>
      </c>
      <c r="T84" s="185" t="s">
        <v>2576</v>
      </c>
      <c r="U84" s="185" t="s">
        <v>2576</v>
      </c>
      <c r="V84" s="185" t="s">
        <v>2692</v>
      </c>
      <c r="W84" s="185" t="s">
        <v>2576</v>
      </c>
      <c r="X84" s="185" t="s">
        <v>2576</v>
      </c>
      <c r="Y84" s="185" t="s">
        <v>2692</v>
      </c>
      <c r="Z84" s="185" t="s">
        <v>2576</v>
      </c>
      <c r="AA84" s="185" t="s">
        <v>2576</v>
      </c>
      <c r="AB84" s="185" t="s">
        <v>2692</v>
      </c>
      <c r="AC84" s="185" t="s">
        <v>2576</v>
      </c>
      <c r="AD84" s="185" t="s">
        <v>2576</v>
      </c>
      <c r="AE84" s="185" t="s">
        <v>2692</v>
      </c>
      <c r="AF84" s="185" t="s">
        <v>2576</v>
      </c>
      <c r="AG84" s="185" t="s">
        <v>2576</v>
      </c>
      <c r="AH84" s="185" t="s">
        <v>2692</v>
      </c>
      <c r="AI84" s="185" t="s">
        <v>2576</v>
      </c>
      <c r="AJ84" s="185" t="s">
        <v>2576</v>
      </c>
      <c r="AK84" s="185" t="s">
        <v>2692</v>
      </c>
      <c r="AL84" s="185" t="s">
        <v>2576</v>
      </c>
      <c r="AM84" s="185" t="s">
        <v>2576</v>
      </c>
      <c r="AN84" s="185" t="s">
        <v>2692</v>
      </c>
      <c r="AO84" s="185" t="s">
        <v>2576</v>
      </c>
      <c r="AP84" s="185" t="s">
        <v>2576</v>
      </c>
      <c r="AQ84" s="185" t="s">
        <v>2692</v>
      </c>
      <c r="AR84" s="185" t="s">
        <v>2576</v>
      </c>
      <c r="AS84" s="185" t="s">
        <v>2576</v>
      </c>
      <c r="AT84" s="185" t="s">
        <v>2692</v>
      </c>
      <c r="AU84" s="185" t="s">
        <v>2576</v>
      </c>
      <c r="AV84" s="185" t="s">
        <v>2576</v>
      </c>
      <c r="AW84" s="185" t="s">
        <v>2692</v>
      </c>
      <c r="AX84" s="185" t="s">
        <v>2576</v>
      </c>
      <c r="AY84" s="185" t="s">
        <v>2576</v>
      </c>
      <c r="AZ84" s="185" t="s">
        <v>2692</v>
      </c>
      <c r="BA84" s="185" t="s">
        <v>2576</v>
      </c>
      <c r="BB84" s="185" t="s">
        <v>2576</v>
      </c>
      <c r="BC84" s="185" t="s">
        <v>2692</v>
      </c>
      <c r="BD84" s="185" t="s">
        <v>2576</v>
      </c>
      <c r="BE84" s="185" t="s">
        <v>2576</v>
      </c>
      <c r="BF84" s="185" t="s">
        <v>2692</v>
      </c>
      <c r="BG84" s="185" t="s">
        <v>2576</v>
      </c>
      <c r="BH84" s="185" t="s">
        <v>2576</v>
      </c>
      <c r="BI84" s="185" t="s">
        <v>2692</v>
      </c>
      <c r="BJ84" s="185" t="s">
        <v>2576</v>
      </c>
      <c r="BK84" s="185" t="s">
        <v>2576</v>
      </c>
      <c r="BL84" s="185" t="s">
        <v>2692</v>
      </c>
      <c r="BM84" s="185" t="s">
        <v>2576</v>
      </c>
      <c r="BN84" s="185" t="s">
        <v>2576</v>
      </c>
      <c r="BO84" s="185" t="s">
        <v>2692</v>
      </c>
      <c r="BP84" s="185" t="s">
        <v>2576</v>
      </c>
      <c r="BQ84" s="185" t="s">
        <v>2576</v>
      </c>
      <c r="BR84" s="185" t="s">
        <v>2692</v>
      </c>
      <c r="BS84" s="185" t="s">
        <v>2576</v>
      </c>
      <c r="BT84" s="185" t="s">
        <v>2576</v>
      </c>
      <c r="BU84" s="185" t="s">
        <v>2692</v>
      </c>
      <c r="BV84" s="185" t="s">
        <v>2576</v>
      </c>
      <c r="BW84" s="185" t="s">
        <v>2576</v>
      </c>
      <c r="BX84" s="185" t="s">
        <v>2692</v>
      </c>
      <c r="BY84" s="185" t="s">
        <v>2576</v>
      </c>
      <c r="BZ84" s="185" t="s">
        <v>2576</v>
      </c>
      <c r="CA84" s="185" t="s">
        <v>2692</v>
      </c>
      <c r="CB84" s="185" t="s">
        <v>2576</v>
      </c>
      <c r="CC84" s="185" t="s">
        <v>2576</v>
      </c>
      <c r="CD84" s="185" t="s">
        <v>2692</v>
      </c>
      <c r="CE84" s="185" t="s">
        <v>2576</v>
      </c>
      <c r="CF84" s="185" t="s">
        <v>2576</v>
      </c>
      <c r="CG84" s="185" t="s">
        <v>2692</v>
      </c>
      <c r="CH84" s="185" t="s">
        <v>2576</v>
      </c>
      <c r="CI84" s="185" t="s">
        <v>2576</v>
      </c>
      <c r="CJ84" s="185" t="s">
        <v>2692</v>
      </c>
      <c r="CK84" s="185" t="s">
        <v>2576</v>
      </c>
      <c r="CL84" s="185" t="s">
        <v>2576</v>
      </c>
      <c r="CM84" s="185" t="s">
        <v>2692</v>
      </c>
      <c r="CN84" s="185" t="s">
        <v>2576</v>
      </c>
      <c r="CO84" s="185" t="s">
        <v>2576</v>
      </c>
      <c r="CP84" s="185" t="s">
        <v>2692</v>
      </c>
      <c r="CQ84" s="185" t="s">
        <v>2576</v>
      </c>
      <c r="CR84" s="185" t="s">
        <v>2576</v>
      </c>
      <c r="CS84" s="185" t="s">
        <v>2692</v>
      </c>
      <c r="CT84" s="185" t="s">
        <v>2576</v>
      </c>
      <c r="CU84" s="185" t="s">
        <v>2576</v>
      </c>
      <c r="CV84" s="185" t="s">
        <v>2692</v>
      </c>
      <c r="CW84" s="185" t="s">
        <v>2576</v>
      </c>
      <c r="CX84" s="185" t="s">
        <v>2576</v>
      </c>
      <c r="CY84" s="185" t="s">
        <v>2692</v>
      </c>
      <c r="CZ84" s="185" t="s">
        <v>2576</v>
      </c>
      <c r="DA84" s="185" t="s">
        <v>2576</v>
      </c>
      <c r="DB84" s="185" t="s">
        <v>2692</v>
      </c>
      <c r="DC84" s="185" t="s">
        <v>2576</v>
      </c>
      <c r="DD84" s="185" t="s">
        <v>2576</v>
      </c>
      <c r="DE84" s="185" t="s">
        <v>2692</v>
      </c>
      <c r="DF84" s="185" t="s">
        <v>2576</v>
      </c>
      <c r="DG84" s="185" t="s">
        <v>2576</v>
      </c>
      <c r="DH84" s="185" t="s">
        <v>2692</v>
      </c>
      <c r="DI84" s="185" t="s">
        <v>2576</v>
      </c>
      <c r="DJ84" s="185" t="s">
        <v>2576</v>
      </c>
      <c r="DK84" s="185" t="s">
        <v>2692</v>
      </c>
      <c r="DL84" s="185" t="s">
        <v>2576</v>
      </c>
      <c r="DM84" s="185" t="s">
        <v>2576</v>
      </c>
      <c r="DN84" s="185" t="s">
        <v>2692</v>
      </c>
      <c r="DO84" s="185" t="s">
        <v>2576</v>
      </c>
      <c r="DP84" s="185" t="s">
        <v>2576</v>
      </c>
      <c r="DQ84" s="185" t="s">
        <v>2692</v>
      </c>
      <c r="DR84" s="185" t="s">
        <v>2576</v>
      </c>
      <c r="DS84" s="185" t="s">
        <v>2576</v>
      </c>
      <c r="DT84" s="185" t="s">
        <v>2692</v>
      </c>
      <c r="DU84" s="185" t="s">
        <v>2576</v>
      </c>
      <c r="DV84" s="185" t="s">
        <v>2576</v>
      </c>
      <c r="DW84" s="185" t="s">
        <v>2692</v>
      </c>
      <c r="DX84" s="185" t="s">
        <v>2576</v>
      </c>
      <c r="DY84" s="185" t="s">
        <v>2576</v>
      </c>
      <c r="DZ84" s="185" t="s">
        <v>2692</v>
      </c>
      <c r="EA84" s="185" t="s">
        <v>2576</v>
      </c>
      <c r="EB84" s="185" t="s">
        <v>2576</v>
      </c>
      <c r="EC84" s="185" t="s">
        <v>2692</v>
      </c>
      <c r="ED84" s="185" t="s">
        <v>2576</v>
      </c>
      <c r="EE84" s="185" t="s">
        <v>2576</v>
      </c>
      <c r="EF84" s="185" t="s">
        <v>2692</v>
      </c>
      <c r="EG84" s="185" t="s">
        <v>2576</v>
      </c>
      <c r="EH84" s="185" t="s">
        <v>2576</v>
      </c>
      <c r="EI84" s="185" t="s">
        <v>2692</v>
      </c>
      <c r="EJ84" s="185" t="s">
        <v>2576</v>
      </c>
      <c r="EK84" s="185" t="s">
        <v>2576</v>
      </c>
      <c r="EL84" s="185" t="s">
        <v>2692</v>
      </c>
      <c r="EM84" s="185" t="s">
        <v>2576</v>
      </c>
      <c r="EN84" s="185" t="s">
        <v>2576</v>
      </c>
      <c r="EO84" s="185" t="s">
        <v>2692</v>
      </c>
      <c r="EP84" s="185" t="s">
        <v>2576</v>
      </c>
      <c r="EQ84" s="185" t="s">
        <v>2576</v>
      </c>
      <c r="ER84" s="185" t="s">
        <v>2692</v>
      </c>
      <c r="ES84" s="185" t="s">
        <v>2576</v>
      </c>
      <c r="ET84" s="185" t="s">
        <v>2576</v>
      </c>
    </row>
    <row r="85" spans="1:150">
      <c r="A85" s="1"/>
      <c r="B85" s="242" t="s">
        <v>757</v>
      </c>
      <c r="C85" s="242" t="s">
        <v>761</v>
      </c>
      <c r="D85" s="242" t="s">
        <v>761</v>
      </c>
      <c r="E85" s="242" t="s">
        <v>761</v>
      </c>
      <c r="F85" s="242" t="s">
        <v>761</v>
      </c>
      <c r="G85" s="1" t="s">
        <v>761</v>
      </c>
      <c r="H85" s="186" t="s">
        <v>2576</v>
      </c>
      <c r="I85" s="186" t="s">
        <v>2576</v>
      </c>
      <c r="J85" s="1" t="s">
        <v>761</v>
      </c>
      <c r="K85" s="186" t="s">
        <v>2576</v>
      </c>
      <c r="L85" s="186" t="s">
        <v>2576</v>
      </c>
      <c r="M85" s="1" t="s">
        <v>761</v>
      </c>
      <c r="N85" s="186" t="s">
        <v>2576</v>
      </c>
      <c r="O85" s="186" t="s">
        <v>2576</v>
      </c>
      <c r="P85" s="1" t="s">
        <v>761</v>
      </c>
      <c r="Q85" s="186" t="s">
        <v>2576</v>
      </c>
      <c r="R85" s="186" t="s">
        <v>2576</v>
      </c>
      <c r="S85" s="1" t="s">
        <v>761</v>
      </c>
      <c r="T85" s="186" t="s">
        <v>2576</v>
      </c>
      <c r="U85" s="186" t="s">
        <v>2576</v>
      </c>
      <c r="V85" s="1" t="s">
        <v>761</v>
      </c>
      <c r="W85" s="186" t="s">
        <v>2576</v>
      </c>
      <c r="X85" s="186" t="s">
        <v>2576</v>
      </c>
      <c r="Y85" s="1" t="s">
        <v>761</v>
      </c>
      <c r="Z85" s="186" t="s">
        <v>2576</v>
      </c>
      <c r="AA85" s="186" t="s">
        <v>2576</v>
      </c>
      <c r="AB85" s="1" t="s">
        <v>761</v>
      </c>
      <c r="AC85" s="186" t="s">
        <v>2576</v>
      </c>
      <c r="AD85" s="186" t="s">
        <v>2576</v>
      </c>
      <c r="AE85" s="1" t="s">
        <v>761</v>
      </c>
      <c r="AF85" s="186" t="s">
        <v>2576</v>
      </c>
      <c r="AG85" s="186" t="s">
        <v>2576</v>
      </c>
      <c r="AH85" s="1" t="s">
        <v>761</v>
      </c>
      <c r="AI85" s="186" t="s">
        <v>2576</v>
      </c>
      <c r="AJ85" s="186" t="s">
        <v>2576</v>
      </c>
      <c r="AK85" s="1" t="s">
        <v>761</v>
      </c>
      <c r="AL85" s="186" t="s">
        <v>2576</v>
      </c>
      <c r="AM85" s="186" t="s">
        <v>2576</v>
      </c>
      <c r="AN85" s="1" t="s">
        <v>761</v>
      </c>
      <c r="AO85" s="186" t="s">
        <v>2576</v>
      </c>
      <c r="AP85" s="186" t="s">
        <v>2576</v>
      </c>
      <c r="AQ85" s="1" t="s">
        <v>761</v>
      </c>
      <c r="AR85" s="186" t="s">
        <v>2576</v>
      </c>
      <c r="AS85" s="186" t="s">
        <v>2576</v>
      </c>
      <c r="AT85" s="1" t="s">
        <v>761</v>
      </c>
      <c r="AU85" s="186" t="s">
        <v>2576</v>
      </c>
      <c r="AV85" s="186" t="s">
        <v>2576</v>
      </c>
      <c r="AW85" s="1" t="s">
        <v>761</v>
      </c>
      <c r="AX85" s="186" t="s">
        <v>2576</v>
      </c>
      <c r="AY85" s="186" t="s">
        <v>2576</v>
      </c>
      <c r="AZ85" s="1" t="s">
        <v>761</v>
      </c>
      <c r="BA85" s="186" t="s">
        <v>2576</v>
      </c>
      <c r="BB85" s="186" t="s">
        <v>2576</v>
      </c>
      <c r="BC85" s="1" t="s">
        <v>761</v>
      </c>
      <c r="BD85" s="186" t="s">
        <v>2576</v>
      </c>
      <c r="BE85" s="186" t="s">
        <v>2576</v>
      </c>
      <c r="BF85" s="1" t="s">
        <v>761</v>
      </c>
      <c r="BG85" s="186" t="s">
        <v>2576</v>
      </c>
      <c r="BH85" s="186" t="s">
        <v>2576</v>
      </c>
      <c r="BI85" s="1" t="s">
        <v>761</v>
      </c>
      <c r="BJ85" s="186" t="s">
        <v>2576</v>
      </c>
      <c r="BK85" s="186" t="s">
        <v>2576</v>
      </c>
      <c r="BL85" s="1" t="s">
        <v>761</v>
      </c>
      <c r="BM85" s="186" t="s">
        <v>2576</v>
      </c>
      <c r="BN85" s="186" t="s">
        <v>2576</v>
      </c>
      <c r="BO85" s="1" t="s">
        <v>761</v>
      </c>
      <c r="BP85" s="186" t="s">
        <v>2576</v>
      </c>
      <c r="BQ85" s="186" t="s">
        <v>2576</v>
      </c>
      <c r="BR85" s="1" t="s">
        <v>761</v>
      </c>
      <c r="BS85" s="186" t="s">
        <v>2576</v>
      </c>
      <c r="BT85" s="186" t="s">
        <v>2576</v>
      </c>
      <c r="BU85" s="1" t="s">
        <v>761</v>
      </c>
      <c r="BV85" s="186" t="s">
        <v>2576</v>
      </c>
      <c r="BW85" s="186" t="s">
        <v>2576</v>
      </c>
      <c r="BX85" s="1" t="s">
        <v>761</v>
      </c>
      <c r="BY85" s="186" t="s">
        <v>2576</v>
      </c>
      <c r="BZ85" s="186" t="s">
        <v>2576</v>
      </c>
      <c r="CA85" s="1" t="s">
        <v>761</v>
      </c>
      <c r="CB85" s="186" t="s">
        <v>2576</v>
      </c>
      <c r="CC85" s="186" t="s">
        <v>2576</v>
      </c>
      <c r="CD85" s="1" t="s">
        <v>761</v>
      </c>
      <c r="CE85" s="186" t="s">
        <v>2576</v>
      </c>
      <c r="CF85" s="186" t="s">
        <v>2576</v>
      </c>
      <c r="CG85" s="1" t="s">
        <v>761</v>
      </c>
      <c r="CH85" s="186" t="s">
        <v>2576</v>
      </c>
      <c r="CI85" s="186" t="s">
        <v>2576</v>
      </c>
      <c r="CJ85" s="1" t="s">
        <v>761</v>
      </c>
      <c r="CK85" s="186" t="s">
        <v>2576</v>
      </c>
      <c r="CL85" s="186" t="s">
        <v>2576</v>
      </c>
      <c r="CM85" s="1" t="s">
        <v>761</v>
      </c>
      <c r="CN85" s="186" t="s">
        <v>2576</v>
      </c>
      <c r="CO85" s="186" t="s">
        <v>2576</v>
      </c>
      <c r="CP85" s="1" t="s">
        <v>761</v>
      </c>
      <c r="CQ85" s="186" t="s">
        <v>2576</v>
      </c>
      <c r="CR85" s="186" t="s">
        <v>2576</v>
      </c>
      <c r="CS85" s="1" t="s">
        <v>761</v>
      </c>
      <c r="CT85" s="186" t="s">
        <v>2576</v>
      </c>
      <c r="CU85" s="186" t="s">
        <v>2576</v>
      </c>
      <c r="CV85" s="1" t="s">
        <v>761</v>
      </c>
      <c r="CW85" s="186" t="s">
        <v>2576</v>
      </c>
      <c r="CX85" s="186" t="s">
        <v>2576</v>
      </c>
      <c r="CY85" s="1" t="s">
        <v>761</v>
      </c>
      <c r="CZ85" s="186" t="s">
        <v>2576</v>
      </c>
      <c r="DA85" s="186" t="s">
        <v>2576</v>
      </c>
      <c r="DB85" s="1" t="s">
        <v>761</v>
      </c>
      <c r="DC85" s="186" t="s">
        <v>2576</v>
      </c>
      <c r="DD85" s="186" t="s">
        <v>2576</v>
      </c>
      <c r="DE85" s="1" t="s">
        <v>761</v>
      </c>
      <c r="DF85" s="186" t="s">
        <v>2576</v>
      </c>
      <c r="DG85" s="186" t="s">
        <v>2576</v>
      </c>
      <c r="DH85" s="1" t="s">
        <v>761</v>
      </c>
      <c r="DI85" s="186" t="s">
        <v>2576</v>
      </c>
      <c r="DJ85" s="186" t="s">
        <v>2576</v>
      </c>
      <c r="DK85" s="1" t="s">
        <v>761</v>
      </c>
      <c r="DL85" s="186" t="s">
        <v>2576</v>
      </c>
      <c r="DM85" s="186" t="s">
        <v>2576</v>
      </c>
      <c r="DN85" s="1" t="s">
        <v>761</v>
      </c>
      <c r="DO85" s="186" t="s">
        <v>2576</v>
      </c>
      <c r="DP85" s="186" t="s">
        <v>2576</v>
      </c>
      <c r="DQ85" s="1" t="s">
        <v>761</v>
      </c>
      <c r="DR85" s="186" t="s">
        <v>2576</v>
      </c>
      <c r="DS85" s="186" t="s">
        <v>2576</v>
      </c>
      <c r="DT85" s="1" t="s">
        <v>761</v>
      </c>
      <c r="DU85" s="186" t="s">
        <v>2576</v>
      </c>
      <c r="DV85" s="186" t="s">
        <v>2576</v>
      </c>
      <c r="DW85" s="1" t="s">
        <v>761</v>
      </c>
      <c r="DX85" s="186" t="s">
        <v>2576</v>
      </c>
      <c r="DY85" s="186" t="s">
        <v>2576</v>
      </c>
      <c r="DZ85" s="1" t="s">
        <v>761</v>
      </c>
      <c r="EA85" s="186" t="s">
        <v>2576</v>
      </c>
      <c r="EB85" s="186" t="s">
        <v>2576</v>
      </c>
      <c r="EC85" s="1" t="s">
        <v>761</v>
      </c>
      <c r="ED85" s="186" t="s">
        <v>2576</v>
      </c>
      <c r="EE85" s="186" t="s">
        <v>2576</v>
      </c>
      <c r="EF85" s="1" t="s">
        <v>761</v>
      </c>
      <c r="EG85" s="186" t="s">
        <v>2576</v>
      </c>
      <c r="EH85" s="186" t="s">
        <v>2576</v>
      </c>
      <c r="EI85" s="1" t="s">
        <v>761</v>
      </c>
      <c r="EJ85" s="186" t="s">
        <v>2576</v>
      </c>
      <c r="EK85" s="186" t="s">
        <v>2576</v>
      </c>
      <c r="EL85" s="1" t="s">
        <v>761</v>
      </c>
      <c r="EM85" s="186" t="s">
        <v>2576</v>
      </c>
      <c r="EN85" s="186" t="s">
        <v>2576</v>
      </c>
      <c r="EO85" s="1" t="s">
        <v>761</v>
      </c>
      <c r="EP85" s="186" t="s">
        <v>2576</v>
      </c>
      <c r="EQ85" s="186" t="s">
        <v>2576</v>
      </c>
      <c r="ER85" s="1" t="s">
        <v>761</v>
      </c>
      <c r="ES85" s="186" t="s">
        <v>2576</v>
      </c>
      <c r="ET85" s="186" t="s">
        <v>2576</v>
      </c>
    </row>
    <row r="86" spans="1:150" ht="63.75">
      <c r="A86" s="1"/>
      <c r="B86" s="243" t="s">
        <v>3191</v>
      </c>
      <c r="C86" s="243" t="s">
        <v>761</v>
      </c>
      <c r="D86" s="243" t="s">
        <v>761</v>
      </c>
      <c r="E86" s="243" t="s">
        <v>761</v>
      </c>
      <c r="F86" s="243" t="s">
        <v>761</v>
      </c>
      <c r="G86" s="187"/>
      <c r="H86" s="187" t="s">
        <v>761</v>
      </c>
      <c r="I86" s="187" t="s">
        <v>761</v>
      </c>
      <c r="J86" s="187"/>
      <c r="K86" s="187" t="s">
        <v>761</v>
      </c>
      <c r="L86" s="187" t="s">
        <v>761</v>
      </c>
      <c r="M86" s="187"/>
      <c r="N86" s="187" t="s">
        <v>761</v>
      </c>
      <c r="O86" s="187" t="s">
        <v>761</v>
      </c>
      <c r="P86" s="187"/>
      <c r="Q86" s="187" t="s">
        <v>761</v>
      </c>
      <c r="R86" s="187" t="s">
        <v>761</v>
      </c>
      <c r="S86" s="187"/>
      <c r="T86" s="187" t="s">
        <v>761</v>
      </c>
      <c r="U86" s="187" t="s">
        <v>761</v>
      </c>
      <c r="V86" s="187"/>
      <c r="W86" s="187" t="s">
        <v>761</v>
      </c>
      <c r="X86" s="187" t="s">
        <v>761</v>
      </c>
      <c r="Y86" s="187"/>
      <c r="Z86" s="187" t="s">
        <v>761</v>
      </c>
      <c r="AA86" s="187" t="s">
        <v>761</v>
      </c>
      <c r="AB86" s="187"/>
      <c r="AC86" s="187" t="s">
        <v>761</v>
      </c>
      <c r="AD86" s="187" t="s">
        <v>761</v>
      </c>
      <c r="AE86" s="187"/>
      <c r="AF86" s="187" t="s">
        <v>761</v>
      </c>
      <c r="AG86" s="187" t="s">
        <v>761</v>
      </c>
      <c r="AH86" s="187"/>
      <c r="AI86" s="187" t="s">
        <v>761</v>
      </c>
      <c r="AJ86" s="187" t="s">
        <v>761</v>
      </c>
      <c r="AK86" s="187"/>
      <c r="AL86" s="187" t="s">
        <v>761</v>
      </c>
      <c r="AM86" s="187" t="s">
        <v>761</v>
      </c>
      <c r="AN86" s="187"/>
      <c r="AO86" s="187" t="s">
        <v>761</v>
      </c>
      <c r="AP86" s="187" t="s">
        <v>761</v>
      </c>
      <c r="AQ86" s="187"/>
      <c r="AR86" s="187" t="s">
        <v>761</v>
      </c>
      <c r="AS86" s="187" t="s">
        <v>761</v>
      </c>
      <c r="AT86" s="187"/>
      <c r="AU86" s="187" t="s">
        <v>761</v>
      </c>
      <c r="AV86" s="187" t="s">
        <v>761</v>
      </c>
      <c r="AW86" s="187"/>
      <c r="AX86" s="187" t="s">
        <v>761</v>
      </c>
      <c r="AY86" s="187" t="s">
        <v>761</v>
      </c>
      <c r="AZ86" s="187"/>
      <c r="BA86" s="187" t="s">
        <v>761</v>
      </c>
      <c r="BB86" s="187" t="s">
        <v>761</v>
      </c>
      <c r="BC86" s="187"/>
      <c r="BD86" s="187" t="s">
        <v>761</v>
      </c>
      <c r="BE86" s="187" t="s">
        <v>761</v>
      </c>
      <c r="BF86" s="187"/>
      <c r="BG86" s="187" t="s">
        <v>761</v>
      </c>
      <c r="BH86" s="187" t="s">
        <v>761</v>
      </c>
      <c r="BI86" s="187"/>
      <c r="BJ86" s="187" t="s">
        <v>761</v>
      </c>
      <c r="BK86" s="187" t="s">
        <v>761</v>
      </c>
      <c r="BL86" s="187"/>
      <c r="BM86" s="187" t="s">
        <v>761</v>
      </c>
      <c r="BN86" s="187" t="s">
        <v>761</v>
      </c>
      <c r="BO86" s="187"/>
      <c r="BP86" s="187" t="s">
        <v>761</v>
      </c>
      <c r="BQ86" s="187" t="s">
        <v>761</v>
      </c>
      <c r="BR86" s="187"/>
      <c r="BS86" s="187" t="s">
        <v>761</v>
      </c>
      <c r="BT86" s="187" t="s">
        <v>761</v>
      </c>
      <c r="BU86" s="187"/>
      <c r="BV86" s="187" t="s">
        <v>761</v>
      </c>
      <c r="BW86" s="187" t="s">
        <v>761</v>
      </c>
      <c r="BX86" s="187"/>
      <c r="BY86" s="187" t="s">
        <v>761</v>
      </c>
      <c r="BZ86" s="187" t="s">
        <v>761</v>
      </c>
      <c r="CA86" s="187"/>
      <c r="CB86" s="187" t="s">
        <v>761</v>
      </c>
      <c r="CC86" s="187" t="s">
        <v>761</v>
      </c>
      <c r="CD86" s="187"/>
      <c r="CE86" s="187" t="s">
        <v>761</v>
      </c>
      <c r="CF86" s="187" t="s">
        <v>761</v>
      </c>
      <c r="CG86" s="187"/>
      <c r="CH86" s="187" t="s">
        <v>761</v>
      </c>
      <c r="CI86" s="187" t="s">
        <v>761</v>
      </c>
      <c r="CJ86" s="187"/>
      <c r="CK86" s="187" t="s">
        <v>761</v>
      </c>
      <c r="CL86" s="187" t="s">
        <v>761</v>
      </c>
      <c r="CM86" s="187"/>
      <c r="CN86" s="187" t="s">
        <v>761</v>
      </c>
      <c r="CO86" s="187" t="s">
        <v>761</v>
      </c>
      <c r="CP86" s="187"/>
      <c r="CQ86" s="187" t="s">
        <v>761</v>
      </c>
      <c r="CR86" s="187" t="s">
        <v>761</v>
      </c>
      <c r="CS86" s="187"/>
      <c r="CT86" s="187" t="s">
        <v>761</v>
      </c>
      <c r="CU86" s="187" t="s">
        <v>761</v>
      </c>
      <c r="CV86" s="187"/>
      <c r="CW86" s="187" t="s">
        <v>761</v>
      </c>
      <c r="CX86" s="187" t="s">
        <v>761</v>
      </c>
      <c r="CY86" s="187"/>
      <c r="CZ86" s="187" t="s">
        <v>761</v>
      </c>
      <c r="DA86" s="187" t="s">
        <v>761</v>
      </c>
      <c r="DB86" s="187"/>
      <c r="DC86" s="187" t="s">
        <v>761</v>
      </c>
      <c r="DD86" s="187" t="s">
        <v>761</v>
      </c>
      <c r="DE86" s="187"/>
      <c r="DF86" s="187" t="s">
        <v>761</v>
      </c>
      <c r="DG86" s="187" t="s">
        <v>761</v>
      </c>
      <c r="DH86" s="187"/>
      <c r="DI86" s="187" t="s">
        <v>761</v>
      </c>
      <c r="DJ86" s="187" t="s">
        <v>761</v>
      </c>
      <c r="DK86" s="187"/>
      <c r="DL86" s="187" t="s">
        <v>761</v>
      </c>
      <c r="DM86" s="187" t="s">
        <v>761</v>
      </c>
      <c r="DN86" s="187"/>
      <c r="DO86" s="187" t="s">
        <v>761</v>
      </c>
      <c r="DP86" s="187" t="s">
        <v>761</v>
      </c>
      <c r="DQ86" s="187"/>
      <c r="DR86" s="187" t="s">
        <v>761</v>
      </c>
      <c r="DS86" s="187" t="s">
        <v>761</v>
      </c>
      <c r="DT86" s="187"/>
      <c r="DU86" s="187" t="s">
        <v>761</v>
      </c>
      <c r="DV86" s="187" t="s">
        <v>761</v>
      </c>
      <c r="DW86" s="187"/>
      <c r="DX86" s="187" t="s">
        <v>761</v>
      </c>
      <c r="DY86" s="187" t="s">
        <v>761</v>
      </c>
      <c r="DZ86" s="187"/>
      <c r="EA86" s="187" t="s">
        <v>761</v>
      </c>
      <c r="EB86" s="187" t="s">
        <v>761</v>
      </c>
      <c r="EC86" s="187"/>
      <c r="ED86" s="187" t="s">
        <v>761</v>
      </c>
      <c r="EE86" s="187" t="s">
        <v>761</v>
      </c>
      <c r="EF86" s="187"/>
      <c r="EG86" s="187" t="s">
        <v>761</v>
      </c>
      <c r="EH86" s="187" t="s">
        <v>761</v>
      </c>
      <c r="EI86" s="187"/>
      <c r="EJ86" s="187" t="s">
        <v>761</v>
      </c>
      <c r="EK86" s="187" t="s">
        <v>761</v>
      </c>
      <c r="EL86" s="187" t="s">
        <v>3192</v>
      </c>
      <c r="EM86" s="187" t="s">
        <v>761</v>
      </c>
      <c r="EN86" s="187" t="s">
        <v>761</v>
      </c>
      <c r="EO86" s="187"/>
      <c r="EP86" s="187" t="s">
        <v>761</v>
      </c>
      <c r="EQ86" s="187" t="s">
        <v>761</v>
      </c>
      <c r="ER86" s="187"/>
      <c r="ES86" s="187" t="s">
        <v>761</v>
      </c>
      <c r="ET86" s="187" t="s">
        <v>761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A8" sqref="A8"/>
    </sheetView>
  </sheetViews>
  <sheetFormatPr baseColWidth="10" defaultColWidth="9.140625" defaultRowHeight="15"/>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01" t="s">
        <v>0</v>
      </c>
      <c r="C3" s="202"/>
      <c r="D3" s="202"/>
      <c r="E3" s="202"/>
      <c r="F3" s="204"/>
      <c r="G3" s="204"/>
    </row>
    <row r="4" spans="1:7" ht="0" hidden="1" customHeight="1">
      <c r="A4" s="1"/>
      <c r="B4" s="1"/>
      <c r="C4" s="1"/>
      <c r="D4" s="1"/>
      <c r="E4" s="1"/>
    </row>
    <row r="5" spans="1:7" ht="23.25">
      <c r="A5" s="1"/>
      <c r="B5" s="22" t="s">
        <v>3193</v>
      </c>
      <c r="C5" s="1"/>
      <c r="D5" s="1"/>
      <c r="E5" s="1"/>
    </row>
    <row r="6" spans="1:7">
      <c r="A6" s="1"/>
      <c r="B6" s="244" t="s">
        <v>17</v>
      </c>
      <c r="C6" s="244"/>
      <c r="D6" s="244" t="s">
        <v>1830</v>
      </c>
      <c r="E6" s="244"/>
    </row>
    <row r="7" spans="1:7" ht="36" customHeight="1">
      <c r="A7" s="1"/>
      <c r="B7" s="189" t="s">
        <v>49</v>
      </c>
      <c r="C7" s="189" t="s">
        <v>388</v>
      </c>
      <c r="D7" s="188" t="s">
        <v>3194</v>
      </c>
      <c r="E7" s="188" t="s">
        <v>3195</v>
      </c>
    </row>
    <row r="8" spans="1:7">
      <c r="A8" s="1"/>
      <c r="B8" s="190" t="s">
        <v>53</v>
      </c>
      <c r="C8" s="190" t="s">
        <v>605</v>
      </c>
      <c r="D8" s="191">
        <v>0</v>
      </c>
      <c r="E8" s="192"/>
    </row>
    <row r="9" spans="1:7">
      <c r="A9" s="1"/>
      <c r="B9" s="190" t="s">
        <v>53</v>
      </c>
      <c r="C9" s="190" t="s">
        <v>606</v>
      </c>
      <c r="D9" s="191">
        <v>0</v>
      </c>
      <c r="E9" s="192"/>
    </row>
    <row r="10" spans="1:7">
      <c r="A10" s="1"/>
      <c r="B10" s="190" t="s">
        <v>53</v>
      </c>
      <c r="C10" s="190" t="s">
        <v>607</v>
      </c>
      <c r="D10" s="191">
        <v>0</v>
      </c>
      <c r="E10" s="192"/>
    </row>
    <row r="11" spans="1:7">
      <c r="A11" s="1"/>
      <c r="B11" s="190" t="s">
        <v>53</v>
      </c>
      <c r="C11" s="190" t="s">
        <v>608</v>
      </c>
      <c r="D11" s="191">
        <v>0</v>
      </c>
      <c r="E11" s="192"/>
    </row>
    <row r="12" spans="1:7">
      <c r="A12" s="1"/>
      <c r="B12" s="190" t="s">
        <v>53</v>
      </c>
      <c r="C12" s="190" t="s">
        <v>609</v>
      </c>
      <c r="D12" s="191">
        <v>0</v>
      </c>
      <c r="E12" s="192"/>
    </row>
    <row r="13" spans="1:7">
      <c r="A13" s="1"/>
      <c r="B13" s="190" t="s">
        <v>53</v>
      </c>
      <c r="C13" s="190" t="s">
        <v>610</v>
      </c>
      <c r="D13" s="191">
        <v>0</v>
      </c>
      <c r="E13" s="192">
        <v>0</v>
      </c>
    </row>
    <row r="14" spans="1:7">
      <c r="A14" s="1"/>
      <c r="B14" s="190" t="s">
        <v>53</v>
      </c>
      <c r="C14" s="190" t="s">
        <v>611</v>
      </c>
      <c r="D14" s="191">
        <v>0</v>
      </c>
      <c r="E14" s="192">
        <v>0</v>
      </c>
    </row>
    <row r="15" spans="1:7">
      <c r="A15" s="1"/>
      <c r="B15" s="190" t="s">
        <v>53</v>
      </c>
      <c r="C15" s="190" t="s">
        <v>612</v>
      </c>
      <c r="D15" s="191">
        <v>0</v>
      </c>
      <c r="E15" s="192">
        <v>0</v>
      </c>
    </row>
    <row r="16" spans="1:7">
      <c r="A16" s="1"/>
      <c r="B16" s="190" t="s">
        <v>53</v>
      </c>
      <c r="C16" s="190" t="s">
        <v>613</v>
      </c>
      <c r="D16" s="191">
        <v>0</v>
      </c>
      <c r="E16" s="192">
        <v>0</v>
      </c>
    </row>
    <row r="17" spans="1:5">
      <c r="A17" s="1"/>
      <c r="B17" s="190" t="s">
        <v>53</v>
      </c>
      <c r="C17" s="190" t="s">
        <v>614</v>
      </c>
      <c r="D17" s="191">
        <v>0</v>
      </c>
      <c r="E17" s="192">
        <v>0</v>
      </c>
    </row>
    <row r="18" spans="1:5">
      <c r="A18" s="1"/>
      <c r="B18" s="190" t="s">
        <v>53</v>
      </c>
      <c r="C18" s="190" t="s">
        <v>615</v>
      </c>
      <c r="D18" s="191">
        <v>0</v>
      </c>
      <c r="E18" s="192">
        <v>0</v>
      </c>
    </row>
    <row r="19" spans="1:5">
      <c r="A19" s="1"/>
      <c r="B19" s="190" t="s">
        <v>53</v>
      </c>
      <c r="C19" s="190" t="s">
        <v>616</v>
      </c>
      <c r="D19" s="191">
        <v>0</v>
      </c>
      <c r="E19" s="192">
        <v>0</v>
      </c>
    </row>
    <row r="20" spans="1:5">
      <c r="A20" s="1"/>
      <c r="B20" s="190" t="s">
        <v>53</v>
      </c>
      <c r="C20" s="190" t="s">
        <v>617</v>
      </c>
      <c r="D20" s="191">
        <v>0</v>
      </c>
      <c r="E20" s="192">
        <v>0</v>
      </c>
    </row>
    <row r="21" spans="1:5">
      <c r="A21" s="1"/>
      <c r="B21" s="190" t="s">
        <v>53</v>
      </c>
      <c r="C21" s="190" t="s">
        <v>618</v>
      </c>
      <c r="D21" s="191">
        <v>0</v>
      </c>
      <c r="E21" s="192">
        <v>0</v>
      </c>
    </row>
    <row r="22" spans="1:5">
      <c r="A22" s="1"/>
      <c r="B22" s="190" t="s">
        <v>53</v>
      </c>
      <c r="C22" s="190" t="s">
        <v>619</v>
      </c>
      <c r="D22" s="191">
        <v>0</v>
      </c>
      <c r="E22" s="192">
        <v>0</v>
      </c>
    </row>
    <row r="23" spans="1:5">
      <c r="A23" s="1"/>
      <c r="B23" s="190" t="s">
        <v>53</v>
      </c>
      <c r="C23" s="190" t="s">
        <v>620</v>
      </c>
      <c r="D23" s="191">
        <v>0</v>
      </c>
      <c r="E23" s="192">
        <v>0</v>
      </c>
    </row>
    <row r="24" spans="1:5">
      <c r="A24" s="1"/>
      <c r="B24" s="190" t="s">
        <v>53</v>
      </c>
      <c r="C24" s="190" t="s">
        <v>621</v>
      </c>
      <c r="D24" s="191">
        <v>0</v>
      </c>
      <c r="E24" s="192">
        <v>0</v>
      </c>
    </row>
    <row r="25" spans="1:5">
      <c r="A25" s="1"/>
      <c r="B25" s="190" t="s">
        <v>53</v>
      </c>
      <c r="C25" s="190" t="s">
        <v>622</v>
      </c>
      <c r="D25" s="191">
        <v>0</v>
      </c>
      <c r="E25" s="192">
        <v>0</v>
      </c>
    </row>
    <row r="26" spans="1:5">
      <c r="A26" s="1"/>
      <c r="B26" s="190" t="s">
        <v>53</v>
      </c>
      <c r="C26" s="190" t="s">
        <v>623</v>
      </c>
      <c r="D26" s="191">
        <v>0</v>
      </c>
      <c r="E26" s="192">
        <v>0</v>
      </c>
    </row>
    <row r="27" spans="1:5">
      <c r="A27" s="1"/>
      <c r="B27" s="190" t="s">
        <v>53</v>
      </c>
      <c r="C27" s="190" t="s">
        <v>624</v>
      </c>
      <c r="D27" s="191">
        <v>0</v>
      </c>
      <c r="E27" s="192">
        <v>0</v>
      </c>
    </row>
    <row r="28" spans="1:5">
      <c r="A28" s="1"/>
      <c r="B28" s="190" t="s">
        <v>53</v>
      </c>
      <c r="C28" s="190" t="s">
        <v>625</v>
      </c>
      <c r="D28" s="191">
        <v>0</v>
      </c>
      <c r="E28" s="192">
        <v>0</v>
      </c>
    </row>
    <row r="29" spans="1:5">
      <c r="A29" s="1"/>
      <c r="B29" s="190" t="s">
        <v>53</v>
      </c>
      <c r="C29" s="190" t="s">
        <v>626</v>
      </c>
      <c r="D29" s="191">
        <v>0</v>
      </c>
      <c r="E29" s="192">
        <v>0</v>
      </c>
    </row>
    <row r="30" spans="1:5">
      <c r="A30" s="1"/>
      <c r="B30" s="190" t="s">
        <v>53</v>
      </c>
      <c r="C30" s="190" t="s">
        <v>627</v>
      </c>
      <c r="D30" s="191">
        <v>0</v>
      </c>
      <c r="E30" s="192">
        <v>0</v>
      </c>
    </row>
    <row r="31" spans="1:5">
      <c r="A31" s="1"/>
      <c r="B31" s="190" t="s">
        <v>53</v>
      </c>
      <c r="C31" s="190" t="s">
        <v>628</v>
      </c>
      <c r="D31" s="191">
        <v>0</v>
      </c>
      <c r="E31" s="192">
        <v>0</v>
      </c>
    </row>
    <row r="32" spans="1:5">
      <c r="A32" s="1"/>
      <c r="B32" s="190" t="s">
        <v>53</v>
      </c>
      <c r="C32" s="190" t="s">
        <v>629</v>
      </c>
      <c r="D32" s="191">
        <v>0</v>
      </c>
      <c r="E32" s="192">
        <v>0</v>
      </c>
    </row>
    <row r="33" spans="1:5">
      <c r="A33" s="1"/>
      <c r="B33" s="190" t="s">
        <v>53</v>
      </c>
      <c r="C33" s="190" t="s">
        <v>630</v>
      </c>
      <c r="D33" s="191">
        <v>0</v>
      </c>
      <c r="E33" s="192">
        <v>0</v>
      </c>
    </row>
    <row r="34" spans="1:5">
      <c r="A34" s="1"/>
      <c r="B34" s="190" t="s">
        <v>53</v>
      </c>
      <c r="C34" s="190" t="s">
        <v>631</v>
      </c>
      <c r="D34" s="191">
        <v>0</v>
      </c>
      <c r="E34" s="192">
        <v>0</v>
      </c>
    </row>
    <row r="35" spans="1:5">
      <c r="A35" s="1"/>
      <c r="B35" s="190" t="s">
        <v>53</v>
      </c>
      <c r="C35" s="190" t="s">
        <v>632</v>
      </c>
      <c r="D35" s="191">
        <v>0</v>
      </c>
      <c r="E35" s="192">
        <v>0</v>
      </c>
    </row>
    <row r="36" spans="1:5">
      <c r="A36" s="1"/>
      <c r="B36" s="190" t="s">
        <v>53</v>
      </c>
      <c r="C36" s="190" t="s">
        <v>633</v>
      </c>
      <c r="D36" s="191">
        <v>0</v>
      </c>
      <c r="E36" s="192">
        <v>0</v>
      </c>
    </row>
    <row r="37" spans="1:5">
      <c r="A37" s="1"/>
      <c r="B37" s="190" t="s">
        <v>53</v>
      </c>
      <c r="C37" s="190" t="s">
        <v>634</v>
      </c>
      <c r="D37" s="191">
        <v>0</v>
      </c>
      <c r="E37" s="192">
        <v>0</v>
      </c>
    </row>
    <row r="38" spans="1:5">
      <c r="A38" s="1"/>
      <c r="B38" s="190" t="s">
        <v>53</v>
      </c>
      <c r="C38" s="190" t="s">
        <v>635</v>
      </c>
      <c r="D38" s="191">
        <v>0</v>
      </c>
      <c r="E38" s="192">
        <v>0</v>
      </c>
    </row>
    <row r="39" spans="1:5">
      <c r="A39" s="1"/>
      <c r="B39" s="190" t="s">
        <v>53</v>
      </c>
      <c r="C39" s="190" t="s">
        <v>636</v>
      </c>
      <c r="D39" s="191">
        <v>0</v>
      </c>
      <c r="E39" s="192"/>
    </row>
    <row r="40" spans="1:5">
      <c r="A40" s="1"/>
      <c r="B40" s="190" t="s">
        <v>53</v>
      </c>
      <c r="C40" s="190" t="s">
        <v>637</v>
      </c>
      <c r="D40" s="191">
        <v>0</v>
      </c>
      <c r="E40" s="192"/>
    </row>
    <row r="41" spans="1:5">
      <c r="A41" s="1"/>
      <c r="B41" s="190" t="s">
        <v>53</v>
      </c>
      <c r="C41" s="190" t="s">
        <v>638</v>
      </c>
      <c r="D41" s="191">
        <v>0</v>
      </c>
      <c r="E41" s="192"/>
    </row>
    <row r="42" spans="1:5">
      <c r="A42" s="1"/>
      <c r="B42" s="190" t="s">
        <v>53</v>
      </c>
      <c r="C42" s="190" t="s">
        <v>639</v>
      </c>
      <c r="D42" s="191">
        <v>0</v>
      </c>
      <c r="E42" s="192"/>
    </row>
    <row r="43" spans="1:5">
      <c r="A43" s="1"/>
      <c r="B43" s="190" t="s">
        <v>53</v>
      </c>
      <c r="C43" s="190" t="s">
        <v>640</v>
      </c>
      <c r="D43" s="191">
        <v>0</v>
      </c>
      <c r="E43" s="192"/>
    </row>
    <row r="44" spans="1:5">
      <c r="A44" s="1"/>
      <c r="B44" s="190" t="s">
        <v>53</v>
      </c>
      <c r="C44" s="190" t="s">
        <v>641</v>
      </c>
      <c r="D44" s="191">
        <v>0</v>
      </c>
      <c r="E44" s="192"/>
    </row>
    <row r="45" spans="1:5">
      <c r="A45" s="1"/>
      <c r="B45" s="190" t="s">
        <v>53</v>
      </c>
      <c r="C45" s="190" t="s">
        <v>642</v>
      </c>
      <c r="D45" s="191">
        <v>0</v>
      </c>
      <c r="E45" s="192">
        <v>0</v>
      </c>
    </row>
    <row r="46" spans="1:5">
      <c r="A46" s="1"/>
      <c r="B46" s="190" t="s">
        <v>53</v>
      </c>
      <c r="C46" s="190" t="s">
        <v>643</v>
      </c>
      <c r="D46" s="191">
        <v>0</v>
      </c>
      <c r="E46" s="192">
        <v>0</v>
      </c>
    </row>
    <row r="47" spans="1:5">
      <c r="A47" s="1"/>
      <c r="B47" s="190" t="s">
        <v>53</v>
      </c>
      <c r="C47" s="190" t="s">
        <v>644</v>
      </c>
      <c r="D47" s="191">
        <v>0</v>
      </c>
      <c r="E47" s="192">
        <v>0</v>
      </c>
    </row>
    <row r="48" spans="1:5">
      <c r="A48" s="1"/>
      <c r="B48" s="190" t="s">
        <v>53</v>
      </c>
      <c r="C48" s="190" t="s">
        <v>645</v>
      </c>
      <c r="D48" s="191">
        <v>0</v>
      </c>
      <c r="E48" s="192">
        <v>0</v>
      </c>
    </row>
    <row r="49" spans="1:5">
      <c r="A49" s="1"/>
      <c r="B49" s="190" t="s">
        <v>53</v>
      </c>
      <c r="C49" s="190" t="s">
        <v>646</v>
      </c>
      <c r="D49" s="191">
        <v>0</v>
      </c>
      <c r="E49" s="192">
        <v>0</v>
      </c>
    </row>
    <row r="50" spans="1:5">
      <c r="A50" s="1"/>
      <c r="B50" s="190" t="s">
        <v>53</v>
      </c>
      <c r="C50" s="190" t="s">
        <v>647</v>
      </c>
      <c r="D50" s="191">
        <v>0</v>
      </c>
      <c r="E50" s="192">
        <v>0</v>
      </c>
    </row>
    <row r="51" spans="1:5">
      <c r="A51" s="1"/>
      <c r="B51" s="190" t="s">
        <v>53</v>
      </c>
      <c r="C51" s="190" t="s">
        <v>648</v>
      </c>
      <c r="D51" s="191">
        <v>0</v>
      </c>
      <c r="E51" s="192">
        <v>0</v>
      </c>
    </row>
    <row r="52" spans="1:5">
      <c r="A52" s="1"/>
      <c r="B52" s="190" t="s">
        <v>53</v>
      </c>
      <c r="C52" s="190" t="s">
        <v>649</v>
      </c>
      <c r="D52" s="191">
        <v>0</v>
      </c>
      <c r="E52" s="192">
        <v>0</v>
      </c>
    </row>
    <row r="53" spans="1:5">
      <c r="A53" s="1"/>
      <c r="B53" s="190" t="s">
        <v>53</v>
      </c>
      <c r="C53" s="190" t="s">
        <v>650</v>
      </c>
      <c r="D53" s="191">
        <v>0</v>
      </c>
      <c r="E53" s="192">
        <v>0</v>
      </c>
    </row>
    <row r="54" spans="1:5">
      <c r="A54" s="1"/>
      <c r="B54" s="190" t="s">
        <v>53</v>
      </c>
      <c r="C54" s="190" t="s">
        <v>651</v>
      </c>
      <c r="D54" s="191">
        <v>0</v>
      </c>
      <c r="E54" s="192">
        <v>0</v>
      </c>
    </row>
    <row r="55" spans="1:5">
      <c r="A55" s="1"/>
      <c r="B55" s="190" t="s">
        <v>53</v>
      </c>
      <c r="C55" s="190" t="s">
        <v>54</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FD20-BC88-4C4C-B109-66B5BA8E16A4}">
  <dimension ref="A1:IA54"/>
  <sheetViews>
    <sheetView showGridLines="0" zoomScale="70" workbookViewId="0">
      <pane xSplit="2" ySplit="3" topLeftCell="C4" activePane="bottomRight" state="frozen"/>
      <selection activeCell="C41" sqref="C41"/>
      <selection pane="topRight" activeCell="C41" sqref="C41"/>
      <selection pane="bottomLeft" activeCell="C41" sqref="C41"/>
      <selection pane="bottomRight" activeCell="G16" sqref="G16"/>
    </sheetView>
  </sheetViews>
  <sheetFormatPr baseColWidth="10" defaultColWidth="9.140625" defaultRowHeight="15"/>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5">
      <c r="A3" s="1"/>
      <c r="B3" s="3" t="s">
        <v>3207</v>
      </c>
      <c r="C3" s="3" t="s">
        <v>3208</v>
      </c>
      <c r="D3" s="3" t="s">
        <v>3209</v>
      </c>
      <c r="E3" s="3" t="s">
        <v>3210</v>
      </c>
      <c r="F3" s="3" t="s">
        <v>3211</v>
      </c>
      <c r="G3" s="3" t="s">
        <v>3212</v>
      </c>
      <c r="H3" s="3" t="s">
        <v>3213</v>
      </c>
      <c r="I3" s="3" t="s">
        <v>3214</v>
      </c>
      <c r="J3" s="3" t="s">
        <v>3215</v>
      </c>
      <c r="K3" s="3" t="s">
        <v>3216</v>
      </c>
      <c r="L3" s="3" t="s">
        <v>3217</v>
      </c>
      <c r="M3" s="3" t="s">
        <v>3218</v>
      </c>
      <c r="N3" s="3" t="s">
        <v>3219</v>
      </c>
      <c r="O3" s="3" t="s">
        <v>3220</v>
      </c>
      <c r="P3" s="3" t="s">
        <v>3221</v>
      </c>
      <c r="Q3" s="3" t="s">
        <v>3222</v>
      </c>
      <c r="R3" s="3" t="s">
        <v>3223</v>
      </c>
      <c r="S3" s="3" t="s">
        <v>3224</v>
      </c>
      <c r="T3" s="3" t="s">
        <v>3225</v>
      </c>
      <c r="U3" s="3" t="s">
        <v>3226</v>
      </c>
      <c r="V3" s="3" t="s">
        <v>3227</v>
      </c>
      <c r="W3" s="3" t="s">
        <v>3228</v>
      </c>
      <c r="X3" s="3" t="s">
        <v>3229</v>
      </c>
      <c r="Y3" s="3" t="s">
        <v>3230</v>
      </c>
      <c r="Z3" s="3" t="s">
        <v>3231</v>
      </c>
      <c r="AA3" s="3" t="s">
        <v>3232</v>
      </c>
      <c r="AB3" s="3" t="s">
        <v>3233</v>
      </c>
      <c r="AC3" s="3" t="s">
        <v>3234</v>
      </c>
      <c r="AD3" s="3" t="s">
        <v>3235</v>
      </c>
      <c r="AE3" s="3" t="s">
        <v>3236</v>
      </c>
      <c r="AF3" s="3" t="s">
        <v>3237</v>
      </c>
      <c r="AG3" s="3" t="s">
        <v>3238</v>
      </c>
      <c r="AH3" s="3" t="s">
        <v>3239</v>
      </c>
      <c r="AI3" s="3" t="s">
        <v>3240</v>
      </c>
      <c r="AJ3" s="3" t="s">
        <v>3241</v>
      </c>
      <c r="AK3" s="3" t="s">
        <v>3242</v>
      </c>
      <c r="AL3" s="3" t="s">
        <v>3243</v>
      </c>
      <c r="AM3" s="3" t="s">
        <v>3244</v>
      </c>
      <c r="AN3" s="3" t="s">
        <v>3245</v>
      </c>
      <c r="AO3" s="3" t="s">
        <v>3246</v>
      </c>
      <c r="AP3" s="3" t="s">
        <v>3247</v>
      </c>
      <c r="AQ3" s="3" t="s">
        <v>3248</v>
      </c>
      <c r="AR3" s="3" t="s">
        <v>3249</v>
      </c>
      <c r="AS3" s="3" t="s">
        <v>3250</v>
      </c>
      <c r="AT3" s="3" t="s">
        <v>3251</v>
      </c>
      <c r="AU3" s="3" t="s">
        <v>3252</v>
      </c>
      <c r="AV3" s="3" t="s">
        <v>3253</v>
      </c>
      <c r="AW3" s="3" t="s">
        <v>3254</v>
      </c>
      <c r="AX3" s="3" t="s">
        <v>3255</v>
      </c>
      <c r="AY3" s="3" t="s">
        <v>3256</v>
      </c>
      <c r="AZ3" s="3" t="s">
        <v>3257</v>
      </c>
      <c r="BA3" s="3" t="s">
        <v>3258</v>
      </c>
      <c r="BB3" s="3" t="s">
        <v>3259</v>
      </c>
      <c r="BC3" s="3" t="s">
        <v>3260</v>
      </c>
      <c r="BD3" s="3" t="s">
        <v>3261</v>
      </c>
      <c r="BE3" s="3" t="s">
        <v>3262</v>
      </c>
      <c r="BF3" s="3" t="s">
        <v>3263</v>
      </c>
      <c r="BG3" s="3" t="s">
        <v>3264</v>
      </c>
      <c r="BH3" s="3" t="s">
        <v>3265</v>
      </c>
      <c r="BI3" s="3" t="s">
        <v>3266</v>
      </c>
      <c r="BJ3" s="3" t="s">
        <v>3267</v>
      </c>
      <c r="BK3" s="3" t="s">
        <v>3268</v>
      </c>
      <c r="BL3" s="3" t="s">
        <v>3269</v>
      </c>
      <c r="BM3" s="3" t="s">
        <v>3270</v>
      </c>
      <c r="BN3" s="3" t="s">
        <v>3271</v>
      </c>
      <c r="BO3" s="3" t="s">
        <v>3272</v>
      </c>
      <c r="BP3" s="3" t="s">
        <v>3273</v>
      </c>
      <c r="BQ3" s="3" t="s">
        <v>3274</v>
      </c>
      <c r="BR3" s="3" t="s">
        <v>3275</v>
      </c>
      <c r="BS3" s="3" t="s">
        <v>3276</v>
      </c>
      <c r="BT3" s="3" t="s">
        <v>3277</v>
      </c>
      <c r="BU3" s="3" t="s">
        <v>3278</v>
      </c>
      <c r="BV3" s="3" t="s">
        <v>3279</v>
      </c>
      <c r="BW3" s="3" t="s">
        <v>3280</v>
      </c>
      <c r="BX3" s="3" t="s">
        <v>3281</v>
      </c>
      <c r="BY3" s="3" t="s">
        <v>3282</v>
      </c>
      <c r="BZ3" s="3" t="s">
        <v>3283</v>
      </c>
      <c r="CA3" s="3" t="s">
        <v>3284</v>
      </c>
      <c r="CB3" s="3" t="s">
        <v>3285</v>
      </c>
      <c r="CC3" s="3" t="s">
        <v>3286</v>
      </c>
      <c r="CD3" s="3" t="s">
        <v>3287</v>
      </c>
      <c r="CE3" s="3" t="s">
        <v>3288</v>
      </c>
      <c r="CF3" s="3" t="s">
        <v>3289</v>
      </c>
      <c r="CG3" s="3" t="s">
        <v>3290</v>
      </c>
      <c r="CH3" s="3" t="s">
        <v>3291</v>
      </c>
      <c r="CI3" s="3" t="s">
        <v>3292</v>
      </c>
      <c r="CJ3" s="3" t="s">
        <v>3293</v>
      </c>
      <c r="CK3" s="3" t="s">
        <v>3294</v>
      </c>
      <c r="CL3" s="3" t="s">
        <v>3295</v>
      </c>
      <c r="CM3" s="3" t="s">
        <v>3296</v>
      </c>
      <c r="CN3" s="3" t="s">
        <v>3297</v>
      </c>
      <c r="CO3" s="3" t="s">
        <v>3298</v>
      </c>
      <c r="CP3" s="3" t="s">
        <v>3299</v>
      </c>
      <c r="CQ3" s="3" t="s">
        <v>3300</v>
      </c>
      <c r="CR3" s="3" t="s">
        <v>3301</v>
      </c>
      <c r="CS3" s="3" t="s">
        <v>3302</v>
      </c>
      <c r="CT3" s="3" t="s">
        <v>3303</v>
      </c>
      <c r="CU3" s="3" t="s">
        <v>3304</v>
      </c>
      <c r="CV3" s="3" t="s">
        <v>3305</v>
      </c>
      <c r="CW3" s="3" t="s">
        <v>3306</v>
      </c>
      <c r="CX3" s="3" t="s">
        <v>3307</v>
      </c>
      <c r="CY3" s="3" t="s">
        <v>3308</v>
      </c>
      <c r="CZ3" s="3" t="s">
        <v>3309</v>
      </c>
      <c r="DA3" s="3" t="s">
        <v>3310</v>
      </c>
      <c r="DB3" s="3" t="s">
        <v>3311</v>
      </c>
      <c r="DC3" s="3" t="s">
        <v>3312</v>
      </c>
      <c r="DD3" s="3" t="s">
        <v>3313</v>
      </c>
      <c r="DE3" s="3" t="s">
        <v>3314</v>
      </c>
      <c r="DF3" s="3" t="s">
        <v>3315</v>
      </c>
      <c r="DG3" s="3" t="s">
        <v>3316</v>
      </c>
      <c r="DH3" s="3" t="s">
        <v>3317</v>
      </c>
      <c r="DI3" s="3" t="s">
        <v>3318</v>
      </c>
      <c r="DJ3" s="3" t="s">
        <v>3319</v>
      </c>
      <c r="DK3" s="3" t="s">
        <v>3320</v>
      </c>
      <c r="DL3" s="3" t="s">
        <v>3321</v>
      </c>
      <c r="DM3" s="3" t="s">
        <v>3322</v>
      </c>
      <c r="DN3" s="3" t="s">
        <v>3323</v>
      </c>
      <c r="DO3" s="3" t="s">
        <v>3324</v>
      </c>
      <c r="DP3" s="3" t="s">
        <v>3325</v>
      </c>
      <c r="DQ3" s="3" t="s">
        <v>3326</v>
      </c>
      <c r="DR3" s="3" t="s">
        <v>3327</v>
      </c>
      <c r="DS3" s="3" t="s">
        <v>3328</v>
      </c>
      <c r="DT3" s="3" t="s">
        <v>3329</v>
      </c>
      <c r="DU3" s="3" t="s">
        <v>3330</v>
      </c>
      <c r="DV3" s="3" t="s">
        <v>3331</v>
      </c>
      <c r="DW3" s="3" t="s">
        <v>3332</v>
      </c>
      <c r="DX3" s="3" t="s">
        <v>3333</v>
      </c>
      <c r="DY3" s="3" t="s">
        <v>3334</v>
      </c>
      <c r="DZ3" s="3" t="s">
        <v>3335</v>
      </c>
      <c r="EA3" s="3" t="s">
        <v>3336</v>
      </c>
      <c r="EB3" s="3" t="s">
        <v>3337</v>
      </c>
      <c r="EC3" s="3" t="s">
        <v>3338</v>
      </c>
      <c r="ED3" s="3" t="s">
        <v>3339</v>
      </c>
      <c r="EE3" s="3" t="s">
        <v>3340</v>
      </c>
      <c r="EF3" s="3" t="s">
        <v>3341</v>
      </c>
      <c r="EG3" s="3" t="s">
        <v>3342</v>
      </c>
      <c r="EH3" s="3" t="s">
        <v>3343</v>
      </c>
      <c r="EI3" s="3" t="s">
        <v>3344</v>
      </c>
      <c r="EJ3" s="3" t="s">
        <v>3345</v>
      </c>
      <c r="EK3" s="3" t="s">
        <v>3346</v>
      </c>
      <c r="EL3" s="3" t="s">
        <v>3347</v>
      </c>
      <c r="EM3" s="3" t="s">
        <v>3348</v>
      </c>
      <c r="EN3" s="3" t="s">
        <v>3349</v>
      </c>
      <c r="EO3" s="3" t="s">
        <v>3350</v>
      </c>
      <c r="EP3" s="3" t="s">
        <v>3351</v>
      </c>
      <c r="EQ3" s="3" t="s">
        <v>3352</v>
      </c>
      <c r="ER3" s="3" t="s">
        <v>3353</v>
      </c>
      <c r="ES3" s="3" t="s">
        <v>3354</v>
      </c>
      <c r="ET3" s="3" t="s">
        <v>3355</v>
      </c>
      <c r="EU3" s="3" t="s">
        <v>3356</v>
      </c>
      <c r="EV3" s="3" t="s">
        <v>3357</v>
      </c>
      <c r="EW3" s="3" t="s">
        <v>3358</v>
      </c>
      <c r="EX3" s="3" t="s">
        <v>3359</v>
      </c>
      <c r="EY3" s="3" t="s">
        <v>3360</v>
      </c>
      <c r="EZ3" s="3" t="s">
        <v>3361</v>
      </c>
      <c r="FA3" s="3" t="s">
        <v>3362</v>
      </c>
      <c r="FB3" s="3" t="s">
        <v>3363</v>
      </c>
      <c r="FC3" s="3" t="s">
        <v>3364</v>
      </c>
      <c r="FD3" s="3" t="s">
        <v>3365</v>
      </c>
      <c r="FE3" s="3" t="s">
        <v>3366</v>
      </c>
      <c r="FF3" s="3" t="s">
        <v>3367</v>
      </c>
      <c r="FG3" s="3" t="s">
        <v>3368</v>
      </c>
      <c r="FH3" s="3" t="s">
        <v>3369</v>
      </c>
      <c r="FI3" s="3" t="s">
        <v>3370</v>
      </c>
      <c r="FJ3" s="3" t="s">
        <v>3371</v>
      </c>
      <c r="FK3" s="3" t="s">
        <v>3372</v>
      </c>
      <c r="FL3" s="3" t="s">
        <v>3373</v>
      </c>
      <c r="FM3" s="3" t="s">
        <v>3374</v>
      </c>
      <c r="FN3" s="3" t="s">
        <v>3375</v>
      </c>
      <c r="FO3" s="3" t="s">
        <v>3376</v>
      </c>
      <c r="FP3" s="3" t="s">
        <v>3377</v>
      </c>
      <c r="FQ3" s="3" t="s">
        <v>3378</v>
      </c>
      <c r="FR3" s="3" t="s">
        <v>3379</v>
      </c>
      <c r="FS3" s="3" t="s">
        <v>3380</v>
      </c>
      <c r="FT3" s="3" t="s">
        <v>3381</v>
      </c>
      <c r="FU3" s="3" t="s">
        <v>3382</v>
      </c>
      <c r="FV3" s="3" t="s">
        <v>3383</v>
      </c>
      <c r="FW3" s="3" t="s">
        <v>3384</v>
      </c>
      <c r="FX3" s="3" t="s">
        <v>3385</v>
      </c>
      <c r="FY3" s="3" t="s">
        <v>3386</v>
      </c>
      <c r="FZ3" s="3" t="s">
        <v>3387</v>
      </c>
      <c r="GA3" s="3" t="s">
        <v>3388</v>
      </c>
      <c r="GB3" s="3" t="s">
        <v>3389</v>
      </c>
      <c r="GC3" s="3" t="s">
        <v>3390</v>
      </c>
      <c r="GD3" s="3" t="s">
        <v>3391</v>
      </c>
      <c r="GE3" s="3" t="s">
        <v>3392</v>
      </c>
      <c r="GF3" s="3" t="s">
        <v>3393</v>
      </c>
      <c r="GG3" s="3" t="s">
        <v>3394</v>
      </c>
      <c r="GH3" s="3" t="s">
        <v>3395</v>
      </c>
      <c r="GI3" s="3" t="s">
        <v>3396</v>
      </c>
      <c r="GJ3" s="3" t="s">
        <v>3397</v>
      </c>
      <c r="GK3" s="3" t="s">
        <v>3398</v>
      </c>
      <c r="GL3" s="3" t="s">
        <v>3399</v>
      </c>
      <c r="GM3" s="3" t="s">
        <v>3400</v>
      </c>
      <c r="GN3" s="3" t="s">
        <v>3401</v>
      </c>
      <c r="GO3" s="3" t="s">
        <v>3402</v>
      </c>
      <c r="GP3" s="3" t="s">
        <v>3403</v>
      </c>
      <c r="GQ3" s="3" t="s">
        <v>3404</v>
      </c>
      <c r="GR3" s="3" t="s">
        <v>3405</v>
      </c>
      <c r="GS3" s="3" t="s">
        <v>3406</v>
      </c>
      <c r="GT3" s="3" t="s">
        <v>3407</v>
      </c>
      <c r="GU3" s="3" t="s">
        <v>3408</v>
      </c>
      <c r="GV3" s="3" t="s">
        <v>3409</v>
      </c>
      <c r="GW3" s="3" t="s">
        <v>3410</v>
      </c>
      <c r="GX3" s="3" t="s">
        <v>3411</v>
      </c>
      <c r="GY3" s="3" t="s">
        <v>3412</v>
      </c>
      <c r="GZ3" s="3" t="s">
        <v>3413</v>
      </c>
      <c r="HA3" s="3" t="s">
        <v>3414</v>
      </c>
      <c r="HB3" s="3" t="s">
        <v>3415</v>
      </c>
      <c r="HC3" s="3" t="s">
        <v>3416</v>
      </c>
      <c r="HD3" s="3" t="s">
        <v>3417</v>
      </c>
      <c r="HE3" s="3" t="s">
        <v>3418</v>
      </c>
      <c r="HF3" s="3" t="s">
        <v>3419</v>
      </c>
      <c r="HG3" s="3" t="s">
        <v>3420</v>
      </c>
      <c r="HH3" s="3" t="s">
        <v>3421</v>
      </c>
      <c r="HI3" s="3" t="s">
        <v>3422</v>
      </c>
      <c r="HJ3" s="3" t="s">
        <v>3423</v>
      </c>
      <c r="HK3" s="3" t="s">
        <v>3424</v>
      </c>
      <c r="HL3" s="3" t="s">
        <v>3425</v>
      </c>
      <c r="HM3" s="3" t="s">
        <v>3426</v>
      </c>
      <c r="HN3" s="3" t="s">
        <v>3427</v>
      </c>
      <c r="HO3" s="3" t="s">
        <v>3428</v>
      </c>
      <c r="HP3" s="3" t="s">
        <v>3429</v>
      </c>
      <c r="HQ3" s="3" t="s">
        <v>3430</v>
      </c>
      <c r="HR3" s="3" t="s">
        <v>3431</v>
      </c>
      <c r="HS3" s="3" t="s">
        <v>3432</v>
      </c>
      <c r="HT3" s="3" t="s">
        <v>3433</v>
      </c>
      <c r="HU3" s="3" t="s">
        <v>3434</v>
      </c>
      <c r="HV3" s="3" t="s">
        <v>3435</v>
      </c>
      <c r="HW3" s="3" t="s">
        <v>3436</v>
      </c>
      <c r="HX3" s="3" t="s">
        <v>3437</v>
      </c>
      <c r="HY3" s="3" t="s">
        <v>3438</v>
      </c>
      <c r="HZ3" s="3" t="s">
        <v>3439</v>
      </c>
      <c r="IA3" s="3" t="s">
        <v>3440</v>
      </c>
    </row>
    <row r="4" spans="1:235">
      <c r="A4" s="1"/>
      <c r="B4" s="245">
        <v>45661.020833333299</v>
      </c>
      <c r="C4" s="246">
        <v>92.274221999999995</v>
      </c>
      <c r="D4" s="246">
        <v>92.415959000000001</v>
      </c>
      <c r="E4" s="246">
        <v>92.328010000000006</v>
      </c>
      <c r="F4" s="246">
        <v>92.274221999999995</v>
      </c>
      <c r="G4" s="246">
        <v>0</v>
      </c>
      <c r="H4" s="246">
        <v>0</v>
      </c>
      <c r="I4" s="246">
        <v>92.046757999999997</v>
      </c>
      <c r="J4" s="246">
        <v>102.471025</v>
      </c>
      <c r="K4" s="246">
        <v>102.081501</v>
      </c>
      <c r="L4" s="246">
        <v>102.645478</v>
      </c>
      <c r="M4" s="246">
        <v>92.278407000000001</v>
      </c>
      <c r="N4" s="246">
        <v>93.163166000000004</v>
      </c>
      <c r="O4" s="246">
        <v>101.881158</v>
      </c>
      <c r="P4" s="246">
        <v>101.068325</v>
      </c>
      <c r="Q4" s="246">
        <v>96.990641999999994</v>
      </c>
      <c r="R4" s="246">
        <v>93.173481319999993</v>
      </c>
      <c r="S4" s="246">
        <v>102.438351</v>
      </c>
      <c r="T4" s="246">
        <v>94.897993999999997</v>
      </c>
      <c r="U4" s="246">
        <v>95.708511000000001</v>
      </c>
      <c r="V4" s="246">
        <v>93.150381999999993</v>
      </c>
      <c r="W4" s="246">
        <v>93.150381999999993</v>
      </c>
      <c r="X4" s="246">
        <v>94.669222000000005</v>
      </c>
      <c r="Y4" s="246">
        <v>92.696546999999995</v>
      </c>
      <c r="Z4" s="246">
        <v>89.282139999999998</v>
      </c>
      <c r="AA4" s="246">
        <v>91.133674999999997</v>
      </c>
      <c r="AB4" s="246">
        <v>102.44632799999999</v>
      </c>
      <c r="AC4" s="246">
        <v>89.117517000000007</v>
      </c>
      <c r="AD4" s="246">
        <v>93.432311999999996</v>
      </c>
      <c r="AE4" s="246">
        <v>93.061942000000002</v>
      </c>
      <c r="AF4" s="246">
        <v>92.439411000000007</v>
      </c>
      <c r="AG4" s="246">
        <v>87.197745999999995</v>
      </c>
      <c r="AH4" s="246">
        <v>94.291379750000004</v>
      </c>
      <c r="AI4" s="246">
        <v>94.652976469999999</v>
      </c>
      <c r="AJ4" s="246">
        <v>94.850617999999997</v>
      </c>
      <c r="AK4" s="246">
        <v>94.876526999999996</v>
      </c>
      <c r="AL4" s="246">
        <v>84.839319000000003</v>
      </c>
      <c r="AM4" s="246">
        <v>94.888403999999994</v>
      </c>
      <c r="AN4" s="246">
        <v>89.41286667</v>
      </c>
      <c r="AO4" s="246">
        <v>89.865577000000002</v>
      </c>
      <c r="AP4" s="246">
        <v>101.11572200000001</v>
      </c>
      <c r="AQ4" s="246">
        <v>87.307064999999994</v>
      </c>
      <c r="AR4" s="246">
        <v>82.231201999999996</v>
      </c>
      <c r="AS4" s="246">
        <v>82.585200999999998</v>
      </c>
      <c r="AT4" s="246">
        <v>102.26896499999999</v>
      </c>
      <c r="AU4" s="246">
        <v>97.566550000000007</v>
      </c>
      <c r="AV4" s="246">
        <v>95.913785000000004</v>
      </c>
      <c r="AW4" s="246">
        <v>98.525874000000002</v>
      </c>
      <c r="AX4" s="246">
        <v>93.156824</v>
      </c>
      <c r="AY4" s="246">
        <v>88.028367500000002</v>
      </c>
      <c r="AZ4" s="246">
        <v>88.532532000000003</v>
      </c>
      <c r="BA4" s="246">
        <v>97.418189999999996</v>
      </c>
      <c r="BB4" s="246">
        <v>92.568489</v>
      </c>
      <c r="BC4" s="246">
        <v>92.163197999999994</v>
      </c>
      <c r="BD4" s="246">
        <v>92.163197999999994</v>
      </c>
      <c r="BE4" s="246">
        <v>92.163197999999994</v>
      </c>
      <c r="BF4" s="246">
        <v>91.449262000000004</v>
      </c>
      <c r="BG4" s="246">
        <v>92.163197999999994</v>
      </c>
      <c r="BH4" s="246">
        <v>100.605164</v>
      </c>
      <c r="BI4" s="246">
        <v>100.323002</v>
      </c>
      <c r="BJ4" s="246">
        <v>100.323002</v>
      </c>
      <c r="BK4" s="246">
        <v>100.323002</v>
      </c>
      <c r="BL4" s="246">
        <v>89.857033000000001</v>
      </c>
      <c r="BM4" s="246">
        <v>90.407413000000005</v>
      </c>
      <c r="BN4" s="246">
        <v>95.454125000000005</v>
      </c>
      <c r="BO4" s="246">
        <v>95.198226000000005</v>
      </c>
      <c r="BP4" s="246">
        <v>94.633994000000001</v>
      </c>
      <c r="BQ4" s="246">
        <v>92.375200000000007</v>
      </c>
      <c r="BR4" s="246">
        <v>99.460958000000005</v>
      </c>
      <c r="BS4" s="246">
        <v>84.796199999999999</v>
      </c>
      <c r="BT4" s="246">
        <v>84.905587100000005</v>
      </c>
      <c r="BU4" s="246">
        <v>95.425559000000007</v>
      </c>
      <c r="BV4" s="246">
        <v>89.789368170000003</v>
      </c>
      <c r="BW4" s="246">
        <v>97.365509000000003</v>
      </c>
      <c r="BX4" s="246">
        <v>101.19510099999999</v>
      </c>
      <c r="BY4" s="246">
        <v>95.306931000000006</v>
      </c>
      <c r="BZ4" s="246">
        <v>95.306931000000006</v>
      </c>
      <c r="CA4" s="246">
        <v>94.804299</v>
      </c>
      <c r="CB4" s="246">
        <v>95.317688000000004</v>
      </c>
      <c r="CC4" s="246">
        <v>94.238135</v>
      </c>
      <c r="CD4" s="246">
        <v>95.728182000000004</v>
      </c>
      <c r="CE4" s="246">
        <v>95.404743999999994</v>
      </c>
      <c r="CF4" s="246">
        <v>94.809375000000003</v>
      </c>
      <c r="CG4" s="246">
        <v>96.255808999999999</v>
      </c>
      <c r="CH4" s="246">
        <v>97.365509000000003</v>
      </c>
      <c r="CI4" s="246">
        <v>92.224468000000002</v>
      </c>
      <c r="CJ4" s="246">
        <v>92.503534000000002</v>
      </c>
      <c r="CK4" s="246">
        <v>96.061481999999998</v>
      </c>
      <c r="CL4" s="246">
        <v>96.419104000000004</v>
      </c>
      <c r="CM4" s="246">
        <v>100.99847235</v>
      </c>
      <c r="CN4" s="246">
        <v>97.088070000000002</v>
      </c>
      <c r="CO4" s="246">
        <v>97.738651000000004</v>
      </c>
      <c r="CP4" s="246">
        <v>91.563277999999997</v>
      </c>
      <c r="CQ4" s="246">
        <v>90.585696999999996</v>
      </c>
      <c r="CR4" s="246">
        <v>99.288390160000006</v>
      </c>
      <c r="CS4" s="246">
        <v>92.395882</v>
      </c>
      <c r="CT4" s="246">
        <v>90.795317999999995</v>
      </c>
      <c r="CU4" s="246">
        <v>89.997029620000006</v>
      </c>
      <c r="CV4" s="246">
        <v>90.938699</v>
      </c>
      <c r="CW4" s="246">
        <v>91.097904</v>
      </c>
      <c r="CX4" s="246">
        <v>106.12579031999999</v>
      </c>
      <c r="CY4" s="246">
        <v>89.653796</v>
      </c>
      <c r="CZ4" s="246">
        <v>90.606555999999998</v>
      </c>
      <c r="DA4" s="246">
        <v>91.07902</v>
      </c>
      <c r="DB4" s="246">
        <v>95.107332</v>
      </c>
      <c r="DC4" s="246">
        <v>102.69226</v>
      </c>
      <c r="DD4" s="246">
        <v>102.943909</v>
      </c>
      <c r="DE4" s="246">
        <v>101.19510099999999</v>
      </c>
      <c r="DF4" s="246">
        <v>100.261709</v>
      </c>
      <c r="DG4" s="246">
        <v>0</v>
      </c>
      <c r="DH4" s="246">
        <v>94.746959000000004</v>
      </c>
      <c r="DI4" s="246">
        <v>95.306931000000006</v>
      </c>
      <c r="DJ4" s="246">
        <v>93.068139000000002</v>
      </c>
      <c r="DK4" s="246">
        <v>97.068197339999998</v>
      </c>
      <c r="DL4" s="246">
        <v>102.536422</v>
      </c>
      <c r="DM4" s="246">
        <v>102.283734</v>
      </c>
      <c r="DN4" s="246">
        <v>91.264887329999993</v>
      </c>
      <c r="DO4" s="246">
        <v>101.00087000000001</v>
      </c>
      <c r="DP4" s="246">
        <v>97.844160000000002</v>
      </c>
      <c r="DQ4" s="246">
        <v>93.181944000000001</v>
      </c>
      <c r="DR4" s="246">
        <v>81.234836999999999</v>
      </c>
      <c r="DS4" s="246">
        <v>97.480928000000006</v>
      </c>
      <c r="DT4" s="246">
        <v>91.466740000000001</v>
      </c>
      <c r="DU4" s="246">
        <v>91.811895000000007</v>
      </c>
      <c r="DV4" s="246">
        <v>91.730581000000001</v>
      </c>
      <c r="DW4" s="246">
        <v>101.554687</v>
      </c>
      <c r="DX4" s="246">
        <v>101.753213</v>
      </c>
      <c r="DY4" s="246">
        <v>90.209069999999997</v>
      </c>
      <c r="DZ4" s="246">
        <v>83.251490000000004</v>
      </c>
      <c r="EA4" s="246">
        <v>81.090405750000002</v>
      </c>
      <c r="EB4" s="246">
        <v>91.281093209999995</v>
      </c>
      <c r="EC4" s="246">
        <v>96.438130999999998</v>
      </c>
      <c r="ED4" s="246">
        <v>96.641366000000005</v>
      </c>
      <c r="EE4" s="246">
        <v>89.811138999999997</v>
      </c>
      <c r="EF4" s="246">
        <v>90.382180000000005</v>
      </c>
      <c r="EG4" s="246">
        <v>93.316396999999995</v>
      </c>
      <c r="EH4" s="246">
        <v>91.887855999999999</v>
      </c>
      <c r="EI4" s="246">
        <v>104.93157347</v>
      </c>
      <c r="EJ4" s="246">
        <v>102.708635</v>
      </c>
      <c r="EK4" s="246">
        <v>102.708635</v>
      </c>
      <c r="EL4" s="246">
        <v>91.079269999999994</v>
      </c>
      <c r="EM4" s="246">
        <v>100.899968</v>
      </c>
      <c r="EN4" s="246">
        <v>101.330381</v>
      </c>
      <c r="EO4" s="246">
        <v>101.19510099999999</v>
      </c>
      <c r="EP4" s="246">
        <v>91.108535000000003</v>
      </c>
      <c r="EQ4" s="246">
        <v>96.758421999999996</v>
      </c>
      <c r="ER4" s="246">
        <v>102.180706</v>
      </c>
      <c r="ES4" s="246">
        <v>92.578629000000006</v>
      </c>
      <c r="ET4" s="246">
        <v>92.568785000000005</v>
      </c>
      <c r="EU4" s="246">
        <v>94.184697099999994</v>
      </c>
      <c r="EV4" s="246">
        <v>89.287801000000002</v>
      </c>
      <c r="EW4" s="246">
        <v>88.141962000000007</v>
      </c>
      <c r="EX4" s="246">
        <v>90.223983000000004</v>
      </c>
      <c r="EY4" s="246">
        <v>91.641537</v>
      </c>
      <c r="EZ4" s="246">
        <v>0</v>
      </c>
      <c r="FA4" s="246">
        <v>0</v>
      </c>
      <c r="FB4" s="246">
        <v>88.394553000000002</v>
      </c>
      <c r="FC4" s="246">
        <v>87.203385999999995</v>
      </c>
      <c r="FD4" s="246">
        <v>93.150381999999993</v>
      </c>
      <c r="FE4" s="246">
        <v>92.403983999999994</v>
      </c>
      <c r="FF4" s="246">
        <v>92.089792000000003</v>
      </c>
      <c r="FG4" s="246">
        <v>94.557789229999997</v>
      </c>
      <c r="FH4" s="246">
        <v>90.837191000000004</v>
      </c>
      <c r="FI4" s="246">
        <v>0</v>
      </c>
      <c r="FJ4" s="246">
        <v>100.223124</v>
      </c>
      <c r="FK4" s="246">
        <v>93.379075999999998</v>
      </c>
      <c r="FL4" s="246">
        <v>95.990672500000002</v>
      </c>
      <c r="FM4" s="246">
        <v>103.556119</v>
      </c>
      <c r="FN4" s="246">
        <v>86.758737499999995</v>
      </c>
      <c r="FO4" s="246">
        <v>87.307491999999996</v>
      </c>
      <c r="FP4" s="246">
        <v>90.488647</v>
      </c>
      <c r="FQ4" s="246">
        <v>96.061747999999994</v>
      </c>
      <c r="FR4" s="246">
        <v>94.815485910000007</v>
      </c>
      <c r="FS4" s="246">
        <v>94.627458000000004</v>
      </c>
      <c r="FT4" s="246">
        <v>94.804299</v>
      </c>
      <c r="FU4" s="246">
        <v>99.921073000000007</v>
      </c>
      <c r="FV4" s="246">
        <v>99.921073000000007</v>
      </c>
      <c r="FW4" s="246">
        <v>97.378384999999994</v>
      </c>
      <c r="FX4" s="246">
        <v>96.871599000000003</v>
      </c>
      <c r="FY4" s="246">
        <v>96.871599000000003</v>
      </c>
      <c r="FZ4" s="246">
        <v>102.21212</v>
      </c>
      <c r="GA4" s="246">
        <v>101.976314</v>
      </c>
      <c r="GB4" s="246">
        <v>94.746257</v>
      </c>
      <c r="GC4" s="246">
        <v>94.661586</v>
      </c>
      <c r="GD4" s="246">
        <v>93.43383188</v>
      </c>
      <c r="GE4" s="246">
        <v>95.525706</v>
      </c>
      <c r="GF4" s="246">
        <v>91.801725000000005</v>
      </c>
      <c r="GG4" s="246">
        <v>97.365509000000003</v>
      </c>
      <c r="GH4" s="246">
        <v>97.365509000000003</v>
      </c>
      <c r="GI4" s="246">
        <v>101.919511</v>
      </c>
      <c r="GJ4" s="246">
        <v>89.090179669999998</v>
      </c>
      <c r="GK4" s="246">
        <v>100.899968</v>
      </c>
      <c r="GL4" s="246">
        <v>100.261709</v>
      </c>
      <c r="GM4" s="246">
        <v>106.08552890999999</v>
      </c>
      <c r="GN4" s="246">
        <v>91.626137999999997</v>
      </c>
      <c r="GO4" s="246">
        <v>106.08552890999999</v>
      </c>
      <c r="GP4" s="246">
        <v>99.921073000000007</v>
      </c>
      <c r="GQ4" s="246">
        <v>92.209729999999993</v>
      </c>
      <c r="GR4" s="246">
        <v>97.969108000000006</v>
      </c>
      <c r="GS4" s="246">
        <v>86.236383000000004</v>
      </c>
      <c r="GT4" s="246">
        <v>92.618306000000004</v>
      </c>
      <c r="GU4" s="246">
        <v>83.772891180000002</v>
      </c>
      <c r="GV4" s="246">
        <v>83.558266860000003</v>
      </c>
      <c r="GW4" s="246">
        <v>92.117234999999994</v>
      </c>
      <c r="GX4" s="246">
        <v>100.359854</v>
      </c>
      <c r="GY4" s="246">
        <v>100.74307</v>
      </c>
      <c r="GZ4" s="246">
        <v>100.58498400000001</v>
      </c>
      <c r="HA4" s="246">
        <v>92.618306000000004</v>
      </c>
      <c r="HB4" s="246">
        <v>92.618306000000004</v>
      </c>
      <c r="HC4" s="246">
        <v>92.618306000000004</v>
      </c>
      <c r="HD4" s="246">
        <v>101.059054</v>
      </c>
      <c r="HE4" s="246">
        <v>101.00626200000001</v>
      </c>
      <c r="HF4" s="246">
        <v>101.00626200000001</v>
      </c>
      <c r="HG4" s="246">
        <v>101.00626200000001</v>
      </c>
      <c r="HH4" s="246">
        <v>91.845061000000001</v>
      </c>
      <c r="HI4" s="246">
        <v>103.38355199999999</v>
      </c>
      <c r="HJ4" s="246">
        <v>102.999247</v>
      </c>
      <c r="HK4" s="246">
        <v>95.989743000000004</v>
      </c>
      <c r="HL4" s="246">
        <v>102.941703</v>
      </c>
      <c r="HM4" s="246">
        <v>96.162357999999998</v>
      </c>
      <c r="HN4" s="246">
        <v>89.31972485</v>
      </c>
      <c r="HO4" s="246">
        <v>100.591962</v>
      </c>
      <c r="HP4" s="246">
        <v>92.796161499999997</v>
      </c>
      <c r="HQ4" s="246">
        <v>93.000536999999994</v>
      </c>
      <c r="HR4" s="246">
        <v>0</v>
      </c>
      <c r="HS4" s="246">
        <v>0</v>
      </c>
      <c r="HT4" s="246">
        <v>90.664394000000001</v>
      </c>
      <c r="HU4" s="246">
        <v>91.250971000000007</v>
      </c>
      <c r="HV4" s="246">
        <v>83.366991170000006</v>
      </c>
      <c r="HW4" s="246">
        <v>84.338836000000001</v>
      </c>
      <c r="HX4" s="246">
        <v>84.798482000000007</v>
      </c>
      <c r="HY4" s="246">
        <v>96.953295030000007</v>
      </c>
      <c r="HZ4" s="246">
        <v>93.066765000000004</v>
      </c>
      <c r="IA4" s="246">
        <v>102.037679</v>
      </c>
    </row>
    <row r="5" spans="1:235">
      <c r="A5" s="1"/>
      <c r="B5" s="245">
        <v>45661.041666666701</v>
      </c>
      <c r="C5" s="246">
        <v>91.624949000000001</v>
      </c>
      <c r="D5" s="246">
        <v>91.760917000000006</v>
      </c>
      <c r="E5" s="246">
        <v>91.678572000000003</v>
      </c>
      <c r="F5" s="246">
        <v>91.624949000000001</v>
      </c>
      <c r="G5" s="246">
        <v>0</v>
      </c>
      <c r="H5" s="246">
        <v>0</v>
      </c>
      <c r="I5" s="246">
        <v>91.682550000000006</v>
      </c>
      <c r="J5" s="246">
        <v>102.025325</v>
      </c>
      <c r="K5" s="246">
        <v>101.652017</v>
      </c>
      <c r="L5" s="246">
        <v>102.191761</v>
      </c>
      <c r="M5" s="246">
        <v>91.905719000000005</v>
      </c>
      <c r="N5" s="246">
        <v>92.451229999999995</v>
      </c>
      <c r="O5" s="246">
        <v>101.37370300000001</v>
      </c>
      <c r="P5" s="246">
        <v>100.56437200000001</v>
      </c>
      <c r="Q5" s="246">
        <v>95.979192999999995</v>
      </c>
      <c r="R5" s="246">
        <v>92.254941090000003</v>
      </c>
      <c r="S5" s="246">
        <v>101.930335</v>
      </c>
      <c r="T5" s="246">
        <v>94.441945000000004</v>
      </c>
      <c r="U5" s="246">
        <v>94.767512999999994</v>
      </c>
      <c r="V5" s="246">
        <v>92.527246000000005</v>
      </c>
      <c r="W5" s="246">
        <v>92.527246000000005</v>
      </c>
      <c r="X5" s="246">
        <v>93.787611999999996</v>
      </c>
      <c r="Y5" s="246">
        <v>92.337417000000002</v>
      </c>
      <c r="Z5" s="246">
        <v>89.033027000000004</v>
      </c>
      <c r="AA5" s="246">
        <v>90.856938</v>
      </c>
      <c r="AB5" s="246">
        <v>101.898697</v>
      </c>
      <c r="AC5" s="246">
        <v>88.762867</v>
      </c>
      <c r="AD5" s="246">
        <v>93.007768999999996</v>
      </c>
      <c r="AE5" s="246">
        <v>92.635634999999994</v>
      </c>
      <c r="AF5" s="246">
        <v>92.087835999999996</v>
      </c>
      <c r="AG5" s="246">
        <v>86.854691000000003</v>
      </c>
      <c r="AH5" s="246">
        <v>93.376124750000002</v>
      </c>
      <c r="AI5" s="246">
        <v>93.728306689999997</v>
      </c>
      <c r="AJ5" s="246">
        <v>93.911321000000001</v>
      </c>
      <c r="AK5" s="246">
        <v>93.946415999999999</v>
      </c>
      <c r="AL5" s="246">
        <v>84.553034999999994</v>
      </c>
      <c r="AM5" s="246">
        <v>94.003979999999999</v>
      </c>
      <c r="AN5" s="246">
        <v>89.045105669999998</v>
      </c>
      <c r="AO5" s="246">
        <v>89.496819000000002</v>
      </c>
      <c r="AP5" s="246">
        <v>100.605559</v>
      </c>
      <c r="AQ5" s="246">
        <v>87.046507000000005</v>
      </c>
      <c r="AR5" s="246">
        <v>81.871651999999997</v>
      </c>
      <c r="AS5" s="246">
        <v>82.223472999999998</v>
      </c>
      <c r="AT5" s="246">
        <v>101.71428400000001</v>
      </c>
      <c r="AU5" s="246">
        <v>96.942916999999994</v>
      </c>
      <c r="AV5" s="246">
        <v>95.238613000000001</v>
      </c>
      <c r="AW5" s="246">
        <v>97.892202999999995</v>
      </c>
      <c r="AX5" s="246">
        <v>92.772313999999994</v>
      </c>
      <c r="AY5" s="246">
        <v>87.478385000000003</v>
      </c>
      <c r="AZ5" s="246">
        <v>87.979526000000007</v>
      </c>
      <c r="BA5" s="246">
        <v>96.421058000000002</v>
      </c>
      <c r="BB5" s="246">
        <v>92.193219999999997</v>
      </c>
      <c r="BC5" s="246">
        <v>91.798333999999997</v>
      </c>
      <c r="BD5" s="246">
        <v>91.798333999999997</v>
      </c>
      <c r="BE5" s="246">
        <v>91.798333999999997</v>
      </c>
      <c r="BF5" s="246">
        <v>91.103725999999995</v>
      </c>
      <c r="BG5" s="246">
        <v>91.798333999999997</v>
      </c>
      <c r="BH5" s="246">
        <v>100.056399</v>
      </c>
      <c r="BI5" s="246">
        <v>99.754806000000002</v>
      </c>
      <c r="BJ5" s="246">
        <v>99.754806000000002</v>
      </c>
      <c r="BK5" s="246">
        <v>99.754806000000002</v>
      </c>
      <c r="BL5" s="246">
        <v>89.600892000000002</v>
      </c>
      <c r="BM5" s="246">
        <v>90.111965999999995</v>
      </c>
      <c r="BN5" s="246">
        <v>94.551534000000004</v>
      </c>
      <c r="BO5" s="246">
        <v>94.374572999999998</v>
      </c>
      <c r="BP5" s="246">
        <v>94.126301999999995</v>
      </c>
      <c r="BQ5" s="246">
        <v>91.951662999999996</v>
      </c>
      <c r="BR5" s="246">
        <v>98.967688999999993</v>
      </c>
      <c r="BS5" s="246">
        <v>84.496641999999994</v>
      </c>
      <c r="BT5" s="246">
        <v>84.605642669999995</v>
      </c>
      <c r="BU5" s="246">
        <v>95.010130000000004</v>
      </c>
      <c r="BV5" s="246">
        <v>89.001981169999993</v>
      </c>
      <c r="BW5" s="246">
        <v>96.363001999999994</v>
      </c>
      <c r="BX5" s="246">
        <v>100.70535599999999</v>
      </c>
      <c r="BY5" s="246">
        <v>94.812798000000001</v>
      </c>
      <c r="BZ5" s="246">
        <v>94.812798000000001</v>
      </c>
      <c r="CA5" s="246">
        <v>94.050455999999997</v>
      </c>
      <c r="CB5" s="246">
        <v>94.254723999999996</v>
      </c>
      <c r="CC5" s="246">
        <v>93.731301999999999</v>
      </c>
      <c r="CD5" s="246">
        <v>95.236546000000004</v>
      </c>
      <c r="CE5" s="246">
        <v>94.924749000000006</v>
      </c>
      <c r="CF5" s="246">
        <v>93.773810999999995</v>
      </c>
      <c r="CG5" s="246">
        <v>95.828647000000004</v>
      </c>
      <c r="CH5" s="246">
        <v>96.363001999999994</v>
      </c>
      <c r="CI5" s="246">
        <v>91.882789000000002</v>
      </c>
      <c r="CJ5" s="246">
        <v>92.134602999999998</v>
      </c>
      <c r="CK5" s="246">
        <v>95.626660000000001</v>
      </c>
      <c r="CL5" s="246">
        <v>95.247045</v>
      </c>
      <c r="CM5" s="246">
        <v>99.999470250000002</v>
      </c>
      <c r="CN5" s="246">
        <v>96.057267999999993</v>
      </c>
      <c r="CO5" s="246">
        <v>96.686660000000003</v>
      </c>
      <c r="CP5" s="246">
        <v>90.992196000000007</v>
      </c>
      <c r="CQ5" s="246">
        <v>89.792771999999999</v>
      </c>
      <c r="CR5" s="246">
        <v>98.459547450000002</v>
      </c>
      <c r="CS5" s="246">
        <v>92.005121000000003</v>
      </c>
      <c r="CT5" s="246">
        <v>90.411474999999996</v>
      </c>
      <c r="CU5" s="246">
        <v>90.210585330000001</v>
      </c>
      <c r="CV5" s="246">
        <v>90.364277000000001</v>
      </c>
      <c r="CW5" s="246">
        <v>90.685085000000001</v>
      </c>
      <c r="CX5" s="246">
        <v>105.5584906</v>
      </c>
      <c r="CY5" s="246">
        <v>89.266774999999996</v>
      </c>
      <c r="CZ5" s="246">
        <v>90.370208000000005</v>
      </c>
      <c r="DA5" s="246">
        <v>90.841325999999995</v>
      </c>
      <c r="DB5" s="246">
        <v>94.435477000000006</v>
      </c>
      <c r="DC5" s="246">
        <v>102.224076</v>
      </c>
      <c r="DD5" s="246">
        <v>102.48480000000001</v>
      </c>
      <c r="DE5" s="246">
        <v>100.70535599999999</v>
      </c>
      <c r="DF5" s="246">
        <v>99.777493000000007</v>
      </c>
      <c r="DG5" s="246">
        <v>0</v>
      </c>
      <c r="DH5" s="246">
        <v>94.264114000000006</v>
      </c>
      <c r="DI5" s="246">
        <v>94.812798000000001</v>
      </c>
      <c r="DJ5" s="246">
        <v>92.661211499999993</v>
      </c>
      <c r="DK5" s="246">
        <v>95.98571201</v>
      </c>
      <c r="DL5" s="246">
        <v>101.997196</v>
      </c>
      <c r="DM5" s="246">
        <v>101.767606</v>
      </c>
      <c r="DN5" s="246">
        <v>90.919505670000007</v>
      </c>
      <c r="DO5" s="246">
        <v>99.999145999999996</v>
      </c>
      <c r="DP5" s="246">
        <v>96.933111999999994</v>
      </c>
      <c r="DQ5" s="246">
        <v>92.336467999999996</v>
      </c>
      <c r="DR5" s="246">
        <v>80.959852999999995</v>
      </c>
      <c r="DS5" s="246">
        <v>96.584175999999999</v>
      </c>
      <c r="DT5" s="246">
        <v>91.102476999999993</v>
      </c>
      <c r="DU5" s="246">
        <v>91.447334999999995</v>
      </c>
      <c r="DV5" s="246">
        <v>91.182266999999996</v>
      </c>
      <c r="DW5" s="246">
        <v>101.064235</v>
      </c>
      <c r="DX5" s="246">
        <v>101.259739</v>
      </c>
      <c r="DY5" s="246">
        <v>89.858704000000003</v>
      </c>
      <c r="DZ5" s="246">
        <v>83.008367000000007</v>
      </c>
      <c r="EA5" s="246">
        <v>80.856338249999993</v>
      </c>
      <c r="EB5" s="246">
        <v>90.735571640000003</v>
      </c>
      <c r="EC5" s="246">
        <v>95.976545000000002</v>
      </c>
      <c r="ED5" s="246">
        <v>96.176692000000003</v>
      </c>
      <c r="EE5" s="246">
        <v>89.769743000000005</v>
      </c>
      <c r="EF5" s="246">
        <v>90.238961000000003</v>
      </c>
      <c r="EG5" s="246">
        <v>92.715898999999993</v>
      </c>
      <c r="EH5" s="246">
        <v>91.301787000000004</v>
      </c>
      <c r="EI5" s="246">
        <v>104.37065749</v>
      </c>
      <c r="EJ5" s="246">
        <v>102.139233</v>
      </c>
      <c r="EK5" s="246">
        <v>102.139233</v>
      </c>
      <c r="EL5" s="246">
        <v>90.706211999999994</v>
      </c>
      <c r="EM5" s="246">
        <v>100.41210700000001</v>
      </c>
      <c r="EN5" s="246">
        <v>100.83925499999999</v>
      </c>
      <c r="EO5" s="246">
        <v>100.70535599999999</v>
      </c>
      <c r="EP5" s="246">
        <v>90.666279000000003</v>
      </c>
      <c r="EQ5" s="246">
        <v>96.289385999999993</v>
      </c>
      <c r="ER5" s="246">
        <v>101.130517</v>
      </c>
      <c r="ES5" s="246">
        <v>92.203165999999996</v>
      </c>
      <c r="ET5" s="246">
        <v>92.193511000000001</v>
      </c>
      <c r="EU5" s="246">
        <v>93.798026730000004</v>
      </c>
      <c r="EV5" s="246">
        <v>88.988071000000005</v>
      </c>
      <c r="EW5" s="246">
        <v>87.879092999999997</v>
      </c>
      <c r="EX5" s="246">
        <v>89.929385999999994</v>
      </c>
      <c r="EY5" s="246">
        <v>91.858994999999993</v>
      </c>
      <c r="EZ5" s="246">
        <v>0</v>
      </c>
      <c r="FA5" s="246">
        <v>0</v>
      </c>
      <c r="FB5" s="246">
        <v>88.024749999999997</v>
      </c>
      <c r="FC5" s="246">
        <v>86.813473999999999</v>
      </c>
      <c r="FD5" s="246">
        <v>92.527246000000005</v>
      </c>
      <c r="FE5" s="246">
        <v>91.796430000000001</v>
      </c>
      <c r="FF5" s="246">
        <v>91.488819000000007</v>
      </c>
      <c r="FG5" s="246">
        <v>93.730095259999999</v>
      </c>
      <c r="FH5" s="246">
        <v>90.206057999999999</v>
      </c>
      <c r="FI5" s="246">
        <v>0</v>
      </c>
      <c r="FJ5" s="246">
        <v>99.238686999999999</v>
      </c>
      <c r="FK5" s="246">
        <v>92.949119999999994</v>
      </c>
      <c r="FL5" s="246">
        <v>95.072900660000002</v>
      </c>
      <c r="FM5" s="246">
        <v>102.592375</v>
      </c>
      <c r="FN5" s="246">
        <v>87.066477000000006</v>
      </c>
      <c r="FO5" s="246">
        <v>87.537988999999996</v>
      </c>
      <c r="FP5" s="246">
        <v>90.205888999999999</v>
      </c>
      <c r="FQ5" s="246">
        <v>95.626660000000001</v>
      </c>
      <c r="FR5" s="246">
        <v>94.061553950000004</v>
      </c>
      <c r="FS5" s="246">
        <v>93.880883999999995</v>
      </c>
      <c r="FT5" s="246">
        <v>94.050455999999997</v>
      </c>
      <c r="FU5" s="246">
        <v>99.437715999999995</v>
      </c>
      <c r="FV5" s="246">
        <v>99.437715999999995</v>
      </c>
      <c r="FW5" s="246">
        <v>96.577772999999993</v>
      </c>
      <c r="FX5" s="246">
        <v>96.095161000000004</v>
      </c>
      <c r="FY5" s="246">
        <v>96.095161000000004</v>
      </c>
      <c r="FZ5" s="246">
        <v>101.70035300000001</v>
      </c>
      <c r="GA5" s="246">
        <v>101.467805</v>
      </c>
      <c r="GB5" s="246">
        <v>93.647658000000007</v>
      </c>
      <c r="GC5" s="246">
        <v>93.573693000000006</v>
      </c>
      <c r="GD5" s="246">
        <v>92.831633400000001</v>
      </c>
      <c r="GE5" s="246">
        <v>95.037875</v>
      </c>
      <c r="GF5" s="246">
        <v>90.986800000000002</v>
      </c>
      <c r="GG5" s="246">
        <v>96.363001999999994</v>
      </c>
      <c r="GH5" s="246">
        <v>96.363001999999994</v>
      </c>
      <c r="GI5" s="246">
        <v>101.37655700000001</v>
      </c>
      <c r="GJ5" s="246">
        <v>88.735829670000001</v>
      </c>
      <c r="GK5" s="246">
        <v>100.41210700000001</v>
      </c>
      <c r="GL5" s="246">
        <v>99.777493000000007</v>
      </c>
      <c r="GM5" s="246">
        <v>105.51844441</v>
      </c>
      <c r="GN5" s="246">
        <v>91.115081000000004</v>
      </c>
      <c r="GO5" s="246">
        <v>105.51844441</v>
      </c>
      <c r="GP5" s="246">
        <v>99.437715999999995</v>
      </c>
      <c r="GQ5" s="246">
        <v>91.837430999999995</v>
      </c>
      <c r="GR5" s="246">
        <v>97.530305999999996</v>
      </c>
      <c r="GS5" s="246">
        <v>85.881422999999998</v>
      </c>
      <c r="GT5" s="246">
        <v>92.242563000000004</v>
      </c>
      <c r="GU5" s="246">
        <v>83.250397980000002</v>
      </c>
      <c r="GV5" s="246">
        <v>83.037112269999994</v>
      </c>
      <c r="GW5" s="246">
        <v>91.742840000000001</v>
      </c>
      <c r="GX5" s="246">
        <v>99.833205000000007</v>
      </c>
      <c r="GY5" s="246">
        <v>100.24178999999999</v>
      </c>
      <c r="GZ5" s="246">
        <v>100.091241</v>
      </c>
      <c r="HA5" s="246">
        <v>92.242563000000004</v>
      </c>
      <c r="HB5" s="246">
        <v>92.242563000000004</v>
      </c>
      <c r="HC5" s="246">
        <v>92.242563000000004</v>
      </c>
      <c r="HD5" s="246">
        <v>100.05214599999999</v>
      </c>
      <c r="HE5" s="246">
        <v>100.001848</v>
      </c>
      <c r="HF5" s="246">
        <v>100.001848</v>
      </c>
      <c r="HG5" s="246">
        <v>100.001848</v>
      </c>
      <c r="HH5" s="246">
        <v>91.184369000000004</v>
      </c>
      <c r="HI5" s="246">
        <v>102.86764700000001</v>
      </c>
      <c r="HJ5" s="246">
        <v>102.489698</v>
      </c>
      <c r="HK5" s="246">
        <v>95.157460999999998</v>
      </c>
      <c r="HL5" s="246">
        <v>102.476454</v>
      </c>
      <c r="HM5" s="246">
        <v>95.317316000000005</v>
      </c>
      <c r="HN5" s="246">
        <v>88.821532180000005</v>
      </c>
      <c r="HO5" s="246">
        <v>99.601168999999999</v>
      </c>
      <c r="HP5" s="246">
        <v>92.4336895</v>
      </c>
      <c r="HQ5" s="246">
        <v>92.621480000000005</v>
      </c>
      <c r="HR5" s="246">
        <v>0</v>
      </c>
      <c r="HS5" s="246">
        <v>0</v>
      </c>
      <c r="HT5" s="246">
        <v>90.122557999999998</v>
      </c>
      <c r="HU5" s="246">
        <v>90.908642999999998</v>
      </c>
      <c r="HV5" s="246">
        <v>82.847029579999997</v>
      </c>
      <c r="HW5" s="246">
        <v>83.983553999999998</v>
      </c>
      <c r="HX5" s="246">
        <v>84.443076000000005</v>
      </c>
      <c r="HY5" s="246">
        <v>95.952024940000001</v>
      </c>
      <c r="HZ5" s="246">
        <v>92.644794000000005</v>
      </c>
      <c r="IA5" s="246">
        <v>100.993235</v>
      </c>
    </row>
    <row r="6" spans="1:235">
      <c r="A6" s="1"/>
      <c r="B6" s="245">
        <v>45661.0625</v>
      </c>
      <c r="C6" s="246">
        <v>91.153114000000002</v>
      </c>
      <c r="D6" s="246">
        <v>91.284049999999993</v>
      </c>
      <c r="E6" s="246">
        <v>91.206067000000004</v>
      </c>
      <c r="F6" s="246">
        <v>91.153114000000002</v>
      </c>
      <c r="G6" s="246">
        <v>0</v>
      </c>
      <c r="H6" s="246">
        <v>0</v>
      </c>
      <c r="I6" s="246">
        <v>91.586461</v>
      </c>
      <c r="J6" s="246">
        <v>101.80599100000001</v>
      </c>
      <c r="K6" s="246">
        <v>101.417939</v>
      </c>
      <c r="L6" s="246">
        <v>101.978595</v>
      </c>
      <c r="M6" s="246">
        <v>91.832963000000007</v>
      </c>
      <c r="N6" s="246">
        <v>91.966055999999995</v>
      </c>
      <c r="O6" s="246">
        <v>101.195024</v>
      </c>
      <c r="P6" s="246">
        <v>100.375224</v>
      </c>
      <c r="Q6" s="246">
        <v>95.691767999999996</v>
      </c>
      <c r="R6" s="246">
        <v>92.031290170000005</v>
      </c>
      <c r="S6" s="246">
        <v>101.74151500000001</v>
      </c>
      <c r="T6" s="246">
        <v>94.005892000000003</v>
      </c>
      <c r="U6" s="246">
        <v>94.519296999999995</v>
      </c>
      <c r="V6" s="246">
        <v>92.271682999999996</v>
      </c>
      <c r="W6" s="246">
        <v>92.271682999999996</v>
      </c>
      <c r="X6" s="246">
        <v>93.592404999999999</v>
      </c>
      <c r="Y6" s="246">
        <v>92.149555000000007</v>
      </c>
      <c r="Z6" s="246">
        <v>88.871904000000001</v>
      </c>
      <c r="AA6" s="246">
        <v>90.664544000000006</v>
      </c>
      <c r="AB6" s="246">
        <v>101.742693</v>
      </c>
      <c r="AC6" s="246">
        <v>88.537443999999994</v>
      </c>
      <c r="AD6" s="246">
        <v>92.870180000000005</v>
      </c>
      <c r="AE6" s="246">
        <v>92.436099999999996</v>
      </c>
      <c r="AF6" s="246">
        <v>91.910411999999994</v>
      </c>
      <c r="AG6" s="246">
        <v>86.528892999999997</v>
      </c>
      <c r="AH6" s="246">
        <v>93.216957249999993</v>
      </c>
      <c r="AI6" s="246">
        <v>93.565916310000006</v>
      </c>
      <c r="AJ6" s="246">
        <v>93.741922000000002</v>
      </c>
      <c r="AK6" s="246">
        <v>93.778963000000005</v>
      </c>
      <c r="AL6" s="246">
        <v>84.161539000000005</v>
      </c>
      <c r="AM6" s="246">
        <v>93.802655999999999</v>
      </c>
      <c r="AN6" s="246">
        <v>88.831832669999997</v>
      </c>
      <c r="AO6" s="246">
        <v>89.289168000000004</v>
      </c>
      <c r="AP6" s="246">
        <v>100.430063</v>
      </c>
      <c r="AQ6" s="246">
        <v>86.696083000000002</v>
      </c>
      <c r="AR6" s="246">
        <v>81.516588499999997</v>
      </c>
      <c r="AS6" s="246">
        <v>81.868925000000004</v>
      </c>
      <c r="AT6" s="246">
        <v>101.510144</v>
      </c>
      <c r="AU6" s="246">
        <v>96.955883999999998</v>
      </c>
      <c r="AV6" s="246">
        <v>95.444837000000007</v>
      </c>
      <c r="AW6" s="246">
        <v>97.725649000000004</v>
      </c>
      <c r="AX6" s="246">
        <v>92.548629000000005</v>
      </c>
      <c r="AY6" s="246">
        <v>87.214764000000002</v>
      </c>
      <c r="AZ6" s="246">
        <v>87.717715999999996</v>
      </c>
      <c r="BA6" s="246">
        <v>96.301873999999998</v>
      </c>
      <c r="BB6" s="246">
        <v>92.047303999999997</v>
      </c>
      <c r="BC6" s="246">
        <v>91.688676999999998</v>
      </c>
      <c r="BD6" s="246">
        <v>91.688676999999998</v>
      </c>
      <c r="BE6" s="246">
        <v>91.688676999999998</v>
      </c>
      <c r="BF6" s="246">
        <v>91.060469999999995</v>
      </c>
      <c r="BG6" s="246">
        <v>91.688676999999998</v>
      </c>
      <c r="BH6" s="246">
        <v>99.881674000000004</v>
      </c>
      <c r="BI6" s="246">
        <v>99.585666000000003</v>
      </c>
      <c r="BJ6" s="246">
        <v>99.585666000000003</v>
      </c>
      <c r="BK6" s="246">
        <v>99.585666000000003</v>
      </c>
      <c r="BL6" s="246">
        <v>89.462901000000002</v>
      </c>
      <c r="BM6" s="246">
        <v>89.955695000000006</v>
      </c>
      <c r="BN6" s="246">
        <v>94.518912999999998</v>
      </c>
      <c r="BO6" s="246">
        <v>94.293689999999998</v>
      </c>
      <c r="BP6" s="246">
        <v>94.018213000000003</v>
      </c>
      <c r="BQ6" s="246">
        <v>91.771450999999999</v>
      </c>
      <c r="BR6" s="246">
        <v>98.652755999999997</v>
      </c>
      <c r="BS6" s="246">
        <v>84.091506999999993</v>
      </c>
      <c r="BT6" s="246">
        <v>84.199985040000001</v>
      </c>
      <c r="BU6" s="246">
        <v>94.730214000000004</v>
      </c>
      <c r="BV6" s="246">
        <v>88.792799169999995</v>
      </c>
      <c r="BW6" s="246">
        <v>96.257470999999995</v>
      </c>
      <c r="BX6" s="246">
        <v>100.53635300000001</v>
      </c>
      <c r="BY6" s="246">
        <v>94.667299999999997</v>
      </c>
      <c r="BZ6" s="246">
        <v>94.667299999999997</v>
      </c>
      <c r="CA6" s="246">
        <v>93.487933999999996</v>
      </c>
      <c r="CB6" s="246">
        <v>94.027620999999996</v>
      </c>
      <c r="CC6" s="246">
        <v>93.655399000000003</v>
      </c>
      <c r="CD6" s="246">
        <v>94.758240999999998</v>
      </c>
      <c r="CE6" s="246">
        <v>94.475785999999999</v>
      </c>
      <c r="CF6" s="246">
        <v>93.577567000000002</v>
      </c>
      <c r="CG6" s="246">
        <v>96.010220000000004</v>
      </c>
      <c r="CH6" s="246">
        <v>96.257470999999995</v>
      </c>
      <c r="CI6" s="246">
        <v>91.73885267</v>
      </c>
      <c r="CJ6" s="246">
        <v>91.989059999999995</v>
      </c>
      <c r="CK6" s="246">
        <v>95.542409000000006</v>
      </c>
      <c r="CL6" s="246">
        <v>95.138885999999999</v>
      </c>
      <c r="CM6" s="246">
        <v>99.73386026</v>
      </c>
      <c r="CN6" s="246">
        <v>96.023694000000006</v>
      </c>
      <c r="CO6" s="246">
        <v>96.634542999999994</v>
      </c>
      <c r="CP6" s="246">
        <v>90.740988999999999</v>
      </c>
      <c r="CQ6" s="246">
        <v>89.586663999999999</v>
      </c>
      <c r="CR6" s="246">
        <v>98.183499220000002</v>
      </c>
      <c r="CS6" s="246">
        <v>91.796898999999996</v>
      </c>
      <c r="CT6" s="246">
        <v>90.200429</v>
      </c>
      <c r="CU6" s="246">
        <v>89.412164799999999</v>
      </c>
      <c r="CV6" s="246">
        <v>89.882872000000006</v>
      </c>
      <c r="CW6" s="246">
        <v>90.480734999999996</v>
      </c>
      <c r="CX6" s="246">
        <v>105.39688356000001</v>
      </c>
      <c r="CY6" s="246">
        <v>89.034814999999995</v>
      </c>
      <c r="CZ6" s="246">
        <v>90.274281329999994</v>
      </c>
      <c r="DA6" s="246">
        <v>90.685149999999993</v>
      </c>
      <c r="DB6" s="246">
        <v>94.402681000000001</v>
      </c>
      <c r="DC6" s="246">
        <v>102.021627</v>
      </c>
      <c r="DD6" s="246">
        <v>102.28302499999999</v>
      </c>
      <c r="DE6" s="246">
        <v>100.53635300000001</v>
      </c>
      <c r="DF6" s="246">
        <v>99.609340000000003</v>
      </c>
      <c r="DG6" s="246">
        <v>0</v>
      </c>
      <c r="DH6" s="246">
        <v>94.129259000000005</v>
      </c>
      <c r="DI6" s="246">
        <v>94.667299999999997</v>
      </c>
      <c r="DJ6" s="246">
        <v>92.4689415</v>
      </c>
      <c r="DK6" s="246">
        <v>95.754438260000001</v>
      </c>
      <c r="DL6" s="246">
        <v>101.79855000000001</v>
      </c>
      <c r="DM6" s="246">
        <v>101.577084</v>
      </c>
      <c r="DN6" s="246">
        <v>90.904848670000007</v>
      </c>
      <c r="DO6" s="246">
        <v>99.734973999999994</v>
      </c>
      <c r="DP6" s="246">
        <v>96.782199000000006</v>
      </c>
      <c r="DQ6" s="246">
        <v>92.130917999999994</v>
      </c>
      <c r="DR6" s="246">
        <v>80.544179999999997</v>
      </c>
      <c r="DS6" s="246">
        <v>96.442944999999995</v>
      </c>
      <c r="DT6" s="246">
        <v>91.002655000000004</v>
      </c>
      <c r="DU6" s="246">
        <v>91.342635999999999</v>
      </c>
      <c r="DV6" s="246">
        <v>90.921741999999995</v>
      </c>
      <c r="DW6" s="246">
        <v>100.886966</v>
      </c>
      <c r="DX6" s="246">
        <v>101.08111100000001</v>
      </c>
      <c r="DY6" s="246">
        <v>89.412189999999995</v>
      </c>
      <c r="DZ6" s="246">
        <v>82.635689999999997</v>
      </c>
      <c r="EA6" s="246">
        <v>80.470691500000001</v>
      </c>
      <c r="EB6" s="246">
        <v>90.344396840000002</v>
      </c>
      <c r="EC6" s="246">
        <v>96.010220000000004</v>
      </c>
      <c r="ED6" s="246">
        <v>96.217079999999996</v>
      </c>
      <c r="EE6" s="246">
        <v>89.597758999999996</v>
      </c>
      <c r="EF6" s="246">
        <v>90.058155999999997</v>
      </c>
      <c r="EG6" s="246">
        <v>92.450773999999996</v>
      </c>
      <c r="EH6" s="246">
        <v>91.048975999999996</v>
      </c>
      <c r="EI6" s="246">
        <v>104.21086898999999</v>
      </c>
      <c r="EJ6" s="246">
        <v>101.91737500000001</v>
      </c>
      <c r="EK6" s="246">
        <v>101.91737500000001</v>
      </c>
      <c r="EL6" s="246">
        <v>90.459934000000004</v>
      </c>
      <c r="EM6" s="246">
        <v>100.24505499999999</v>
      </c>
      <c r="EN6" s="246">
        <v>100.66630499999999</v>
      </c>
      <c r="EO6" s="246">
        <v>100.53635300000001</v>
      </c>
      <c r="EP6" s="246">
        <v>90.471401999999998</v>
      </c>
      <c r="EQ6" s="246">
        <v>96.308267000000001</v>
      </c>
      <c r="ER6" s="246">
        <v>100.83166199999999</v>
      </c>
      <c r="ES6" s="246">
        <v>92.057216999999994</v>
      </c>
      <c r="ET6" s="246">
        <v>92.047593000000006</v>
      </c>
      <c r="EU6" s="246">
        <v>93.570279720000002</v>
      </c>
      <c r="EV6" s="246">
        <v>88.694350999999997</v>
      </c>
      <c r="EW6" s="246">
        <v>87.535787999999997</v>
      </c>
      <c r="EX6" s="246">
        <v>89.677244999999999</v>
      </c>
      <c r="EY6" s="246">
        <v>91.045985000000002</v>
      </c>
      <c r="EZ6" s="246">
        <v>0</v>
      </c>
      <c r="FA6" s="246">
        <v>0</v>
      </c>
      <c r="FB6" s="246">
        <v>87.634472000000002</v>
      </c>
      <c r="FC6" s="246">
        <v>86.465205999999995</v>
      </c>
      <c r="FD6" s="246">
        <v>92.271682999999996</v>
      </c>
      <c r="FE6" s="246">
        <v>91.542754000000002</v>
      </c>
      <c r="FF6" s="246">
        <v>91.235933000000003</v>
      </c>
      <c r="FG6" s="246">
        <v>93.514949630000004</v>
      </c>
      <c r="FH6" s="246">
        <v>89.742678999999995</v>
      </c>
      <c r="FI6" s="246">
        <v>0</v>
      </c>
      <c r="FJ6" s="246">
        <v>99.003490999999997</v>
      </c>
      <c r="FK6" s="246">
        <v>92.730053999999996</v>
      </c>
      <c r="FL6" s="246">
        <v>95.008419419999996</v>
      </c>
      <c r="FM6" s="246">
        <v>102.313438</v>
      </c>
      <c r="FN6" s="246">
        <v>86.579895500000006</v>
      </c>
      <c r="FO6" s="246">
        <v>87.103843999999995</v>
      </c>
      <c r="FP6" s="246">
        <v>89.944186999999999</v>
      </c>
      <c r="FQ6" s="246">
        <v>95.542409000000006</v>
      </c>
      <c r="FR6" s="246">
        <v>93.498965580000004</v>
      </c>
      <c r="FS6" s="246">
        <v>93.324669999999998</v>
      </c>
      <c r="FT6" s="246">
        <v>93.487933999999996</v>
      </c>
      <c r="FU6" s="246">
        <v>99.273713000000001</v>
      </c>
      <c r="FV6" s="246">
        <v>99.273713000000001</v>
      </c>
      <c r="FW6" s="246">
        <v>96.162801999999999</v>
      </c>
      <c r="FX6" s="246">
        <v>95.698595999999995</v>
      </c>
      <c r="FY6" s="246">
        <v>95.698595999999995</v>
      </c>
      <c r="FZ6" s="246">
        <v>101.51726600000001</v>
      </c>
      <c r="GA6" s="246">
        <v>101.283288</v>
      </c>
      <c r="GB6" s="246">
        <v>93.892488</v>
      </c>
      <c r="GC6" s="246">
        <v>93.834100000000007</v>
      </c>
      <c r="GD6" s="246">
        <v>92.565889189999993</v>
      </c>
      <c r="GE6" s="246">
        <v>94.595800999999994</v>
      </c>
      <c r="GF6" s="246">
        <v>90.772665000000003</v>
      </c>
      <c r="GG6" s="246">
        <v>96.257470999999995</v>
      </c>
      <c r="GH6" s="246">
        <v>96.257470999999995</v>
      </c>
      <c r="GI6" s="246">
        <v>101.18652899999999</v>
      </c>
      <c r="GJ6" s="246">
        <v>88.510715669999996</v>
      </c>
      <c r="GK6" s="246">
        <v>100.24505499999999</v>
      </c>
      <c r="GL6" s="246">
        <v>99.609340000000003</v>
      </c>
      <c r="GM6" s="246">
        <v>105.35689868</v>
      </c>
      <c r="GN6" s="246">
        <v>90.916222000000005</v>
      </c>
      <c r="GO6" s="246">
        <v>105.35689868</v>
      </c>
      <c r="GP6" s="246">
        <v>99.273713000000001</v>
      </c>
      <c r="GQ6" s="246">
        <v>91.710421999999994</v>
      </c>
      <c r="GR6" s="246">
        <v>97.607347000000004</v>
      </c>
      <c r="GS6" s="246">
        <v>85.541888</v>
      </c>
      <c r="GT6" s="246">
        <v>92.073126999999999</v>
      </c>
      <c r="GU6" s="246">
        <v>83.02056417</v>
      </c>
      <c r="GV6" s="246">
        <v>82.807867299999998</v>
      </c>
      <c r="GW6" s="246">
        <v>91.352542999999997</v>
      </c>
      <c r="GX6" s="246">
        <v>99.665130000000005</v>
      </c>
      <c r="GY6" s="246">
        <v>100.071358</v>
      </c>
      <c r="GZ6" s="246">
        <v>99.922523999999996</v>
      </c>
      <c r="HA6" s="246">
        <v>92.073126999999999</v>
      </c>
      <c r="HB6" s="246">
        <v>92.073126999999999</v>
      </c>
      <c r="HC6" s="246">
        <v>92.073126999999999</v>
      </c>
      <c r="HD6" s="246">
        <v>99.783479</v>
      </c>
      <c r="HE6" s="246">
        <v>99.736951000000005</v>
      </c>
      <c r="HF6" s="246">
        <v>99.736951000000005</v>
      </c>
      <c r="HG6" s="246">
        <v>99.736951000000005</v>
      </c>
      <c r="HH6" s="246">
        <v>90.727159999999998</v>
      </c>
      <c r="HI6" s="246">
        <v>102.709152</v>
      </c>
      <c r="HJ6" s="246">
        <v>102.321524</v>
      </c>
      <c r="HK6" s="246">
        <v>94.603711000000004</v>
      </c>
      <c r="HL6" s="246">
        <v>102.27216199999999</v>
      </c>
      <c r="HM6" s="246">
        <v>95.212491999999997</v>
      </c>
      <c r="HN6" s="246">
        <v>88.627678860000003</v>
      </c>
      <c r="HO6" s="246">
        <v>99.349217999999993</v>
      </c>
      <c r="HP6" s="246">
        <v>92.212170999999998</v>
      </c>
      <c r="HQ6" s="246">
        <v>92.399277999999995</v>
      </c>
      <c r="HR6" s="246">
        <v>0</v>
      </c>
      <c r="HS6" s="246">
        <v>0</v>
      </c>
      <c r="HT6" s="246">
        <v>89.734026</v>
      </c>
      <c r="HU6" s="246">
        <v>90.730705</v>
      </c>
      <c r="HV6" s="246">
        <v>82.618309370000006</v>
      </c>
      <c r="HW6" s="246">
        <v>83.630112499999996</v>
      </c>
      <c r="HX6" s="246">
        <v>84.093885</v>
      </c>
      <c r="HY6" s="246">
        <v>95.824651689999996</v>
      </c>
      <c r="HZ6" s="246">
        <v>92.439109999999999</v>
      </c>
      <c r="IA6" s="246">
        <v>100.698183</v>
      </c>
    </row>
    <row r="7" spans="1:235">
      <c r="A7" s="1"/>
      <c r="B7" s="245">
        <v>45661.083333333299</v>
      </c>
      <c r="C7" s="246">
        <v>90.961731</v>
      </c>
      <c r="D7" s="246">
        <v>91.089161000000004</v>
      </c>
      <c r="E7" s="246">
        <v>91.012630999999999</v>
      </c>
      <c r="F7" s="246">
        <v>90.961731</v>
      </c>
      <c r="G7" s="246">
        <v>0</v>
      </c>
      <c r="H7" s="246">
        <v>0</v>
      </c>
      <c r="I7" s="246">
        <v>91.512658999999999</v>
      </c>
      <c r="J7" s="246">
        <v>101.53400999999999</v>
      </c>
      <c r="K7" s="246">
        <v>101.150826</v>
      </c>
      <c r="L7" s="246">
        <v>101.702471</v>
      </c>
      <c r="M7" s="246">
        <v>91.851404000000002</v>
      </c>
      <c r="N7" s="246">
        <v>91.761905999999996</v>
      </c>
      <c r="O7" s="246">
        <v>100.933162</v>
      </c>
      <c r="P7" s="246">
        <v>100.099767</v>
      </c>
      <c r="Q7" s="246">
        <v>95.460453000000001</v>
      </c>
      <c r="R7" s="246">
        <v>91.776695930000002</v>
      </c>
      <c r="S7" s="246">
        <v>101.506325</v>
      </c>
      <c r="T7" s="246">
        <v>93.829126000000002</v>
      </c>
      <c r="U7" s="246">
        <v>94.295174000000003</v>
      </c>
      <c r="V7" s="246">
        <v>92.087048999999993</v>
      </c>
      <c r="W7" s="246">
        <v>92.087048999999993</v>
      </c>
      <c r="X7" s="246">
        <v>93.369439999999997</v>
      </c>
      <c r="Y7" s="246">
        <v>91.943731999999997</v>
      </c>
      <c r="Z7" s="246">
        <v>88.658372</v>
      </c>
      <c r="AA7" s="246">
        <v>90.463560999999999</v>
      </c>
      <c r="AB7" s="246">
        <v>101.48722100000001</v>
      </c>
      <c r="AC7" s="246">
        <v>88.429315000000003</v>
      </c>
      <c r="AD7" s="246">
        <v>93.009805</v>
      </c>
      <c r="AE7" s="246">
        <v>92.241414000000006</v>
      </c>
      <c r="AF7" s="246">
        <v>91.706699</v>
      </c>
      <c r="AG7" s="246">
        <v>86.395758999999998</v>
      </c>
      <c r="AH7" s="246">
        <v>92.968026249999994</v>
      </c>
      <c r="AI7" s="246">
        <v>93.317844640000004</v>
      </c>
      <c r="AJ7" s="246">
        <v>93.493692999999993</v>
      </c>
      <c r="AK7" s="246">
        <v>93.532640999999998</v>
      </c>
      <c r="AL7" s="246">
        <v>84.035352000000003</v>
      </c>
      <c r="AM7" s="246">
        <v>93.576196999999993</v>
      </c>
      <c r="AN7" s="246">
        <v>88.699511999999999</v>
      </c>
      <c r="AO7" s="246">
        <v>89.154531000000006</v>
      </c>
      <c r="AP7" s="246">
        <v>100.18988299999999</v>
      </c>
      <c r="AQ7" s="246">
        <v>86.536006</v>
      </c>
      <c r="AR7" s="246">
        <v>81.406788500000005</v>
      </c>
      <c r="AS7" s="246">
        <v>81.757451000000003</v>
      </c>
      <c r="AT7" s="246">
        <v>101.25238299999999</v>
      </c>
      <c r="AU7" s="246">
        <v>96.755909000000003</v>
      </c>
      <c r="AV7" s="246">
        <v>95.253255999999993</v>
      </c>
      <c r="AW7" s="246">
        <v>97.847031999999999</v>
      </c>
      <c r="AX7" s="246">
        <v>92.328069999999997</v>
      </c>
      <c r="AY7" s="246">
        <v>87.012582499999994</v>
      </c>
      <c r="AZ7" s="246">
        <v>87.514662999999999</v>
      </c>
      <c r="BA7" s="246">
        <v>96.020159000000007</v>
      </c>
      <c r="BB7" s="246">
        <v>91.892792999999998</v>
      </c>
      <c r="BC7" s="246">
        <v>91.578202000000005</v>
      </c>
      <c r="BD7" s="246">
        <v>91.578202000000005</v>
      </c>
      <c r="BE7" s="246">
        <v>91.578202000000005</v>
      </c>
      <c r="BF7" s="246">
        <v>91.029461999999995</v>
      </c>
      <c r="BG7" s="246">
        <v>91.578202000000005</v>
      </c>
      <c r="BH7" s="246">
        <v>99.646794999999997</v>
      </c>
      <c r="BI7" s="246">
        <v>99.371733000000006</v>
      </c>
      <c r="BJ7" s="246">
        <v>99.371733000000006</v>
      </c>
      <c r="BK7" s="246">
        <v>99.371733000000006</v>
      </c>
      <c r="BL7" s="246">
        <v>89.143148999999994</v>
      </c>
      <c r="BM7" s="246">
        <v>89.691457</v>
      </c>
      <c r="BN7" s="246">
        <v>94.350457000000006</v>
      </c>
      <c r="BO7" s="246">
        <v>94.109402000000003</v>
      </c>
      <c r="BP7" s="246">
        <v>94.234466999999995</v>
      </c>
      <c r="BQ7" s="246">
        <v>91.876323999999997</v>
      </c>
      <c r="BR7" s="246">
        <v>98.424222</v>
      </c>
      <c r="BS7" s="246">
        <v>83.978609000000006</v>
      </c>
      <c r="BT7" s="246">
        <v>84.086941409999994</v>
      </c>
      <c r="BU7" s="246">
        <v>94.528361000000004</v>
      </c>
      <c r="BV7" s="246">
        <v>88.618781670000004</v>
      </c>
      <c r="BW7" s="246">
        <v>95.974431999999993</v>
      </c>
      <c r="BX7" s="246">
        <v>100.28465300000001</v>
      </c>
      <c r="BY7" s="246">
        <v>94.940425000000005</v>
      </c>
      <c r="BZ7" s="246">
        <v>94.940425000000005</v>
      </c>
      <c r="CA7" s="246">
        <v>93.235156000000003</v>
      </c>
      <c r="CB7" s="246">
        <v>93.764484999999993</v>
      </c>
      <c r="CC7" s="246">
        <v>93.832958000000005</v>
      </c>
      <c r="CD7" s="246">
        <v>94.583858000000006</v>
      </c>
      <c r="CE7" s="246">
        <v>94.304637999999997</v>
      </c>
      <c r="CF7" s="246">
        <v>93.329858000000002</v>
      </c>
      <c r="CG7" s="246">
        <v>95.819114999999996</v>
      </c>
      <c r="CH7" s="246">
        <v>95.974431999999993</v>
      </c>
      <c r="CI7" s="246">
        <v>91.570940669999999</v>
      </c>
      <c r="CJ7" s="246">
        <v>91.832020999999997</v>
      </c>
      <c r="CK7" s="246">
        <v>95.352289999999996</v>
      </c>
      <c r="CL7" s="246">
        <v>94.845421999999999</v>
      </c>
      <c r="CM7" s="246">
        <v>99.453327470000005</v>
      </c>
      <c r="CN7" s="246">
        <v>95.733692000000005</v>
      </c>
      <c r="CO7" s="246">
        <v>96.350707</v>
      </c>
      <c r="CP7" s="246">
        <v>90.532696999999999</v>
      </c>
      <c r="CQ7" s="246">
        <v>89.409829000000002</v>
      </c>
      <c r="CR7" s="246">
        <v>97.988989829999994</v>
      </c>
      <c r="CS7" s="246">
        <v>91.549109000000001</v>
      </c>
      <c r="CT7" s="246">
        <v>90.198526999999999</v>
      </c>
      <c r="CU7" s="246">
        <v>89.240778520000006</v>
      </c>
      <c r="CV7" s="246">
        <v>89.702797000000004</v>
      </c>
      <c r="CW7" s="246">
        <v>90.306548000000006</v>
      </c>
      <c r="CX7" s="246">
        <v>105.13223603</v>
      </c>
      <c r="CY7" s="246">
        <v>88.905947999999995</v>
      </c>
      <c r="CZ7" s="246">
        <v>89.951352330000006</v>
      </c>
      <c r="DA7" s="246">
        <v>90.400253000000006</v>
      </c>
      <c r="DB7" s="246">
        <v>94.834053999999995</v>
      </c>
      <c r="DC7" s="246">
        <v>101.735975</v>
      </c>
      <c r="DD7" s="246">
        <v>101.984583</v>
      </c>
      <c r="DE7" s="246">
        <v>100.28465300000001</v>
      </c>
      <c r="DF7" s="246">
        <v>99.376414999999994</v>
      </c>
      <c r="DG7" s="246">
        <v>0</v>
      </c>
      <c r="DH7" s="246">
        <v>94.392503000000005</v>
      </c>
      <c r="DI7" s="246">
        <v>94.940425000000005</v>
      </c>
      <c r="DJ7" s="246">
        <v>92.303931500000004</v>
      </c>
      <c r="DK7" s="246">
        <v>95.486469769999999</v>
      </c>
      <c r="DL7" s="246">
        <v>101.523596</v>
      </c>
      <c r="DM7" s="246">
        <v>101.30337299999999</v>
      </c>
      <c r="DN7" s="246">
        <v>90.894341999999995</v>
      </c>
      <c r="DO7" s="246">
        <v>99.455731</v>
      </c>
      <c r="DP7" s="246">
        <v>96.535351000000006</v>
      </c>
      <c r="DQ7" s="246">
        <v>91.929190000000006</v>
      </c>
      <c r="DR7" s="246">
        <v>80.429959999999994</v>
      </c>
      <c r="DS7" s="246">
        <v>96.202580999999995</v>
      </c>
      <c r="DT7" s="246">
        <v>90.910328000000007</v>
      </c>
      <c r="DU7" s="246">
        <v>91.241305999999994</v>
      </c>
      <c r="DV7" s="246">
        <v>90.709508</v>
      </c>
      <c r="DW7" s="246">
        <v>100.62803099999999</v>
      </c>
      <c r="DX7" s="246">
        <v>100.816654</v>
      </c>
      <c r="DY7" s="246">
        <v>89.238533000000004</v>
      </c>
      <c r="DZ7" s="246">
        <v>82.488730000000004</v>
      </c>
      <c r="EA7" s="246">
        <v>80.330611000000005</v>
      </c>
      <c r="EB7" s="246">
        <v>90.206120639999995</v>
      </c>
      <c r="EC7" s="246">
        <v>95.819114999999996</v>
      </c>
      <c r="ED7" s="246">
        <v>96.020594000000003</v>
      </c>
      <c r="EE7" s="246">
        <v>89.330263000000002</v>
      </c>
      <c r="EF7" s="246">
        <v>89.819429</v>
      </c>
      <c r="EG7" s="246">
        <v>92.130460999999997</v>
      </c>
      <c r="EH7" s="246">
        <v>90.845906999999997</v>
      </c>
      <c r="EI7" s="246">
        <v>103.94919949</v>
      </c>
      <c r="EJ7" s="246">
        <v>101.65128300000001</v>
      </c>
      <c r="EK7" s="246">
        <v>101.65128300000001</v>
      </c>
      <c r="EL7" s="246">
        <v>90.466271000000006</v>
      </c>
      <c r="EM7" s="246">
        <v>99.998789000000002</v>
      </c>
      <c r="EN7" s="246">
        <v>100.414551</v>
      </c>
      <c r="EO7" s="246">
        <v>100.28465300000001</v>
      </c>
      <c r="EP7" s="246">
        <v>90.317233000000002</v>
      </c>
      <c r="EQ7" s="246">
        <v>96.121229999999997</v>
      </c>
      <c r="ER7" s="246">
        <v>100.533643</v>
      </c>
      <c r="ES7" s="246">
        <v>91.902837000000005</v>
      </c>
      <c r="ET7" s="246">
        <v>91.893085999999997</v>
      </c>
      <c r="EU7" s="246">
        <v>93.348683879999996</v>
      </c>
      <c r="EV7" s="246">
        <v>88.544405999999995</v>
      </c>
      <c r="EW7" s="246">
        <v>87.373755000000003</v>
      </c>
      <c r="EX7" s="246">
        <v>89.530748000000003</v>
      </c>
      <c r="EY7" s="246">
        <v>90.871466999999996</v>
      </c>
      <c r="EZ7" s="246">
        <v>0</v>
      </c>
      <c r="FA7" s="246">
        <v>0</v>
      </c>
      <c r="FB7" s="246">
        <v>87.509677999999994</v>
      </c>
      <c r="FC7" s="246">
        <v>86.332100999999994</v>
      </c>
      <c r="FD7" s="246">
        <v>92.087048999999993</v>
      </c>
      <c r="FE7" s="246">
        <v>91.350345000000004</v>
      </c>
      <c r="FF7" s="246">
        <v>91.040238000000002</v>
      </c>
      <c r="FG7" s="246">
        <v>93.330360589999998</v>
      </c>
      <c r="FH7" s="246">
        <v>89.570458000000002</v>
      </c>
      <c r="FI7" s="246">
        <v>0</v>
      </c>
      <c r="FJ7" s="246">
        <v>98.731671000000006</v>
      </c>
      <c r="FK7" s="246">
        <v>92.554264000000003</v>
      </c>
      <c r="FL7" s="246">
        <v>94.814246209999993</v>
      </c>
      <c r="FM7" s="246">
        <v>102.05405399999999</v>
      </c>
      <c r="FN7" s="246">
        <v>86.3470595</v>
      </c>
      <c r="FO7" s="246">
        <v>86.894918000000004</v>
      </c>
      <c r="FP7" s="246">
        <v>89.822472000000005</v>
      </c>
      <c r="FQ7" s="246">
        <v>95.352289999999996</v>
      </c>
      <c r="FR7" s="246">
        <v>93.246157749999995</v>
      </c>
      <c r="FS7" s="246">
        <v>93.076153000000005</v>
      </c>
      <c r="FT7" s="246">
        <v>93.235156000000003</v>
      </c>
      <c r="FU7" s="246">
        <v>99.049806000000004</v>
      </c>
      <c r="FV7" s="246">
        <v>99.049806000000004</v>
      </c>
      <c r="FW7" s="246">
        <v>95.765285000000006</v>
      </c>
      <c r="FX7" s="246">
        <v>95.310036999999994</v>
      </c>
      <c r="FY7" s="246">
        <v>95.310036999999994</v>
      </c>
      <c r="FZ7" s="246">
        <v>101.240863</v>
      </c>
      <c r="GA7" s="246">
        <v>101.010578</v>
      </c>
      <c r="GB7" s="246">
        <v>94.764887999999999</v>
      </c>
      <c r="GC7" s="246">
        <v>94.699201000000002</v>
      </c>
      <c r="GD7" s="246">
        <v>92.363191520000001</v>
      </c>
      <c r="GE7" s="246">
        <v>94.429633999999993</v>
      </c>
      <c r="GF7" s="246">
        <v>90.589215999999993</v>
      </c>
      <c r="GG7" s="246">
        <v>95.974431999999993</v>
      </c>
      <c r="GH7" s="246">
        <v>95.974431999999993</v>
      </c>
      <c r="GI7" s="246">
        <v>100.93540299999999</v>
      </c>
      <c r="GJ7" s="246">
        <v>88.402378999999996</v>
      </c>
      <c r="GK7" s="246">
        <v>99.998789000000002</v>
      </c>
      <c r="GL7" s="246">
        <v>99.376414999999994</v>
      </c>
      <c r="GM7" s="246">
        <v>105.09235155</v>
      </c>
      <c r="GN7" s="246">
        <v>90.625497999999993</v>
      </c>
      <c r="GO7" s="246">
        <v>105.09235155</v>
      </c>
      <c r="GP7" s="246">
        <v>99.049806000000004</v>
      </c>
      <c r="GQ7" s="246">
        <v>91.611924999999999</v>
      </c>
      <c r="GR7" s="246">
        <v>97.344457000000006</v>
      </c>
      <c r="GS7" s="246">
        <v>85.408750999999995</v>
      </c>
      <c r="GT7" s="246">
        <v>91.905388000000002</v>
      </c>
      <c r="GU7" s="246">
        <v>82.829994069999998</v>
      </c>
      <c r="GV7" s="246">
        <v>82.617785429999998</v>
      </c>
      <c r="GW7" s="246">
        <v>91.172312000000005</v>
      </c>
      <c r="GX7" s="246">
        <v>99.426192999999998</v>
      </c>
      <c r="GY7" s="246">
        <v>99.833884999999995</v>
      </c>
      <c r="GZ7" s="246">
        <v>99.687074999999993</v>
      </c>
      <c r="HA7" s="246">
        <v>91.905388000000002</v>
      </c>
      <c r="HB7" s="246">
        <v>91.905388000000002</v>
      </c>
      <c r="HC7" s="246">
        <v>91.905388000000002</v>
      </c>
      <c r="HD7" s="246">
        <v>99.505185999999995</v>
      </c>
      <c r="HE7" s="246">
        <v>99.457865999999996</v>
      </c>
      <c r="HF7" s="246">
        <v>99.457865999999996</v>
      </c>
      <c r="HG7" s="246">
        <v>99.457865999999996</v>
      </c>
      <c r="HH7" s="246">
        <v>90.545998999999995</v>
      </c>
      <c r="HI7" s="246">
        <v>102.438379</v>
      </c>
      <c r="HJ7" s="246">
        <v>102.054833</v>
      </c>
      <c r="HK7" s="246">
        <v>94.389872999999994</v>
      </c>
      <c r="HL7" s="246">
        <v>101.991163</v>
      </c>
      <c r="HM7" s="246">
        <v>94.988226999999995</v>
      </c>
      <c r="HN7" s="246">
        <v>88.344272959999998</v>
      </c>
      <c r="HO7" s="246">
        <v>99.075450000000004</v>
      </c>
      <c r="HP7" s="246">
        <v>91.995567500000007</v>
      </c>
      <c r="HQ7" s="246">
        <v>92.182438000000005</v>
      </c>
      <c r="HR7" s="246">
        <v>0</v>
      </c>
      <c r="HS7" s="246">
        <v>0</v>
      </c>
      <c r="HT7" s="246">
        <v>89.596683999999996</v>
      </c>
      <c r="HU7" s="246">
        <v>90.530803000000006</v>
      </c>
      <c r="HV7" s="246">
        <v>82.428662630000005</v>
      </c>
      <c r="HW7" s="246">
        <v>83.503021000000004</v>
      </c>
      <c r="HX7" s="246">
        <v>83.964926000000006</v>
      </c>
      <c r="HY7" s="246">
        <v>95.538759819999996</v>
      </c>
      <c r="HZ7" s="246">
        <v>92.239615999999998</v>
      </c>
      <c r="IA7" s="246">
        <v>100.402473</v>
      </c>
    </row>
    <row r="8" spans="1:235">
      <c r="A8" s="1"/>
      <c r="B8" s="245">
        <v>45661.104166666701</v>
      </c>
      <c r="C8" s="246">
        <v>90.834280000000007</v>
      </c>
      <c r="D8" s="246">
        <v>90.958049000000003</v>
      </c>
      <c r="E8" s="246">
        <v>90.882586000000003</v>
      </c>
      <c r="F8" s="246">
        <v>90.834280000000007</v>
      </c>
      <c r="G8" s="246">
        <v>0</v>
      </c>
      <c r="H8" s="246">
        <v>0</v>
      </c>
      <c r="I8" s="246">
        <v>91.472340000000003</v>
      </c>
      <c r="J8" s="246">
        <v>101.780276</v>
      </c>
      <c r="K8" s="246">
        <v>101.40330899999999</v>
      </c>
      <c r="L8" s="246">
        <v>101.94575</v>
      </c>
      <c r="M8" s="246">
        <v>91.844701000000001</v>
      </c>
      <c r="N8" s="246">
        <v>91.630066999999997</v>
      </c>
      <c r="O8" s="246">
        <v>101.141149</v>
      </c>
      <c r="P8" s="246">
        <v>100.295191</v>
      </c>
      <c r="Q8" s="246">
        <v>95.377885000000006</v>
      </c>
      <c r="R8" s="246">
        <v>91.731539530000006</v>
      </c>
      <c r="S8" s="246">
        <v>101.740218</v>
      </c>
      <c r="T8" s="246">
        <v>93.995230000000006</v>
      </c>
      <c r="U8" s="246">
        <v>94.237433999999993</v>
      </c>
      <c r="V8" s="246">
        <v>92.021570999999994</v>
      </c>
      <c r="W8" s="246">
        <v>92.021570999999994</v>
      </c>
      <c r="X8" s="246">
        <v>93.344511999999995</v>
      </c>
      <c r="Y8" s="246">
        <v>91.827872999999997</v>
      </c>
      <c r="Z8" s="246">
        <v>88.606302999999997</v>
      </c>
      <c r="AA8" s="246">
        <v>90.391345999999999</v>
      </c>
      <c r="AB8" s="246">
        <v>102.007159</v>
      </c>
      <c r="AC8" s="246">
        <v>88.453575999999998</v>
      </c>
      <c r="AD8" s="246">
        <v>93.056203999999994</v>
      </c>
      <c r="AE8" s="246">
        <v>92.131140000000002</v>
      </c>
      <c r="AF8" s="246">
        <v>91.596691000000007</v>
      </c>
      <c r="AG8" s="246">
        <v>86.387383</v>
      </c>
      <c r="AH8" s="246">
        <v>92.944700249999997</v>
      </c>
      <c r="AI8" s="246">
        <v>93.295105680000006</v>
      </c>
      <c r="AJ8" s="246">
        <v>93.465494000000007</v>
      </c>
      <c r="AK8" s="246">
        <v>93.510884000000004</v>
      </c>
      <c r="AL8" s="246">
        <v>84.090075999999996</v>
      </c>
      <c r="AM8" s="246">
        <v>93.549751999999998</v>
      </c>
      <c r="AN8" s="246">
        <v>88.735248330000005</v>
      </c>
      <c r="AO8" s="246">
        <v>89.184662000000003</v>
      </c>
      <c r="AP8" s="246">
        <v>100.475768</v>
      </c>
      <c r="AQ8" s="246">
        <v>86.602523000000005</v>
      </c>
      <c r="AR8" s="246">
        <v>81.363383499999998</v>
      </c>
      <c r="AS8" s="246">
        <v>81.715175000000002</v>
      </c>
      <c r="AT8" s="246">
        <v>101.537634</v>
      </c>
      <c r="AU8" s="246">
        <v>97.269512000000006</v>
      </c>
      <c r="AV8" s="246">
        <v>95.763019999999997</v>
      </c>
      <c r="AW8" s="246">
        <v>98.334604999999996</v>
      </c>
      <c r="AX8" s="246">
        <v>92.202263000000002</v>
      </c>
      <c r="AY8" s="246">
        <v>86.970441500000007</v>
      </c>
      <c r="AZ8" s="246">
        <v>87.470725000000002</v>
      </c>
      <c r="BA8" s="246">
        <v>96.029199000000006</v>
      </c>
      <c r="BB8" s="246">
        <v>91.790616</v>
      </c>
      <c r="BC8" s="246">
        <v>91.504982999999996</v>
      </c>
      <c r="BD8" s="246">
        <v>91.504982999999996</v>
      </c>
      <c r="BE8" s="246">
        <v>91.504982999999996</v>
      </c>
      <c r="BF8" s="246">
        <v>91.008611000000002</v>
      </c>
      <c r="BG8" s="246">
        <v>91.504982999999996</v>
      </c>
      <c r="BH8" s="246">
        <v>100.295216</v>
      </c>
      <c r="BI8" s="246">
        <v>99.888705000000002</v>
      </c>
      <c r="BJ8" s="246">
        <v>99.888705000000002</v>
      </c>
      <c r="BK8" s="246">
        <v>99.888705000000002</v>
      </c>
      <c r="BL8" s="246">
        <v>89.131544000000005</v>
      </c>
      <c r="BM8" s="246">
        <v>89.674599999999998</v>
      </c>
      <c r="BN8" s="246">
        <v>94.291987000000006</v>
      </c>
      <c r="BO8" s="246">
        <v>94.048777000000001</v>
      </c>
      <c r="BP8" s="246">
        <v>94.321509000000006</v>
      </c>
      <c r="BQ8" s="246">
        <v>91.932995000000005</v>
      </c>
      <c r="BR8" s="246">
        <v>98.656944999999993</v>
      </c>
      <c r="BS8" s="246">
        <v>84.029891000000006</v>
      </c>
      <c r="BT8" s="246">
        <v>84.138289560000004</v>
      </c>
      <c r="BU8" s="246">
        <v>94.718641000000005</v>
      </c>
      <c r="BV8" s="246">
        <v>88.593455500000005</v>
      </c>
      <c r="BW8" s="246">
        <v>95.991135</v>
      </c>
      <c r="BX8" s="246">
        <v>100.49519100000001</v>
      </c>
      <c r="BY8" s="246">
        <v>95.006276999999997</v>
      </c>
      <c r="BZ8" s="246">
        <v>95.006276999999997</v>
      </c>
      <c r="CA8" s="246">
        <v>93.044126000000006</v>
      </c>
      <c r="CB8" s="246">
        <v>93.656612999999993</v>
      </c>
      <c r="CC8" s="246">
        <v>93.924597000000006</v>
      </c>
      <c r="CD8" s="246">
        <v>94.744786000000005</v>
      </c>
      <c r="CE8" s="246">
        <v>94.468753000000007</v>
      </c>
      <c r="CF8" s="246">
        <v>93.220134999999999</v>
      </c>
      <c r="CG8" s="246">
        <v>95.760902999999999</v>
      </c>
      <c r="CH8" s="246">
        <v>95.991135</v>
      </c>
      <c r="CI8" s="246">
        <v>91.41195467</v>
      </c>
      <c r="CJ8" s="246">
        <v>91.719127999999998</v>
      </c>
      <c r="CK8" s="246">
        <v>95.402822999999998</v>
      </c>
      <c r="CL8" s="246">
        <v>94.850313999999997</v>
      </c>
      <c r="CM8" s="246">
        <v>99.390568999999999</v>
      </c>
      <c r="CN8" s="246">
        <v>95.790736999999993</v>
      </c>
      <c r="CO8" s="246">
        <v>96.396595000000005</v>
      </c>
      <c r="CP8" s="246">
        <v>90.478117999999995</v>
      </c>
      <c r="CQ8" s="246">
        <v>89.386697999999996</v>
      </c>
      <c r="CR8" s="246">
        <v>97.960093880000002</v>
      </c>
      <c r="CS8" s="246">
        <v>91.445853999999997</v>
      </c>
      <c r="CT8" s="246">
        <v>90.236048999999994</v>
      </c>
      <c r="CU8" s="246">
        <v>89.480695539999999</v>
      </c>
      <c r="CV8" s="246">
        <v>89.590774999999994</v>
      </c>
      <c r="CW8" s="246">
        <v>90.223206000000005</v>
      </c>
      <c r="CX8" s="246">
        <v>105.67084812</v>
      </c>
      <c r="CY8" s="246">
        <v>88.891852999999998</v>
      </c>
      <c r="CZ8" s="246">
        <v>89.779008669999996</v>
      </c>
      <c r="DA8" s="246">
        <v>90.247562000000002</v>
      </c>
      <c r="DB8" s="246">
        <v>94.946472</v>
      </c>
      <c r="DC8" s="246">
        <v>101.94930100000001</v>
      </c>
      <c r="DD8" s="246">
        <v>102.197687</v>
      </c>
      <c r="DE8" s="246">
        <v>100.49519100000001</v>
      </c>
      <c r="DF8" s="246">
        <v>99.583999000000006</v>
      </c>
      <c r="DG8" s="246">
        <v>0</v>
      </c>
      <c r="DH8" s="246">
        <v>94.477796999999995</v>
      </c>
      <c r="DI8" s="246">
        <v>95.006276999999997</v>
      </c>
      <c r="DJ8" s="246">
        <v>92.201510499999998</v>
      </c>
      <c r="DK8" s="246">
        <v>95.3766167</v>
      </c>
      <c r="DL8" s="246">
        <v>101.720423</v>
      </c>
      <c r="DM8" s="246">
        <v>101.500257</v>
      </c>
      <c r="DN8" s="246">
        <v>90.887276999999997</v>
      </c>
      <c r="DO8" s="246">
        <v>99.393638999999993</v>
      </c>
      <c r="DP8" s="246">
        <v>96.497024999999994</v>
      </c>
      <c r="DQ8" s="246">
        <v>91.905480999999995</v>
      </c>
      <c r="DR8" s="246">
        <v>80.493388999999993</v>
      </c>
      <c r="DS8" s="246">
        <v>96.161371000000003</v>
      </c>
      <c r="DT8" s="246">
        <v>90.827171000000007</v>
      </c>
      <c r="DU8" s="246">
        <v>91.163077999999999</v>
      </c>
      <c r="DV8" s="246">
        <v>90.641435000000001</v>
      </c>
      <c r="DW8" s="246">
        <v>100.836112</v>
      </c>
      <c r="DX8" s="246">
        <v>101.020724</v>
      </c>
      <c r="DY8" s="246">
        <v>89.431190000000001</v>
      </c>
      <c r="DZ8" s="246">
        <v>82.577640000000002</v>
      </c>
      <c r="EA8" s="246">
        <v>80.432529000000002</v>
      </c>
      <c r="EB8" s="246">
        <v>90.150550210000006</v>
      </c>
      <c r="EC8" s="246">
        <v>95.840953999999996</v>
      </c>
      <c r="ED8" s="246">
        <v>96.035559000000006</v>
      </c>
      <c r="EE8" s="246">
        <v>89.238960000000006</v>
      </c>
      <c r="EF8" s="246">
        <v>89.736382000000006</v>
      </c>
      <c r="EG8" s="246">
        <v>92.275294000000002</v>
      </c>
      <c r="EH8" s="246">
        <v>90.793996000000007</v>
      </c>
      <c r="EI8" s="246">
        <v>104.48175067</v>
      </c>
      <c r="EJ8" s="246">
        <v>101.932147</v>
      </c>
      <c r="EK8" s="246">
        <v>101.932147</v>
      </c>
      <c r="EL8" s="246">
        <v>90.491789999999995</v>
      </c>
      <c r="EM8" s="246">
        <v>100.205406</v>
      </c>
      <c r="EN8" s="246">
        <v>100.628564</v>
      </c>
      <c r="EO8" s="246">
        <v>100.49519100000001</v>
      </c>
      <c r="EP8" s="246">
        <v>90.189546000000007</v>
      </c>
      <c r="EQ8" s="246">
        <v>96.137089000000003</v>
      </c>
      <c r="ER8" s="246">
        <v>100.455608</v>
      </c>
      <c r="ES8" s="246">
        <v>91.799977999999996</v>
      </c>
      <c r="ET8" s="246">
        <v>91.790889000000007</v>
      </c>
      <c r="EU8" s="246">
        <v>93.220517369999996</v>
      </c>
      <c r="EV8" s="246">
        <v>88.559729000000004</v>
      </c>
      <c r="EW8" s="246">
        <v>87.432545000000005</v>
      </c>
      <c r="EX8" s="246">
        <v>89.536451999999997</v>
      </c>
      <c r="EY8" s="246">
        <v>91.115768000000003</v>
      </c>
      <c r="EZ8" s="246">
        <v>0</v>
      </c>
      <c r="FA8" s="246">
        <v>0</v>
      </c>
      <c r="FB8" s="246">
        <v>87.449066000000002</v>
      </c>
      <c r="FC8" s="246">
        <v>86.304424999999995</v>
      </c>
      <c r="FD8" s="246">
        <v>92.021570999999994</v>
      </c>
      <c r="FE8" s="246">
        <v>91.294945999999996</v>
      </c>
      <c r="FF8" s="246">
        <v>90.989098999999996</v>
      </c>
      <c r="FG8" s="246">
        <v>93.306215320000007</v>
      </c>
      <c r="FH8" s="246">
        <v>89.447422000000003</v>
      </c>
      <c r="FI8" s="246">
        <v>0</v>
      </c>
      <c r="FJ8" s="246">
        <v>98.686145999999994</v>
      </c>
      <c r="FK8" s="246">
        <v>92.438657000000006</v>
      </c>
      <c r="FL8" s="246">
        <v>94.738624119999997</v>
      </c>
      <c r="FM8" s="246">
        <v>102.34410200000001</v>
      </c>
      <c r="FN8" s="246">
        <v>86.320072499999995</v>
      </c>
      <c r="FO8" s="246">
        <v>86.868649000000005</v>
      </c>
      <c r="FP8" s="246">
        <v>89.852352999999994</v>
      </c>
      <c r="FQ8" s="246">
        <v>95.402822999999998</v>
      </c>
      <c r="FR8" s="246">
        <v>93.055105209999994</v>
      </c>
      <c r="FS8" s="246">
        <v>92.889533999999998</v>
      </c>
      <c r="FT8" s="246">
        <v>93.044126000000006</v>
      </c>
      <c r="FU8" s="246">
        <v>99.246211000000002</v>
      </c>
      <c r="FV8" s="246">
        <v>99.246211000000002</v>
      </c>
      <c r="FW8" s="246">
        <v>95.898331999999996</v>
      </c>
      <c r="FX8" s="246">
        <v>95.444092999999995</v>
      </c>
      <c r="FY8" s="246">
        <v>95.444092999999995</v>
      </c>
      <c r="FZ8" s="246">
        <v>101.439705</v>
      </c>
      <c r="GA8" s="246">
        <v>101.21209899999999</v>
      </c>
      <c r="GB8" s="246">
        <v>94.940577000000005</v>
      </c>
      <c r="GC8" s="246">
        <v>94.934979999999996</v>
      </c>
      <c r="GD8" s="246">
        <v>92.316467900000006</v>
      </c>
      <c r="GE8" s="246">
        <v>94.593929000000003</v>
      </c>
      <c r="GF8" s="246">
        <v>90.563491999999997</v>
      </c>
      <c r="GG8" s="246">
        <v>95.991135</v>
      </c>
      <c r="GH8" s="246">
        <v>95.991135</v>
      </c>
      <c r="GI8" s="246">
        <v>101.22414999999999</v>
      </c>
      <c r="GJ8" s="246">
        <v>88.426456999999999</v>
      </c>
      <c r="GK8" s="246">
        <v>100.205406</v>
      </c>
      <c r="GL8" s="246">
        <v>99.583999000000006</v>
      </c>
      <c r="GM8" s="246">
        <v>105.63075931</v>
      </c>
      <c r="GN8" s="246">
        <v>90.783381000000006</v>
      </c>
      <c r="GO8" s="246">
        <v>105.63075931</v>
      </c>
      <c r="GP8" s="246">
        <v>99.246211000000002</v>
      </c>
      <c r="GQ8" s="246">
        <v>91.561031999999997</v>
      </c>
      <c r="GR8" s="246">
        <v>97.369022999999999</v>
      </c>
      <c r="GS8" s="246">
        <v>85.393893000000006</v>
      </c>
      <c r="GT8" s="246">
        <v>91.812038999999999</v>
      </c>
      <c r="GU8" s="246">
        <v>82.780058760000003</v>
      </c>
      <c r="GV8" s="246">
        <v>82.567978060000002</v>
      </c>
      <c r="GW8" s="246">
        <v>91.377488999999997</v>
      </c>
      <c r="GX8" s="246">
        <v>100.13123400000001</v>
      </c>
      <c r="GY8" s="246">
        <v>100.118398</v>
      </c>
      <c r="GZ8" s="246">
        <v>99.931674999999998</v>
      </c>
      <c r="HA8" s="246">
        <v>91.812038999999999</v>
      </c>
      <c r="HB8" s="246">
        <v>91.812038999999999</v>
      </c>
      <c r="HC8" s="246">
        <v>91.812038999999999</v>
      </c>
      <c r="HD8" s="246">
        <v>99.439888999999994</v>
      </c>
      <c r="HE8" s="246">
        <v>99.395302999999998</v>
      </c>
      <c r="HF8" s="246">
        <v>99.395302999999998</v>
      </c>
      <c r="HG8" s="246">
        <v>99.395302999999998</v>
      </c>
      <c r="HH8" s="246">
        <v>90.420743000000002</v>
      </c>
      <c r="HI8" s="246">
        <v>102.68625</v>
      </c>
      <c r="HJ8" s="246">
        <v>102.287633</v>
      </c>
      <c r="HK8" s="246">
        <v>94.214650000000006</v>
      </c>
      <c r="HL8" s="246">
        <v>102.234222</v>
      </c>
      <c r="HM8" s="246">
        <v>94.933428000000006</v>
      </c>
      <c r="HN8" s="246">
        <v>88.498181729999999</v>
      </c>
      <c r="HO8" s="246">
        <v>99.019730999999993</v>
      </c>
      <c r="HP8" s="246">
        <v>91.869583000000006</v>
      </c>
      <c r="HQ8" s="246">
        <v>92.057191000000003</v>
      </c>
      <c r="HR8" s="246">
        <v>0</v>
      </c>
      <c r="HS8" s="246">
        <v>0</v>
      </c>
      <c r="HT8" s="246">
        <v>89.541488999999999</v>
      </c>
      <c r="HU8" s="246">
        <v>90.506685000000004</v>
      </c>
      <c r="HV8" s="246">
        <v>82.378969269999999</v>
      </c>
      <c r="HW8" s="246">
        <v>83.493194500000001</v>
      </c>
      <c r="HX8" s="246">
        <v>83.953376000000006</v>
      </c>
      <c r="HY8" s="246">
        <v>95.547147019999997</v>
      </c>
      <c r="HZ8" s="246">
        <v>92.126322000000002</v>
      </c>
      <c r="IA8" s="246">
        <v>100.325987</v>
      </c>
    </row>
    <row r="9" spans="1:235">
      <c r="A9" s="1"/>
      <c r="B9" s="245">
        <v>45661.125</v>
      </c>
      <c r="C9" s="246">
        <v>90.879716000000002</v>
      </c>
      <c r="D9" s="246">
        <v>91.002360999999993</v>
      </c>
      <c r="E9" s="246">
        <v>90.929151000000005</v>
      </c>
      <c r="F9" s="246">
        <v>90.879716000000002</v>
      </c>
      <c r="G9" s="246">
        <v>0</v>
      </c>
      <c r="H9" s="246">
        <v>0</v>
      </c>
      <c r="I9" s="246">
        <v>91.470943000000005</v>
      </c>
      <c r="J9" s="246">
        <v>102.048772</v>
      </c>
      <c r="K9" s="246">
        <v>101.702623</v>
      </c>
      <c r="L9" s="246">
        <v>102.200954</v>
      </c>
      <c r="M9" s="246">
        <v>91.616938000000005</v>
      </c>
      <c r="N9" s="246">
        <v>91.658844000000002</v>
      </c>
      <c r="O9" s="246">
        <v>101.395945</v>
      </c>
      <c r="P9" s="246">
        <v>100.55635700000001</v>
      </c>
      <c r="Q9" s="246">
        <v>95.279920000000004</v>
      </c>
      <c r="R9" s="246">
        <v>91.391871069999993</v>
      </c>
      <c r="S9" s="246">
        <v>101.904436</v>
      </c>
      <c r="T9" s="246">
        <v>94.382288000000003</v>
      </c>
      <c r="U9" s="246">
        <v>94.161630000000002</v>
      </c>
      <c r="V9" s="246">
        <v>92.062162999999998</v>
      </c>
      <c r="W9" s="246">
        <v>92.062162999999998</v>
      </c>
      <c r="X9" s="246">
        <v>93.271917999999999</v>
      </c>
      <c r="Y9" s="246">
        <v>91.897981000000001</v>
      </c>
      <c r="Z9" s="246">
        <v>88.725290000000001</v>
      </c>
      <c r="AA9" s="246">
        <v>90.437464000000006</v>
      </c>
      <c r="AB9" s="246">
        <v>102.21664</v>
      </c>
      <c r="AC9" s="246">
        <v>88.398177000000004</v>
      </c>
      <c r="AD9" s="246">
        <v>92.387075999999993</v>
      </c>
      <c r="AE9" s="246">
        <v>92.177245999999997</v>
      </c>
      <c r="AF9" s="246">
        <v>91.669138000000004</v>
      </c>
      <c r="AG9" s="246">
        <v>86.462051000000002</v>
      </c>
      <c r="AH9" s="246">
        <v>92.851181249999996</v>
      </c>
      <c r="AI9" s="246">
        <v>93.201056149999999</v>
      </c>
      <c r="AJ9" s="246">
        <v>93.385396</v>
      </c>
      <c r="AK9" s="246">
        <v>93.421898999999996</v>
      </c>
      <c r="AL9" s="246">
        <v>84.191428000000002</v>
      </c>
      <c r="AM9" s="246">
        <v>93.477232999999998</v>
      </c>
      <c r="AN9" s="246">
        <v>88.766648669999995</v>
      </c>
      <c r="AO9" s="246">
        <v>89.207393999999994</v>
      </c>
      <c r="AP9" s="246">
        <v>100.67566600000001</v>
      </c>
      <c r="AQ9" s="246">
        <v>86.679018999999997</v>
      </c>
      <c r="AR9" s="246">
        <v>81.462438000000006</v>
      </c>
      <c r="AS9" s="246">
        <v>81.813229000000007</v>
      </c>
      <c r="AT9" s="246">
        <v>101.736118</v>
      </c>
      <c r="AU9" s="246">
        <v>97.650998999999999</v>
      </c>
      <c r="AV9" s="246">
        <v>96.276122000000001</v>
      </c>
      <c r="AW9" s="246">
        <v>98.601768000000007</v>
      </c>
      <c r="AX9" s="246">
        <v>92.249379000000005</v>
      </c>
      <c r="AY9" s="246">
        <v>87.034788500000005</v>
      </c>
      <c r="AZ9" s="246">
        <v>87.530786000000006</v>
      </c>
      <c r="BA9" s="246">
        <v>95.858082999999993</v>
      </c>
      <c r="BB9" s="246">
        <v>91.855760000000004</v>
      </c>
      <c r="BC9" s="246">
        <v>91.542934000000002</v>
      </c>
      <c r="BD9" s="246">
        <v>91.542934000000002</v>
      </c>
      <c r="BE9" s="246">
        <v>91.542934000000002</v>
      </c>
      <c r="BF9" s="246">
        <v>90.999179999999996</v>
      </c>
      <c r="BG9" s="246">
        <v>91.542934000000002</v>
      </c>
      <c r="BH9" s="246">
        <v>100.545748</v>
      </c>
      <c r="BI9" s="246">
        <v>100.14231100000001</v>
      </c>
      <c r="BJ9" s="246">
        <v>100.14231100000001</v>
      </c>
      <c r="BK9" s="246">
        <v>100.14231100000001</v>
      </c>
      <c r="BL9" s="246">
        <v>89.210190999999995</v>
      </c>
      <c r="BM9" s="246">
        <v>89.745517000000007</v>
      </c>
      <c r="BN9" s="246">
        <v>94.136132000000003</v>
      </c>
      <c r="BO9" s="246">
        <v>93.935857999999996</v>
      </c>
      <c r="BP9" s="246">
        <v>93.258373000000006</v>
      </c>
      <c r="BQ9" s="246">
        <v>91.162969000000004</v>
      </c>
      <c r="BR9" s="246">
        <v>98.949096999999995</v>
      </c>
      <c r="BS9" s="246">
        <v>84.135801999999998</v>
      </c>
      <c r="BT9" s="246">
        <v>84.244337180000002</v>
      </c>
      <c r="BU9" s="246">
        <v>94.985140999999999</v>
      </c>
      <c r="BV9" s="246">
        <v>88.643406830000004</v>
      </c>
      <c r="BW9" s="246">
        <v>95.821689000000006</v>
      </c>
      <c r="BX9" s="246">
        <v>100.69215</v>
      </c>
      <c r="BY9" s="246">
        <v>93.709834000000001</v>
      </c>
      <c r="BZ9" s="246">
        <v>93.709834000000001</v>
      </c>
      <c r="CA9" s="246">
        <v>93.067881999999997</v>
      </c>
      <c r="CB9" s="246">
        <v>93.667974000000001</v>
      </c>
      <c r="CC9" s="246">
        <v>93.054275000000004</v>
      </c>
      <c r="CD9" s="246">
        <v>95.120761000000002</v>
      </c>
      <c r="CE9" s="246">
        <v>94.850806000000006</v>
      </c>
      <c r="CF9" s="246">
        <v>93.264477999999997</v>
      </c>
      <c r="CG9" s="246">
        <v>96.016706999999997</v>
      </c>
      <c r="CH9" s="246">
        <v>95.821689000000006</v>
      </c>
      <c r="CI9" s="246">
        <v>91.518440999999996</v>
      </c>
      <c r="CJ9" s="246">
        <v>91.792068999999998</v>
      </c>
      <c r="CK9" s="246">
        <v>95.543514000000002</v>
      </c>
      <c r="CL9" s="246">
        <v>94.760617999999994</v>
      </c>
      <c r="CM9" s="246">
        <v>98.864102810000006</v>
      </c>
      <c r="CN9" s="246">
        <v>95.630129999999994</v>
      </c>
      <c r="CO9" s="246">
        <v>96.251080000000002</v>
      </c>
      <c r="CP9" s="246">
        <v>90.512761999999995</v>
      </c>
      <c r="CQ9" s="246">
        <v>89.419544999999999</v>
      </c>
      <c r="CR9" s="246">
        <v>98.011379989999995</v>
      </c>
      <c r="CS9" s="246">
        <v>91.504140000000007</v>
      </c>
      <c r="CT9" s="246">
        <v>89.838330999999997</v>
      </c>
      <c r="CU9" s="246">
        <v>89.430035250000003</v>
      </c>
      <c r="CV9" s="246">
        <v>89.650994999999995</v>
      </c>
      <c r="CW9" s="246">
        <v>90.243779000000004</v>
      </c>
      <c r="CX9" s="246">
        <v>105.88785283999999</v>
      </c>
      <c r="CY9" s="246">
        <v>88.858141000000003</v>
      </c>
      <c r="CZ9" s="246">
        <v>89.989072669999999</v>
      </c>
      <c r="DA9" s="246">
        <v>90.413694000000007</v>
      </c>
      <c r="DB9" s="246">
        <v>93.645442000000003</v>
      </c>
      <c r="DC9" s="246">
        <v>102.13684499999999</v>
      </c>
      <c r="DD9" s="246">
        <v>102.377182</v>
      </c>
      <c r="DE9" s="246">
        <v>100.69215</v>
      </c>
      <c r="DF9" s="246">
        <v>99.766315000000006</v>
      </c>
      <c r="DG9" s="246">
        <v>0</v>
      </c>
      <c r="DH9" s="246">
        <v>93.153756000000001</v>
      </c>
      <c r="DI9" s="246">
        <v>93.709834000000001</v>
      </c>
      <c r="DJ9" s="246">
        <v>92.245117500000006</v>
      </c>
      <c r="DK9" s="246">
        <v>95.388186340000004</v>
      </c>
      <c r="DL9" s="246">
        <v>101.945544</v>
      </c>
      <c r="DM9" s="246">
        <v>101.725571</v>
      </c>
      <c r="DN9" s="246">
        <v>90.884081330000001</v>
      </c>
      <c r="DO9" s="246">
        <v>98.862707</v>
      </c>
      <c r="DP9" s="246">
        <v>96.288526000000005</v>
      </c>
      <c r="DQ9" s="246">
        <v>91.868347</v>
      </c>
      <c r="DR9" s="246">
        <v>80.621920000000003</v>
      </c>
      <c r="DS9" s="246">
        <v>95.972234</v>
      </c>
      <c r="DT9" s="246">
        <v>90.858311999999998</v>
      </c>
      <c r="DU9" s="246">
        <v>91.197597000000002</v>
      </c>
      <c r="DV9" s="246">
        <v>90.680503999999999</v>
      </c>
      <c r="DW9" s="246">
        <v>101.033511</v>
      </c>
      <c r="DX9" s="246">
        <v>101.21695800000001</v>
      </c>
      <c r="DY9" s="246">
        <v>89.894133999999994</v>
      </c>
      <c r="DZ9" s="246">
        <v>82.710706999999999</v>
      </c>
      <c r="EA9" s="246">
        <v>80.596342250000006</v>
      </c>
      <c r="EB9" s="246">
        <v>90.223045990000003</v>
      </c>
      <c r="EC9" s="246">
        <v>96.016706999999997</v>
      </c>
      <c r="ED9" s="246">
        <v>96.215385999999995</v>
      </c>
      <c r="EE9" s="246">
        <v>89.198695000000001</v>
      </c>
      <c r="EF9" s="246">
        <v>89.733490000000003</v>
      </c>
      <c r="EG9" s="246">
        <v>92.611018999999999</v>
      </c>
      <c r="EH9" s="246">
        <v>90.822890999999998</v>
      </c>
      <c r="EI9" s="246">
        <v>104.69631347000001</v>
      </c>
      <c r="EJ9" s="246">
        <v>102.129734</v>
      </c>
      <c r="EK9" s="246">
        <v>102.129734</v>
      </c>
      <c r="EL9" s="246">
        <v>90.102739999999997</v>
      </c>
      <c r="EM9" s="246">
        <v>100.398449</v>
      </c>
      <c r="EN9" s="246">
        <v>100.821786</v>
      </c>
      <c r="EO9" s="246">
        <v>100.69215</v>
      </c>
      <c r="EP9" s="246">
        <v>90.277595000000005</v>
      </c>
      <c r="EQ9" s="246">
        <v>96.313011000000003</v>
      </c>
      <c r="ER9" s="246">
        <v>99.917427000000004</v>
      </c>
      <c r="ES9" s="246">
        <v>91.866104000000007</v>
      </c>
      <c r="ET9" s="246">
        <v>91.856060999999997</v>
      </c>
      <c r="EU9" s="246">
        <v>93.267651009999994</v>
      </c>
      <c r="EV9" s="246">
        <v>88.604686999999998</v>
      </c>
      <c r="EW9" s="246">
        <v>87.498115999999996</v>
      </c>
      <c r="EX9" s="246">
        <v>89.561473000000007</v>
      </c>
      <c r="EY9" s="246">
        <v>91.064182000000002</v>
      </c>
      <c r="EZ9" s="246">
        <v>0</v>
      </c>
      <c r="FA9" s="246">
        <v>0</v>
      </c>
      <c r="FB9" s="246">
        <v>87.565912999999995</v>
      </c>
      <c r="FC9" s="246">
        <v>86.389769999999999</v>
      </c>
      <c r="FD9" s="246">
        <v>92.062162999999998</v>
      </c>
      <c r="FE9" s="246">
        <v>91.323463000000004</v>
      </c>
      <c r="FF9" s="246">
        <v>91.012516000000005</v>
      </c>
      <c r="FG9" s="246">
        <v>93.340502630000003</v>
      </c>
      <c r="FH9" s="246">
        <v>89.487271000000007</v>
      </c>
      <c r="FI9" s="246">
        <v>0</v>
      </c>
      <c r="FJ9" s="246">
        <v>98.322577999999993</v>
      </c>
      <c r="FK9" s="246">
        <v>92.491185000000002</v>
      </c>
      <c r="FL9" s="246">
        <v>94.559537250000005</v>
      </c>
      <c r="FM9" s="246">
        <v>102.067391</v>
      </c>
      <c r="FN9" s="246">
        <v>86.300027</v>
      </c>
      <c r="FO9" s="246">
        <v>86.849845000000002</v>
      </c>
      <c r="FP9" s="246">
        <v>89.862579999999994</v>
      </c>
      <c r="FQ9" s="246">
        <v>95.543514000000002</v>
      </c>
      <c r="FR9" s="246">
        <v>93.078864010000004</v>
      </c>
      <c r="FS9" s="246">
        <v>92.914801999999995</v>
      </c>
      <c r="FT9" s="246">
        <v>93.067881999999997</v>
      </c>
      <c r="FU9" s="246">
        <v>99.422218000000001</v>
      </c>
      <c r="FV9" s="246">
        <v>99.422218000000001</v>
      </c>
      <c r="FW9" s="246">
        <v>96.199922999999998</v>
      </c>
      <c r="FX9" s="246">
        <v>95.749533</v>
      </c>
      <c r="FY9" s="246">
        <v>95.749533</v>
      </c>
      <c r="FZ9" s="246">
        <v>101.661598</v>
      </c>
      <c r="GA9" s="246">
        <v>101.437181</v>
      </c>
      <c r="GB9" s="246">
        <v>93.645442000000003</v>
      </c>
      <c r="GC9" s="246">
        <v>93.645442000000003</v>
      </c>
      <c r="GD9" s="246">
        <v>92.342406659999995</v>
      </c>
      <c r="GE9" s="246">
        <v>94.976010000000002</v>
      </c>
      <c r="GF9" s="246">
        <v>90.554670999999999</v>
      </c>
      <c r="GG9" s="246">
        <v>95.821689000000006</v>
      </c>
      <c r="GH9" s="246">
        <v>95.821689000000006</v>
      </c>
      <c r="GI9" s="246">
        <v>101.423349</v>
      </c>
      <c r="GJ9" s="246">
        <v>88.370967329999999</v>
      </c>
      <c r="GK9" s="246">
        <v>100.398449</v>
      </c>
      <c r="GL9" s="246">
        <v>99.766315000000006</v>
      </c>
      <c r="GM9" s="246">
        <v>105.8476817</v>
      </c>
      <c r="GN9" s="246">
        <v>91.131226999999996</v>
      </c>
      <c r="GO9" s="246">
        <v>105.8476817</v>
      </c>
      <c r="GP9" s="246">
        <v>99.422218000000001</v>
      </c>
      <c r="GQ9" s="246">
        <v>91.567064999999999</v>
      </c>
      <c r="GR9" s="246">
        <v>97.565665999999993</v>
      </c>
      <c r="GS9" s="246">
        <v>85.481007000000005</v>
      </c>
      <c r="GT9" s="246">
        <v>91.855086</v>
      </c>
      <c r="GU9" s="246">
        <v>82.811755180000006</v>
      </c>
      <c r="GV9" s="246">
        <v>82.59959327</v>
      </c>
      <c r="GW9" s="246">
        <v>91.761037000000002</v>
      </c>
      <c r="GX9" s="246">
        <v>100.379992</v>
      </c>
      <c r="GY9" s="246">
        <v>100.318737</v>
      </c>
      <c r="GZ9" s="246">
        <v>100.131328</v>
      </c>
      <c r="HA9" s="246">
        <v>91.855086</v>
      </c>
      <c r="HB9" s="246">
        <v>91.855086</v>
      </c>
      <c r="HC9" s="246">
        <v>91.855086</v>
      </c>
      <c r="HD9" s="246">
        <v>98.920322999999996</v>
      </c>
      <c r="HE9" s="246">
        <v>98.875687999999997</v>
      </c>
      <c r="HF9" s="246">
        <v>98.875687999999997</v>
      </c>
      <c r="HG9" s="246">
        <v>98.875687999999997</v>
      </c>
      <c r="HH9" s="246">
        <v>90.457994999999997</v>
      </c>
      <c r="HI9" s="246">
        <v>102.922303</v>
      </c>
      <c r="HJ9" s="246">
        <v>102.519586</v>
      </c>
      <c r="HK9" s="246">
        <v>94.225351000000003</v>
      </c>
      <c r="HL9" s="246">
        <v>102.46745</v>
      </c>
      <c r="HM9" s="246">
        <v>94.828789999999998</v>
      </c>
      <c r="HN9" s="246">
        <v>88.837271749999999</v>
      </c>
      <c r="HO9" s="246">
        <v>98.597865999999996</v>
      </c>
      <c r="HP9" s="246">
        <v>91.915609500000002</v>
      </c>
      <c r="HQ9" s="246">
        <v>92.103677000000005</v>
      </c>
      <c r="HR9" s="246">
        <v>0</v>
      </c>
      <c r="HS9" s="246">
        <v>0</v>
      </c>
      <c r="HT9" s="246">
        <v>89.613495</v>
      </c>
      <c r="HU9" s="246">
        <v>90.567223999999996</v>
      </c>
      <c r="HV9" s="246">
        <v>82.410512109999999</v>
      </c>
      <c r="HW9" s="246">
        <v>83.595789999999994</v>
      </c>
      <c r="HX9" s="246">
        <v>84.052329999999998</v>
      </c>
      <c r="HY9" s="246">
        <v>95.372544239999996</v>
      </c>
      <c r="HZ9" s="246">
        <v>92.173345999999995</v>
      </c>
      <c r="IA9" s="246">
        <v>99.790599999999998</v>
      </c>
    </row>
    <row r="10" spans="1:235">
      <c r="A10" s="1"/>
      <c r="B10" s="245">
        <v>45661.145833333299</v>
      </c>
      <c r="C10" s="246">
        <v>91.126999999999995</v>
      </c>
      <c r="D10" s="246">
        <v>91.248283999999998</v>
      </c>
      <c r="E10" s="246">
        <v>91.177194999999998</v>
      </c>
      <c r="F10" s="246">
        <v>91.126999999999995</v>
      </c>
      <c r="G10" s="246">
        <v>0</v>
      </c>
      <c r="H10" s="246">
        <v>0</v>
      </c>
      <c r="I10" s="246">
        <v>91.497805999999997</v>
      </c>
      <c r="J10" s="246">
        <v>101.859139</v>
      </c>
      <c r="K10" s="246">
        <v>101.46930999999999</v>
      </c>
      <c r="L10" s="246">
        <v>102.03290800000001</v>
      </c>
      <c r="M10" s="246">
        <v>91.848206000000005</v>
      </c>
      <c r="N10" s="246">
        <v>91.929496</v>
      </c>
      <c r="O10" s="246">
        <v>101.249205</v>
      </c>
      <c r="P10" s="246">
        <v>100.389588</v>
      </c>
      <c r="Q10" s="246">
        <v>95.831729999999993</v>
      </c>
      <c r="R10" s="246">
        <v>91.86826825</v>
      </c>
      <c r="S10" s="246">
        <v>101.706355</v>
      </c>
      <c r="T10" s="246">
        <v>94.058336999999995</v>
      </c>
      <c r="U10" s="246">
        <v>94.709011000000004</v>
      </c>
      <c r="V10" s="246">
        <v>92.279465999999999</v>
      </c>
      <c r="W10" s="246">
        <v>92.279465999999999</v>
      </c>
      <c r="X10" s="246">
        <v>93.832682000000005</v>
      </c>
      <c r="Y10" s="246">
        <v>91.938858999999994</v>
      </c>
      <c r="Z10" s="246">
        <v>88.748701999999994</v>
      </c>
      <c r="AA10" s="246">
        <v>90.476388</v>
      </c>
      <c r="AB10" s="246">
        <v>102.05714</v>
      </c>
      <c r="AC10" s="246">
        <v>88.530590000000004</v>
      </c>
      <c r="AD10" s="246">
        <v>93.01679</v>
      </c>
      <c r="AE10" s="246">
        <v>92.266056000000006</v>
      </c>
      <c r="AF10" s="246">
        <v>91.707164000000006</v>
      </c>
      <c r="AG10" s="246">
        <v>86.558113000000006</v>
      </c>
      <c r="AH10" s="246">
        <v>93.351151250000001</v>
      </c>
      <c r="AI10" s="246">
        <v>93.702955970000005</v>
      </c>
      <c r="AJ10" s="246">
        <v>93.874976000000004</v>
      </c>
      <c r="AK10" s="246">
        <v>93.918998000000002</v>
      </c>
      <c r="AL10" s="246">
        <v>84.223018999999994</v>
      </c>
      <c r="AM10" s="246">
        <v>94.039390999999995</v>
      </c>
      <c r="AN10" s="246">
        <v>88.798291669999998</v>
      </c>
      <c r="AO10" s="246">
        <v>89.252420999999998</v>
      </c>
      <c r="AP10" s="246">
        <v>100.552277</v>
      </c>
      <c r="AQ10" s="246">
        <v>86.716054999999997</v>
      </c>
      <c r="AR10" s="246">
        <v>81.564184999999995</v>
      </c>
      <c r="AS10" s="246">
        <v>81.916791000000003</v>
      </c>
      <c r="AT10" s="246">
        <v>101.626847</v>
      </c>
      <c r="AU10" s="246">
        <v>97.510925999999998</v>
      </c>
      <c r="AV10" s="246">
        <v>96.137659999999997</v>
      </c>
      <c r="AW10" s="246">
        <v>98.520713999999998</v>
      </c>
      <c r="AX10" s="246">
        <v>92.306645000000003</v>
      </c>
      <c r="AY10" s="246">
        <v>87.204615500000003</v>
      </c>
      <c r="AZ10" s="246">
        <v>87.706204999999997</v>
      </c>
      <c r="BA10" s="246">
        <v>96.315365</v>
      </c>
      <c r="BB10" s="246">
        <v>91.928179999999998</v>
      </c>
      <c r="BC10" s="246">
        <v>91.600498999999999</v>
      </c>
      <c r="BD10" s="246">
        <v>91.600498999999999</v>
      </c>
      <c r="BE10" s="246">
        <v>91.600498999999999</v>
      </c>
      <c r="BF10" s="246">
        <v>91.029505</v>
      </c>
      <c r="BG10" s="246">
        <v>91.600498999999999</v>
      </c>
      <c r="BH10" s="246">
        <v>100.37382599999999</v>
      </c>
      <c r="BI10" s="246">
        <v>99.986283999999998</v>
      </c>
      <c r="BJ10" s="246">
        <v>99.986283999999998</v>
      </c>
      <c r="BK10" s="246">
        <v>99.986283999999998</v>
      </c>
      <c r="BL10" s="246">
        <v>89.230727000000002</v>
      </c>
      <c r="BM10" s="246">
        <v>89.773053000000004</v>
      </c>
      <c r="BN10" s="246">
        <v>94.552941000000004</v>
      </c>
      <c r="BO10" s="246">
        <v>94.341193000000004</v>
      </c>
      <c r="BP10" s="246">
        <v>94.305385999999999</v>
      </c>
      <c r="BQ10" s="246">
        <v>91.930987000000002</v>
      </c>
      <c r="BR10" s="246">
        <v>98.724072000000007</v>
      </c>
      <c r="BS10" s="246">
        <v>84.165407000000002</v>
      </c>
      <c r="BT10" s="246">
        <v>84.273980379999998</v>
      </c>
      <c r="BU10" s="246">
        <v>94.854355999999996</v>
      </c>
      <c r="BV10" s="246">
        <v>90.051266830000003</v>
      </c>
      <c r="BW10" s="246">
        <v>96.276083999999997</v>
      </c>
      <c r="BX10" s="246">
        <v>100.566574</v>
      </c>
      <c r="BY10" s="246">
        <v>94.945381999999995</v>
      </c>
      <c r="BZ10" s="246">
        <v>94.945381999999995</v>
      </c>
      <c r="CA10" s="246">
        <v>93.289550000000006</v>
      </c>
      <c r="CB10" s="246">
        <v>94.064014</v>
      </c>
      <c r="CC10" s="246">
        <v>93.936032999999995</v>
      </c>
      <c r="CD10" s="246">
        <v>94.796729999999997</v>
      </c>
      <c r="CE10" s="246">
        <v>94.528765000000007</v>
      </c>
      <c r="CF10" s="246">
        <v>93.652591999999999</v>
      </c>
      <c r="CG10" s="246">
        <v>95.799115</v>
      </c>
      <c r="CH10" s="246">
        <v>96.276083999999997</v>
      </c>
      <c r="CI10" s="246">
        <v>91.620082330000002</v>
      </c>
      <c r="CJ10" s="246">
        <v>91.870002999999997</v>
      </c>
      <c r="CK10" s="246">
        <v>95.448459</v>
      </c>
      <c r="CL10" s="246">
        <v>95.058254000000005</v>
      </c>
      <c r="CM10" s="246">
        <v>99.382949740000001</v>
      </c>
      <c r="CN10" s="246">
        <v>96.069333999999998</v>
      </c>
      <c r="CO10" s="246">
        <v>96.666347999999999</v>
      </c>
      <c r="CP10" s="246">
        <v>90.721394000000004</v>
      </c>
      <c r="CQ10" s="246">
        <v>90.641347999999994</v>
      </c>
      <c r="CR10" s="246">
        <v>99.076962440000003</v>
      </c>
      <c r="CS10" s="246">
        <v>91.577132000000006</v>
      </c>
      <c r="CT10" s="246">
        <v>90.273651999999998</v>
      </c>
      <c r="CU10" s="246">
        <v>89.694819870000003</v>
      </c>
      <c r="CV10" s="246">
        <v>89.822203999999999</v>
      </c>
      <c r="CW10" s="246">
        <v>90.343331000000006</v>
      </c>
      <c r="CX10" s="246">
        <v>105.72262424</v>
      </c>
      <c r="CY10" s="246">
        <v>88.978496000000007</v>
      </c>
      <c r="CZ10" s="246">
        <v>89.887503330000001</v>
      </c>
      <c r="DA10" s="246">
        <v>90.356566999999998</v>
      </c>
      <c r="DB10" s="246">
        <v>94.890438000000003</v>
      </c>
      <c r="DC10" s="246">
        <v>102.023794</v>
      </c>
      <c r="DD10" s="246">
        <v>102.274141</v>
      </c>
      <c r="DE10" s="246">
        <v>100.566574</v>
      </c>
      <c r="DF10" s="246">
        <v>99.651060000000001</v>
      </c>
      <c r="DG10" s="246">
        <v>0</v>
      </c>
      <c r="DH10" s="246">
        <v>94.417357999999993</v>
      </c>
      <c r="DI10" s="246">
        <v>94.945381999999995</v>
      </c>
      <c r="DJ10" s="246">
        <v>92.302470499999998</v>
      </c>
      <c r="DK10" s="246">
        <v>95.791499619999996</v>
      </c>
      <c r="DL10" s="246">
        <v>101.803014</v>
      </c>
      <c r="DM10" s="246">
        <v>101.582953</v>
      </c>
      <c r="DN10" s="246">
        <v>90.894356669999993</v>
      </c>
      <c r="DO10" s="246">
        <v>99.384889000000001</v>
      </c>
      <c r="DP10" s="246">
        <v>96.738153999999994</v>
      </c>
      <c r="DQ10" s="246">
        <v>92.525755000000004</v>
      </c>
      <c r="DR10" s="246">
        <v>80.618382999999994</v>
      </c>
      <c r="DS10" s="246">
        <v>96.409239999999997</v>
      </c>
      <c r="DT10" s="246">
        <v>90.913967999999997</v>
      </c>
      <c r="DU10" s="246">
        <v>91.254200999999995</v>
      </c>
      <c r="DV10" s="246">
        <v>90.859870000000001</v>
      </c>
      <c r="DW10" s="246">
        <v>100.907833</v>
      </c>
      <c r="DX10" s="246">
        <v>101.09687599999999</v>
      </c>
      <c r="DY10" s="246">
        <v>89.499903000000003</v>
      </c>
      <c r="DZ10" s="246">
        <v>82.671387999999993</v>
      </c>
      <c r="EA10" s="246">
        <v>80.515288749999996</v>
      </c>
      <c r="EB10" s="246">
        <v>90.499423210000003</v>
      </c>
      <c r="EC10" s="246">
        <v>95.876193999999998</v>
      </c>
      <c r="ED10" s="246">
        <v>96.070521999999997</v>
      </c>
      <c r="EE10" s="246">
        <v>89.211875000000006</v>
      </c>
      <c r="EF10" s="246">
        <v>89.757812000000001</v>
      </c>
      <c r="EG10" s="246">
        <v>92.298103999999995</v>
      </c>
      <c r="EH10" s="246">
        <v>91.055561999999995</v>
      </c>
      <c r="EI10" s="246">
        <v>104.53294416</v>
      </c>
      <c r="EJ10" s="246">
        <v>102.01464</v>
      </c>
      <c r="EK10" s="246">
        <v>102.01464</v>
      </c>
      <c r="EL10" s="246">
        <v>90.525385</v>
      </c>
      <c r="EM10" s="246">
        <v>100.275656</v>
      </c>
      <c r="EN10" s="246">
        <v>100.690669</v>
      </c>
      <c r="EO10" s="246">
        <v>100.566574</v>
      </c>
      <c r="EP10" s="246">
        <v>90.250500000000002</v>
      </c>
      <c r="EQ10" s="246">
        <v>96.171274999999994</v>
      </c>
      <c r="ER10" s="246">
        <v>100.419785</v>
      </c>
      <c r="ES10" s="246">
        <v>91.938346999999993</v>
      </c>
      <c r="ET10" s="246">
        <v>91.928476000000003</v>
      </c>
      <c r="EU10" s="246">
        <v>93.331490369999997</v>
      </c>
      <c r="EV10" s="246">
        <v>88.677564000000004</v>
      </c>
      <c r="EW10" s="246">
        <v>87.551267999999993</v>
      </c>
      <c r="EX10" s="246">
        <v>89.630161999999999</v>
      </c>
      <c r="EY10" s="246">
        <v>91.333804999999998</v>
      </c>
      <c r="EZ10" s="246">
        <v>0</v>
      </c>
      <c r="FA10" s="246">
        <v>0</v>
      </c>
      <c r="FB10" s="246">
        <v>87.678383999999994</v>
      </c>
      <c r="FC10" s="246">
        <v>86.516582</v>
      </c>
      <c r="FD10" s="246">
        <v>92.279465999999999</v>
      </c>
      <c r="FE10" s="246">
        <v>91.563953999999995</v>
      </c>
      <c r="FF10" s="246">
        <v>91.262804000000003</v>
      </c>
      <c r="FG10" s="246">
        <v>94.615880469999993</v>
      </c>
      <c r="FH10" s="246">
        <v>89.722707999999997</v>
      </c>
      <c r="FI10" s="246">
        <v>0</v>
      </c>
      <c r="FJ10" s="246">
        <v>98.836557999999997</v>
      </c>
      <c r="FK10" s="246">
        <v>92.577788999999996</v>
      </c>
      <c r="FL10" s="246">
        <v>94.984586019999995</v>
      </c>
      <c r="FM10" s="246">
        <v>102.719139</v>
      </c>
      <c r="FN10" s="246">
        <v>86.335861499999993</v>
      </c>
      <c r="FO10" s="246">
        <v>86.885035000000002</v>
      </c>
      <c r="FP10" s="246">
        <v>89.935018999999997</v>
      </c>
      <c r="FQ10" s="246">
        <v>95.448459</v>
      </c>
      <c r="FR10" s="246">
        <v>93.300558170000002</v>
      </c>
      <c r="FS10" s="246">
        <v>93.138256999999996</v>
      </c>
      <c r="FT10" s="246">
        <v>93.289550000000006</v>
      </c>
      <c r="FU10" s="246">
        <v>99.310632999999996</v>
      </c>
      <c r="FV10" s="246">
        <v>99.310632999999996</v>
      </c>
      <c r="FW10" s="246">
        <v>95.848455000000001</v>
      </c>
      <c r="FX10" s="246">
        <v>95.403001000000003</v>
      </c>
      <c r="FY10" s="246">
        <v>95.403001000000003</v>
      </c>
      <c r="FZ10" s="246">
        <v>101.523368</v>
      </c>
      <c r="GA10" s="246">
        <v>101.29655200000001</v>
      </c>
      <c r="GB10" s="246">
        <v>94.890438000000003</v>
      </c>
      <c r="GC10" s="246">
        <v>94.890438000000003</v>
      </c>
      <c r="GD10" s="246">
        <v>92.588987070000002</v>
      </c>
      <c r="GE10" s="246">
        <v>94.655955000000006</v>
      </c>
      <c r="GF10" s="246">
        <v>91.298961000000006</v>
      </c>
      <c r="GG10" s="246">
        <v>96.276083999999997</v>
      </c>
      <c r="GH10" s="246">
        <v>96.276083999999997</v>
      </c>
      <c r="GI10" s="246">
        <v>101.31871599999999</v>
      </c>
      <c r="GJ10" s="246">
        <v>88.503728330000001</v>
      </c>
      <c r="GK10" s="246">
        <v>100.275656</v>
      </c>
      <c r="GL10" s="246">
        <v>99.651060000000001</v>
      </c>
      <c r="GM10" s="246">
        <v>105.68251578</v>
      </c>
      <c r="GN10" s="246">
        <v>90.831447999999995</v>
      </c>
      <c r="GO10" s="246">
        <v>105.68251578</v>
      </c>
      <c r="GP10" s="246">
        <v>99.310632999999996</v>
      </c>
      <c r="GQ10" s="246">
        <v>91.595611000000005</v>
      </c>
      <c r="GR10" s="246">
        <v>97.394610999999998</v>
      </c>
      <c r="GS10" s="246">
        <v>85.575367</v>
      </c>
      <c r="GT10" s="246">
        <v>91.885512000000006</v>
      </c>
      <c r="GU10" s="246">
        <v>83.002636359999997</v>
      </c>
      <c r="GV10" s="246">
        <v>82.78998541</v>
      </c>
      <c r="GW10" s="246">
        <v>91.451370999999995</v>
      </c>
      <c r="GX10" s="246">
        <v>100.19713400000001</v>
      </c>
      <c r="GY10" s="246">
        <v>100.189892</v>
      </c>
      <c r="GZ10" s="246">
        <v>100.00314400000001</v>
      </c>
      <c r="HA10" s="246">
        <v>91.885512000000006</v>
      </c>
      <c r="HB10" s="246">
        <v>91.885512000000006</v>
      </c>
      <c r="HC10" s="246">
        <v>91.885512000000006</v>
      </c>
      <c r="HD10" s="246">
        <v>99.442234999999997</v>
      </c>
      <c r="HE10" s="246">
        <v>99.397030000000001</v>
      </c>
      <c r="HF10" s="246">
        <v>99.397030000000001</v>
      </c>
      <c r="HG10" s="246">
        <v>99.397030000000001</v>
      </c>
      <c r="HH10" s="246">
        <v>90.719449999999995</v>
      </c>
      <c r="HI10" s="246">
        <v>102.79579099999999</v>
      </c>
      <c r="HJ10" s="246">
        <v>102.382621</v>
      </c>
      <c r="HK10" s="246">
        <v>94.538916</v>
      </c>
      <c r="HL10" s="246">
        <v>102.331103</v>
      </c>
      <c r="HM10" s="246">
        <v>95.227694999999997</v>
      </c>
      <c r="HN10" s="246">
        <v>88.545038790000007</v>
      </c>
      <c r="HO10" s="246">
        <v>99.116625999999997</v>
      </c>
      <c r="HP10" s="246">
        <v>91.980220500000001</v>
      </c>
      <c r="HQ10" s="246">
        <v>92.167517000000004</v>
      </c>
      <c r="HR10" s="246">
        <v>0</v>
      </c>
      <c r="HS10" s="246">
        <v>0</v>
      </c>
      <c r="HT10" s="246">
        <v>89.888005000000007</v>
      </c>
      <c r="HU10" s="246">
        <v>90.605819999999994</v>
      </c>
      <c r="HV10" s="246">
        <v>82.600468419999999</v>
      </c>
      <c r="HW10" s="246">
        <v>83.678206500000002</v>
      </c>
      <c r="HX10" s="246">
        <v>84.137531999999993</v>
      </c>
      <c r="HY10" s="246">
        <v>95.827252770000001</v>
      </c>
      <c r="HZ10" s="246">
        <v>92.258857000000006</v>
      </c>
      <c r="IA10" s="246">
        <v>100.295394</v>
      </c>
    </row>
    <row r="11" spans="1:235">
      <c r="A11" s="1"/>
      <c r="B11" s="245">
        <v>45661.166666666701</v>
      </c>
      <c r="C11" s="246">
        <v>91.115240999999997</v>
      </c>
      <c r="D11" s="246">
        <v>91.236599999999996</v>
      </c>
      <c r="E11" s="246">
        <v>91.165058999999999</v>
      </c>
      <c r="F11" s="246">
        <v>91.115240999999997</v>
      </c>
      <c r="G11" s="246">
        <v>0</v>
      </c>
      <c r="H11" s="246">
        <v>0</v>
      </c>
      <c r="I11" s="246">
        <v>91.493571000000003</v>
      </c>
      <c r="J11" s="246">
        <v>101.956002</v>
      </c>
      <c r="K11" s="246">
        <v>101.602383</v>
      </c>
      <c r="L11" s="246">
        <v>102.115278</v>
      </c>
      <c r="M11" s="246">
        <v>91.610969999999995</v>
      </c>
      <c r="N11" s="246">
        <v>91.898324000000002</v>
      </c>
      <c r="O11" s="246">
        <v>101.378091</v>
      </c>
      <c r="P11" s="246">
        <v>100.510717</v>
      </c>
      <c r="Q11" s="246">
        <v>95.706821000000005</v>
      </c>
      <c r="R11" s="246">
        <v>91.985502620000005</v>
      </c>
      <c r="S11" s="246">
        <v>101.83090199999999</v>
      </c>
      <c r="T11" s="246">
        <v>94.218721000000002</v>
      </c>
      <c r="U11" s="246">
        <v>94.599922000000007</v>
      </c>
      <c r="V11" s="246">
        <v>92.262559999999993</v>
      </c>
      <c r="W11" s="246">
        <v>92.262559999999993</v>
      </c>
      <c r="X11" s="246">
        <v>93.732050999999998</v>
      </c>
      <c r="Y11" s="246">
        <v>91.999391000000003</v>
      </c>
      <c r="Z11" s="246">
        <v>88.830450999999996</v>
      </c>
      <c r="AA11" s="246">
        <v>90.550146999999996</v>
      </c>
      <c r="AB11" s="246">
        <v>102.201476</v>
      </c>
      <c r="AC11" s="246">
        <v>88.431690000000003</v>
      </c>
      <c r="AD11" s="246">
        <v>92.360080999999994</v>
      </c>
      <c r="AE11" s="246">
        <v>92.281989999999993</v>
      </c>
      <c r="AF11" s="246">
        <v>91.771654999999996</v>
      </c>
      <c r="AG11" s="246">
        <v>86.584278999999995</v>
      </c>
      <c r="AH11" s="246">
        <v>93.271432250000004</v>
      </c>
      <c r="AI11" s="246">
        <v>93.62168629</v>
      </c>
      <c r="AJ11" s="246">
        <v>93.782508000000007</v>
      </c>
      <c r="AK11" s="246">
        <v>93.835796000000002</v>
      </c>
      <c r="AL11" s="246">
        <v>84.266329999999996</v>
      </c>
      <c r="AM11" s="246">
        <v>93.938174000000004</v>
      </c>
      <c r="AN11" s="246">
        <v>88.801957000000002</v>
      </c>
      <c r="AO11" s="246">
        <v>89.242095000000006</v>
      </c>
      <c r="AP11" s="246">
        <v>100.646305</v>
      </c>
      <c r="AQ11" s="246">
        <v>86.766131000000001</v>
      </c>
      <c r="AR11" s="246">
        <v>81.587828999999999</v>
      </c>
      <c r="AS11" s="246">
        <v>81.940083000000001</v>
      </c>
      <c r="AT11" s="246">
        <v>101.738586</v>
      </c>
      <c r="AU11" s="246">
        <v>97.630618999999996</v>
      </c>
      <c r="AV11" s="246">
        <v>96.251065999999994</v>
      </c>
      <c r="AW11" s="246">
        <v>98.639152999999993</v>
      </c>
      <c r="AX11" s="246">
        <v>92.346123000000006</v>
      </c>
      <c r="AY11" s="246">
        <v>87.224683999999996</v>
      </c>
      <c r="AZ11" s="246">
        <v>87.722688000000005</v>
      </c>
      <c r="BA11" s="246">
        <v>96.316987999999995</v>
      </c>
      <c r="BB11" s="246">
        <v>91.937169999999995</v>
      </c>
      <c r="BC11" s="246">
        <v>91.599731000000006</v>
      </c>
      <c r="BD11" s="246">
        <v>91.599731000000006</v>
      </c>
      <c r="BE11" s="246">
        <v>91.599731000000006</v>
      </c>
      <c r="BF11" s="246">
        <v>91.011905999999996</v>
      </c>
      <c r="BG11" s="246">
        <v>91.599731000000006</v>
      </c>
      <c r="BH11" s="246">
        <v>100.530083</v>
      </c>
      <c r="BI11" s="246">
        <v>100.115737</v>
      </c>
      <c r="BJ11" s="246">
        <v>100.115737</v>
      </c>
      <c r="BK11" s="246">
        <v>100.115737</v>
      </c>
      <c r="BL11" s="246">
        <v>89.452000999999996</v>
      </c>
      <c r="BM11" s="246">
        <v>89.927195999999995</v>
      </c>
      <c r="BN11" s="246">
        <v>94.336614999999995</v>
      </c>
      <c r="BO11" s="246">
        <v>94.200466000000006</v>
      </c>
      <c r="BP11" s="246">
        <v>93.239116999999993</v>
      </c>
      <c r="BQ11" s="246">
        <v>91.158617000000007</v>
      </c>
      <c r="BR11" s="246">
        <v>98.891159999999999</v>
      </c>
      <c r="BS11" s="246">
        <v>84.203532999999993</v>
      </c>
      <c r="BT11" s="246">
        <v>84.312155559999994</v>
      </c>
      <c r="BU11" s="246">
        <v>94.870761000000002</v>
      </c>
      <c r="BV11" s="246">
        <v>89.811026670000004</v>
      </c>
      <c r="BW11" s="246">
        <v>96.282375000000002</v>
      </c>
      <c r="BX11" s="246">
        <v>100.629893</v>
      </c>
      <c r="BY11" s="246">
        <v>93.658888000000005</v>
      </c>
      <c r="BZ11" s="246">
        <v>93.658888000000005</v>
      </c>
      <c r="CA11" s="246">
        <v>93.279625999999993</v>
      </c>
      <c r="CB11" s="246">
        <v>93.886802000000003</v>
      </c>
      <c r="CC11" s="246">
        <v>93.041213999999997</v>
      </c>
      <c r="CD11" s="246">
        <v>94.968311999999997</v>
      </c>
      <c r="CE11" s="246">
        <v>94.695289000000002</v>
      </c>
      <c r="CF11" s="246">
        <v>93.444383999999999</v>
      </c>
      <c r="CG11" s="246">
        <v>95.671503000000001</v>
      </c>
      <c r="CH11" s="246">
        <v>96.282375000000002</v>
      </c>
      <c r="CI11" s="246">
        <v>91.629984329999999</v>
      </c>
      <c r="CJ11" s="246">
        <v>91.879165</v>
      </c>
      <c r="CK11" s="246">
        <v>95.442667</v>
      </c>
      <c r="CL11" s="246">
        <v>95.252212999999998</v>
      </c>
      <c r="CM11" s="246">
        <v>99.651786880000003</v>
      </c>
      <c r="CN11" s="246">
        <v>96.100173999999996</v>
      </c>
      <c r="CO11" s="246">
        <v>96.725449999999995</v>
      </c>
      <c r="CP11" s="246">
        <v>90.716661000000002</v>
      </c>
      <c r="CQ11" s="246">
        <v>90.432855000000004</v>
      </c>
      <c r="CR11" s="246">
        <v>98.945772399999996</v>
      </c>
      <c r="CS11" s="246">
        <v>91.636550999999997</v>
      </c>
      <c r="CT11" s="246">
        <v>89.849964999999997</v>
      </c>
      <c r="CU11" s="246">
        <v>89.435318710000004</v>
      </c>
      <c r="CV11" s="246">
        <v>89.829999000000001</v>
      </c>
      <c r="CW11" s="246">
        <v>90.329736999999994</v>
      </c>
      <c r="CX11" s="246">
        <v>105.87214421</v>
      </c>
      <c r="CY11" s="246">
        <v>88.904707999999999</v>
      </c>
      <c r="CZ11" s="246">
        <v>90.099030999999997</v>
      </c>
      <c r="DA11" s="246">
        <v>90.569599999999994</v>
      </c>
      <c r="DB11" s="246">
        <v>93.609774000000002</v>
      </c>
      <c r="DC11" s="246">
        <v>102.081228</v>
      </c>
      <c r="DD11" s="246">
        <v>102.33013099999999</v>
      </c>
      <c r="DE11" s="246">
        <v>100.629893</v>
      </c>
      <c r="DF11" s="246">
        <v>99.712584000000007</v>
      </c>
      <c r="DG11" s="246">
        <v>0</v>
      </c>
      <c r="DH11" s="246">
        <v>93.125623000000004</v>
      </c>
      <c r="DI11" s="246">
        <v>93.658888000000005</v>
      </c>
      <c r="DJ11" s="246">
        <v>92.325374499999995</v>
      </c>
      <c r="DK11" s="246">
        <v>95.611033120000002</v>
      </c>
      <c r="DL11" s="246">
        <v>101.914293</v>
      </c>
      <c r="DM11" s="246">
        <v>101.69352600000001</v>
      </c>
      <c r="DN11" s="246">
        <v>90.88839333</v>
      </c>
      <c r="DO11" s="246">
        <v>99.654936000000006</v>
      </c>
      <c r="DP11" s="246">
        <v>96.756439999999998</v>
      </c>
      <c r="DQ11" s="246">
        <v>92.405304000000001</v>
      </c>
      <c r="DR11" s="246">
        <v>80.699365</v>
      </c>
      <c r="DS11" s="246">
        <v>96.409583999999995</v>
      </c>
      <c r="DT11" s="246">
        <v>90.907160000000005</v>
      </c>
      <c r="DU11" s="246">
        <v>91.250388000000001</v>
      </c>
      <c r="DV11" s="246">
        <v>90.879374999999996</v>
      </c>
      <c r="DW11" s="246">
        <v>100.978273</v>
      </c>
      <c r="DX11" s="246">
        <v>101.16801599999999</v>
      </c>
      <c r="DY11" s="246">
        <v>89.688865000000007</v>
      </c>
      <c r="DZ11" s="246">
        <v>82.849929000000003</v>
      </c>
      <c r="EA11" s="246">
        <v>80.763569000000004</v>
      </c>
      <c r="EB11" s="246">
        <v>90.477114490000005</v>
      </c>
      <c r="EC11" s="246">
        <v>95.810906000000003</v>
      </c>
      <c r="ED11" s="246">
        <v>96.000234000000006</v>
      </c>
      <c r="EE11" s="246">
        <v>89.382786999999993</v>
      </c>
      <c r="EF11" s="246">
        <v>89.886681999999993</v>
      </c>
      <c r="EG11" s="246">
        <v>92.447858999999994</v>
      </c>
      <c r="EH11" s="246">
        <v>91.037402999999998</v>
      </c>
      <c r="EI11" s="246">
        <v>104.68078161</v>
      </c>
      <c r="EJ11" s="246">
        <v>102.124486</v>
      </c>
      <c r="EK11" s="246">
        <v>102.124486</v>
      </c>
      <c r="EL11" s="246">
        <v>90.114745999999997</v>
      </c>
      <c r="EM11" s="246">
        <v>100.338174</v>
      </c>
      <c r="EN11" s="246">
        <v>100.758622</v>
      </c>
      <c r="EO11" s="246">
        <v>100.629893</v>
      </c>
      <c r="EP11" s="246">
        <v>90.32141</v>
      </c>
      <c r="EQ11" s="246">
        <v>96.108692000000005</v>
      </c>
      <c r="ER11" s="246">
        <v>100.673524</v>
      </c>
      <c r="ES11" s="246">
        <v>91.947419999999994</v>
      </c>
      <c r="ET11" s="246">
        <v>91.937468999999993</v>
      </c>
      <c r="EU11" s="246">
        <v>93.367195069999994</v>
      </c>
      <c r="EV11" s="246">
        <v>88.699387999999999</v>
      </c>
      <c r="EW11" s="246">
        <v>87.576419000000001</v>
      </c>
      <c r="EX11" s="246">
        <v>89.651758000000001</v>
      </c>
      <c r="EY11" s="246">
        <v>91.069562000000005</v>
      </c>
      <c r="EZ11" s="246">
        <v>0</v>
      </c>
      <c r="FA11" s="246">
        <v>0</v>
      </c>
      <c r="FB11" s="246">
        <v>87.710206999999997</v>
      </c>
      <c r="FC11" s="246">
        <v>86.535565000000005</v>
      </c>
      <c r="FD11" s="246">
        <v>92.262559999999993</v>
      </c>
      <c r="FE11" s="246">
        <v>91.540059999999997</v>
      </c>
      <c r="FF11" s="246">
        <v>91.235961000000003</v>
      </c>
      <c r="FG11" s="246">
        <v>94.398245259999996</v>
      </c>
      <c r="FH11" s="246">
        <v>89.718194999999994</v>
      </c>
      <c r="FI11" s="246">
        <v>0</v>
      </c>
      <c r="FJ11" s="246">
        <v>98.964141999999995</v>
      </c>
      <c r="FK11" s="246">
        <v>92.590546000000003</v>
      </c>
      <c r="FL11" s="246">
        <v>94.746181239999999</v>
      </c>
      <c r="FM11" s="246">
        <v>102.806828</v>
      </c>
      <c r="FN11" s="246">
        <v>86.303197999999995</v>
      </c>
      <c r="FO11" s="246">
        <v>86.854134000000002</v>
      </c>
      <c r="FP11" s="246">
        <v>89.946622000000005</v>
      </c>
      <c r="FQ11" s="246">
        <v>95.442667</v>
      </c>
      <c r="FR11" s="246">
        <v>93.290633</v>
      </c>
      <c r="FS11" s="246">
        <v>93.128200000000007</v>
      </c>
      <c r="FT11" s="246">
        <v>93.279625999999993</v>
      </c>
      <c r="FU11" s="246">
        <v>99.370254000000003</v>
      </c>
      <c r="FV11" s="246">
        <v>99.370254000000003</v>
      </c>
      <c r="FW11" s="246">
        <v>95.990167999999997</v>
      </c>
      <c r="FX11" s="246">
        <v>95.545222999999993</v>
      </c>
      <c r="FY11" s="246">
        <v>95.545222999999993</v>
      </c>
      <c r="FZ11" s="246">
        <v>101.629195</v>
      </c>
      <c r="GA11" s="246">
        <v>101.40047</v>
      </c>
      <c r="GB11" s="246">
        <v>93.609774000000002</v>
      </c>
      <c r="GC11" s="246">
        <v>93.609774000000002</v>
      </c>
      <c r="GD11" s="246">
        <v>92.566223530000002</v>
      </c>
      <c r="GE11" s="246">
        <v>94.823477999999994</v>
      </c>
      <c r="GF11" s="246">
        <v>91.164725000000004</v>
      </c>
      <c r="GG11" s="246">
        <v>96.282375000000002</v>
      </c>
      <c r="GH11" s="246">
        <v>96.282375000000002</v>
      </c>
      <c r="GI11" s="246">
        <v>101.431966</v>
      </c>
      <c r="GJ11" s="246">
        <v>88.404701329999995</v>
      </c>
      <c r="GK11" s="246">
        <v>100.338174</v>
      </c>
      <c r="GL11" s="246">
        <v>99.712584000000007</v>
      </c>
      <c r="GM11" s="246">
        <v>105.83197903</v>
      </c>
      <c r="GN11" s="246">
        <v>90.984717000000003</v>
      </c>
      <c r="GO11" s="246">
        <v>105.83197903</v>
      </c>
      <c r="GP11" s="246">
        <v>99.370254000000003</v>
      </c>
      <c r="GQ11" s="246">
        <v>91.600511999999995</v>
      </c>
      <c r="GR11" s="246">
        <v>97.375973999999999</v>
      </c>
      <c r="GS11" s="246">
        <v>85.605693000000002</v>
      </c>
      <c r="GT11" s="246">
        <v>91.92474</v>
      </c>
      <c r="GU11" s="246">
        <v>82.998306049999997</v>
      </c>
      <c r="GV11" s="246">
        <v>82.785666199999994</v>
      </c>
      <c r="GW11" s="246">
        <v>91.595015000000004</v>
      </c>
      <c r="GX11" s="246">
        <v>100.35964199999999</v>
      </c>
      <c r="GY11" s="246">
        <v>100.277601</v>
      </c>
      <c r="GZ11" s="246">
        <v>100.083331</v>
      </c>
      <c r="HA11" s="246">
        <v>91.92474</v>
      </c>
      <c r="HB11" s="246">
        <v>91.92474</v>
      </c>
      <c r="HC11" s="246">
        <v>91.92474</v>
      </c>
      <c r="HD11" s="246">
        <v>99.700729999999993</v>
      </c>
      <c r="HE11" s="246">
        <v>99.655640000000005</v>
      </c>
      <c r="HF11" s="246">
        <v>99.655640000000005</v>
      </c>
      <c r="HG11" s="246">
        <v>99.655640000000005</v>
      </c>
      <c r="HH11" s="246">
        <v>90.704476</v>
      </c>
      <c r="HI11" s="246">
        <v>102.93151400000001</v>
      </c>
      <c r="HJ11" s="246">
        <v>102.525199</v>
      </c>
      <c r="HK11" s="246">
        <v>94.501385999999997</v>
      </c>
      <c r="HL11" s="246">
        <v>102.389171</v>
      </c>
      <c r="HM11" s="246">
        <v>95.172871000000001</v>
      </c>
      <c r="HN11" s="246">
        <v>88.694449700000007</v>
      </c>
      <c r="HO11" s="246">
        <v>99.287105999999994</v>
      </c>
      <c r="HP11" s="246">
        <v>92.015192499999998</v>
      </c>
      <c r="HQ11" s="246">
        <v>92.202501999999996</v>
      </c>
      <c r="HR11" s="246">
        <v>0</v>
      </c>
      <c r="HS11" s="246">
        <v>0</v>
      </c>
      <c r="HT11" s="246">
        <v>89.865847000000002</v>
      </c>
      <c r="HU11" s="246">
        <v>90.673246000000006</v>
      </c>
      <c r="HV11" s="246">
        <v>82.59615909</v>
      </c>
      <c r="HW11" s="246">
        <v>83.712883000000005</v>
      </c>
      <c r="HX11" s="246">
        <v>84.171083999999993</v>
      </c>
      <c r="HY11" s="246">
        <v>95.828253869999998</v>
      </c>
      <c r="HZ11" s="246">
        <v>92.277710999999996</v>
      </c>
      <c r="IA11" s="246">
        <v>100.549724</v>
      </c>
    </row>
    <row r="12" spans="1:235">
      <c r="A12" s="1"/>
      <c r="B12" s="245">
        <v>45661.1875</v>
      </c>
      <c r="C12" s="246">
        <v>90.795366999999999</v>
      </c>
      <c r="D12" s="246">
        <v>90.917271</v>
      </c>
      <c r="E12" s="246">
        <v>90.846084000000005</v>
      </c>
      <c r="F12" s="246">
        <v>90.795366999999999</v>
      </c>
      <c r="G12" s="246">
        <v>0</v>
      </c>
      <c r="H12" s="246">
        <v>0</v>
      </c>
      <c r="I12" s="246">
        <v>91.502573999999996</v>
      </c>
      <c r="J12" s="246">
        <v>101.86265899999999</v>
      </c>
      <c r="K12" s="246">
        <v>101.494546</v>
      </c>
      <c r="L12" s="246">
        <v>102.02579</v>
      </c>
      <c r="M12" s="246">
        <v>91.881545000000003</v>
      </c>
      <c r="N12" s="246">
        <v>91.549987999999999</v>
      </c>
      <c r="O12" s="246">
        <v>101.268891</v>
      </c>
      <c r="P12" s="246">
        <v>100.395798</v>
      </c>
      <c r="Q12" s="246">
        <v>95.099450000000004</v>
      </c>
      <c r="R12" s="246">
        <v>91.448446750000002</v>
      </c>
      <c r="S12" s="246">
        <v>101.746436</v>
      </c>
      <c r="T12" s="246">
        <v>94.309303999999997</v>
      </c>
      <c r="U12" s="246">
        <v>93.983320000000006</v>
      </c>
      <c r="V12" s="246">
        <v>91.941986</v>
      </c>
      <c r="W12" s="246">
        <v>91.941986</v>
      </c>
      <c r="X12" s="246">
        <v>93.098620999999994</v>
      </c>
      <c r="Y12" s="246">
        <v>91.971238999999997</v>
      </c>
      <c r="Z12" s="246">
        <v>88.815353000000002</v>
      </c>
      <c r="AA12" s="246">
        <v>90.545119</v>
      </c>
      <c r="AB12" s="246">
        <v>102.08543899999999</v>
      </c>
      <c r="AC12" s="246">
        <v>88.559796000000006</v>
      </c>
      <c r="AD12" s="246">
        <v>93.139619999999994</v>
      </c>
      <c r="AE12" s="246">
        <v>92.215141000000003</v>
      </c>
      <c r="AF12" s="246">
        <v>91.749168999999995</v>
      </c>
      <c r="AG12" s="246">
        <v>86.471495000000004</v>
      </c>
      <c r="AH12" s="246">
        <v>92.664619500000001</v>
      </c>
      <c r="AI12" s="246">
        <v>93.033390240000003</v>
      </c>
      <c r="AJ12" s="246">
        <v>93.203091999999998</v>
      </c>
      <c r="AK12" s="246">
        <v>93.253398000000004</v>
      </c>
      <c r="AL12" s="246">
        <v>84.202920000000006</v>
      </c>
      <c r="AM12" s="246">
        <v>93.302931999999998</v>
      </c>
      <c r="AN12" s="246">
        <v>88.828722670000005</v>
      </c>
      <c r="AO12" s="246">
        <v>89.279066</v>
      </c>
      <c r="AP12" s="246">
        <v>100.561761</v>
      </c>
      <c r="AQ12" s="246">
        <v>86.723752000000005</v>
      </c>
      <c r="AR12" s="246">
        <v>81.449270999999996</v>
      </c>
      <c r="AS12" s="246">
        <v>81.799422000000007</v>
      </c>
      <c r="AT12" s="246">
        <v>101.697147</v>
      </c>
      <c r="AU12" s="246">
        <v>97.501648000000003</v>
      </c>
      <c r="AV12" s="246">
        <v>96.129946000000004</v>
      </c>
      <c r="AW12" s="246">
        <v>98.523741000000001</v>
      </c>
      <c r="AX12" s="246">
        <v>92.307894000000005</v>
      </c>
      <c r="AY12" s="246">
        <v>86.919146499999997</v>
      </c>
      <c r="AZ12" s="246">
        <v>87.420715999999999</v>
      </c>
      <c r="BA12" s="246">
        <v>95.802401000000003</v>
      </c>
      <c r="BB12" s="246">
        <v>91.909588999999997</v>
      </c>
      <c r="BC12" s="246">
        <v>91.588697999999994</v>
      </c>
      <c r="BD12" s="246">
        <v>91.588697999999994</v>
      </c>
      <c r="BE12" s="246">
        <v>91.588697999999994</v>
      </c>
      <c r="BF12" s="246">
        <v>91.029150999999999</v>
      </c>
      <c r="BG12" s="246">
        <v>91.588697999999994</v>
      </c>
      <c r="BH12" s="246">
        <v>100.398968</v>
      </c>
      <c r="BI12" s="246">
        <v>100.009033</v>
      </c>
      <c r="BJ12" s="246">
        <v>100.009033</v>
      </c>
      <c r="BK12" s="246">
        <v>100.009033</v>
      </c>
      <c r="BL12" s="246">
        <v>89.407274999999998</v>
      </c>
      <c r="BM12" s="246">
        <v>89.888602000000006</v>
      </c>
      <c r="BN12" s="246">
        <v>93.915981000000002</v>
      </c>
      <c r="BO12" s="246">
        <v>93.787198000000004</v>
      </c>
      <c r="BP12" s="246">
        <v>94.479911000000001</v>
      </c>
      <c r="BQ12" s="246">
        <v>92.080918999999994</v>
      </c>
      <c r="BR12" s="246">
        <v>98.888137</v>
      </c>
      <c r="BS12" s="246">
        <v>84.146977000000007</v>
      </c>
      <c r="BT12" s="246">
        <v>84.255526599999996</v>
      </c>
      <c r="BU12" s="246">
        <v>94.933780999999996</v>
      </c>
      <c r="BV12" s="246">
        <v>88.436593169999995</v>
      </c>
      <c r="BW12" s="246">
        <v>95.768159999999995</v>
      </c>
      <c r="BX12" s="246">
        <v>100.550814</v>
      </c>
      <c r="BY12" s="246">
        <v>95.215440999999998</v>
      </c>
      <c r="BZ12" s="246">
        <v>95.215440999999998</v>
      </c>
      <c r="CA12" s="246">
        <v>92.968631000000002</v>
      </c>
      <c r="CB12" s="246">
        <v>93.324496999999994</v>
      </c>
      <c r="CC12" s="246">
        <v>94.049246999999994</v>
      </c>
      <c r="CD12" s="246">
        <v>95.060218000000006</v>
      </c>
      <c r="CE12" s="246">
        <v>94.781976</v>
      </c>
      <c r="CF12" s="246">
        <v>92.899680000000004</v>
      </c>
      <c r="CG12" s="246">
        <v>95.611287000000004</v>
      </c>
      <c r="CH12" s="246">
        <v>95.768159999999995</v>
      </c>
      <c r="CI12" s="246">
        <v>91.603363999999999</v>
      </c>
      <c r="CJ12" s="246">
        <v>91.851765</v>
      </c>
      <c r="CK12" s="246">
        <v>95.404205000000005</v>
      </c>
      <c r="CL12" s="246">
        <v>94.726791000000006</v>
      </c>
      <c r="CM12" s="246">
        <v>98.951781229999995</v>
      </c>
      <c r="CN12" s="246">
        <v>95.587908999999996</v>
      </c>
      <c r="CO12" s="246">
        <v>96.200880999999995</v>
      </c>
      <c r="CP12" s="246">
        <v>90.435843000000006</v>
      </c>
      <c r="CQ12" s="246">
        <v>89.222031999999999</v>
      </c>
      <c r="CR12" s="246">
        <v>97.84595195</v>
      </c>
      <c r="CS12" s="246">
        <v>91.670281000000003</v>
      </c>
      <c r="CT12" s="246">
        <v>90.357377</v>
      </c>
      <c r="CU12" s="246">
        <v>89.451810359999996</v>
      </c>
      <c r="CV12" s="246">
        <v>89.578804000000005</v>
      </c>
      <c r="CW12" s="246">
        <v>90.306623999999999</v>
      </c>
      <c r="CX12" s="246">
        <v>105.75193963</v>
      </c>
      <c r="CY12" s="246">
        <v>88.982697999999999</v>
      </c>
      <c r="CZ12" s="246">
        <v>90.210813329999993</v>
      </c>
      <c r="DA12" s="246">
        <v>90.633635999999996</v>
      </c>
      <c r="DB12" s="246">
        <v>95.159317999999999</v>
      </c>
      <c r="DC12" s="246">
        <v>102.030171</v>
      </c>
      <c r="DD12" s="246">
        <v>102.29446</v>
      </c>
      <c r="DE12" s="246">
        <v>100.550814</v>
      </c>
      <c r="DF12" s="246">
        <v>99.637714000000003</v>
      </c>
      <c r="DG12" s="246">
        <v>0</v>
      </c>
      <c r="DH12" s="246">
        <v>94.665548000000001</v>
      </c>
      <c r="DI12" s="246">
        <v>95.215440999999998</v>
      </c>
      <c r="DJ12" s="246">
        <v>92.294324000000003</v>
      </c>
      <c r="DK12" s="246">
        <v>95.038401390000004</v>
      </c>
      <c r="DL12" s="246">
        <v>101.827215</v>
      </c>
      <c r="DM12" s="246">
        <v>101.60600100000001</v>
      </c>
      <c r="DN12" s="246">
        <v>90.894236669999998</v>
      </c>
      <c r="DO12" s="246">
        <v>98.952855999999997</v>
      </c>
      <c r="DP12" s="246">
        <v>96.265327999999997</v>
      </c>
      <c r="DQ12" s="246">
        <v>91.679284999999993</v>
      </c>
      <c r="DR12" s="246">
        <v>80.600171000000003</v>
      </c>
      <c r="DS12" s="246">
        <v>95.932345999999995</v>
      </c>
      <c r="DT12" s="246">
        <v>90.898887999999999</v>
      </c>
      <c r="DU12" s="246">
        <v>91.240746999999999</v>
      </c>
      <c r="DV12" s="246">
        <v>90.619737000000001</v>
      </c>
      <c r="DW12" s="246">
        <v>100.89420699999999</v>
      </c>
      <c r="DX12" s="246">
        <v>101.080811</v>
      </c>
      <c r="DY12" s="246">
        <v>89.753507999999997</v>
      </c>
      <c r="DZ12" s="246">
        <v>82.755297999999996</v>
      </c>
      <c r="EA12" s="246">
        <v>80.640513499999997</v>
      </c>
      <c r="EB12" s="246">
        <v>90.146524009999993</v>
      </c>
      <c r="EC12" s="246">
        <v>95.776118999999994</v>
      </c>
      <c r="ED12" s="246">
        <v>95.970489999999998</v>
      </c>
      <c r="EE12" s="246">
        <v>89.436903999999998</v>
      </c>
      <c r="EF12" s="246">
        <v>89.915216999999998</v>
      </c>
      <c r="EG12" s="246">
        <v>92.248016000000007</v>
      </c>
      <c r="EH12" s="246">
        <v>90.735332</v>
      </c>
      <c r="EI12" s="246">
        <v>104.56192966</v>
      </c>
      <c r="EJ12" s="246">
        <v>102.086007</v>
      </c>
      <c r="EK12" s="246">
        <v>102.086007</v>
      </c>
      <c r="EL12" s="246">
        <v>90.618264999999994</v>
      </c>
      <c r="EM12" s="246">
        <v>100.259664</v>
      </c>
      <c r="EN12" s="246">
        <v>100.68085499999999</v>
      </c>
      <c r="EO12" s="246">
        <v>100.550814</v>
      </c>
      <c r="EP12" s="246">
        <v>90.320159000000004</v>
      </c>
      <c r="EQ12" s="246">
        <v>96.089472000000001</v>
      </c>
      <c r="ER12" s="246">
        <v>99.979236</v>
      </c>
      <c r="ES12" s="246">
        <v>91.919673000000003</v>
      </c>
      <c r="ET12" s="246">
        <v>91.909884000000005</v>
      </c>
      <c r="EU12" s="246">
        <v>93.321214139999995</v>
      </c>
      <c r="EV12" s="246">
        <v>88.660218</v>
      </c>
      <c r="EW12" s="246">
        <v>87.544436000000005</v>
      </c>
      <c r="EX12" s="246">
        <v>89.643015000000005</v>
      </c>
      <c r="EY12" s="246">
        <v>91.086354999999998</v>
      </c>
      <c r="EZ12" s="246">
        <v>0</v>
      </c>
      <c r="FA12" s="246">
        <v>0</v>
      </c>
      <c r="FB12" s="246">
        <v>87.525718999999995</v>
      </c>
      <c r="FC12" s="246">
        <v>86.367780999999994</v>
      </c>
      <c r="FD12" s="246">
        <v>91.941986</v>
      </c>
      <c r="FE12" s="246">
        <v>91.220009000000005</v>
      </c>
      <c r="FF12" s="246">
        <v>90.916128</v>
      </c>
      <c r="FG12" s="246">
        <v>93.134328879999998</v>
      </c>
      <c r="FH12" s="246">
        <v>89.416836000000004</v>
      </c>
      <c r="FI12" s="246">
        <v>0</v>
      </c>
      <c r="FJ12" s="246">
        <v>98.384203999999997</v>
      </c>
      <c r="FK12" s="246">
        <v>92.534172999999996</v>
      </c>
      <c r="FL12" s="246">
        <v>94.293372520000005</v>
      </c>
      <c r="FM12" s="246">
        <v>102.278774</v>
      </c>
      <c r="FN12" s="246">
        <v>86.328011000000004</v>
      </c>
      <c r="FO12" s="246">
        <v>86.878062</v>
      </c>
      <c r="FP12" s="246">
        <v>89.941281000000004</v>
      </c>
      <c r="FQ12" s="246">
        <v>95.404205000000005</v>
      </c>
      <c r="FR12" s="246">
        <v>92.979601299999999</v>
      </c>
      <c r="FS12" s="246">
        <v>92.816592999999997</v>
      </c>
      <c r="FT12" s="246">
        <v>92.968631000000002</v>
      </c>
      <c r="FU12" s="246">
        <v>99.295558999999997</v>
      </c>
      <c r="FV12" s="246">
        <v>99.295558999999997</v>
      </c>
      <c r="FW12" s="246">
        <v>95.790713999999994</v>
      </c>
      <c r="FX12" s="246">
        <v>95.345408000000006</v>
      </c>
      <c r="FY12" s="246">
        <v>95.345408000000006</v>
      </c>
      <c r="FZ12" s="246">
        <v>101.53689799999999</v>
      </c>
      <c r="GA12" s="246">
        <v>101.30864699999999</v>
      </c>
      <c r="GB12" s="246">
        <v>95.159317999999999</v>
      </c>
      <c r="GC12" s="246">
        <v>95.159317999999999</v>
      </c>
      <c r="GD12" s="246">
        <v>92.236398339999994</v>
      </c>
      <c r="GE12" s="246">
        <v>94.905607000000003</v>
      </c>
      <c r="GF12" s="246">
        <v>90.356303999999994</v>
      </c>
      <c r="GG12" s="246">
        <v>95.768159999999995</v>
      </c>
      <c r="GH12" s="246">
        <v>95.768159999999995</v>
      </c>
      <c r="GI12" s="246">
        <v>101.38816799999999</v>
      </c>
      <c r="GJ12" s="246">
        <v>88.532675670000003</v>
      </c>
      <c r="GK12" s="246">
        <v>100.259664</v>
      </c>
      <c r="GL12" s="246">
        <v>99.637714000000003</v>
      </c>
      <c r="GM12" s="246">
        <v>105.71182005</v>
      </c>
      <c r="GN12" s="246">
        <v>90.781218999999993</v>
      </c>
      <c r="GO12" s="246">
        <v>105.71182005</v>
      </c>
      <c r="GP12" s="246">
        <v>99.295558999999997</v>
      </c>
      <c r="GQ12" s="246">
        <v>91.606111999999996</v>
      </c>
      <c r="GR12" s="246">
        <v>97.296694000000002</v>
      </c>
      <c r="GS12" s="246">
        <v>85.473488000000003</v>
      </c>
      <c r="GT12" s="246">
        <v>91.914812999999995</v>
      </c>
      <c r="GU12" s="246">
        <v>82.741380609999993</v>
      </c>
      <c r="GV12" s="246">
        <v>82.529398990000004</v>
      </c>
      <c r="GW12" s="246">
        <v>91.680614000000006</v>
      </c>
      <c r="GX12" s="246">
        <v>100.22908700000001</v>
      </c>
      <c r="GY12" s="246">
        <v>100.183002</v>
      </c>
      <c r="GZ12" s="246">
        <v>99.992448999999993</v>
      </c>
      <c r="HA12" s="246">
        <v>91.914812999999995</v>
      </c>
      <c r="HB12" s="246">
        <v>91.914812999999995</v>
      </c>
      <c r="HC12" s="246">
        <v>91.914812999999995</v>
      </c>
      <c r="HD12" s="246">
        <v>99.007987999999997</v>
      </c>
      <c r="HE12" s="246">
        <v>98.962867000000003</v>
      </c>
      <c r="HF12" s="246">
        <v>98.962867000000003</v>
      </c>
      <c r="HG12" s="246">
        <v>98.962867000000003</v>
      </c>
      <c r="HH12" s="246">
        <v>90.369933000000003</v>
      </c>
      <c r="HI12" s="246">
        <v>102.84799099999999</v>
      </c>
      <c r="HJ12" s="246">
        <v>102.43574700000001</v>
      </c>
      <c r="HK12" s="246">
        <v>94.113962999999998</v>
      </c>
      <c r="HL12" s="246">
        <v>102.308665</v>
      </c>
      <c r="HM12" s="246">
        <v>94.735698999999997</v>
      </c>
      <c r="HN12" s="246">
        <v>88.496074160000006</v>
      </c>
      <c r="HO12" s="246">
        <v>98.670693</v>
      </c>
      <c r="HP12" s="246">
        <v>91.969571999999999</v>
      </c>
      <c r="HQ12" s="246">
        <v>92.157405999999995</v>
      </c>
      <c r="HR12" s="246">
        <v>0</v>
      </c>
      <c r="HS12" s="246">
        <v>0</v>
      </c>
      <c r="HT12" s="246">
        <v>89.537490000000005</v>
      </c>
      <c r="HU12" s="246">
        <v>90.646688999999995</v>
      </c>
      <c r="HV12" s="246">
        <v>82.340478509999997</v>
      </c>
      <c r="HW12" s="246">
        <v>83.579378500000004</v>
      </c>
      <c r="HX12" s="246">
        <v>84.037750000000003</v>
      </c>
      <c r="HY12" s="246">
        <v>95.318407309999998</v>
      </c>
      <c r="HZ12" s="246">
        <v>92.211779000000007</v>
      </c>
      <c r="IA12" s="246">
        <v>99.855812</v>
      </c>
    </row>
    <row r="13" spans="1:235">
      <c r="A13" s="1"/>
      <c r="B13" s="245">
        <v>45661.208333333299</v>
      </c>
      <c r="C13" s="246">
        <v>90.799152000000007</v>
      </c>
      <c r="D13" s="246">
        <v>90.919741999999999</v>
      </c>
      <c r="E13" s="246">
        <v>90.846832000000006</v>
      </c>
      <c r="F13" s="246">
        <v>90.799152000000007</v>
      </c>
      <c r="G13" s="246">
        <v>0</v>
      </c>
      <c r="H13" s="246">
        <v>0</v>
      </c>
      <c r="I13" s="246">
        <v>91.466796000000002</v>
      </c>
      <c r="J13" s="246">
        <v>101.769764</v>
      </c>
      <c r="K13" s="246">
        <v>101.377522</v>
      </c>
      <c r="L13" s="246">
        <v>101.947059</v>
      </c>
      <c r="M13" s="246">
        <v>91.843166999999994</v>
      </c>
      <c r="N13" s="246">
        <v>91.599622999999994</v>
      </c>
      <c r="O13" s="246">
        <v>101.222843</v>
      </c>
      <c r="P13" s="246">
        <v>100.347573</v>
      </c>
      <c r="Q13" s="246">
        <v>95.292542999999995</v>
      </c>
      <c r="R13" s="246">
        <v>91.511866749999996</v>
      </c>
      <c r="S13" s="246">
        <v>101.738038</v>
      </c>
      <c r="T13" s="246">
        <v>94.239642000000003</v>
      </c>
      <c r="U13" s="246">
        <v>94.175792000000001</v>
      </c>
      <c r="V13" s="246">
        <v>92.014691999999997</v>
      </c>
      <c r="W13" s="246">
        <v>92.014691999999997</v>
      </c>
      <c r="X13" s="246">
        <v>93.289832000000004</v>
      </c>
      <c r="Y13" s="246">
        <v>91.864379999999997</v>
      </c>
      <c r="Z13" s="246">
        <v>88.679389</v>
      </c>
      <c r="AA13" s="246">
        <v>90.419173999999998</v>
      </c>
      <c r="AB13" s="246">
        <v>102.01773</v>
      </c>
      <c r="AC13" s="246">
        <v>88.463290000000001</v>
      </c>
      <c r="AD13" s="246">
        <v>93.066391999999993</v>
      </c>
      <c r="AE13" s="246">
        <v>92.161382000000003</v>
      </c>
      <c r="AF13" s="246">
        <v>91.636120000000005</v>
      </c>
      <c r="AG13" s="246">
        <v>86.413079999999994</v>
      </c>
      <c r="AH13" s="246">
        <v>92.932392500000006</v>
      </c>
      <c r="AI13" s="246">
        <v>93.286037500000006</v>
      </c>
      <c r="AJ13" s="246">
        <v>93.499970000000005</v>
      </c>
      <c r="AK13" s="246">
        <v>93.500660999999994</v>
      </c>
      <c r="AL13" s="246">
        <v>84.277770000000004</v>
      </c>
      <c r="AM13" s="246">
        <v>93.493340000000003</v>
      </c>
      <c r="AN13" s="246">
        <v>88.731556670000003</v>
      </c>
      <c r="AO13" s="246">
        <v>89.183149999999998</v>
      </c>
      <c r="AP13" s="246">
        <v>100.479923</v>
      </c>
      <c r="AQ13" s="246">
        <v>86.654599000000005</v>
      </c>
      <c r="AR13" s="246">
        <v>81.382385499999998</v>
      </c>
      <c r="AS13" s="246">
        <v>81.733637000000002</v>
      </c>
      <c r="AT13" s="246">
        <v>101.60897300000001</v>
      </c>
      <c r="AU13" s="246">
        <v>97.426068000000001</v>
      </c>
      <c r="AV13" s="246">
        <v>96.062770999999998</v>
      </c>
      <c r="AW13" s="246">
        <v>98.268433000000002</v>
      </c>
      <c r="AX13" s="246">
        <v>92.222892000000002</v>
      </c>
      <c r="AY13" s="246">
        <v>86.962604999999996</v>
      </c>
      <c r="AZ13" s="246">
        <v>87.464823999999993</v>
      </c>
      <c r="BA13" s="246">
        <v>95.894587999999999</v>
      </c>
      <c r="BB13" s="246">
        <v>91.848240000000004</v>
      </c>
      <c r="BC13" s="246">
        <v>91.543363999999997</v>
      </c>
      <c r="BD13" s="246">
        <v>91.543363999999997</v>
      </c>
      <c r="BE13" s="246">
        <v>91.543363999999997</v>
      </c>
      <c r="BF13" s="246">
        <v>91.013051000000004</v>
      </c>
      <c r="BG13" s="246">
        <v>91.543363999999997</v>
      </c>
      <c r="BH13" s="246">
        <v>100.295556</v>
      </c>
      <c r="BI13" s="246">
        <v>99.908057999999997</v>
      </c>
      <c r="BJ13" s="246">
        <v>99.908057999999997</v>
      </c>
      <c r="BK13" s="246">
        <v>99.908057999999997</v>
      </c>
      <c r="BL13" s="246">
        <v>89.209050000000005</v>
      </c>
      <c r="BM13" s="246">
        <v>89.728630999999993</v>
      </c>
      <c r="BN13" s="246">
        <v>94.191462999999999</v>
      </c>
      <c r="BO13" s="246">
        <v>93.968407999999997</v>
      </c>
      <c r="BP13" s="246">
        <v>94.332336999999995</v>
      </c>
      <c r="BQ13" s="246">
        <v>91.935619000000003</v>
      </c>
      <c r="BR13" s="246">
        <v>98.850916999999995</v>
      </c>
      <c r="BS13" s="246">
        <v>84.294918999999993</v>
      </c>
      <c r="BT13" s="246">
        <v>84.403659450000006</v>
      </c>
      <c r="BU13" s="246">
        <v>94.879661999999996</v>
      </c>
      <c r="BV13" s="246">
        <v>88.543284499999999</v>
      </c>
      <c r="BW13" s="246">
        <v>95.854915000000005</v>
      </c>
      <c r="BX13" s="246">
        <v>100.487043</v>
      </c>
      <c r="BY13" s="246">
        <v>95.014989</v>
      </c>
      <c r="BZ13" s="246">
        <v>95.014989</v>
      </c>
      <c r="CA13" s="246">
        <v>92.951937999999998</v>
      </c>
      <c r="CB13" s="246">
        <v>93.963284999999999</v>
      </c>
      <c r="CC13" s="246">
        <v>93.913533999999999</v>
      </c>
      <c r="CD13" s="246">
        <v>95.000209999999996</v>
      </c>
      <c r="CE13" s="246">
        <v>94.716049999999996</v>
      </c>
      <c r="CF13" s="246">
        <v>93.528587000000002</v>
      </c>
      <c r="CG13" s="246">
        <v>95.470095000000001</v>
      </c>
      <c r="CH13" s="246">
        <v>95.854915000000005</v>
      </c>
      <c r="CI13" s="246">
        <v>91.525958669999994</v>
      </c>
      <c r="CJ13" s="246">
        <v>91.787385999999998</v>
      </c>
      <c r="CK13" s="246">
        <v>95.308712999999997</v>
      </c>
      <c r="CL13" s="246">
        <v>94.659155999999996</v>
      </c>
      <c r="CM13" s="246">
        <v>99.004260799999997</v>
      </c>
      <c r="CN13" s="246">
        <v>95.646069999999995</v>
      </c>
      <c r="CO13" s="246">
        <v>96.253529999999998</v>
      </c>
      <c r="CP13" s="246">
        <v>90.483746999999994</v>
      </c>
      <c r="CQ13" s="246">
        <v>89.331508999999997</v>
      </c>
      <c r="CR13" s="246">
        <v>97.914583910000005</v>
      </c>
      <c r="CS13" s="246">
        <v>91.558981000000003</v>
      </c>
      <c r="CT13" s="246">
        <v>90.228531000000004</v>
      </c>
      <c r="CU13" s="246">
        <v>89.356534330000002</v>
      </c>
      <c r="CV13" s="246">
        <v>89.565589000000003</v>
      </c>
      <c r="CW13" s="246">
        <v>90.247652000000002</v>
      </c>
      <c r="CX13" s="246">
        <v>105.68179879</v>
      </c>
      <c r="CY13" s="246">
        <v>88.904630999999995</v>
      </c>
      <c r="CZ13" s="246">
        <v>89.933889669999999</v>
      </c>
      <c r="DA13" s="246">
        <v>90.395990999999995</v>
      </c>
      <c r="DB13" s="246">
        <v>94.965732000000003</v>
      </c>
      <c r="DC13" s="246">
        <v>101.931614</v>
      </c>
      <c r="DD13" s="246">
        <v>102.180485</v>
      </c>
      <c r="DE13" s="246">
        <v>100.487043</v>
      </c>
      <c r="DF13" s="246">
        <v>99.567265000000006</v>
      </c>
      <c r="DG13" s="246">
        <v>0</v>
      </c>
      <c r="DH13" s="246">
        <v>94.495587</v>
      </c>
      <c r="DI13" s="246">
        <v>95.014989</v>
      </c>
      <c r="DJ13" s="246">
        <v>92.244438000000002</v>
      </c>
      <c r="DK13" s="246">
        <v>95.688920730000007</v>
      </c>
      <c r="DL13" s="246">
        <v>101.77804399999999</v>
      </c>
      <c r="DM13" s="246">
        <v>101.556786</v>
      </c>
      <c r="DN13" s="246">
        <v>90.88878167</v>
      </c>
      <c r="DO13" s="246">
        <v>99.004101000000006</v>
      </c>
      <c r="DP13" s="246">
        <v>96.338087000000002</v>
      </c>
      <c r="DQ13" s="246">
        <v>91.850998000000004</v>
      </c>
      <c r="DR13" s="246">
        <v>80.676991999999998</v>
      </c>
      <c r="DS13" s="246">
        <v>96.017679000000001</v>
      </c>
      <c r="DT13" s="246">
        <v>90.858441999999997</v>
      </c>
      <c r="DU13" s="246">
        <v>91.197875999999994</v>
      </c>
      <c r="DV13" s="246">
        <v>90.657145999999997</v>
      </c>
      <c r="DW13" s="246">
        <v>100.84990999999999</v>
      </c>
      <c r="DX13" s="246">
        <v>101.051089</v>
      </c>
      <c r="DY13" s="246">
        <v>89.656565999999998</v>
      </c>
      <c r="DZ13" s="246">
        <v>82.618181000000007</v>
      </c>
      <c r="EA13" s="246">
        <v>80.465905750000005</v>
      </c>
      <c r="EB13" s="246">
        <v>90.156644380000003</v>
      </c>
      <c r="EC13" s="246">
        <v>95.667456999999999</v>
      </c>
      <c r="ED13" s="246">
        <v>95.864598000000001</v>
      </c>
      <c r="EE13" s="246">
        <v>89.231399999999994</v>
      </c>
      <c r="EF13" s="246">
        <v>89.744130999999996</v>
      </c>
      <c r="EG13" s="246">
        <v>92.231708999999995</v>
      </c>
      <c r="EH13" s="246">
        <v>90.794604000000007</v>
      </c>
      <c r="EI13" s="246">
        <v>104.49257811</v>
      </c>
      <c r="EJ13" s="246">
        <v>102.00151099999999</v>
      </c>
      <c r="EK13" s="246">
        <v>102.00151099999999</v>
      </c>
      <c r="EL13" s="246">
        <v>90.475375</v>
      </c>
      <c r="EM13" s="246">
        <v>100.19373899999999</v>
      </c>
      <c r="EN13" s="246">
        <v>100.61888500000001</v>
      </c>
      <c r="EO13" s="246">
        <v>100.487043</v>
      </c>
      <c r="EP13" s="246">
        <v>90.160680999999997</v>
      </c>
      <c r="EQ13" s="246">
        <v>95.979547999999994</v>
      </c>
      <c r="ER13" s="246">
        <v>100.068077</v>
      </c>
      <c r="ES13" s="246">
        <v>91.857889</v>
      </c>
      <c r="ET13" s="246">
        <v>91.848521000000005</v>
      </c>
      <c r="EU13" s="246">
        <v>93.241763079999998</v>
      </c>
      <c r="EV13" s="246">
        <v>88.585487000000001</v>
      </c>
      <c r="EW13" s="246">
        <v>87.490812000000005</v>
      </c>
      <c r="EX13" s="246">
        <v>89.554400000000001</v>
      </c>
      <c r="EY13" s="246">
        <v>90.989338000000004</v>
      </c>
      <c r="EZ13" s="246">
        <v>0</v>
      </c>
      <c r="FA13" s="246">
        <v>0</v>
      </c>
      <c r="FB13" s="246">
        <v>87.465964</v>
      </c>
      <c r="FC13" s="246">
        <v>86.315989999999999</v>
      </c>
      <c r="FD13" s="246">
        <v>92.014691999999997</v>
      </c>
      <c r="FE13" s="246">
        <v>91.288866999999996</v>
      </c>
      <c r="FF13" s="246">
        <v>90.983358999999993</v>
      </c>
      <c r="FG13" s="246">
        <v>93.248606339999995</v>
      </c>
      <c r="FH13" s="246">
        <v>89.417717999999994</v>
      </c>
      <c r="FI13" s="246">
        <v>0</v>
      </c>
      <c r="FJ13" s="246">
        <v>98.451078999999993</v>
      </c>
      <c r="FK13" s="246">
        <v>92.513221000000001</v>
      </c>
      <c r="FL13" s="246">
        <v>94.537278459999996</v>
      </c>
      <c r="FM13" s="246">
        <v>102.272766</v>
      </c>
      <c r="FN13" s="246">
        <v>86.321447000000006</v>
      </c>
      <c r="FO13" s="246">
        <v>86.870382000000006</v>
      </c>
      <c r="FP13" s="246">
        <v>89.861485000000002</v>
      </c>
      <c r="FQ13" s="246">
        <v>95.308712999999997</v>
      </c>
      <c r="FR13" s="246">
        <v>92.962906329999996</v>
      </c>
      <c r="FS13" s="246">
        <v>92.801314000000005</v>
      </c>
      <c r="FT13" s="246">
        <v>92.951937999999998</v>
      </c>
      <c r="FU13" s="246">
        <v>99.220701000000005</v>
      </c>
      <c r="FV13" s="246">
        <v>99.220701000000005</v>
      </c>
      <c r="FW13" s="246">
        <v>95.779535999999993</v>
      </c>
      <c r="FX13" s="246">
        <v>95.332813999999999</v>
      </c>
      <c r="FY13" s="246">
        <v>95.332813999999999</v>
      </c>
      <c r="FZ13" s="246">
        <v>101.48808</v>
      </c>
      <c r="GA13" s="246">
        <v>101.25778699999999</v>
      </c>
      <c r="GB13" s="246">
        <v>94.965732000000003</v>
      </c>
      <c r="GC13" s="246">
        <v>94.965732000000003</v>
      </c>
      <c r="GD13" s="246">
        <v>92.311832719999998</v>
      </c>
      <c r="GE13" s="246">
        <v>94.838834000000006</v>
      </c>
      <c r="GF13" s="246">
        <v>90.507581999999999</v>
      </c>
      <c r="GG13" s="246">
        <v>95.854915000000005</v>
      </c>
      <c r="GH13" s="246">
        <v>95.854915000000005</v>
      </c>
      <c r="GI13" s="246">
        <v>101.29706299999999</v>
      </c>
      <c r="GJ13" s="246">
        <v>88.436224999999993</v>
      </c>
      <c r="GK13" s="246">
        <v>100.19373899999999</v>
      </c>
      <c r="GL13" s="246">
        <v>99.567265000000006</v>
      </c>
      <c r="GM13" s="246">
        <v>105.64170582</v>
      </c>
      <c r="GN13" s="246">
        <v>90.75</v>
      </c>
      <c r="GO13" s="246">
        <v>105.64170582</v>
      </c>
      <c r="GP13" s="246">
        <v>99.220701000000005</v>
      </c>
      <c r="GQ13" s="246">
        <v>91.559819000000005</v>
      </c>
      <c r="GR13" s="246">
        <v>97.189096000000006</v>
      </c>
      <c r="GS13" s="246">
        <v>85.404008000000005</v>
      </c>
      <c r="GT13" s="246">
        <v>91.829599000000002</v>
      </c>
      <c r="GU13" s="246">
        <v>82.785208839999996</v>
      </c>
      <c r="GV13" s="246">
        <v>82.573114930000003</v>
      </c>
      <c r="GW13" s="246">
        <v>91.586313000000004</v>
      </c>
      <c r="GX13" s="246">
        <v>100.120632</v>
      </c>
      <c r="GY13" s="246">
        <v>100.104921</v>
      </c>
      <c r="GZ13" s="246">
        <v>99.917507999999998</v>
      </c>
      <c r="HA13" s="246">
        <v>91.829599000000002</v>
      </c>
      <c r="HB13" s="246">
        <v>91.829599000000002</v>
      </c>
      <c r="HC13" s="246">
        <v>91.829599000000002</v>
      </c>
      <c r="HD13" s="246">
        <v>99.063595000000007</v>
      </c>
      <c r="HE13" s="246">
        <v>99.017425000000003</v>
      </c>
      <c r="HF13" s="246">
        <v>99.017425000000003</v>
      </c>
      <c r="HG13" s="246">
        <v>99.017425000000003</v>
      </c>
      <c r="HH13" s="246">
        <v>90.388401000000002</v>
      </c>
      <c r="HI13" s="246">
        <v>102.809152</v>
      </c>
      <c r="HJ13" s="246">
        <v>102.395736</v>
      </c>
      <c r="HK13" s="246">
        <v>94.200394000000003</v>
      </c>
      <c r="HL13" s="246">
        <v>102.24603999999999</v>
      </c>
      <c r="HM13" s="246">
        <v>94.848613999999998</v>
      </c>
      <c r="HN13" s="246">
        <v>88.465641000000005</v>
      </c>
      <c r="HO13" s="246">
        <v>98.732257000000004</v>
      </c>
      <c r="HP13" s="246">
        <v>91.891061500000006</v>
      </c>
      <c r="HQ13" s="246">
        <v>92.078781000000006</v>
      </c>
      <c r="HR13" s="246">
        <v>0</v>
      </c>
      <c r="HS13" s="246">
        <v>0</v>
      </c>
      <c r="HT13" s="246">
        <v>89.547542000000007</v>
      </c>
      <c r="HU13" s="246">
        <v>90.534972999999994</v>
      </c>
      <c r="HV13" s="246">
        <v>82.384094390000001</v>
      </c>
      <c r="HW13" s="246">
        <v>83.476771499999998</v>
      </c>
      <c r="HX13" s="246">
        <v>83.944605999999993</v>
      </c>
      <c r="HY13" s="246">
        <v>95.414171379999999</v>
      </c>
      <c r="HZ13" s="246">
        <v>92.155277999999996</v>
      </c>
      <c r="IA13" s="246">
        <v>99.940088000000003</v>
      </c>
    </row>
    <row r="14" spans="1:235">
      <c r="A14" s="1"/>
      <c r="B14" s="245">
        <v>45661.229166666701</v>
      </c>
      <c r="C14" s="246">
        <v>91.225514000000004</v>
      </c>
      <c r="D14" s="246">
        <v>91.348511000000002</v>
      </c>
      <c r="E14" s="246">
        <v>91.276016999999996</v>
      </c>
      <c r="F14" s="246">
        <v>91.225514000000004</v>
      </c>
      <c r="G14" s="246">
        <v>0</v>
      </c>
      <c r="H14" s="246">
        <v>0</v>
      </c>
      <c r="I14" s="246">
        <v>91.494899000000004</v>
      </c>
      <c r="J14" s="246">
        <v>101.78873400000001</v>
      </c>
      <c r="K14" s="246">
        <v>101.36841</v>
      </c>
      <c r="L14" s="246">
        <v>101.985888</v>
      </c>
      <c r="M14" s="246">
        <v>91.790147000000005</v>
      </c>
      <c r="N14" s="246">
        <v>92.045489000000003</v>
      </c>
      <c r="O14" s="246">
        <v>101.217844</v>
      </c>
      <c r="P14" s="246">
        <v>100.324663</v>
      </c>
      <c r="Q14" s="246">
        <v>95.895850999999993</v>
      </c>
      <c r="R14" s="246">
        <v>91.971949480000006</v>
      </c>
      <c r="S14" s="246">
        <v>101.761645</v>
      </c>
      <c r="T14" s="246">
        <v>94.691216999999995</v>
      </c>
      <c r="U14" s="246">
        <v>94.756659999999997</v>
      </c>
      <c r="V14" s="246">
        <v>92.275371000000007</v>
      </c>
      <c r="W14" s="246">
        <v>92.275371000000007</v>
      </c>
      <c r="X14" s="246">
        <v>93.863485999999995</v>
      </c>
      <c r="Y14" s="246">
        <v>91.949017999999995</v>
      </c>
      <c r="Z14" s="246">
        <v>88.666149000000004</v>
      </c>
      <c r="AA14" s="246">
        <v>90.465781000000007</v>
      </c>
      <c r="AB14" s="246">
        <v>102.07138399999999</v>
      </c>
      <c r="AC14" s="246">
        <v>88.459412999999998</v>
      </c>
      <c r="AD14" s="246">
        <v>92.901615000000007</v>
      </c>
      <c r="AE14" s="246">
        <v>92.279872999999995</v>
      </c>
      <c r="AF14" s="246">
        <v>91.713791999999998</v>
      </c>
      <c r="AG14" s="246">
        <v>86.528278999999998</v>
      </c>
      <c r="AH14" s="246">
        <v>93.577859250000003</v>
      </c>
      <c r="AI14" s="246">
        <v>93.932704299999997</v>
      </c>
      <c r="AJ14" s="246">
        <v>94.188362999999995</v>
      </c>
      <c r="AK14" s="246">
        <v>94.147177999999997</v>
      </c>
      <c r="AL14" s="246">
        <v>84.343496999999999</v>
      </c>
      <c r="AM14" s="246">
        <v>94.074325000000002</v>
      </c>
      <c r="AN14" s="246">
        <v>88.715203669999994</v>
      </c>
      <c r="AO14" s="246">
        <v>89.179924999999997</v>
      </c>
      <c r="AP14" s="246">
        <v>100.607798</v>
      </c>
      <c r="AQ14" s="246">
        <v>86.680580000000006</v>
      </c>
      <c r="AR14" s="246">
        <v>81.4953</v>
      </c>
      <c r="AS14" s="246">
        <v>81.850858000000002</v>
      </c>
      <c r="AT14" s="246">
        <v>101.74552300000001</v>
      </c>
      <c r="AU14" s="246">
        <v>97.599371000000005</v>
      </c>
      <c r="AV14" s="246">
        <v>96.228097000000005</v>
      </c>
      <c r="AW14" s="246">
        <v>98.602682999999999</v>
      </c>
      <c r="AX14" s="246">
        <v>92.331130000000002</v>
      </c>
      <c r="AY14" s="246">
        <v>87.182509999999994</v>
      </c>
      <c r="AZ14" s="246">
        <v>87.688484000000003</v>
      </c>
      <c r="BA14" s="246">
        <v>96.486851999999999</v>
      </c>
      <c r="BB14" s="246">
        <v>91.924404999999993</v>
      </c>
      <c r="BC14" s="246">
        <v>91.594532000000001</v>
      </c>
      <c r="BD14" s="246">
        <v>91.594532000000001</v>
      </c>
      <c r="BE14" s="246">
        <v>91.594532000000001</v>
      </c>
      <c r="BF14" s="246">
        <v>91.019029000000003</v>
      </c>
      <c r="BG14" s="246">
        <v>91.594532000000001</v>
      </c>
      <c r="BH14" s="246">
        <v>100.470264</v>
      </c>
      <c r="BI14" s="246">
        <v>100.078575</v>
      </c>
      <c r="BJ14" s="246">
        <v>100.078575</v>
      </c>
      <c r="BK14" s="246">
        <v>100.078575</v>
      </c>
      <c r="BL14" s="246">
        <v>89.203400999999999</v>
      </c>
      <c r="BM14" s="246">
        <v>89.746652999999995</v>
      </c>
      <c r="BN14" s="246">
        <v>94.542489000000003</v>
      </c>
      <c r="BO14" s="246">
        <v>94.319783999999999</v>
      </c>
      <c r="BP14" s="246">
        <v>94.143912999999998</v>
      </c>
      <c r="BQ14" s="246">
        <v>91.786351999999994</v>
      </c>
      <c r="BR14" s="246">
        <v>99.057739999999995</v>
      </c>
      <c r="BS14" s="246">
        <v>84.382593999999997</v>
      </c>
      <c r="BT14" s="246">
        <v>84.491447550000004</v>
      </c>
      <c r="BU14" s="246">
        <v>94.973686999999998</v>
      </c>
      <c r="BV14" s="246">
        <v>89.361592830000006</v>
      </c>
      <c r="BW14" s="246">
        <v>96.446008000000006</v>
      </c>
      <c r="BX14" s="246">
        <v>100.577816</v>
      </c>
      <c r="BY14" s="246">
        <v>94.779595</v>
      </c>
      <c r="BZ14" s="246">
        <v>94.779595</v>
      </c>
      <c r="CA14" s="246">
        <v>93.418839000000006</v>
      </c>
      <c r="CB14" s="246">
        <v>94.903936000000002</v>
      </c>
      <c r="CC14" s="246">
        <v>93.776231999999993</v>
      </c>
      <c r="CD14" s="246">
        <v>95.462517000000005</v>
      </c>
      <c r="CE14" s="246">
        <v>95.167154999999994</v>
      </c>
      <c r="CF14" s="246">
        <v>94.443419000000006</v>
      </c>
      <c r="CG14" s="246">
        <v>95.717983000000004</v>
      </c>
      <c r="CH14" s="246">
        <v>96.446008000000006</v>
      </c>
      <c r="CI14" s="246">
        <v>91.60426167</v>
      </c>
      <c r="CJ14" s="246">
        <v>91.863955000000004</v>
      </c>
      <c r="CK14" s="246">
        <v>95.421182999999999</v>
      </c>
      <c r="CL14" s="246">
        <v>95.401949999999999</v>
      </c>
      <c r="CM14" s="246">
        <v>99.497674230000001</v>
      </c>
      <c r="CN14" s="246">
        <v>96.230964999999998</v>
      </c>
      <c r="CO14" s="246">
        <v>96.853176000000005</v>
      </c>
      <c r="CP14" s="246">
        <v>90.729696000000004</v>
      </c>
      <c r="CQ14" s="246">
        <v>90.076974000000007</v>
      </c>
      <c r="CR14" s="246">
        <v>98.651868980000003</v>
      </c>
      <c r="CS14" s="246">
        <v>91.588068000000007</v>
      </c>
      <c r="CT14" s="246">
        <v>90.162119000000004</v>
      </c>
      <c r="CU14" s="246">
        <v>89.138517140000005</v>
      </c>
      <c r="CV14" s="246">
        <v>89.896887000000007</v>
      </c>
      <c r="CW14" s="246">
        <v>90.342524999999995</v>
      </c>
      <c r="CX14" s="246">
        <v>105.73737982999999</v>
      </c>
      <c r="CY14" s="246">
        <v>88.938226</v>
      </c>
      <c r="CZ14" s="246">
        <v>89.956948999999994</v>
      </c>
      <c r="DA14" s="246">
        <v>90.424075000000002</v>
      </c>
      <c r="DB14" s="246">
        <v>94.730069999999998</v>
      </c>
      <c r="DC14" s="246">
        <v>101.991443</v>
      </c>
      <c r="DD14" s="246">
        <v>102.247293</v>
      </c>
      <c r="DE14" s="246">
        <v>100.577816</v>
      </c>
      <c r="DF14" s="246">
        <v>99.670387000000005</v>
      </c>
      <c r="DG14" s="246">
        <v>0</v>
      </c>
      <c r="DH14" s="246">
        <v>94.223356999999993</v>
      </c>
      <c r="DI14" s="246">
        <v>94.779595</v>
      </c>
      <c r="DJ14" s="246">
        <v>92.325739499999997</v>
      </c>
      <c r="DK14" s="246">
        <v>96.646846780000004</v>
      </c>
      <c r="DL14" s="246">
        <v>101.797923</v>
      </c>
      <c r="DM14" s="246">
        <v>101.56998</v>
      </c>
      <c r="DN14" s="246">
        <v>90.867198329999994</v>
      </c>
      <c r="DO14" s="246">
        <v>99.500871000000004</v>
      </c>
      <c r="DP14" s="246">
        <v>96.802312000000001</v>
      </c>
      <c r="DQ14" s="246">
        <v>92.431573</v>
      </c>
      <c r="DR14" s="246">
        <v>80.716426999999996</v>
      </c>
      <c r="DS14" s="246">
        <v>96.467274000000003</v>
      </c>
      <c r="DT14" s="246">
        <v>90.908996000000002</v>
      </c>
      <c r="DU14" s="246">
        <v>91.248735999999994</v>
      </c>
      <c r="DV14" s="246">
        <v>90.869415000000004</v>
      </c>
      <c r="DW14" s="246">
        <v>100.952523</v>
      </c>
      <c r="DX14" s="246">
        <v>101.16834799999999</v>
      </c>
      <c r="DY14" s="246">
        <v>90.241860000000003</v>
      </c>
      <c r="DZ14" s="246">
        <v>82.586028999999996</v>
      </c>
      <c r="EA14" s="246">
        <v>80.402856999999997</v>
      </c>
      <c r="EB14" s="246">
        <v>90.540793710000003</v>
      </c>
      <c r="EC14" s="246">
        <v>95.811383000000006</v>
      </c>
      <c r="ED14" s="246">
        <v>96.015238999999994</v>
      </c>
      <c r="EE14" s="246">
        <v>89.228110000000001</v>
      </c>
      <c r="EF14" s="246">
        <v>89.762433000000001</v>
      </c>
      <c r="EG14" s="246">
        <v>91.836129</v>
      </c>
      <c r="EH14" s="246">
        <v>91.058594999999997</v>
      </c>
      <c r="EI14" s="246">
        <v>104.5475337</v>
      </c>
      <c r="EJ14" s="246">
        <v>102.125614</v>
      </c>
      <c r="EK14" s="246">
        <v>102.125614</v>
      </c>
      <c r="EL14" s="246">
        <v>90.446911999999998</v>
      </c>
      <c r="EM14" s="246">
        <v>100.287341</v>
      </c>
      <c r="EN14" s="246">
        <v>100.70222800000001</v>
      </c>
      <c r="EO14" s="246">
        <v>100.577816</v>
      </c>
      <c r="EP14" s="246">
        <v>90.168086000000002</v>
      </c>
      <c r="EQ14" s="246">
        <v>96.002290000000002</v>
      </c>
      <c r="ER14" s="246">
        <v>100.617092</v>
      </c>
      <c r="ES14" s="246">
        <v>91.933913000000004</v>
      </c>
      <c r="ET14" s="246">
        <v>91.924683000000002</v>
      </c>
      <c r="EU14" s="246">
        <v>93.355734749999996</v>
      </c>
      <c r="EV14" s="246">
        <v>88.649640000000005</v>
      </c>
      <c r="EW14" s="246">
        <v>87.525156999999993</v>
      </c>
      <c r="EX14" s="246">
        <v>89.605607000000006</v>
      </c>
      <c r="EY14" s="246">
        <v>90.767336999999998</v>
      </c>
      <c r="EZ14" s="246">
        <v>0</v>
      </c>
      <c r="FA14" s="246">
        <v>0</v>
      </c>
      <c r="FB14" s="246">
        <v>87.663015999999999</v>
      </c>
      <c r="FC14" s="246">
        <v>86.488461000000001</v>
      </c>
      <c r="FD14" s="246">
        <v>92.275371000000007</v>
      </c>
      <c r="FE14" s="246">
        <v>91.561958000000004</v>
      </c>
      <c r="FF14" s="246">
        <v>91.261692999999994</v>
      </c>
      <c r="FG14" s="246">
        <v>94.026759229999996</v>
      </c>
      <c r="FH14" s="246">
        <v>89.825006999999999</v>
      </c>
      <c r="FI14" s="246">
        <v>0</v>
      </c>
      <c r="FJ14" s="246">
        <v>98.944158999999999</v>
      </c>
      <c r="FK14" s="246">
        <v>92.614424</v>
      </c>
      <c r="FL14" s="246">
        <v>94.878896870000005</v>
      </c>
      <c r="FM14" s="246">
        <v>102.736493</v>
      </c>
      <c r="FN14" s="246">
        <v>86.624775</v>
      </c>
      <c r="FO14" s="246">
        <v>87.138512000000006</v>
      </c>
      <c r="FP14" s="246">
        <v>89.913543000000004</v>
      </c>
      <c r="FQ14" s="246">
        <v>95.421182999999999</v>
      </c>
      <c r="FR14" s="246">
        <v>93.429862420000006</v>
      </c>
      <c r="FS14" s="246">
        <v>93.265406999999996</v>
      </c>
      <c r="FT14" s="246">
        <v>93.418839000000006</v>
      </c>
      <c r="FU14" s="246">
        <v>99.331890000000001</v>
      </c>
      <c r="FV14" s="246">
        <v>99.331890000000001</v>
      </c>
      <c r="FW14" s="246">
        <v>94.884653999999998</v>
      </c>
      <c r="FX14" s="246">
        <v>94.499115000000003</v>
      </c>
      <c r="FY14" s="246">
        <v>94.499115000000003</v>
      </c>
      <c r="FZ14" s="246">
        <v>101.51046100000001</v>
      </c>
      <c r="GA14" s="246">
        <v>101.28317199999999</v>
      </c>
      <c r="GB14" s="246">
        <v>94.712654000000001</v>
      </c>
      <c r="GC14" s="246">
        <v>94.696118999999996</v>
      </c>
      <c r="GD14" s="246">
        <v>92.585947610000005</v>
      </c>
      <c r="GE14" s="246">
        <v>95.284621000000001</v>
      </c>
      <c r="GF14" s="246">
        <v>91.096395000000001</v>
      </c>
      <c r="GG14" s="246">
        <v>96.446008000000006</v>
      </c>
      <c r="GH14" s="246">
        <v>96.446008000000006</v>
      </c>
      <c r="GI14" s="246">
        <v>101.443524</v>
      </c>
      <c r="GJ14" s="246">
        <v>88.432301670000001</v>
      </c>
      <c r="GK14" s="246">
        <v>100.268732</v>
      </c>
      <c r="GL14" s="246">
        <v>99.670387000000005</v>
      </c>
      <c r="GM14" s="246">
        <v>105.69726577</v>
      </c>
      <c r="GN14" s="246">
        <v>90.556040999999993</v>
      </c>
      <c r="GO14" s="246">
        <v>105.69726577</v>
      </c>
      <c r="GP14" s="246">
        <v>99.331890000000001</v>
      </c>
      <c r="GQ14" s="246">
        <v>91.599430999999996</v>
      </c>
      <c r="GR14" s="246">
        <v>97.378690000000006</v>
      </c>
      <c r="GS14" s="246">
        <v>85.537881999999996</v>
      </c>
      <c r="GT14" s="246">
        <v>91.898201999999998</v>
      </c>
      <c r="GU14" s="246">
        <v>83.010232000000002</v>
      </c>
      <c r="GV14" s="246">
        <v>82.797561599999995</v>
      </c>
      <c r="GW14" s="246">
        <v>91.991647999999998</v>
      </c>
      <c r="GX14" s="246">
        <v>100.291032</v>
      </c>
      <c r="GY14" s="246">
        <v>100.23044299999999</v>
      </c>
      <c r="GZ14" s="246">
        <v>100.039312</v>
      </c>
      <c r="HA14" s="246">
        <v>91.898201999999998</v>
      </c>
      <c r="HB14" s="246">
        <v>91.898201999999998</v>
      </c>
      <c r="HC14" s="246">
        <v>91.898201999999998</v>
      </c>
      <c r="HD14" s="246">
        <v>99.564612999999994</v>
      </c>
      <c r="HE14" s="246">
        <v>99.517764999999997</v>
      </c>
      <c r="HF14" s="246">
        <v>99.517764999999997</v>
      </c>
      <c r="HG14" s="246">
        <v>99.517764999999997</v>
      </c>
      <c r="HH14" s="246">
        <v>90.824979999999996</v>
      </c>
      <c r="HI14" s="246">
        <v>102.805278</v>
      </c>
      <c r="HJ14" s="246">
        <v>102.405646</v>
      </c>
      <c r="HK14" s="246">
        <v>94.686775999999995</v>
      </c>
      <c r="HL14" s="246">
        <v>102.30656399999999</v>
      </c>
      <c r="HM14" s="246">
        <v>95.254519000000002</v>
      </c>
      <c r="HN14" s="246">
        <v>88.276564339999993</v>
      </c>
      <c r="HO14" s="246">
        <v>99.230569000000003</v>
      </c>
      <c r="HP14" s="246">
        <v>92.003171499999993</v>
      </c>
      <c r="HQ14" s="246">
        <v>92.190641999999997</v>
      </c>
      <c r="HR14" s="246">
        <v>0</v>
      </c>
      <c r="HS14" s="246">
        <v>0</v>
      </c>
      <c r="HT14" s="246">
        <v>89.929096000000001</v>
      </c>
      <c r="HU14" s="246">
        <v>90.581856999999999</v>
      </c>
      <c r="HV14" s="246">
        <v>82.60802726</v>
      </c>
      <c r="HW14" s="246">
        <v>83.612448999999998</v>
      </c>
      <c r="HX14" s="246">
        <v>84.078586999999999</v>
      </c>
      <c r="HY14" s="246">
        <v>96.015661420000001</v>
      </c>
      <c r="HZ14" s="246">
        <v>92.274749</v>
      </c>
      <c r="IA14" s="246">
        <v>100.48377499999999</v>
      </c>
    </row>
    <row r="15" spans="1:235">
      <c r="A15" s="1"/>
      <c r="B15" s="245">
        <v>45661.25</v>
      </c>
      <c r="C15" s="246">
        <v>91.209249999999997</v>
      </c>
      <c r="D15" s="246">
        <v>91.332763999999997</v>
      </c>
      <c r="E15" s="246">
        <v>91.258373000000006</v>
      </c>
      <c r="F15" s="246">
        <v>91.209249999999997</v>
      </c>
      <c r="G15" s="246">
        <v>0</v>
      </c>
      <c r="H15" s="246">
        <v>0</v>
      </c>
      <c r="I15" s="246">
        <v>91.502190999999996</v>
      </c>
      <c r="J15" s="246">
        <v>101.559338</v>
      </c>
      <c r="K15" s="246">
        <v>101.158845</v>
      </c>
      <c r="L15" s="246">
        <v>101.736745</v>
      </c>
      <c r="M15" s="246">
        <v>91.815234000000004</v>
      </c>
      <c r="N15" s="246">
        <v>92.015366999999998</v>
      </c>
      <c r="O15" s="246">
        <v>100.869435</v>
      </c>
      <c r="P15" s="246">
        <v>99.999719999999996</v>
      </c>
      <c r="Q15" s="246">
        <v>95.887291000000005</v>
      </c>
      <c r="R15" s="246">
        <v>92.171588639999996</v>
      </c>
      <c r="S15" s="246">
        <v>101.483361</v>
      </c>
      <c r="T15" s="246">
        <v>94.350537000000003</v>
      </c>
      <c r="U15" s="246">
        <v>94.792417999999998</v>
      </c>
      <c r="V15" s="246">
        <v>92.313051000000002</v>
      </c>
      <c r="W15" s="246">
        <v>92.313051000000002</v>
      </c>
      <c r="X15" s="246">
        <v>93.945006000000006</v>
      </c>
      <c r="Y15" s="246">
        <v>92.023077999999998</v>
      </c>
      <c r="Z15" s="246">
        <v>88.743793999999994</v>
      </c>
      <c r="AA15" s="246">
        <v>90.553523999999996</v>
      </c>
      <c r="AB15" s="246">
        <v>101.663068</v>
      </c>
      <c r="AC15" s="246">
        <v>88.539805999999999</v>
      </c>
      <c r="AD15" s="246">
        <v>92.992343000000005</v>
      </c>
      <c r="AE15" s="246">
        <v>92.309989000000002</v>
      </c>
      <c r="AF15" s="246">
        <v>91.799113000000006</v>
      </c>
      <c r="AG15" s="246">
        <v>86.537775999999994</v>
      </c>
      <c r="AH15" s="246">
        <v>93.540711250000001</v>
      </c>
      <c r="AI15" s="246">
        <v>93.892031959999997</v>
      </c>
      <c r="AJ15" s="246">
        <v>94.064125000000004</v>
      </c>
      <c r="AK15" s="246">
        <v>94.107219999999998</v>
      </c>
      <c r="AL15" s="246">
        <v>84.324481000000006</v>
      </c>
      <c r="AM15" s="246">
        <v>94.154415999999998</v>
      </c>
      <c r="AN15" s="246">
        <v>88.809205329999998</v>
      </c>
      <c r="AO15" s="246">
        <v>89.258402000000004</v>
      </c>
      <c r="AP15" s="246">
        <v>100.29872400000001</v>
      </c>
      <c r="AQ15" s="246">
        <v>86.697458999999995</v>
      </c>
      <c r="AR15" s="246">
        <v>81.541872499999997</v>
      </c>
      <c r="AS15" s="246">
        <v>81.894239999999996</v>
      </c>
      <c r="AT15" s="246">
        <v>101.20618399999999</v>
      </c>
      <c r="AU15" s="246">
        <v>97.266623999999993</v>
      </c>
      <c r="AV15" s="246">
        <v>95.851311999999993</v>
      </c>
      <c r="AW15" s="246">
        <v>98.437774000000005</v>
      </c>
      <c r="AX15" s="246">
        <v>92.358610999999996</v>
      </c>
      <c r="AY15" s="246">
        <v>87.255733500000005</v>
      </c>
      <c r="AZ15" s="246">
        <v>87.755240000000001</v>
      </c>
      <c r="BA15" s="246">
        <v>96.639059000000003</v>
      </c>
      <c r="BB15" s="246">
        <v>91.955397000000005</v>
      </c>
      <c r="BC15" s="246">
        <v>91.615255000000005</v>
      </c>
      <c r="BD15" s="246">
        <v>91.615255000000005</v>
      </c>
      <c r="BE15" s="246">
        <v>91.615255000000005</v>
      </c>
      <c r="BF15" s="246">
        <v>91.021100000000004</v>
      </c>
      <c r="BG15" s="246">
        <v>91.615255000000005</v>
      </c>
      <c r="BH15" s="246">
        <v>100.163202</v>
      </c>
      <c r="BI15" s="246">
        <v>99.798159999999996</v>
      </c>
      <c r="BJ15" s="246">
        <v>99.798159999999996</v>
      </c>
      <c r="BK15" s="246">
        <v>99.798159999999996</v>
      </c>
      <c r="BL15" s="246">
        <v>89.242413999999997</v>
      </c>
      <c r="BM15" s="246">
        <v>89.786389</v>
      </c>
      <c r="BN15" s="246">
        <v>94.664057</v>
      </c>
      <c r="BO15" s="246">
        <v>94.45044</v>
      </c>
      <c r="BP15" s="246">
        <v>94.253733999999994</v>
      </c>
      <c r="BQ15" s="246">
        <v>91.902074999999996</v>
      </c>
      <c r="BR15" s="246">
        <v>98.641858999999997</v>
      </c>
      <c r="BS15" s="246">
        <v>84.354562000000001</v>
      </c>
      <c r="BT15" s="246">
        <v>84.463379380000006</v>
      </c>
      <c r="BU15" s="246">
        <v>94.843396999999996</v>
      </c>
      <c r="BV15" s="246">
        <v>89.900037830000002</v>
      </c>
      <c r="BW15" s="246">
        <v>96.600436000000002</v>
      </c>
      <c r="BX15" s="246">
        <v>100.27602</v>
      </c>
      <c r="BY15" s="246">
        <v>94.941936999999996</v>
      </c>
      <c r="BZ15" s="246">
        <v>94.941936999999996</v>
      </c>
      <c r="CA15" s="246">
        <v>93.413560000000004</v>
      </c>
      <c r="CB15" s="246">
        <v>94.336102999999994</v>
      </c>
      <c r="CC15" s="246">
        <v>93.850217000000001</v>
      </c>
      <c r="CD15" s="246">
        <v>95.074949000000004</v>
      </c>
      <c r="CE15" s="246">
        <v>94.794672000000006</v>
      </c>
      <c r="CF15" s="246">
        <v>93.871133</v>
      </c>
      <c r="CG15" s="246">
        <v>95.751384000000002</v>
      </c>
      <c r="CH15" s="246">
        <v>96.600436000000002</v>
      </c>
      <c r="CI15" s="246">
        <v>91.643753000000004</v>
      </c>
      <c r="CJ15" s="246">
        <v>91.896550000000005</v>
      </c>
      <c r="CK15" s="246">
        <v>95.339018999999993</v>
      </c>
      <c r="CL15" s="246">
        <v>95.724981999999997</v>
      </c>
      <c r="CM15" s="246">
        <v>99.724419609999998</v>
      </c>
      <c r="CN15" s="246">
        <v>96.397115999999997</v>
      </c>
      <c r="CO15" s="246">
        <v>97.064136000000005</v>
      </c>
      <c r="CP15" s="246">
        <v>90.758069000000006</v>
      </c>
      <c r="CQ15" s="246">
        <v>90.528435000000002</v>
      </c>
      <c r="CR15" s="246">
        <v>99.013903749999997</v>
      </c>
      <c r="CS15" s="246">
        <v>91.440900999999997</v>
      </c>
      <c r="CT15" s="246">
        <v>90.251183999999995</v>
      </c>
      <c r="CU15" s="246">
        <v>88.844162850000004</v>
      </c>
      <c r="CV15" s="246">
        <v>89.886702999999997</v>
      </c>
      <c r="CW15" s="246">
        <v>90.382709000000006</v>
      </c>
      <c r="CX15" s="246">
        <v>105.31439875</v>
      </c>
      <c r="CY15" s="246">
        <v>89.009854000000004</v>
      </c>
      <c r="CZ15" s="246">
        <v>90.397406329999995</v>
      </c>
      <c r="DA15" s="246">
        <v>90.782854999999998</v>
      </c>
      <c r="DB15" s="246">
        <v>94.904433999999995</v>
      </c>
      <c r="DC15" s="246">
        <v>101.683666</v>
      </c>
      <c r="DD15" s="246">
        <v>101.944142</v>
      </c>
      <c r="DE15" s="246">
        <v>100.27602</v>
      </c>
      <c r="DF15" s="246">
        <v>99.401706000000004</v>
      </c>
      <c r="DG15" s="246">
        <v>0</v>
      </c>
      <c r="DH15" s="246">
        <v>94.378641000000002</v>
      </c>
      <c r="DI15" s="246">
        <v>94.941936999999996</v>
      </c>
      <c r="DJ15" s="246">
        <v>92.370667499999996</v>
      </c>
      <c r="DK15" s="246">
        <v>96.068585529999993</v>
      </c>
      <c r="DL15" s="246">
        <v>101.44689200000001</v>
      </c>
      <c r="DM15" s="246">
        <v>101.225392</v>
      </c>
      <c r="DN15" s="246">
        <v>90.868398330000005</v>
      </c>
      <c r="DO15" s="246">
        <v>99.726125999999994</v>
      </c>
      <c r="DP15" s="246">
        <v>96.970928999999998</v>
      </c>
      <c r="DQ15" s="246">
        <v>92.586091999999994</v>
      </c>
      <c r="DR15" s="246">
        <v>80.694692000000003</v>
      </c>
      <c r="DS15" s="246">
        <v>96.627245000000002</v>
      </c>
      <c r="DT15" s="246">
        <v>90.923416000000003</v>
      </c>
      <c r="DU15" s="246">
        <v>91.266282000000004</v>
      </c>
      <c r="DV15" s="246">
        <v>90.882018000000002</v>
      </c>
      <c r="DW15" s="246">
        <v>100.60617999999999</v>
      </c>
      <c r="DX15" s="246">
        <v>100.787496</v>
      </c>
      <c r="DY15" s="246">
        <v>90.042929999999998</v>
      </c>
      <c r="DZ15" s="246">
        <v>82.694997000000001</v>
      </c>
      <c r="EA15" s="246">
        <v>80.561570500000002</v>
      </c>
      <c r="EB15" s="246">
        <v>90.530299810000002</v>
      </c>
      <c r="EC15" s="246">
        <v>95.751384000000002</v>
      </c>
      <c r="ED15" s="246">
        <v>95.938548999999995</v>
      </c>
      <c r="EE15" s="246">
        <v>89.410319000000001</v>
      </c>
      <c r="EF15" s="246">
        <v>89.903767000000002</v>
      </c>
      <c r="EG15" s="246">
        <v>91.690169999999995</v>
      </c>
      <c r="EH15" s="246">
        <v>91.087072000000006</v>
      </c>
      <c r="EI15" s="246">
        <v>104.12931236999999</v>
      </c>
      <c r="EJ15" s="246">
        <v>101.58081</v>
      </c>
      <c r="EK15" s="246">
        <v>101.58081</v>
      </c>
      <c r="EL15" s="246">
        <v>90.510335999999995</v>
      </c>
      <c r="EM15" s="246">
        <v>99.983200999999994</v>
      </c>
      <c r="EN15" s="246">
        <v>100.40582499999999</v>
      </c>
      <c r="EO15" s="246">
        <v>100.27602</v>
      </c>
      <c r="EP15" s="246">
        <v>90.186526999999998</v>
      </c>
      <c r="EQ15" s="246">
        <v>95.928191999999996</v>
      </c>
      <c r="ER15" s="246">
        <v>100.902737</v>
      </c>
      <c r="ES15" s="246">
        <v>91.965322</v>
      </c>
      <c r="ET15" s="246">
        <v>91.955686</v>
      </c>
      <c r="EU15" s="246">
        <v>93.375321740000004</v>
      </c>
      <c r="EV15" s="246">
        <v>88.671137000000002</v>
      </c>
      <c r="EW15" s="246">
        <v>87.525457000000003</v>
      </c>
      <c r="EX15" s="246">
        <v>89.645655000000005</v>
      </c>
      <c r="EY15" s="246">
        <v>90.467603999999994</v>
      </c>
      <c r="EZ15" s="246">
        <v>0</v>
      </c>
      <c r="FA15" s="246">
        <v>0</v>
      </c>
      <c r="FB15" s="246">
        <v>87.621071000000001</v>
      </c>
      <c r="FC15" s="246">
        <v>86.491005999999999</v>
      </c>
      <c r="FD15" s="246">
        <v>92.313051000000002</v>
      </c>
      <c r="FE15" s="246">
        <v>91.594958000000005</v>
      </c>
      <c r="FF15" s="246">
        <v>91.292717999999994</v>
      </c>
      <c r="FG15" s="246">
        <v>94.49801635</v>
      </c>
      <c r="FH15" s="246">
        <v>89.806965000000005</v>
      </c>
      <c r="FI15" s="246">
        <v>0</v>
      </c>
      <c r="FJ15" s="246">
        <v>99.155096999999998</v>
      </c>
      <c r="FK15" s="246">
        <v>92.659233999999998</v>
      </c>
      <c r="FL15" s="246">
        <v>94.966679330000005</v>
      </c>
      <c r="FM15" s="246">
        <v>102.73610100000001</v>
      </c>
      <c r="FN15" s="246">
        <v>86.324478499999998</v>
      </c>
      <c r="FO15" s="246">
        <v>86.874001000000007</v>
      </c>
      <c r="FP15" s="246">
        <v>89.943100999999999</v>
      </c>
      <c r="FQ15" s="246">
        <v>95.339018999999993</v>
      </c>
      <c r="FR15" s="246">
        <v>93.424582799999996</v>
      </c>
      <c r="FS15" s="246">
        <v>93.259354999999999</v>
      </c>
      <c r="FT15" s="246">
        <v>93.413560000000004</v>
      </c>
      <c r="FU15" s="246">
        <v>99.091562999999994</v>
      </c>
      <c r="FV15" s="246">
        <v>99.091562999999994</v>
      </c>
      <c r="FW15" s="246">
        <v>94.846770000000006</v>
      </c>
      <c r="FX15" s="246">
        <v>94.445824999999999</v>
      </c>
      <c r="FY15" s="246">
        <v>94.445824999999999</v>
      </c>
      <c r="FZ15" s="246">
        <v>101.16631099999999</v>
      </c>
      <c r="GA15" s="246">
        <v>100.94506800000001</v>
      </c>
      <c r="GB15" s="246">
        <v>94.904433999999995</v>
      </c>
      <c r="GC15" s="246">
        <v>94.904433999999995</v>
      </c>
      <c r="GD15" s="246">
        <v>92.596545199999994</v>
      </c>
      <c r="GE15" s="246">
        <v>94.901390000000006</v>
      </c>
      <c r="GF15" s="246">
        <v>91.316761</v>
      </c>
      <c r="GG15" s="246">
        <v>96.600436000000002</v>
      </c>
      <c r="GH15" s="246">
        <v>96.600436000000002</v>
      </c>
      <c r="GI15" s="246">
        <v>100.984673</v>
      </c>
      <c r="GJ15" s="246">
        <v>88.512736329999996</v>
      </c>
      <c r="GK15" s="246">
        <v>99.782730000000001</v>
      </c>
      <c r="GL15" s="246">
        <v>99.401706000000004</v>
      </c>
      <c r="GM15" s="246">
        <v>105.27444516</v>
      </c>
      <c r="GN15" s="246">
        <v>90.334185000000005</v>
      </c>
      <c r="GO15" s="246">
        <v>105.27444516</v>
      </c>
      <c r="GP15" s="246">
        <v>99.091562999999994</v>
      </c>
      <c r="GQ15" s="246">
        <v>91.617131000000001</v>
      </c>
      <c r="GR15" s="246">
        <v>97.279235999999997</v>
      </c>
      <c r="GS15" s="246">
        <v>85.555778000000004</v>
      </c>
      <c r="GT15" s="246">
        <v>91.941951000000003</v>
      </c>
      <c r="GU15" s="246">
        <v>83.036190970000007</v>
      </c>
      <c r="GV15" s="246">
        <v>82.823454060000003</v>
      </c>
      <c r="GW15" s="246">
        <v>91.800664999999995</v>
      </c>
      <c r="GX15" s="246">
        <v>99.970656000000005</v>
      </c>
      <c r="GY15" s="246">
        <v>99.958781000000002</v>
      </c>
      <c r="GZ15" s="246">
        <v>99.777251000000007</v>
      </c>
      <c r="HA15" s="246">
        <v>91.941951000000003</v>
      </c>
      <c r="HB15" s="246">
        <v>91.941951000000003</v>
      </c>
      <c r="HC15" s="246">
        <v>91.941951000000003</v>
      </c>
      <c r="HD15" s="246">
        <v>99.792958999999996</v>
      </c>
      <c r="HE15" s="246">
        <v>99.745234999999994</v>
      </c>
      <c r="HF15" s="246">
        <v>99.745234999999994</v>
      </c>
      <c r="HG15" s="246">
        <v>99.745234999999994</v>
      </c>
      <c r="HH15" s="246">
        <v>90.816830999999993</v>
      </c>
      <c r="HI15" s="246">
        <v>102.453362</v>
      </c>
      <c r="HJ15" s="246">
        <v>102.061553</v>
      </c>
      <c r="HK15" s="246">
        <v>94.566920999999994</v>
      </c>
      <c r="HL15" s="246">
        <v>102.04754200000001</v>
      </c>
      <c r="HM15" s="246">
        <v>95.393223000000006</v>
      </c>
      <c r="HN15" s="246">
        <v>88.060292899999993</v>
      </c>
      <c r="HO15" s="246">
        <v>99.448824000000002</v>
      </c>
      <c r="HP15" s="246">
        <v>92.024613000000002</v>
      </c>
      <c r="HQ15" s="246">
        <v>92.213009</v>
      </c>
      <c r="HR15" s="246">
        <v>0</v>
      </c>
      <c r="HS15" s="246">
        <v>0</v>
      </c>
      <c r="HT15" s="246">
        <v>89.918672999999998</v>
      </c>
      <c r="HU15" s="246">
        <v>90.619966000000005</v>
      </c>
      <c r="HV15" s="246">
        <v>82.63386045</v>
      </c>
      <c r="HW15" s="246">
        <v>83.657291499999999</v>
      </c>
      <c r="HX15" s="246">
        <v>84.117030999999997</v>
      </c>
      <c r="HY15" s="246">
        <v>96.178237080000002</v>
      </c>
      <c r="HZ15" s="246">
        <v>92.300571000000005</v>
      </c>
      <c r="IA15" s="246">
        <v>100.762721</v>
      </c>
    </row>
    <row r="16" spans="1:235">
      <c r="A16" s="1"/>
      <c r="B16" s="245">
        <v>45661.270833333299</v>
      </c>
      <c r="C16" s="246">
        <v>91.294514000000007</v>
      </c>
      <c r="D16" s="246">
        <v>91.422026000000002</v>
      </c>
      <c r="E16" s="246">
        <v>91.344436000000002</v>
      </c>
      <c r="F16" s="246">
        <v>91.294514000000007</v>
      </c>
      <c r="G16" s="246">
        <v>0</v>
      </c>
      <c r="H16" s="246">
        <v>0</v>
      </c>
      <c r="I16" s="246">
        <v>91.516947000000002</v>
      </c>
      <c r="J16" s="246">
        <v>101.289919</v>
      </c>
      <c r="K16" s="246">
        <v>100.899395</v>
      </c>
      <c r="L16" s="246">
        <v>101.47013200000001</v>
      </c>
      <c r="M16" s="246">
        <v>91.726460000000003</v>
      </c>
      <c r="N16" s="246">
        <v>92.106325999999996</v>
      </c>
      <c r="O16" s="246">
        <v>100.760772</v>
      </c>
      <c r="P16" s="246">
        <v>99.891402999999997</v>
      </c>
      <c r="Q16" s="246">
        <v>96.005813000000003</v>
      </c>
      <c r="R16" s="246">
        <v>92.232922110000004</v>
      </c>
      <c r="S16" s="246">
        <v>101.269006</v>
      </c>
      <c r="T16" s="246">
        <v>94.350548000000003</v>
      </c>
      <c r="U16" s="246">
        <v>94.872017</v>
      </c>
      <c r="V16" s="246">
        <v>92.425511</v>
      </c>
      <c r="W16" s="246">
        <v>92.425511</v>
      </c>
      <c r="X16" s="246">
        <v>94.003062</v>
      </c>
      <c r="Y16" s="246">
        <v>92.077389999999994</v>
      </c>
      <c r="Z16" s="246">
        <v>88.772997000000004</v>
      </c>
      <c r="AA16" s="246">
        <v>90.593821000000005</v>
      </c>
      <c r="AB16" s="246">
        <v>101.53006600000001</v>
      </c>
      <c r="AC16" s="246">
        <v>88.495037999999994</v>
      </c>
      <c r="AD16" s="246">
        <v>92.689621000000002</v>
      </c>
      <c r="AE16" s="246">
        <v>92.371356000000006</v>
      </c>
      <c r="AF16" s="246">
        <v>91.847514000000004</v>
      </c>
      <c r="AG16" s="246">
        <v>86.574888000000001</v>
      </c>
      <c r="AH16" s="246">
        <v>93.615692749999994</v>
      </c>
      <c r="AI16" s="246">
        <v>93.965570339999999</v>
      </c>
      <c r="AJ16" s="246">
        <v>94.146134000000004</v>
      </c>
      <c r="AK16" s="246">
        <v>94.178983000000002</v>
      </c>
      <c r="AL16" s="246">
        <v>84.341014999999999</v>
      </c>
      <c r="AM16" s="246">
        <v>94.210316000000006</v>
      </c>
      <c r="AN16" s="246">
        <v>88.781864670000004</v>
      </c>
      <c r="AO16" s="246">
        <v>89.228351000000004</v>
      </c>
      <c r="AP16" s="246">
        <v>100.123463</v>
      </c>
      <c r="AQ16" s="246">
        <v>86.729839999999996</v>
      </c>
      <c r="AR16" s="246">
        <v>81.615673000000001</v>
      </c>
      <c r="AS16" s="246">
        <v>81.966176000000004</v>
      </c>
      <c r="AT16" s="246">
        <v>100.96232999999999</v>
      </c>
      <c r="AU16" s="246">
        <v>97.262986999999995</v>
      </c>
      <c r="AV16" s="246">
        <v>95.951143000000002</v>
      </c>
      <c r="AW16" s="246">
        <v>98.321292</v>
      </c>
      <c r="AX16" s="246">
        <v>92.444556000000006</v>
      </c>
      <c r="AY16" s="246">
        <v>87.3905745</v>
      </c>
      <c r="AZ16" s="246">
        <v>87.889103000000006</v>
      </c>
      <c r="BA16" s="246">
        <v>96.677426999999994</v>
      </c>
      <c r="BB16" s="246">
        <v>91.985416000000001</v>
      </c>
      <c r="BC16" s="246">
        <v>91.636244000000005</v>
      </c>
      <c r="BD16" s="246">
        <v>91.636244000000005</v>
      </c>
      <c r="BE16" s="246">
        <v>91.636244000000005</v>
      </c>
      <c r="BF16" s="246">
        <v>91.025475999999998</v>
      </c>
      <c r="BG16" s="246">
        <v>91.636244000000005</v>
      </c>
      <c r="BH16" s="246">
        <v>100.058097</v>
      </c>
      <c r="BI16" s="246">
        <v>99.688804000000005</v>
      </c>
      <c r="BJ16" s="246">
        <v>99.688804000000005</v>
      </c>
      <c r="BK16" s="246">
        <v>99.688804000000005</v>
      </c>
      <c r="BL16" s="246">
        <v>89.249799999999993</v>
      </c>
      <c r="BM16" s="246">
        <v>89.792944000000006</v>
      </c>
      <c r="BN16" s="246">
        <v>94.713627000000002</v>
      </c>
      <c r="BO16" s="246">
        <v>94.501358999999994</v>
      </c>
      <c r="BP16" s="246">
        <v>93.540588</v>
      </c>
      <c r="BQ16" s="246">
        <v>91.455067999999997</v>
      </c>
      <c r="BR16" s="246">
        <v>98.592550000000003</v>
      </c>
      <c r="BS16" s="246">
        <v>84.350842999999998</v>
      </c>
      <c r="BT16" s="246">
        <v>84.459655589999997</v>
      </c>
      <c r="BU16" s="246">
        <v>94.754768999999996</v>
      </c>
      <c r="BV16" s="246">
        <v>89.993168170000004</v>
      </c>
      <c r="BW16" s="246">
        <v>96.631607000000002</v>
      </c>
      <c r="BX16" s="246">
        <v>100.059622</v>
      </c>
      <c r="BY16" s="246">
        <v>94.186261999999999</v>
      </c>
      <c r="BZ16" s="246">
        <v>94.186261999999999</v>
      </c>
      <c r="CA16" s="246">
        <v>93.570564000000005</v>
      </c>
      <c r="CB16" s="246">
        <v>94.506251000000006</v>
      </c>
      <c r="CC16" s="246">
        <v>93.172297999999998</v>
      </c>
      <c r="CD16" s="246">
        <v>95.104647</v>
      </c>
      <c r="CE16" s="246">
        <v>94.800582000000006</v>
      </c>
      <c r="CF16" s="246">
        <v>94.058800000000005</v>
      </c>
      <c r="CG16" s="246">
        <v>95.557534000000004</v>
      </c>
      <c r="CH16" s="246">
        <v>96.631607000000002</v>
      </c>
      <c r="CI16" s="246">
        <v>91.681737670000004</v>
      </c>
      <c r="CJ16" s="246">
        <v>91.928072999999998</v>
      </c>
      <c r="CK16" s="246">
        <v>95.242833000000005</v>
      </c>
      <c r="CL16" s="246">
        <v>95.587187</v>
      </c>
      <c r="CM16" s="246">
        <v>99.820205860000002</v>
      </c>
      <c r="CN16" s="246">
        <v>96.390383999999997</v>
      </c>
      <c r="CO16" s="246">
        <v>96.958145999999999</v>
      </c>
      <c r="CP16" s="246">
        <v>90.886105000000001</v>
      </c>
      <c r="CQ16" s="246">
        <v>90.617112000000006</v>
      </c>
      <c r="CR16" s="246">
        <v>99.096066440000001</v>
      </c>
      <c r="CS16" s="246">
        <v>91.487566000000001</v>
      </c>
      <c r="CT16" s="246">
        <v>90.007869999999997</v>
      </c>
      <c r="CU16" s="246">
        <v>88.854350679999996</v>
      </c>
      <c r="CV16" s="246">
        <v>89.946134999999998</v>
      </c>
      <c r="CW16" s="246">
        <v>90.430350000000004</v>
      </c>
      <c r="CX16" s="246">
        <v>105.17661984999999</v>
      </c>
      <c r="CY16" s="246">
        <v>89.024906999999999</v>
      </c>
      <c r="CZ16" s="246">
        <v>90.454936669999995</v>
      </c>
      <c r="DA16" s="246">
        <v>90.838831999999996</v>
      </c>
      <c r="DB16" s="246">
        <v>94.170484000000002</v>
      </c>
      <c r="DC16" s="246">
        <v>101.446618</v>
      </c>
      <c r="DD16" s="246">
        <v>101.70253700000001</v>
      </c>
      <c r="DE16" s="246">
        <v>100.059622</v>
      </c>
      <c r="DF16" s="246">
        <v>99.210890000000006</v>
      </c>
      <c r="DG16" s="246">
        <v>0</v>
      </c>
      <c r="DH16" s="246">
        <v>93.628343999999998</v>
      </c>
      <c r="DI16" s="246">
        <v>94.186261999999999</v>
      </c>
      <c r="DJ16" s="246">
        <v>92.424513500000003</v>
      </c>
      <c r="DK16" s="246">
        <v>96.241858300000004</v>
      </c>
      <c r="DL16" s="246">
        <v>101.310627</v>
      </c>
      <c r="DM16" s="246">
        <v>101.081225</v>
      </c>
      <c r="DN16" s="246">
        <v>90.869174999999998</v>
      </c>
      <c r="DO16" s="246">
        <v>99.820083999999994</v>
      </c>
      <c r="DP16" s="246">
        <v>97.022897</v>
      </c>
      <c r="DQ16" s="246">
        <v>92.646332999999998</v>
      </c>
      <c r="DR16" s="246">
        <v>80.729156000000003</v>
      </c>
      <c r="DS16" s="246">
        <v>96.677561999999995</v>
      </c>
      <c r="DT16" s="246">
        <v>90.953969999999998</v>
      </c>
      <c r="DU16" s="246">
        <v>91.292090999999999</v>
      </c>
      <c r="DV16" s="246">
        <v>91.023475000000005</v>
      </c>
      <c r="DW16" s="246">
        <v>100.410893</v>
      </c>
      <c r="DX16" s="246">
        <v>100.609917</v>
      </c>
      <c r="DY16" s="246">
        <v>90.024638999999993</v>
      </c>
      <c r="DZ16" s="246">
        <v>82.692775999999995</v>
      </c>
      <c r="EA16" s="246">
        <v>80.54115625</v>
      </c>
      <c r="EB16" s="246">
        <v>90.548819940000001</v>
      </c>
      <c r="EC16" s="246">
        <v>95.634204999999994</v>
      </c>
      <c r="ED16" s="246">
        <v>95.823503000000002</v>
      </c>
      <c r="EE16" s="246">
        <v>89.460903000000002</v>
      </c>
      <c r="EF16" s="246">
        <v>89.949901999999994</v>
      </c>
      <c r="EG16" s="246">
        <v>91.842698999999996</v>
      </c>
      <c r="EH16" s="246">
        <v>91.205200000000005</v>
      </c>
      <c r="EI16" s="246">
        <v>103.99308387000001</v>
      </c>
      <c r="EJ16" s="246">
        <v>101.340881</v>
      </c>
      <c r="EK16" s="246">
        <v>101.340881</v>
      </c>
      <c r="EL16" s="246">
        <v>90.257717999999997</v>
      </c>
      <c r="EM16" s="246">
        <v>99.768792000000005</v>
      </c>
      <c r="EN16" s="246">
        <v>100.185974</v>
      </c>
      <c r="EO16" s="246">
        <v>100.059622</v>
      </c>
      <c r="EP16" s="246">
        <v>90.195008000000001</v>
      </c>
      <c r="EQ16" s="246">
        <v>95.815963999999994</v>
      </c>
      <c r="ER16" s="246">
        <v>100.984244</v>
      </c>
      <c r="ES16" s="246">
        <v>91.995222999999996</v>
      </c>
      <c r="ET16" s="246">
        <v>91.985703000000001</v>
      </c>
      <c r="EU16" s="246">
        <v>93.463608899999997</v>
      </c>
      <c r="EV16" s="246">
        <v>88.702104000000006</v>
      </c>
      <c r="EW16" s="246">
        <v>87.562143000000006</v>
      </c>
      <c r="EX16" s="246">
        <v>89.669048000000004</v>
      </c>
      <c r="EY16" s="246">
        <v>90.477977999999993</v>
      </c>
      <c r="EZ16" s="246">
        <v>0</v>
      </c>
      <c r="FA16" s="246">
        <v>0</v>
      </c>
      <c r="FB16" s="246">
        <v>87.658880999999994</v>
      </c>
      <c r="FC16" s="246">
        <v>86.538965000000005</v>
      </c>
      <c r="FD16" s="246">
        <v>92.425511</v>
      </c>
      <c r="FE16" s="246">
        <v>91.704201999999995</v>
      </c>
      <c r="FF16" s="246">
        <v>91.400603000000004</v>
      </c>
      <c r="FG16" s="246">
        <v>94.590581740000005</v>
      </c>
      <c r="FH16" s="246">
        <v>89.891439000000005</v>
      </c>
      <c r="FI16" s="246">
        <v>0</v>
      </c>
      <c r="FJ16" s="246">
        <v>99.221794000000003</v>
      </c>
      <c r="FK16" s="246">
        <v>92.721001999999999</v>
      </c>
      <c r="FL16" s="246">
        <v>94.991716609999997</v>
      </c>
      <c r="FM16" s="246">
        <v>102.835392</v>
      </c>
      <c r="FN16" s="246">
        <v>86.873123000000007</v>
      </c>
      <c r="FO16" s="246">
        <v>87.358249999999998</v>
      </c>
      <c r="FP16" s="246">
        <v>89.966854999999995</v>
      </c>
      <c r="FQ16" s="246">
        <v>95.242833000000005</v>
      </c>
      <c r="FR16" s="246">
        <v>93.581605330000002</v>
      </c>
      <c r="FS16" s="246">
        <v>93.411372</v>
      </c>
      <c r="FT16" s="246">
        <v>93.570564000000005</v>
      </c>
      <c r="FU16" s="246">
        <v>98.913517999999996</v>
      </c>
      <c r="FV16" s="246">
        <v>98.913517999999996</v>
      </c>
      <c r="FW16" s="246">
        <v>95.150451000000004</v>
      </c>
      <c r="FX16" s="246">
        <v>94.729588000000007</v>
      </c>
      <c r="FY16" s="246">
        <v>94.729588000000007</v>
      </c>
      <c r="FZ16" s="246">
        <v>101.012663</v>
      </c>
      <c r="GA16" s="246">
        <v>100.792479</v>
      </c>
      <c r="GB16" s="246">
        <v>94.170484000000002</v>
      </c>
      <c r="GC16" s="246">
        <v>94.170484000000002</v>
      </c>
      <c r="GD16" s="246">
        <v>92.718876449999996</v>
      </c>
      <c r="GE16" s="246">
        <v>94.899072000000004</v>
      </c>
      <c r="GF16" s="246">
        <v>91.381111000000004</v>
      </c>
      <c r="GG16" s="246">
        <v>96.631607000000002</v>
      </c>
      <c r="GH16" s="246">
        <v>96.631607000000002</v>
      </c>
      <c r="GI16" s="246">
        <v>100.77766</v>
      </c>
      <c r="GJ16" s="246">
        <v>88.46822367</v>
      </c>
      <c r="GK16" s="246">
        <v>99.472519000000005</v>
      </c>
      <c r="GL16" s="246">
        <v>99.210890000000006</v>
      </c>
      <c r="GM16" s="246">
        <v>105.13671853</v>
      </c>
      <c r="GN16" s="246">
        <v>90.381522000000004</v>
      </c>
      <c r="GO16" s="246">
        <v>105.13671853</v>
      </c>
      <c r="GP16" s="246">
        <v>98.913517999999996</v>
      </c>
      <c r="GQ16" s="246">
        <v>91.640607000000003</v>
      </c>
      <c r="GR16" s="246">
        <v>97.177627999999999</v>
      </c>
      <c r="GS16" s="246">
        <v>85.604562000000001</v>
      </c>
      <c r="GT16" s="246">
        <v>91.982344999999995</v>
      </c>
      <c r="GU16" s="246">
        <v>83.153333410000002</v>
      </c>
      <c r="GV16" s="246">
        <v>82.940296380000007</v>
      </c>
      <c r="GW16" s="246">
        <v>91.767675999999994</v>
      </c>
      <c r="GX16" s="246">
        <v>99.848196000000002</v>
      </c>
      <c r="GY16" s="246">
        <v>99.793415999999993</v>
      </c>
      <c r="GZ16" s="246">
        <v>99.607735000000005</v>
      </c>
      <c r="HA16" s="246">
        <v>91.982344999999995</v>
      </c>
      <c r="HB16" s="246">
        <v>91.982344999999995</v>
      </c>
      <c r="HC16" s="246">
        <v>91.982344999999995</v>
      </c>
      <c r="HD16" s="246">
        <v>99.882317</v>
      </c>
      <c r="HE16" s="246">
        <v>99.835642000000007</v>
      </c>
      <c r="HF16" s="246">
        <v>99.835642000000007</v>
      </c>
      <c r="HG16" s="246">
        <v>99.835642000000007</v>
      </c>
      <c r="HH16" s="246">
        <v>90.893466000000004</v>
      </c>
      <c r="HI16" s="246">
        <v>102.340259</v>
      </c>
      <c r="HJ16" s="246">
        <v>101.95389</v>
      </c>
      <c r="HK16" s="246">
        <v>94.722195999999997</v>
      </c>
      <c r="HL16" s="246">
        <v>101.77133000000001</v>
      </c>
      <c r="HM16" s="246">
        <v>95.436729999999997</v>
      </c>
      <c r="HN16" s="246">
        <v>88.106438330000003</v>
      </c>
      <c r="HO16" s="246">
        <v>99.524387000000004</v>
      </c>
      <c r="HP16" s="246">
        <v>92.114136000000002</v>
      </c>
      <c r="HQ16" s="246">
        <v>92.299199000000002</v>
      </c>
      <c r="HR16" s="246">
        <v>0</v>
      </c>
      <c r="HS16" s="246">
        <v>0</v>
      </c>
      <c r="HT16" s="246">
        <v>89.937067999999996</v>
      </c>
      <c r="HU16" s="246">
        <v>90.625742000000002</v>
      </c>
      <c r="HV16" s="246">
        <v>82.75043531</v>
      </c>
      <c r="HW16" s="246">
        <v>83.706521499999994</v>
      </c>
      <c r="HX16" s="246">
        <v>84.166465000000002</v>
      </c>
      <c r="HY16" s="246">
        <v>96.220139320000001</v>
      </c>
      <c r="HZ16" s="246">
        <v>92.36721</v>
      </c>
      <c r="IA16" s="246">
        <v>100.845416</v>
      </c>
    </row>
    <row r="17" spans="1:235">
      <c r="A17" s="1"/>
      <c r="B17" s="245">
        <v>45661.291666666701</v>
      </c>
      <c r="C17" s="246">
        <v>92.318922000000001</v>
      </c>
      <c r="D17" s="246">
        <v>92.458697000000001</v>
      </c>
      <c r="E17" s="246">
        <v>92.371785000000003</v>
      </c>
      <c r="F17" s="246">
        <v>92.318922000000001</v>
      </c>
      <c r="G17" s="246">
        <v>0</v>
      </c>
      <c r="H17" s="246">
        <v>0</v>
      </c>
      <c r="I17" s="246">
        <v>91.602159999999998</v>
      </c>
      <c r="J17" s="246">
        <v>101.059836</v>
      </c>
      <c r="K17" s="246">
        <v>100.711287</v>
      </c>
      <c r="L17" s="246">
        <v>101.218805</v>
      </c>
      <c r="M17" s="246">
        <v>91.589836000000005</v>
      </c>
      <c r="N17" s="246">
        <v>93.197255999999996</v>
      </c>
      <c r="O17" s="246">
        <v>100.70794600000001</v>
      </c>
      <c r="P17" s="246">
        <v>99.846906000000004</v>
      </c>
      <c r="Q17" s="246">
        <v>97.343750999999997</v>
      </c>
      <c r="R17" s="246">
        <v>92.955512670000005</v>
      </c>
      <c r="S17" s="246">
        <v>100.970517</v>
      </c>
      <c r="T17" s="246">
        <v>94.558205000000001</v>
      </c>
      <c r="U17" s="246">
        <v>96.131546999999998</v>
      </c>
      <c r="V17" s="246">
        <v>93.228026999999997</v>
      </c>
      <c r="W17" s="246">
        <v>93.228026999999997</v>
      </c>
      <c r="X17" s="246">
        <v>95.192610000000002</v>
      </c>
      <c r="Y17" s="246">
        <v>92.362857000000005</v>
      </c>
      <c r="Z17" s="246">
        <v>89.069129000000004</v>
      </c>
      <c r="AA17" s="246">
        <v>90.869622000000007</v>
      </c>
      <c r="AB17" s="246">
        <v>101.734734</v>
      </c>
      <c r="AC17" s="246">
        <v>88.555527999999995</v>
      </c>
      <c r="AD17" s="246">
        <v>92.319462000000001</v>
      </c>
      <c r="AE17" s="246">
        <v>92.657970000000006</v>
      </c>
      <c r="AF17" s="246">
        <v>92.128871000000004</v>
      </c>
      <c r="AG17" s="246">
        <v>87.022901000000005</v>
      </c>
      <c r="AH17" s="246">
        <v>94.704175000000006</v>
      </c>
      <c r="AI17" s="246">
        <v>95.049635760000001</v>
      </c>
      <c r="AJ17" s="246">
        <v>95.242279999999994</v>
      </c>
      <c r="AK17" s="246">
        <v>95.266283999999999</v>
      </c>
      <c r="AL17" s="246">
        <v>84.644435000000001</v>
      </c>
      <c r="AM17" s="246">
        <v>95.395908000000006</v>
      </c>
      <c r="AN17" s="246">
        <v>88.892096670000001</v>
      </c>
      <c r="AO17" s="246">
        <v>89.334684999999993</v>
      </c>
      <c r="AP17" s="246">
        <v>100.137873</v>
      </c>
      <c r="AQ17" s="246">
        <v>87.001275000000007</v>
      </c>
      <c r="AR17" s="246">
        <v>82.209149999999994</v>
      </c>
      <c r="AS17" s="246">
        <v>82.556550000000001</v>
      </c>
      <c r="AT17" s="246">
        <v>100.87079199999999</v>
      </c>
      <c r="AU17" s="246">
        <v>97.621092000000004</v>
      </c>
      <c r="AV17" s="246">
        <v>96.380464000000003</v>
      </c>
      <c r="AW17" s="246">
        <v>98.61815</v>
      </c>
      <c r="AX17" s="246">
        <v>92.742847999999995</v>
      </c>
      <c r="AY17" s="246">
        <v>88.143243499999997</v>
      </c>
      <c r="AZ17" s="246">
        <v>88.637202000000002</v>
      </c>
      <c r="BA17" s="246">
        <v>97.566653000000002</v>
      </c>
      <c r="BB17" s="246">
        <v>92.141159999999999</v>
      </c>
      <c r="BC17" s="246">
        <v>91.739037999999994</v>
      </c>
      <c r="BD17" s="246">
        <v>91.739037999999994</v>
      </c>
      <c r="BE17" s="246">
        <v>91.739037999999994</v>
      </c>
      <c r="BF17" s="246">
        <v>91.031025</v>
      </c>
      <c r="BG17" s="246">
        <v>91.739037999999994</v>
      </c>
      <c r="BH17" s="246">
        <v>100.409888</v>
      </c>
      <c r="BI17" s="246">
        <v>99.991012999999995</v>
      </c>
      <c r="BJ17" s="246">
        <v>99.991012999999995</v>
      </c>
      <c r="BK17" s="246">
        <v>99.991012999999995</v>
      </c>
      <c r="BL17" s="246">
        <v>89.509771000000001</v>
      </c>
      <c r="BM17" s="246">
        <v>90.028983999999994</v>
      </c>
      <c r="BN17" s="246">
        <v>95.352207000000007</v>
      </c>
      <c r="BO17" s="246">
        <v>95.191875999999993</v>
      </c>
      <c r="BP17" s="246">
        <v>93.047117</v>
      </c>
      <c r="BQ17" s="246">
        <v>91.144958000000003</v>
      </c>
      <c r="BR17" s="246">
        <v>98.666066000000001</v>
      </c>
      <c r="BS17" s="246">
        <v>84.646203</v>
      </c>
      <c r="BT17" s="246">
        <v>84.755396599999997</v>
      </c>
      <c r="BU17" s="246">
        <v>94.766998999999998</v>
      </c>
      <c r="BV17" s="246">
        <v>92.487126829999994</v>
      </c>
      <c r="BW17" s="246">
        <v>97.516481999999996</v>
      </c>
      <c r="BX17" s="246">
        <v>99.873866000000007</v>
      </c>
      <c r="BY17" s="246">
        <v>93.612494999999996</v>
      </c>
      <c r="BZ17" s="246">
        <v>93.612494999999996</v>
      </c>
      <c r="CA17" s="246">
        <v>94.814380999999997</v>
      </c>
      <c r="CB17" s="246">
        <v>95.709817000000001</v>
      </c>
      <c r="CC17" s="246">
        <v>92.868240999999998</v>
      </c>
      <c r="CD17" s="246">
        <v>95.346147999999999</v>
      </c>
      <c r="CE17" s="246">
        <v>95.019623999999993</v>
      </c>
      <c r="CF17" s="246">
        <v>95.277420000000006</v>
      </c>
      <c r="CG17" s="246">
        <v>95.578029999999998</v>
      </c>
      <c r="CH17" s="246">
        <v>97.516481999999996</v>
      </c>
      <c r="CI17" s="246">
        <v>91.803168330000005</v>
      </c>
      <c r="CJ17" s="246">
        <v>92.077342000000002</v>
      </c>
      <c r="CK17" s="246">
        <v>95.304770000000005</v>
      </c>
      <c r="CL17" s="246">
        <v>96.646839</v>
      </c>
      <c r="CM17" s="246">
        <v>100.57113146</v>
      </c>
      <c r="CN17" s="246">
        <v>97.252390000000005</v>
      </c>
      <c r="CO17" s="246">
        <v>97.845468999999994</v>
      </c>
      <c r="CP17" s="246">
        <v>91.607169999999996</v>
      </c>
      <c r="CQ17" s="246">
        <v>92.822092999999995</v>
      </c>
      <c r="CR17" s="246">
        <v>101.14742558</v>
      </c>
      <c r="CS17" s="246">
        <v>91.734686999999994</v>
      </c>
      <c r="CT17" s="246">
        <v>89.899719000000005</v>
      </c>
      <c r="CU17" s="246">
        <v>88.812562279999995</v>
      </c>
      <c r="CV17" s="246">
        <v>90.812735000000004</v>
      </c>
      <c r="CW17" s="246">
        <v>90.724497</v>
      </c>
      <c r="CX17" s="246">
        <v>105.38863871</v>
      </c>
      <c r="CY17" s="246">
        <v>89.147836999999996</v>
      </c>
      <c r="CZ17" s="246">
        <v>90.96666433</v>
      </c>
      <c r="DA17" s="246">
        <v>91.299339000000003</v>
      </c>
      <c r="DB17" s="246">
        <v>93.447153</v>
      </c>
      <c r="DC17" s="246">
        <v>101.23111900000001</v>
      </c>
      <c r="DD17" s="246">
        <v>101.492069</v>
      </c>
      <c r="DE17" s="246">
        <v>99.873866000000007</v>
      </c>
      <c r="DF17" s="246">
        <v>99.106795000000005</v>
      </c>
      <c r="DG17" s="246">
        <v>0</v>
      </c>
      <c r="DH17" s="246">
        <v>93.017156</v>
      </c>
      <c r="DI17" s="246">
        <v>93.612494999999996</v>
      </c>
      <c r="DJ17" s="246">
        <v>92.646653000000001</v>
      </c>
      <c r="DK17" s="246">
        <v>97.467527790000005</v>
      </c>
      <c r="DL17" s="246">
        <v>101.257025</v>
      </c>
      <c r="DM17" s="246">
        <v>101.017082</v>
      </c>
      <c r="DN17" s="246">
        <v>90.836100329999994</v>
      </c>
      <c r="DO17" s="246">
        <v>100.569855</v>
      </c>
      <c r="DP17" s="246">
        <v>97.810744</v>
      </c>
      <c r="DQ17" s="246">
        <v>94.001067000000006</v>
      </c>
      <c r="DR17" s="246">
        <v>81.058081999999999</v>
      </c>
      <c r="DS17" s="246">
        <v>97.456790999999996</v>
      </c>
      <c r="DT17" s="246">
        <v>91.049047999999999</v>
      </c>
      <c r="DU17" s="246">
        <v>91.390995000000004</v>
      </c>
      <c r="DV17" s="246">
        <v>91.715682999999999</v>
      </c>
      <c r="DW17" s="246">
        <v>100.185428</v>
      </c>
      <c r="DX17" s="246">
        <v>100.36317200000001</v>
      </c>
      <c r="DY17" s="246">
        <v>90.188860000000005</v>
      </c>
      <c r="DZ17" s="246">
        <v>83.046152000000006</v>
      </c>
      <c r="EA17" s="246">
        <v>80.939495249999993</v>
      </c>
      <c r="EB17" s="246">
        <v>91.384259200000002</v>
      </c>
      <c r="EC17" s="246">
        <v>95.675407000000007</v>
      </c>
      <c r="ED17" s="246">
        <v>95.871094999999997</v>
      </c>
      <c r="EE17" s="246">
        <v>89.772425999999996</v>
      </c>
      <c r="EF17" s="246">
        <v>90.245969000000002</v>
      </c>
      <c r="EG17" s="246">
        <v>92.096485999999999</v>
      </c>
      <c r="EH17" s="246">
        <v>91.956036999999995</v>
      </c>
      <c r="EI17" s="246">
        <v>104.20271691000001</v>
      </c>
      <c r="EJ17" s="246">
        <v>101.264144</v>
      </c>
      <c r="EK17" s="246">
        <v>101.264144</v>
      </c>
      <c r="EL17" s="246">
        <v>90.186041000000003</v>
      </c>
      <c r="EM17" s="246">
        <v>99.587474</v>
      </c>
      <c r="EN17" s="246">
        <v>99.990892000000002</v>
      </c>
      <c r="EO17" s="246">
        <v>99.873866000000007</v>
      </c>
      <c r="EP17" s="246">
        <v>90.491904000000005</v>
      </c>
      <c r="EQ17" s="246">
        <v>95.872456999999997</v>
      </c>
      <c r="ER17" s="246">
        <v>101.73324</v>
      </c>
      <c r="ES17" s="246">
        <v>92.150711999999999</v>
      </c>
      <c r="ET17" s="246">
        <v>92.141437999999994</v>
      </c>
      <c r="EU17" s="246">
        <v>93.767010799999994</v>
      </c>
      <c r="EV17" s="246">
        <v>88.988688999999994</v>
      </c>
      <c r="EW17" s="246">
        <v>87.816214000000002</v>
      </c>
      <c r="EX17" s="246">
        <v>89.905394000000001</v>
      </c>
      <c r="EY17" s="246">
        <v>90.435426000000007</v>
      </c>
      <c r="EZ17" s="246">
        <v>0</v>
      </c>
      <c r="FA17" s="246">
        <v>0</v>
      </c>
      <c r="FB17" s="246">
        <v>88.196228000000005</v>
      </c>
      <c r="FC17" s="246">
        <v>87.089776999999998</v>
      </c>
      <c r="FD17" s="246">
        <v>93.228026999999997</v>
      </c>
      <c r="FE17" s="246">
        <v>92.482391000000007</v>
      </c>
      <c r="FF17" s="246">
        <v>92.168516999999994</v>
      </c>
      <c r="FG17" s="246">
        <v>96.892248960000003</v>
      </c>
      <c r="FH17" s="246">
        <v>90.843591000000004</v>
      </c>
      <c r="FI17" s="246">
        <v>0</v>
      </c>
      <c r="FJ17" s="246">
        <v>100.000095</v>
      </c>
      <c r="FK17" s="246">
        <v>92.949960000000004</v>
      </c>
      <c r="FL17" s="246">
        <v>95.633781380000002</v>
      </c>
      <c r="FM17" s="246">
        <v>103.98209300000001</v>
      </c>
      <c r="FN17" s="246">
        <v>86.468479000000002</v>
      </c>
      <c r="FO17" s="246">
        <v>87.002092000000005</v>
      </c>
      <c r="FP17" s="246">
        <v>90.183541000000005</v>
      </c>
      <c r="FQ17" s="246">
        <v>95.304770000000005</v>
      </c>
      <c r="FR17" s="246">
        <v>94.825569099999996</v>
      </c>
      <c r="FS17" s="246">
        <v>94.639944</v>
      </c>
      <c r="FT17" s="246">
        <v>94.814380999999997</v>
      </c>
      <c r="FU17" s="246">
        <v>98.863545999999999</v>
      </c>
      <c r="FV17" s="246">
        <v>98.863545999999999</v>
      </c>
      <c r="FW17" s="246">
        <v>95.735974999999996</v>
      </c>
      <c r="FX17" s="246">
        <v>95.272531000000001</v>
      </c>
      <c r="FY17" s="246">
        <v>95.272531000000001</v>
      </c>
      <c r="FZ17" s="246">
        <v>100.91824200000001</v>
      </c>
      <c r="GA17" s="246">
        <v>100.70338599999999</v>
      </c>
      <c r="GB17" s="246">
        <v>93.447153</v>
      </c>
      <c r="GC17" s="246">
        <v>93.447153</v>
      </c>
      <c r="GD17" s="246">
        <v>93.513763650000001</v>
      </c>
      <c r="GE17" s="246">
        <v>95.113764000000003</v>
      </c>
      <c r="GF17" s="246">
        <v>92.877393999999995</v>
      </c>
      <c r="GG17" s="246">
        <v>97.516481999999996</v>
      </c>
      <c r="GH17" s="246">
        <v>97.516481999999996</v>
      </c>
      <c r="GI17" s="246">
        <v>100.74987299999999</v>
      </c>
      <c r="GJ17" s="246">
        <v>88.528407329999993</v>
      </c>
      <c r="GK17" s="246">
        <v>98.994259</v>
      </c>
      <c r="GL17" s="246">
        <v>99.106795000000005</v>
      </c>
      <c r="GM17" s="246">
        <v>105.34865696</v>
      </c>
      <c r="GN17" s="246">
        <v>90.490764999999996</v>
      </c>
      <c r="GO17" s="246">
        <v>105.34865696</v>
      </c>
      <c r="GP17" s="246">
        <v>98.863545999999999</v>
      </c>
      <c r="GQ17" s="246">
        <v>91.776684000000003</v>
      </c>
      <c r="GR17" s="246">
        <v>97.288971000000004</v>
      </c>
      <c r="GS17" s="246">
        <v>86.092489999999998</v>
      </c>
      <c r="GT17" s="246">
        <v>92.216752999999997</v>
      </c>
      <c r="GU17" s="246">
        <v>83.813048760000001</v>
      </c>
      <c r="GV17" s="246">
        <v>83.598321560000002</v>
      </c>
      <c r="GW17" s="246">
        <v>91.884338999999997</v>
      </c>
      <c r="GX17" s="246">
        <v>100.212793</v>
      </c>
      <c r="GY17" s="246">
        <v>99.815849</v>
      </c>
      <c r="GZ17" s="246">
        <v>99.597384000000005</v>
      </c>
      <c r="HA17" s="246">
        <v>92.216752999999997</v>
      </c>
      <c r="HB17" s="246">
        <v>92.216752999999997</v>
      </c>
      <c r="HC17" s="246">
        <v>92.216752999999997</v>
      </c>
      <c r="HD17" s="246">
        <v>100.627545</v>
      </c>
      <c r="HE17" s="246">
        <v>100.585446</v>
      </c>
      <c r="HF17" s="246">
        <v>100.585446</v>
      </c>
      <c r="HG17" s="246">
        <v>100.585446</v>
      </c>
      <c r="HH17" s="246">
        <v>91.920148999999995</v>
      </c>
      <c r="HI17" s="246">
        <v>102.283598</v>
      </c>
      <c r="HJ17" s="246">
        <v>101.887895</v>
      </c>
      <c r="HK17" s="246">
        <v>96.002959000000004</v>
      </c>
      <c r="HL17" s="246">
        <v>101.48965800000001</v>
      </c>
      <c r="HM17" s="246">
        <v>96.217388999999997</v>
      </c>
      <c r="HN17" s="246">
        <v>88.212931459999993</v>
      </c>
      <c r="HO17" s="246">
        <v>100.294585</v>
      </c>
      <c r="HP17" s="246">
        <v>92.409111999999993</v>
      </c>
      <c r="HQ17" s="246">
        <v>92.596267999999995</v>
      </c>
      <c r="HR17" s="246">
        <v>0</v>
      </c>
      <c r="HS17" s="246">
        <v>0</v>
      </c>
      <c r="HT17" s="246">
        <v>90.766863000000001</v>
      </c>
      <c r="HU17" s="246">
        <v>90.829601999999994</v>
      </c>
      <c r="HV17" s="246">
        <v>83.40695418</v>
      </c>
      <c r="HW17" s="246">
        <v>84.222778000000005</v>
      </c>
      <c r="HX17" s="246">
        <v>84.675482000000002</v>
      </c>
      <c r="HY17" s="246">
        <v>97.104440460000006</v>
      </c>
      <c r="HZ17" s="246">
        <v>92.660522</v>
      </c>
      <c r="IA17" s="246">
        <v>101.594273</v>
      </c>
    </row>
    <row r="18" spans="1:235">
      <c r="A18" s="1"/>
      <c r="B18" s="245">
        <v>45661.3125</v>
      </c>
      <c r="C18" s="246">
        <v>93.248857000000001</v>
      </c>
      <c r="D18" s="246">
        <v>93.406153000000003</v>
      </c>
      <c r="E18" s="246">
        <v>93.309203999999994</v>
      </c>
      <c r="F18" s="246">
        <v>93.248857000000001</v>
      </c>
      <c r="G18" s="246">
        <v>0</v>
      </c>
      <c r="H18" s="246">
        <v>0</v>
      </c>
      <c r="I18" s="246">
        <v>92.467493000000005</v>
      </c>
      <c r="J18" s="246">
        <v>101.54521099999999</v>
      </c>
      <c r="K18" s="246">
        <v>101.146084</v>
      </c>
      <c r="L18" s="246">
        <v>101.72533300000001</v>
      </c>
      <c r="M18" s="246">
        <v>92.710611</v>
      </c>
      <c r="N18" s="246">
        <v>94.190616000000006</v>
      </c>
      <c r="O18" s="246">
        <v>101.283956</v>
      </c>
      <c r="P18" s="246">
        <v>100.414135</v>
      </c>
      <c r="Q18" s="246">
        <v>98.151598000000007</v>
      </c>
      <c r="R18" s="246">
        <v>93.725394410000007</v>
      </c>
      <c r="S18" s="246">
        <v>101.577038</v>
      </c>
      <c r="T18" s="246">
        <v>95.905787000000004</v>
      </c>
      <c r="U18" s="246">
        <v>96.833340000000007</v>
      </c>
      <c r="V18" s="246">
        <v>93.757109999999997</v>
      </c>
      <c r="W18" s="246">
        <v>93.757109999999997</v>
      </c>
      <c r="X18" s="246">
        <v>95.792427000000004</v>
      </c>
      <c r="Y18" s="246">
        <v>92.931442000000004</v>
      </c>
      <c r="Z18" s="246">
        <v>89.546593999999999</v>
      </c>
      <c r="AA18" s="246">
        <v>91.442127999999997</v>
      </c>
      <c r="AB18" s="246">
        <v>102.104006</v>
      </c>
      <c r="AC18" s="246">
        <v>89.386332999999993</v>
      </c>
      <c r="AD18" s="246">
        <v>93.919578000000001</v>
      </c>
      <c r="AE18" s="246">
        <v>93.272996000000006</v>
      </c>
      <c r="AF18" s="246">
        <v>92.718952999999999</v>
      </c>
      <c r="AG18" s="246">
        <v>87.635131000000001</v>
      </c>
      <c r="AH18" s="246">
        <v>95.429685500000005</v>
      </c>
      <c r="AI18" s="246">
        <v>95.763242529999999</v>
      </c>
      <c r="AJ18" s="246">
        <v>95.968425999999994</v>
      </c>
      <c r="AK18" s="246">
        <v>95.979900000000001</v>
      </c>
      <c r="AL18" s="246">
        <v>85.223731000000001</v>
      </c>
      <c r="AM18" s="246">
        <v>96.001366000000004</v>
      </c>
      <c r="AN18" s="246">
        <v>89.585470000000001</v>
      </c>
      <c r="AO18" s="246">
        <v>90.045823999999996</v>
      </c>
      <c r="AP18" s="246">
        <v>100.579734</v>
      </c>
      <c r="AQ18" s="246">
        <v>87.605930999999998</v>
      </c>
      <c r="AR18" s="246">
        <v>82.707961499999996</v>
      </c>
      <c r="AS18" s="246">
        <v>83.062827999999996</v>
      </c>
      <c r="AT18" s="246">
        <v>100.89758</v>
      </c>
      <c r="AU18" s="246">
        <v>97.970688999999993</v>
      </c>
      <c r="AV18" s="246">
        <v>96.740561</v>
      </c>
      <c r="AW18" s="246">
        <v>98.955658</v>
      </c>
      <c r="AX18" s="246">
        <v>93.248992999999999</v>
      </c>
      <c r="AY18" s="246">
        <v>88.609599500000002</v>
      </c>
      <c r="AZ18" s="246">
        <v>89.115758</v>
      </c>
      <c r="BA18" s="246">
        <v>98.364701999999994</v>
      </c>
      <c r="BB18" s="246">
        <v>92.839492000000007</v>
      </c>
      <c r="BC18" s="246">
        <v>92.502476000000001</v>
      </c>
      <c r="BD18" s="246">
        <v>92.502476000000001</v>
      </c>
      <c r="BE18" s="246">
        <v>92.502476000000001</v>
      </c>
      <c r="BF18" s="246">
        <v>91.913414000000003</v>
      </c>
      <c r="BG18" s="246">
        <v>92.502476000000001</v>
      </c>
      <c r="BH18" s="246">
        <v>100.64854800000001</v>
      </c>
      <c r="BI18" s="246">
        <v>100.33666599999999</v>
      </c>
      <c r="BJ18" s="246">
        <v>100.33666599999999</v>
      </c>
      <c r="BK18" s="246">
        <v>100.33666599999999</v>
      </c>
      <c r="BL18" s="246">
        <v>90.062708999999998</v>
      </c>
      <c r="BM18" s="246">
        <v>90.615735999999998</v>
      </c>
      <c r="BN18" s="246">
        <v>95.925792999999999</v>
      </c>
      <c r="BO18" s="246">
        <v>95.77413</v>
      </c>
      <c r="BP18" s="246">
        <v>95.024629000000004</v>
      </c>
      <c r="BQ18" s="246">
        <v>92.781362000000001</v>
      </c>
      <c r="BR18" s="246">
        <v>99.652866000000003</v>
      </c>
      <c r="BS18" s="246">
        <v>85.229360999999997</v>
      </c>
      <c r="BT18" s="246">
        <v>85.339306879999995</v>
      </c>
      <c r="BU18" s="246">
        <v>95.678866999999997</v>
      </c>
      <c r="BV18" s="246">
        <v>92.322549670000001</v>
      </c>
      <c r="BW18" s="246">
        <v>98.308819999999997</v>
      </c>
      <c r="BX18" s="246">
        <v>100.40874100000001</v>
      </c>
      <c r="BY18" s="246">
        <v>95.883747999999997</v>
      </c>
      <c r="BZ18" s="246">
        <v>95.883747999999997</v>
      </c>
      <c r="CA18" s="246">
        <v>96.053646000000001</v>
      </c>
      <c r="CB18" s="246">
        <v>96.583743999999996</v>
      </c>
      <c r="CC18" s="246">
        <v>94.631499000000005</v>
      </c>
      <c r="CD18" s="246">
        <v>96.753417999999996</v>
      </c>
      <c r="CE18" s="246">
        <v>96.378422999999998</v>
      </c>
      <c r="CF18" s="246">
        <v>96.136928999999995</v>
      </c>
      <c r="CG18" s="246">
        <v>96.259187999999995</v>
      </c>
      <c r="CH18" s="246">
        <v>98.308819999999997</v>
      </c>
      <c r="CI18" s="246">
        <v>92.489739999999998</v>
      </c>
      <c r="CJ18" s="246">
        <v>92.773455999999996</v>
      </c>
      <c r="CK18" s="246">
        <v>95.954162999999994</v>
      </c>
      <c r="CL18" s="246">
        <v>97.430738000000005</v>
      </c>
      <c r="CM18" s="246">
        <v>101.39678893</v>
      </c>
      <c r="CN18" s="246">
        <v>98.014572999999999</v>
      </c>
      <c r="CO18" s="246">
        <v>98.658073000000002</v>
      </c>
      <c r="CP18" s="246">
        <v>92.158461000000003</v>
      </c>
      <c r="CQ18" s="246">
        <v>92.793288000000004</v>
      </c>
      <c r="CR18" s="246">
        <v>101.30592247</v>
      </c>
      <c r="CS18" s="246">
        <v>92.474614000000003</v>
      </c>
      <c r="CT18" s="246">
        <v>91.129825999999994</v>
      </c>
      <c r="CU18" s="246">
        <v>89.547333870000003</v>
      </c>
      <c r="CV18" s="246">
        <v>91.650548000000001</v>
      </c>
      <c r="CW18" s="246">
        <v>91.357045999999997</v>
      </c>
      <c r="CX18" s="246">
        <v>105.77117348</v>
      </c>
      <c r="CY18" s="246">
        <v>89.934674000000001</v>
      </c>
      <c r="CZ18" s="246">
        <v>91.261164669999999</v>
      </c>
      <c r="DA18" s="246">
        <v>91.667765000000003</v>
      </c>
      <c r="DB18" s="246">
        <v>95.721063000000001</v>
      </c>
      <c r="DC18" s="246">
        <v>101.821297</v>
      </c>
      <c r="DD18" s="246">
        <v>102.09553200000001</v>
      </c>
      <c r="DE18" s="246">
        <v>100.40874100000001</v>
      </c>
      <c r="DF18" s="246">
        <v>99.648532000000003</v>
      </c>
      <c r="DG18" s="246">
        <v>0</v>
      </c>
      <c r="DH18" s="246">
        <v>95.258591999999993</v>
      </c>
      <c r="DI18" s="246">
        <v>95.883747999999997</v>
      </c>
      <c r="DJ18" s="246">
        <v>93.389184999999998</v>
      </c>
      <c r="DK18" s="246">
        <v>98.357504460000001</v>
      </c>
      <c r="DL18" s="246">
        <v>101.90267799999999</v>
      </c>
      <c r="DM18" s="246">
        <v>101.631056</v>
      </c>
      <c r="DN18" s="246">
        <v>91.722800000000007</v>
      </c>
      <c r="DO18" s="246">
        <v>101.40108600000001</v>
      </c>
      <c r="DP18" s="246">
        <v>98.543619000000007</v>
      </c>
      <c r="DQ18" s="246">
        <v>94.451621000000003</v>
      </c>
      <c r="DR18" s="246">
        <v>81.577956</v>
      </c>
      <c r="DS18" s="246">
        <v>98.173612000000006</v>
      </c>
      <c r="DT18" s="246">
        <v>91.810821000000004</v>
      </c>
      <c r="DU18" s="246">
        <v>92.153592000000003</v>
      </c>
      <c r="DV18" s="246">
        <v>92.314451000000005</v>
      </c>
      <c r="DW18" s="246">
        <v>100.733098</v>
      </c>
      <c r="DX18" s="246">
        <v>100.920928</v>
      </c>
      <c r="DY18" s="246">
        <v>91.520033999999995</v>
      </c>
      <c r="DZ18" s="246">
        <v>83.522068000000004</v>
      </c>
      <c r="EA18" s="246">
        <v>81.345478999999997</v>
      </c>
      <c r="EB18" s="246">
        <v>92.028250029999995</v>
      </c>
      <c r="EC18" s="246">
        <v>96.351932000000005</v>
      </c>
      <c r="ED18" s="246">
        <v>96.548902999999996</v>
      </c>
      <c r="EE18" s="246">
        <v>90.154966000000002</v>
      </c>
      <c r="EF18" s="246">
        <v>90.710691999999995</v>
      </c>
      <c r="EG18" s="246">
        <v>92.67662</v>
      </c>
      <c r="EH18" s="246">
        <v>92.504147000000003</v>
      </c>
      <c r="EI18" s="246">
        <v>104.58094708</v>
      </c>
      <c r="EJ18" s="246">
        <v>101.33772500000001</v>
      </c>
      <c r="EK18" s="246">
        <v>101.33772500000001</v>
      </c>
      <c r="EL18" s="246">
        <v>91.447496000000001</v>
      </c>
      <c r="EM18" s="246">
        <v>100.115026</v>
      </c>
      <c r="EN18" s="246">
        <v>100.533147</v>
      </c>
      <c r="EO18" s="246">
        <v>100.40874100000001</v>
      </c>
      <c r="EP18" s="246">
        <v>91.231733000000006</v>
      </c>
      <c r="EQ18" s="246">
        <v>96.564041000000003</v>
      </c>
      <c r="ER18" s="246">
        <v>102.621073</v>
      </c>
      <c r="ES18" s="246">
        <v>92.848810999999998</v>
      </c>
      <c r="ET18" s="246">
        <v>92.839764000000002</v>
      </c>
      <c r="EU18" s="246">
        <v>94.236944579999999</v>
      </c>
      <c r="EV18" s="246">
        <v>89.646495000000002</v>
      </c>
      <c r="EW18" s="246">
        <v>88.447648000000001</v>
      </c>
      <c r="EX18" s="246">
        <v>90.583229000000003</v>
      </c>
      <c r="EY18" s="246">
        <v>91.183623999999995</v>
      </c>
      <c r="EZ18" s="246">
        <v>0</v>
      </c>
      <c r="FA18" s="246">
        <v>0</v>
      </c>
      <c r="FB18" s="246">
        <v>88.832303999999993</v>
      </c>
      <c r="FC18" s="246">
        <v>87.692383000000007</v>
      </c>
      <c r="FD18" s="246">
        <v>93.757109999999997</v>
      </c>
      <c r="FE18" s="246">
        <v>93.024914999999993</v>
      </c>
      <c r="FF18" s="246">
        <v>92.716729000000001</v>
      </c>
      <c r="FG18" s="246">
        <v>96.862180890000005</v>
      </c>
      <c r="FH18" s="246">
        <v>91.719645</v>
      </c>
      <c r="FI18" s="246">
        <v>0</v>
      </c>
      <c r="FJ18" s="246">
        <v>100.820832</v>
      </c>
      <c r="FK18" s="246">
        <v>93.658276999999998</v>
      </c>
      <c r="FL18" s="246">
        <v>96.227045239999995</v>
      </c>
      <c r="FM18" s="246">
        <v>104.60210600000001</v>
      </c>
      <c r="FN18" s="246">
        <v>87.214313000000004</v>
      </c>
      <c r="FO18" s="246">
        <v>87.764061999999996</v>
      </c>
      <c r="FP18" s="246">
        <v>90.89873</v>
      </c>
      <c r="FQ18" s="246">
        <v>95.954162999999994</v>
      </c>
      <c r="FR18" s="246">
        <v>96.064980329999997</v>
      </c>
      <c r="FS18" s="246">
        <v>95.857765000000001</v>
      </c>
      <c r="FT18" s="246">
        <v>96.053646000000001</v>
      </c>
      <c r="FU18" s="246">
        <v>99.413359999999997</v>
      </c>
      <c r="FV18" s="246">
        <v>99.413359999999997</v>
      </c>
      <c r="FW18" s="246">
        <v>96.602013999999997</v>
      </c>
      <c r="FX18" s="246">
        <v>96.104213000000001</v>
      </c>
      <c r="FY18" s="246">
        <v>96.104213000000001</v>
      </c>
      <c r="FZ18" s="246">
        <v>101.521266</v>
      </c>
      <c r="GA18" s="246">
        <v>101.30086300000001</v>
      </c>
      <c r="GB18" s="246">
        <v>95.721063000000001</v>
      </c>
      <c r="GC18" s="246">
        <v>95.721063000000001</v>
      </c>
      <c r="GD18" s="246">
        <v>94.05421647</v>
      </c>
      <c r="GE18" s="246">
        <v>96.455920000000006</v>
      </c>
      <c r="GF18" s="246">
        <v>93.200484000000003</v>
      </c>
      <c r="GG18" s="246">
        <v>98.308819999999997</v>
      </c>
      <c r="GH18" s="246">
        <v>98.308819999999997</v>
      </c>
      <c r="GI18" s="246">
        <v>101.027664</v>
      </c>
      <c r="GJ18" s="246">
        <v>89.359266669999997</v>
      </c>
      <c r="GK18" s="246">
        <v>99.392735999999999</v>
      </c>
      <c r="GL18" s="246">
        <v>99.648532000000003</v>
      </c>
      <c r="GM18" s="246">
        <v>105.73104661000001</v>
      </c>
      <c r="GN18" s="246">
        <v>90.953146000000004</v>
      </c>
      <c r="GO18" s="246">
        <v>105.73104661000001</v>
      </c>
      <c r="GP18" s="246">
        <v>99.413359999999997</v>
      </c>
      <c r="GQ18" s="246">
        <v>92.620002999999997</v>
      </c>
      <c r="GR18" s="246">
        <v>97.940482000000003</v>
      </c>
      <c r="GS18" s="246">
        <v>86.680390000000003</v>
      </c>
      <c r="GT18" s="246">
        <v>92.945387999999994</v>
      </c>
      <c r="GU18" s="246">
        <v>84.317434820000003</v>
      </c>
      <c r="GV18" s="246">
        <v>84.10141539</v>
      </c>
      <c r="GW18" s="246">
        <v>93.224940000000004</v>
      </c>
      <c r="GX18" s="246">
        <v>100.369677</v>
      </c>
      <c r="GY18" s="246">
        <v>100.30310299999999</v>
      </c>
      <c r="GZ18" s="246">
        <v>100.120969</v>
      </c>
      <c r="HA18" s="246">
        <v>92.945387999999994</v>
      </c>
      <c r="HB18" s="246">
        <v>92.945387999999994</v>
      </c>
      <c r="HC18" s="246">
        <v>92.945387999999994</v>
      </c>
      <c r="HD18" s="246">
        <v>101.464884</v>
      </c>
      <c r="HE18" s="246">
        <v>101.420833</v>
      </c>
      <c r="HF18" s="246">
        <v>101.420833</v>
      </c>
      <c r="HG18" s="246">
        <v>101.420833</v>
      </c>
      <c r="HH18" s="246">
        <v>92.809441000000007</v>
      </c>
      <c r="HI18" s="246">
        <v>102.85691199999999</v>
      </c>
      <c r="HJ18" s="246">
        <v>102.47062699999999</v>
      </c>
      <c r="HK18" s="246">
        <v>97.147509999999997</v>
      </c>
      <c r="HL18" s="246">
        <v>102.029583</v>
      </c>
      <c r="HM18" s="246">
        <v>96.877144000000001</v>
      </c>
      <c r="HN18" s="246">
        <v>88.663673410000001</v>
      </c>
      <c r="HO18" s="246">
        <v>101.126277</v>
      </c>
      <c r="HP18" s="246">
        <v>92.800400999999994</v>
      </c>
      <c r="HQ18" s="246">
        <v>93.056146999999996</v>
      </c>
      <c r="HR18" s="246">
        <v>0</v>
      </c>
      <c r="HS18" s="246">
        <v>0</v>
      </c>
      <c r="HT18" s="246">
        <v>91.406503000000001</v>
      </c>
      <c r="HU18" s="246">
        <v>91.465001999999998</v>
      </c>
      <c r="HV18" s="246">
        <v>83.90889636</v>
      </c>
      <c r="HW18" s="246">
        <v>84.761037000000002</v>
      </c>
      <c r="HX18" s="246">
        <v>85.225791000000001</v>
      </c>
      <c r="HY18" s="246">
        <v>97.918256319999998</v>
      </c>
      <c r="HZ18" s="246">
        <v>93.254198000000002</v>
      </c>
      <c r="IA18" s="246">
        <v>102.475644</v>
      </c>
    </row>
    <row r="19" spans="1:235">
      <c r="A19" s="1"/>
      <c r="B19" s="245">
        <v>45661.333333333299</v>
      </c>
      <c r="C19" s="246">
        <v>93.035979999999995</v>
      </c>
      <c r="D19" s="246">
        <v>93.206890000000001</v>
      </c>
      <c r="E19" s="246">
        <v>93.104060000000004</v>
      </c>
      <c r="F19" s="246">
        <v>93.035979999999995</v>
      </c>
      <c r="G19" s="246">
        <v>0</v>
      </c>
      <c r="H19" s="246">
        <v>0</v>
      </c>
      <c r="I19" s="246">
        <v>92.395019000000005</v>
      </c>
      <c r="J19" s="246">
        <v>101.340599</v>
      </c>
      <c r="K19" s="246">
        <v>100.966413</v>
      </c>
      <c r="L19" s="246">
        <v>101.475677</v>
      </c>
      <c r="M19" s="246">
        <v>92.410409999999999</v>
      </c>
      <c r="N19" s="246">
        <v>93.937546999999995</v>
      </c>
      <c r="O19" s="246">
        <v>101.060802</v>
      </c>
      <c r="P19" s="246">
        <v>100.18901</v>
      </c>
      <c r="Q19" s="246">
        <v>97.377742999999995</v>
      </c>
      <c r="R19" s="246">
        <v>92.529292359999999</v>
      </c>
      <c r="S19" s="246">
        <v>101.19504999999999</v>
      </c>
      <c r="T19" s="246">
        <v>95.903031999999996</v>
      </c>
      <c r="U19" s="246">
        <v>96.011253999999994</v>
      </c>
      <c r="V19" s="246">
        <v>93.314650999999998</v>
      </c>
      <c r="W19" s="246">
        <v>93.314650999999998</v>
      </c>
      <c r="X19" s="246">
        <v>94.890845999999996</v>
      </c>
      <c r="Y19" s="246">
        <v>92.887450999999999</v>
      </c>
      <c r="Z19" s="246">
        <v>89.500133000000005</v>
      </c>
      <c r="AA19" s="246">
        <v>91.382818999999998</v>
      </c>
      <c r="AB19" s="246">
        <v>101.884592</v>
      </c>
      <c r="AC19" s="246">
        <v>89.153542999999999</v>
      </c>
      <c r="AD19" s="246">
        <v>93.181856999999994</v>
      </c>
      <c r="AE19" s="246">
        <v>93.208342000000002</v>
      </c>
      <c r="AF19" s="246">
        <v>92.661096000000001</v>
      </c>
      <c r="AG19" s="246">
        <v>87.418704000000005</v>
      </c>
      <c r="AH19" s="246">
        <v>94.550576000000007</v>
      </c>
      <c r="AI19" s="246">
        <v>94.907314569999997</v>
      </c>
      <c r="AJ19" s="246">
        <v>95.114948999999996</v>
      </c>
      <c r="AK19" s="246">
        <v>95.124290000000002</v>
      </c>
      <c r="AL19" s="246">
        <v>85.140152999999998</v>
      </c>
      <c r="AM19" s="246">
        <v>95.098905000000002</v>
      </c>
      <c r="AN19" s="246">
        <v>89.422686999999996</v>
      </c>
      <c r="AO19" s="246">
        <v>89.873919000000001</v>
      </c>
      <c r="AP19" s="246">
        <v>100.194013</v>
      </c>
      <c r="AQ19" s="246">
        <v>87.530135999999999</v>
      </c>
      <c r="AR19" s="246">
        <v>82.462523500000003</v>
      </c>
      <c r="AS19" s="246">
        <v>82.816692000000003</v>
      </c>
      <c r="AT19" s="246">
        <v>99.552896000000004</v>
      </c>
      <c r="AU19" s="246">
        <v>97.432477000000006</v>
      </c>
      <c r="AV19" s="246">
        <v>95.911794999999998</v>
      </c>
      <c r="AW19" s="246">
        <v>98.832499999999996</v>
      </c>
      <c r="AX19" s="246">
        <v>93.246716000000006</v>
      </c>
      <c r="AY19" s="246">
        <v>88.212499500000007</v>
      </c>
      <c r="AZ19" s="246">
        <v>88.717265999999995</v>
      </c>
      <c r="BA19" s="246">
        <v>97.615082000000001</v>
      </c>
      <c r="BB19" s="246">
        <v>92.762135999999998</v>
      </c>
      <c r="BC19" s="246">
        <v>92.413218000000001</v>
      </c>
      <c r="BD19" s="246">
        <v>92.413218000000001</v>
      </c>
      <c r="BE19" s="246">
        <v>92.413218000000001</v>
      </c>
      <c r="BF19" s="246">
        <v>91.803132000000005</v>
      </c>
      <c r="BG19" s="246">
        <v>92.413218000000001</v>
      </c>
      <c r="BH19" s="246">
        <v>100.41709</v>
      </c>
      <c r="BI19" s="246">
        <v>100.07593</v>
      </c>
      <c r="BJ19" s="246">
        <v>100.07593</v>
      </c>
      <c r="BK19" s="246">
        <v>100.07593</v>
      </c>
      <c r="BL19" s="246">
        <v>90.061985000000007</v>
      </c>
      <c r="BM19" s="246">
        <v>90.573333000000005</v>
      </c>
      <c r="BN19" s="246">
        <v>95.436955999999995</v>
      </c>
      <c r="BO19" s="246">
        <v>95.232502999999994</v>
      </c>
      <c r="BP19" s="246">
        <v>93.916787999999997</v>
      </c>
      <c r="BQ19" s="246">
        <v>91.901742999999996</v>
      </c>
      <c r="BR19" s="246">
        <v>99.535094000000001</v>
      </c>
      <c r="BS19" s="246">
        <v>85.151107999999994</v>
      </c>
      <c r="BT19" s="246">
        <v>85.260952930000002</v>
      </c>
      <c r="BU19" s="246">
        <v>95.539734999999993</v>
      </c>
      <c r="BV19" s="246">
        <v>90.110757829999997</v>
      </c>
      <c r="BW19" s="246">
        <v>97.569344999999998</v>
      </c>
      <c r="BX19" s="246">
        <v>100.09644900000001</v>
      </c>
      <c r="BY19" s="246">
        <v>94.545608999999999</v>
      </c>
      <c r="BZ19" s="246">
        <v>94.545608999999999</v>
      </c>
      <c r="CA19" s="246">
        <v>96.078450000000004</v>
      </c>
      <c r="CB19" s="246">
        <v>95.746370999999996</v>
      </c>
      <c r="CC19" s="246">
        <v>93.712950000000006</v>
      </c>
      <c r="CD19" s="246">
        <v>96.780676999999997</v>
      </c>
      <c r="CE19" s="246">
        <v>96.385491000000002</v>
      </c>
      <c r="CF19" s="246">
        <v>95.296730999999994</v>
      </c>
      <c r="CG19" s="246">
        <v>95.997100000000003</v>
      </c>
      <c r="CH19" s="246">
        <v>97.569344999999998</v>
      </c>
      <c r="CI19" s="246">
        <v>92.446218000000002</v>
      </c>
      <c r="CJ19" s="246">
        <v>92.702483000000001</v>
      </c>
      <c r="CK19" s="246">
        <v>95.738102999999995</v>
      </c>
      <c r="CL19" s="246">
        <v>96.930119000000005</v>
      </c>
      <c r="CM19" s="246">
        <v>99.615014410000001</v>
      </c>
      <c r="CN19" s="246">
        <v>97.328605999999994</v>
      </c>
      <c r="CO19" s="246">
        <v>97.997461999999999</v>
      </c>
      <c r="CP19" s="246">
        <v>91.751660999999999</v>
      </c>
      <c r="CQ19" s="246">
        <v>90.876276000000004</v>
      </c>
      <c r="CR19" s="246">
        <v>99.587178640000005</v>
      </c>
      <c r="CS19" s="246">
        <v>92.504249000000002</v>
      </c>
      <c r="CT19" s="246">
        <v>90.582386</v>
      </c>
      <c r="CU19" s="246">
        <v>89.77156943</v>
      </c>
      <c r="CV19" s="246">
        <v>91.45908</v>
      </c>
      <c r="CW19" s="246">
        <v>91.274285000000006</v>
      </c>
      <c r="CX19" s="246">
        <v>105.54387901</v>
      </c>
      <c r="CY19" s="246">
        <v>89.772735999999995</v>
      </c>
      <c r="CZ19" s="246">
        <v>91.124966999999998</v>
      </c>
      <c r="DA19" s="246">
        <v>91.505050999999995</v>
      </c>
      <c r="DB19" s="246">
        <v>94.350621000000004</v>
      </c>
      <c r="DC19" s="246">
        <v>101.485946</v>
      </c>
      <c r="DD19" s="246">
        <v>101.741846</v>
      </c>
      <c r="DE19" s="246">
        <v>100.09644900000001</v>
      </c>
      <c r="DF19" s="246">
        <v>99.359585999999993</v>
      </c>
      <c r="DG19" s="246">
        <v>0</v>
      </c>
      <c r="DH19" s="246">
        <v>93.884062999999998</v>
      </c>
      <c r="DI19" s="246">
        <v>94.545608999999999</v>
      </c>
      <c r="DJ19" s="246">
        <v>93.351669999999999</v>
      </c>
      <c r="DK19" s="246">
        <v>97.504753100000002</v>
      </c>
      <c r="DL19" s="246">
        <v>101.67295799999999</v>
      </c>
      <c r="DM19" s="246">
        <v>101.394082</v>
      </c>
      <c r="DN19" s="246">
        <v>91.604693330000003</v>
      </c>
      <c r="DO19" s="246">
        <v>99.609903000000003</v>
      </c>
      <c r="DP19" s="246">
        <v>97.673473000000001</v>
      </c>
      <c r="DQ19" s="246">
        <v>93.402338999999998</v>
      </c>
      <c r="DR19" s="246">
        <v>81.519936999999999</v>
      </c>
      <c r="DS19" s="246">
        <v>97.359386000000001</v>
      </c>
      <c r="DT19" s="246">
        <v>91.725725999999995</v>
      </c>
      <c r="DU19" s="246">
        <v>92.066432000000006</v>
      </c>
      <c r="DV19" s="246">
        <v>91.939940000000007</v>
      </c>
      <c r="DW19" s="246">
        <v>100.29443000000001</v>
      </c>
      <c r="DX19" s="246">
        <v>100.392118</v>
      </c>
      <c r="DY19" s="246">
        <v>91.476832000000002</v>
      </c>
      <c r="DZ19" s="246">
        <v>83.455071000000004</v>
      </c>
      <c r="EA19" s="246">
        <v>81.284153000000003</v>
      </c>
      <c r="EB19" s="246">
        <v>91.588113449999994</v>
      </c>
      <c r="EC19" s="246">
        <v>96.124750000000006</v>
      </c>
      <c r="ED19" s="246">
        <v>96.314164000000005</v>
      </c>
      <c r="EE19" s="246">
        <v>90.139780999999999</v>
      </c>
      <c r="EF19" s="246">
        <v>90.676412999999997</v>
      </c>
      <c r="EG19" s="246">
        <v>92.578370000000007</v>
      </c>
      <c r="EH19" s="246">
        <v>92.067888999999994</v>
      </c>
      <c r="EI19" s="246">
        <v>104.35621032</v>
      </c>
      <c r="EJ19" s="246">
        <v>100.003057</v>
      </c>
      <c r="EK19" s="246">
        <v>100.003057</v>
      </c>
      <c r="EL19" s="246">
        <v>90.901126000000005</v>
      </c>
      <c r="EM19" s="246">
        <v>99.803978000000001</v>
      </c>
      <c r="EN19" s="246">
        <v>100.220803</v>
      </c>
      <c r="EO19" s="246">
        <v>100.09644900000001</v>
      </c>
      <c r="EP19" s="246">
        <v>91.258921000000001</v>
      </c>
      <c r="EQ19" s="246">
        <v>96.336179999999999</v>
      </c>
      <c r="ER19" s="246">
        <v>100.83136399999999</v>
      </c>
      <c r="ES19" s="246">
        <v>92.771998999999994</v>
      </c>
      <c r="ET19" s="246">
        <v>92.762423999999996</v>
      </c>
      <c r="EU19" s="246">
        <v>94.235630950000001</v>
      </c>
      <c r="EV19" s="246">
        <v>89.523437000000001</v>
      </c>
      <c r="EW19" s="246">
        <v>88.366206000000005</v>
      </c>
      <c r="EX19" s="246">
        <v>90.470245000000006</v>
      </c>
      <c r="EY19" s="246">
        <v>91.411957000000001</v>
      </c>
      <c r="EZ19" s="246">
        <v>0</v>
      </c>
      <c r="FA19" s="246">
        <v>0</v>
      </c>
      <c r="FB19" s="246">
        <v>88.599495000000005</v>
      </c>
      <c r="FC19" s="246">
        <v>87.437226999999993</v>
      </c>
      <c r="FD19" s="246">
        <v>93.314650999999998</v>
      </c>
      <c r="FE19" s="246">
        <v>92.573616999999999</v>
      </c>
      <c r="FF19" s="246">
        <v>92.261694000000006</v>
      </c>
      <c r="FG19" s="246">
        <v>94.861109830000004</v>
      </c>
      <c r="FH19" s="246">
        <v>91.489658000000006</v>
      </c>
      <c r="FI19" s="246">
        <v>0</v>
      </c>
      <c r="FJ19" s="246">
        <v>99.525675000000007</v>
      </c>
      <c r="FK19" s="246">
        <v>93.604286999999999</v>
      </c>
      <c r="FL19" s="246">
        <v>95.748397969999999</v>
      </c>
      <c r="FM19" s="246">
        <v>103.03850300000001</v>
      </c>
      <c r="FN19" s="246">
        <v>87.698229999999995</v>
      </c>
      <c r="FO19" s="246">
        <v>88.177717000000001</v>
      </c>
      <c r="FP19" s="246">
        <v>90.785667000000004</v>
      </c>
      <c r="FQ19" s="246">
        <v>95.739296999999993</v>
      </c>
      <c r="FR19" s="246">
        <v>96.089787259999994</v>
      </c>
      <c r="FS19" s="246">
        <v>95.866135</v>
      </c>
      <c r="FT19" s="246">
        <v>96.078450000000004</v>
      </c>
      <c r="FU19" s="246">
        <v>99.144283000000001</v>
      </c>
      <c r="FV19" s="246">
        <v>99.144283000000001</v>
      </c>
      <c r="FW19" s="246">
        <v>96.734970000000004</v>
      </c>
      <c r="FX19" s="246">
        <v>96.210256999999999</v>
      </c>
      <c r="FY19" s="246">
        <v>96.210256999999999</v>
      </c>
      <c r="FZ19" s="246">
        <v>101.269672</v>
      </c>
      <c r="GA19" s="246">
        <v>101.049029</v>
      </c>
      <c r="GB19" s="246">
        <v>94.311310000000006</v>
      </c>
      <c r="GC19" s="246">
        <v>94.273983000000001</v>
      </c>
      <c r="GD19" s="246">
        <v>93.58434604</v>
      </c>
      <c r="GE19" s="246">
        <v>96.458832999999998</v>
      </c>
      <c r="GF19" s="246">
        <v>92.024242999999998</v>
      </c>
      <c r="GG19" s="246">
        <v>97.569344999999998</v>
      </c>
      <c r="GH19" s="246">
        <v>97.569344999999998</v>
      </c>
      <c r="GI19" s="246">
        <v>100.239805</v>
      </c>
      <c r="GJ19" s="246">
        <v>89.126222999999996</v>
      </c>
      <c r="GK19" s="246">
        <v>99.012578000000005</v>
      </c>
      <c r="GL19" s="246">
        <v>99.359585999999993</v>
      </c>
      <c r="GM19" s="246">
        <v>105.50383836</v>
      </c>
      <c r="GN19" s="246">
        <v>90.794128000000001</v>
      </c>
      <c r="GO19" s="246">
        <v>105.50383836</v>
      </c>
      <c r="GP19" s="246">
        <v>99.144283000000001</v>
      </c>
      <c r="GQ19" s="246">
        <v>92.563310999999999</v>
      </c>
      <c r="GR19" s="246">
        <v>97.634038000000004</v>
      </c>
      <c r="GS19" s="246">
        <v>86.475618999999995</v>
      </c>
      <c r="GT19" s="246">
        <v>92.907932000000002</v>
      </c>
      <c r="GU19" s="246">
        <v>83.945246179999998</v>
      </c>
      <c r="GV19" s="246">
        <v>83.730180290000007</v>
      </c>
      <c r="GW19" s="246">
        <v>93.155015000000006</v>
      </c>
      <c r="GX19" s="246">
        <v>100.12749599999999</v>
      </c>
      <c r="GY19" s="246">
        <v>100.018485</v>
      </c>
      <c r="GZ19" s="246">
        <v>99.848720999999998</v>
      </c>
      <c r="HA19" s="246">
        <v>92.907932000000002</v>
      </c>
      <c r="HB19" s="246">
        <v>92.907932000000002</v>
      </c>
      <c r="HC19" s="246">
        <v>92.907932000000002</v>
      </c>
      <c r="HD19" s="246">
        <v>99.619553999999994</v>
      </c>
      <c r="HE19" s="246">
        <v>99.332966999999996</v>
      </c>
      <c r="HF19" s="246">
        <v>99.572242000000003</v>
      </c>
      <c r="HG19" s="246">
        <v>99.572242000000003</v>
      </c>
      <c r="HH19" s="246">
        <v>92.549702999999994</v>
      </c>
      <c r="HI19" s="246">
        <v>102.632805</v>
      </c>
      <c r="HJ19" s="246">
        <v>102.23996099999999</v>
      </c>
      <c r="HK19" s="246">
        <v>96.894512000000006</v>
      </c>
      <c r="HL19" s="246">
        <v>101.75955999999999</v>
      </c>
      <c r="HM19" s="246">
        <v>96.258983000000001</v>
      </c>
      <c r="HN19" s="246">
        <v>88.508658209999993</v>
      </c>
      <c r="HO19" s="246">
        <v>99.669302000000002</v>
      </c>
      <c r="HP19" s="246">
        <v>92.800014000000004</v>
      </c>
      <c r="HQ19" s="246">
        <v>93.051079000000001</v>
      </c>
      <c r="HR19" s="246">
        <v>0</v>
      </c>
      <c r="HS19" s="246">
        <v>0</v>
      </c>
      <c r="HT19" s="246">
        <v>90.969340000000003</v>
      </c>
      <c r="HU19" s="246">
        <v>91.371008000000003</v>
      </c>
      <c r="HV19" s="246">
        <v>83.538511069999998</v>
      </c>
      <c r="HW19" s="246">
        <v>84.575624500000004</v>
      </c>
      <c r="HX19" s="246">
        <v>85.035649000000006</v>
      </c>
      <c r="HY19" s="246">
        <v>97.187213060000005</v>
      </c>
      <c r="HZ19" s="246">
        <v>93.198929000000007</v>
      </c>
      <c r="IA19" s="246">
        <v>100.67882299999999</v>
      </c>
    </row>
    <row r="20" spans="1:235">
      <c r="A20" s="1"/>
      <c r="B20" s="245">
        <v>45661.354166666701</v>
      </c>
      <c r="C20" s="246">
        <v>110.842095</v>
      </c>
      <c r="D20" s="246">
        <v>111.06025</v>
      </c>
      <c r="E20" s="246">
        <v>110.922954</v>
      </c>
      <c r="F20" s="246">
        <v>110.842095</v>
      </c>
      <c r="G20" s="246">
        <v>0</v>
      </c>
      <c r="H20" s="246">
        <v>0</v>
      </c>
      <c r="I20" s="246">
        <v>108.22800100000001</v>
      </c>
      <c r="J20" s="246">
        <v>118.410616</v>
      </c>
      <c r="K20" s="246">
        <v>117.940364</v>
      </c>
      <c r="L20" s="246">
        <v>118.632544</v>
      </c>
      <c r="M20" s="246">
        <v>108.435283</v>
      </c>
      <c r="N20" s="246">
        <v>111.30502</v>
      </c>
      <c r="O20" s="246">
        <v>118.09150099999999</v>
      </c>
      <c r="P20" s="246">
        <v>117.08444799999999</v>
      </c>
      <c r="Q20" s="246">
        <v>114.464421</v>
      </c>
      <c r="R20" s="246">
        <v>109.27154955</v>
      </c>
      <c r="S20" s="246">
        <v>118.38370500000001</v>
      </c>
      <c r="T20" s="246">
        <v>112.37275</v>
      </c>
      <c r="U20" s="246">
        <v>113.129228</v>
      </c>
      <c r="V20" s="246">
        <v>110.227307</v>
      </c>
      <c r="W20" s="246">
        <v>110.227307</v>
      </c>
      <c r="X20" s="246">
        <v>111.836017</v>
      </c>
      <c r="Y20" s="246">
        <v>108.915075</v>
      </c>
      <c r="Z20" s="246">
        <v>105.015162</v>
      </c>
      <c r="AA20" s="246">
        <v>107.257473</v>
      </c>
      <c r="AB20" s="246">
        <v>118.77609699999999</v>
      </c>
      <c r="AC20" s="246">
        <v>104.73454</v>
      </c>
      <c r="AD20" s="246">
        <v>109.958823</v>
      </c>
      <c r="AE20" s="246">
        <v>109.300945</v>
      </c>
      <c r="AF20" s="246">
        <v>108.625754</v>
      </c>
      <c r="AG20" s="246">
        <v>104.370919</v>
      </c>
      <c r="AH20" s="246">
        <v>111.44209675</v>
      </c>
      <c r="AI20" s="246">
        <v>112.87745618</v>
      </c>
      <c r="AJ20" s="246">
        <v>112.122427</v>
      </c>
      <c r="AK20" s="246">
        <v>112.123831</v>
      </c>
      <c r="AL20" s="246">
        <v>101.07221199999999</v>
      </c>
      <c r="AM20" s="246">
        <v>112.07962000000001</v>
      </c>
      <c r="AN20" s="246">
        <v>104.89255267</v>
      </c>
      <c r="AO20" s="246">
        <v>105.425297</v>
      </c>
      <c r="AP20" s="246">
        <v>116.992097</v>
      </c>
      <c r="AQ20" s="246">
        <v>103.46505500000001</v>
      </c>
      <c r="AR20" s="246">
        <v>100.61775799999999</v>
      </c>
      <c r="AS20" s="246">
        <v>100.895319</v>
      </c>
      <c r="AT20" s="246">
        <v>116.078534</v>
      </c>
      <c r="AU20" s="246">
        <v>113.05672800000001</v>
      </c>
      <c r="AV20" s="246">
        <v>110.907461</v>
      </c>
      <c r="AW20" s="246">
        <v>114.08363300000001</v>
      </c>
      <c r="AX20" s="246">
        <v>109.415665</v>
      </c>
      <c r="AY20" s="246">
        <v>104.07718800000001</v>
      </c>
      <c r="AZ20" s="246">
        <v>104.677846</v>
      </c>
      <c r="BA20" s="246">
        <v>115.006167</v>
      </c>
      <c r="BB20" s="246">
        <v>108.570894</v>
      </c>
      <c r="BC20" s="246">
        <v>108.14367799999999</v>
      </c>
      <c r="BD20" s="246">
        <v>108.14367799999999</v>
      </c>
      <c r="BE20" s="246">
        <v>108.14367799999999</v>
      </c>
      <c r="BF20" s="246">
        <v>107.39009900000001</v>
      </c>
      <c r="BG20" s="246">
        <v>108.14367799999999</v>
      </c>
      <c r="BH20" s="246">
        <v>116.87100599999999</v>
      </c>
      <c r="BI20" s="246">
        <v>116.51730999999999</v>
      </c>
      <c r="BJ20" s="246">
        <v>116.51730999999999</v>
      </c>
      <c r="BK20" s="246">
        <v>116.51730999999999</v>
      </c>
      <c r="BL20" s="246">
        <v>105.451938</v>
      </c>
      <c r="BM20" s="246">
        <v>106.11154399999999</v>
      </c>
      <c r="BN20" s="246">
        <v>112.282918</v>
      </c>
      <c r="BO20" s="246">
        <v>112.007766</v>
      </c>
      <c r="BP20" s="246">
        <v>111.332122</v>
      </c>
      <c r="BQ20" s="246">
        <v>108.710221</v>
      </c>
      <c r="BR20" s="246">
        <v>116.509201</v>
      </c>
      <c r="BS20" s="246">
        <v>101.087068</v>
      </c>
      <c r="BT20" s="246">
        <v>101.18158441</v>
      </c>
      <c r="BU20" s="246">
        <v>111.890792</v>
      </c>
      <c r="BV20" s="246">
        <v>106.082234</v>
      </c>
      <c r="BW20" s="246">
        <v>114.945656</v>
      </c>
      <c r="BX20" s="246">
        <v>117.009303</v>
      </c>
      <c r="BY20" s="246">
        <v>112.256176</v>
      </c>
      <c r="BZ20" s="246">
        <v>112.29085600000001</v>
      </c>
      <c r="CA20" s="246">
        <v>114.729522</v>
      </c>
      <c r="CB20" s="246">
        <v>113.009001</v>
      </c>
      <c r="CC20" s="246">
        <v>110.838618</v>
      </c>
      <c r="CD20" s="246">
        <v>113.500911</v>
      </c>
      <c r="CE20" s="246">
        <v>112.98691700000001</v>
      </c>
      <c r="CF20" s="246">
        <v>112.426025</v>
      </c>
      <c r="CG20" s="246">
        <v>111.772756</v>
      </c>
      <c r="CH20" s="246">
        <v>114.945656</v>
      </c>
      <c r="CI20" s="246">
        <v>108.05304233</v>
      </c>
      <c r="CJ20" s="246">
        <v>108.473141</v>
      </c>
      <c r="CK20" s="246">
        <v>111.86261500000001</v>
      </c>
      <c r="CL20" s="246">
        <v>114.262658</v>
      </c>
      <c r="CM20" s="246">
        <v>117.01344899</v>
      </c>
      <c r="CN20" s="246">
        <v>114.62708000000001</v>
      </c>
      <c r="CO20" s="246">
        <v>115.468564</v>
      </c>
      <c r="CP20" s="246">
        <v>108.288381</v>
      </c>
      <c r="CQ20" s="246">
        <v>107.001165</v>
      </c>
      <c r="CR20" s="246">
        <v>117.76063480000001</v>
      </c>
      <c r="CS20" s="246">
        <v>108.65782799999999</v>
      </c>
      <c r="CT20" s="246">
        <v>106.789642</v>
      </c>
      <c r="CU20" s="246">
        <v>104.83751841999999</v>
      </c>
      <c r="CV20" s="246">
        <v>107.81904900000001</v>
      </c>
      <c r="CW20" s="246">
        <v>107.059855</v>
      </c>
      <c r="CX20" s="246">
        <v>121.93079014</v>
      </c>
      <c r="CY20" s="246">
        <v>105.429132</v>
      </c>
      <c r="CZ20" s="246">
        <v>106.50359767</v>
      </c>
      <c r="DA20" s="246">
        <v>107.04994499999999</v>
      </c>
      <c r="DB20" s="246">
        <v>112.15865599999999</v>
      </c>
      <c r="DC20" s="246">
        <v>118.631671</v>
      </c>
      <c r="DD20" s="246">
        <v>118.92060499999999</v>
      </c>
      <c r="DE20" s="246">
        <v>117.009303</v>
      </c>
      <c r="DF20" s="246">
        <v>116.13001199999999</v>
      </c>
      <c r="DG20" s="246">
        <v>0</v>
      </c>
      <c r="DH20" s="246">
        <v>111.591223</v>
      </c>
      <c r="DI20" s="246">
        <v>112.29085600000001</v>
      </c>
      <c r="DJ20" s="246">
        <v>109.442909</v>
      </c>
      <c r="DK20" s="246">
        <v>116.60924175</v>
      </c>
      <c r="DL20" s="246">
        <v>118.92225000000001</v>
      </c>
      <c r="DM20" s="246">
        <v>118.555826</v>
      </c>
      <c r="DN20" s="246">
        <v>107.09670867</v>
      </c>
      <c r="DO20" s="246">
        <v>116.997202</v>
      </c>
      <c r="DP20" s="246">
        <v>114.916451</v>
      </c>
      <c r="DQ20" s="246">
        <v>110.14748</v>
      </c>
      <c r="DR20" s="246">
        <v>96.819246000000007</v>
      </c>
      <c r="DS20" s="246">
        <v>114.558094</v>
      </c>
      <c r="DT20" s="246">
        <v>107.334326</v>
      </c>
      <c r="DU20" s="246">
        <v>107.735422</v>
      </c>
      <c r="DV20" s="246">
        <v>108.524638</v>
      </c>
      <c r="DW20" s="246">
        <v>117.428916</v>
      </c>
      <c r="DX20" s="246">
        <v>117.674162</v>
      </c>
      <c r="DY20" s="246">
        <v>106.838318</v>
      </c>
      <c r="DZ20" s="246">
        <v>98.604105000000004</v>
      </c>
      <c r="EA20" s="246">
        <v>96.01412775</v>
      </c>
      <c r="EB20" s="246">
        <v>109.43839307</v>
      </c>
      <c r="EC20" s="246">
        <v>112.175618</v>
      </c>
      <c r="ED20" s="246">
        <v>112.40345600000001</v>
      </c>
      <c r="EE20" s="246">
        <v>105.71572999999999</v>
      </c>
      <c r="EF20" s="246">
        <v>106.381395</v>
      </c>
      <c r="EG20" s="246">
        <v>108.163743</v>
      </c>
      <c r="EH20" s="246">
        <v>108.717454</v>
      </c>
      <c r="EI20" s="246">
        <v>121.36292161999999</v>
      </c>
      <c r="EJ20" s="246">
        <v>116.62813</v>
      </c>
      <c r="EK20" s="246">
        <v>116.62813</v>
      </c>
      <c r="EL20" s="246">
        <v>107.194078</v>
      </c>
      <c r="EM20" s="246">
        <v>116.66139699999999</v>
      </c>
      <c r="EN20" s="246">
        <v>117.15249</v>
      </c>
      <c r="EO20" s="246">
        <v>117.009303</v>
      </c>
      <c r="EP20" s="246">
        <v>107.090917</v>
      </c>
      <c r="EQ20" s="246">
        <v>112.436412</v>
      </c>
      <c r="ER20" s="246">
        <v>118.271292</v>
      </c>
      <c r="ES20" s="246">
        <v>108.58119600000001</v>
      </c>
      <c r="ET20" s="246">
        <v>108.57119400000001</v>
      </c>
      <c r="EU20" s="246">
        <v>111.0852373</v>
      </c>
      <c r="EV20" s="246">
        <v>105.71201600000001</v>
      </c>
      <c r="EW20" s="246">
        <v>104.46139700000001</v>
      </c>
      <c r="EX20" s="246">
        <v>106.506648</v>
      </c>
      <c r="EY20" s="246">
        <v>108.469736</v>
      </c>
      <c r="EZ20" s="246">
        <v>0</v>
      </c>
      <c r="FA20" s="246">
        <v>0</v>
      </c>
      <c r="FB20" s="246">
        <v>106.13310300000001</v>
      </c>
      <c r="FC20" s="246">
        <v>104.534987</v>
      </c>
      <c r="FD20" s="246">
        <v>110.227307</v>
      </c>
      <c r="FE20" s="246">
        <v>109.353677</v>
      </c>
      <c r="FF20" s="246">
        <v>108.98594199999999</v>
      </c>
      <c r="FG20" s="246">
        <v>113.95474271</v>
      </c>
      <c r="FH20" s="246">
        <v>106.495211</v>
      </c>
      <c r="FI20" s="246">
        <v>0</v>
      </c>
      <c r="FJ20" s="246">
        <v>117.034623</v>
      </c>
      <c r="FK20" s="246">
        <v>109.703579</v>
      </c>
      <c r="FL20" s="246">
        <v>113.91157929000001</v>
      </c>
      <c r="FM20" s="246">
        <v>120.08394</v>
      </c>
      <c r="FN20" s="246">
        <v>101.87136049999999</v>
      </c>
      <c r="FO20" s="246">
        <v>102.516963</v>
      </c>
      <c r="FP20" s="246">
        <v>106.883831</v>
      </c>
      <c r="FQ20" s="246">
        <v>111.867058</v>
      </c>
      <c r="FR20" s="246">
        <v>114.74340427</v>
      </c>
      <c r="FS20" s="246">
        <v>114.45841900000001</v>
      </c>
      <c r="FT20" s="246">
        <v>114.729522</v>
      </c>
      <c r="FU20" s="246">
        <v>115.860309</v>
      </c>
      <c r="FV20" s="246">
        <v>115.860309</v>
      </c>
      <c r="FW20" s="246">
        <v>113.315415</v>
      </c>
      <c r="FX20" s="246">
        <v>112.666816</v>
      </c>
      <c r="FY20" s="246">
        <v>112.666816</v>
      </c>
      <c r="FZ20" s="246">
        <v>118.395926</v>
      </c>
      <c r="GA20" s="246">
        <v>118.131282</v>
      </c>
      <c r="GB20" s="246">
        <v>112.09490700000001</v>
      </c>
      <c r="GC20" s="246">
        <v>112.03437099999999</v>
      </c>
      <c r="GD20" s="246">
        <v>111.06330299</v>
      </c>
      <c r="GE20" s="246">
        <v>113.076412</v>
      </c>
      <c r="GF20" s="246">
        <v>108.57342300000001</v>
      </c>
      <c r="GG20" s="246">
        <v>114.945656</v>
      </c>
      <c r="GH20" s="246">
        <v>114.945656</v>
      </c>
      <c r="GI20" s="246">
        <v>117.001502</v>
      </c>
      <c r="GJ20" s="246">
        <v>104.70180667</v>
      </c>
      <c r="GK20" s="246">
        <v>115.727998</v>
      </c>
      <c r="GL20" s="246">
        <v>116.13001199999999</v>
      </c>
      <c r="GM20" s="246">
        <v>121.88090418</v>
      </c>
      <c r="GN20" s="246">
        <v>106.019333</v>
      </c>
      <c r="GO20" s="246">
        <v>121.88090418</v>
      </c>
      <c r="GP20" s="246">
        <v>115.860309</v>
      </c>
      <c r="GQ20" s="246">
        <v>108.49556800000001</v>
      </c>
      <c r="GR20" s="246">
        <v>113.96996900000001</v>
      </c>
      <c r="GS20" s="246">
        <v>103.042339</v>
      </c>
      <c r="GT20" s="246">
        <v>108.943782</v>
      </c>
      <c r="GU20" s="246">
        <v>99.389783289999997</v>
      </c>
      <c r="GV20" s="246">
        <v>99.131623790000006</v>
      </c>
      <c r="GW20" s="246">
        <v>108.96094600000001</v>
      </c>
      <c r="GX20" s="246">
        <v>116.49971600000001</v>
      </c>
      <c r="GY20" s="246">
        <v>116.793718</v>
      </c>
      <c r="GZ20" s="246">
        <v>116.631578</v>
      </c>
      <c r="HA20" s="246">
        <v>108.943782</v>
      </c>
      <c r="HB20" s="246">
        <v>108.943782</v>
      </c>
      <c r="HC20" s="246">
        <v>108.943782</v>
      </c>
      <c r="HD20" s="246">
        <v>116.957223</v>
      </c>
      <c r="HE20" s="246">
        <v>116.49017499999999</v>
      </c>
      <c r="HF20" s="246">
        <v>116.90192</v>
      </c>
      <c r="HG20" s="246">
        <v>116.90192</v>
      </c>
      <c r="HH20" s="246">
        <v>109.69840000000001</v>
      </c>
      <c r="HI20" s="246">
        <v>119.89160800000001</v>
      </c>
      <c r="HJ20" s="246">
        <v>119.430316</v>
      </c>
      <c r="HK20" s="246">
        <v>114.708868</v>
      </c>
      <c r="HL20" s="246">
        <v>118.99448599999999</v>
      </c>
      <c r="HM20" s="246">
        <v>113.253421</v>
      </c>
      <c r="HN20" s="246">
        <v>104.05458272</v>
      </c>
      <c r="HO20" s="246">
        <v>117.179028</v>
      </c>
      <c r="HP20" s="246">
        <v>108.88189</v>
      </c>
      <c r="HQ20" s="246">
        <v>109.17932500000001</v>
      </c>
      <c r="HR20" s="246">
        <v>0</v>
      </c>
      <c r="HS20" s="246">
        <v>0</v>
      </c>
      <c r="HT20" s="246">
        <v>108.179722</v>
      </c>
      <c r="HU20" s="246">
        <v>107.121566</v>
      </c>
      <c r="HV20" s="246">
        <v>98.282642879999997</v>
      </c>
      <c r="HW20" s="246">
        <v>100.7784845</v>
      </c>
      <c r="HX20" s="246">
        <v>101.326555</v>
      </c>
      <c r="HY20" s="246">
        <v>116.205145</v>
      </c>
      <c r="HZ20" s="246">
        <v>109.308021</v>
      </c>
      <c r="IA20" s="246">
        <v>118.102947</v>
      </c>
    </row>
    <row r="21" spans="1:235">
      <c r="A21" s="1"/>
      <c r="B21" s="245">
        <v>45661.375</v>
      </c>
      <c r="C21" s="246">
        <v>384.97150900000003</v>
      </c>
      <c r="D21" s="246">
        <v>385.39331499999997</v>
      </c>
      <c r="E21" s="246">
        <v>385.11712899999998</v>
      </c>
      <c r="F21" s="246">
        <v>384.97150900000003</v>
      </c>
      <c r="G21" s="246">
        <v>0</v>
      </c>
      <c r="H21" s="246">
        <v>0</v>
      </c>
      <c r="I21" s="246">
        <v>121.42067900000001</v>
      </c>
      <c r="J21" s="246">
        <v>139.40893199999999</v>
      </c>
      <c r="K21" s="246">
        <v>138.506337</v>
      </c>
      <c r="L21" s="246">
        <v>139.799902</v>
      </c>
      <c r="M21" s="246">
        <v>121.97156099999999</v>
      </c>
      <c r="N21" s="246">
        <v>397.758915</v>
      </c>
      <c r="O21" s="246">
        <v>138.316554</v>
      </c>
      <c r="P21" s="246">
        <v>136.60703000000001</v>
      </c>
      <c r="Q21" s="246">
        <v>462.70892700000002</v>
      </c>
      <c r="R21" s="246">
        <v>454.90513749000002</v>
      </c>
      <c r="S21" s="246">
        <v>139.34716900000001</v>
      </c>
      <c r="T21" s="246">
        <v>126.394656</v>
      </c>
      <c r="U21" s="246">
        <v>469.08436699999999</v>
      </c>
      <c r="V21" s="246">
        <v>400.00731100000002</v>
      </c>
      <c r="W21" s="246">
        <v>400.00731100000002</v>
      </c>
      <c r="X21" s="246">
        <v>471.98407900000001</v>
      </c>
      <c r="Y21" s="246">
        <v>130.491062</v>
      </c>
      <c r="Z21" s="246">
        <v>116.212086</v>
      </c>
      <c r="AA21" s="246">
        <v>117.743274</v>
      </c>
      <c r="AB21" s="246">
        <v>138.88210900000001</v>
      </c>
      <c r="AC21" s="246">
        <v>108.688241</v>
      </c>
      <c r="AD21" s="246">
        <v>123.97863599999999</v>
      </c>
      <c r="AE21" s="246">
        <v>143.92557400000001</v>
      </c>
      <c r="AF21" s="246">
        <v>128.05837600000001</v>
      </c>
      <c r="AG21" s="246">
        <v>28.037648999999998</v>
      </c>
      <c r="AH21" s="246">
        <v>466.29811074999998</v>
      </c>
      <c r="AI21" s="246">
        <v>469.37615253000001</v>
      </c>
      <c r="AJ21" s="246">
        <v>467.74272300000001</v>
      </c>
      <c r="AK21" s="246">
        <v>467.76935800000001</v>
      </c>
      <c r="AL21" s="246">
        <v>35.752578999999997</v>
      </c>
      <c r="AM21" s="246">
        <v>472.43239499999999</v>
      </c>
      <c r="AN21" s="246">
        <v>113.28117632999999</v>
      </c>
      <c r="AO21" s="246">
        <v>114.286973</v>
      </c>
      <c r="AP21" s="246">
        <v>135.68062399999999</v>
      </c>
      <c r="AQ21" s="246">
        <v>60.361730000000001</v>
      </c>
      <c r="AR21" s="246">
        <v>2.218</v>
      </c>
      <c r="AS21" s="246">
        <v>2.8014019999999999</v>
      </c>
      <c r="AT21" s="246">
        <v>129.93860799999999</v>
      </c>
      <c r="AU21" s="246">
        <v>128.82102900000001</v>
      </c>
      <c r="AV21" s="246">
        <v>124.879383</v>
      </c>
      <c r="AW21" s="246">
        <v>135.12059600000001</v>
      </c>
      <c r="AX21" s="246">
        <v>138.435689</v>
      </c>
      <c r="AY21" s="246">
        <v>342.670433</v>
      </c>
      <c r="AZ21" s="246">
        <v>343.78075799999999</v>
      </c>
      <c r="BA21" s="246">
        <v>469.20859000000002</v>
      </c>
      <c r="BB21" s="246">
        <v>129.597645</v>
      </c>
      <c r="BC21" s="246">
        <v>126.454689</v>
      </c>
      <c r="BD21" s="246">
        <v>126.44237200000001</v>
      </c>
      <c r="BE21" s="246">
        <v>126.274029</v>
      </c>
      <c r="BF21" s="246">
        <v>120.441801</v>
      </c>
      <c r="BG21" s="246">
        <v>126.44237200000001</v>
      </c>
      <c r="BH21" s="246">
        <v>135.180802</v>
      </c>
      <c r="BI21" s="246">
        <v>135.17962900000001</v>
      </c>
      <c r="BJ21" s="246">
        <v>135.17962900000001</v>
      </c>
      <c r="BK21" s="246">
        <v>135.17962900000001</v>
      </c>
      <c r="BL21" s="246">
        <v>112.74312500000001</v>
      </c>
      <c r="BM21" s="246">
        <v>113.926748</v>
      </c>
      <c r="BN21" s="246">
        <v>462.70810899999998</v>
      </c>
      <c r="BO21" s="246">
        <v>455.87047699999999</v>
      </c>
      <c r="BP21" s="246">
        <v>125.675152</v>
      </c>
      <c r="BQ21" s="246">
        <v>118.44715100000001</v>
      </c>
      <c r="BR21" s="246">
        <v>134.60973200000001</v>
      </c>
      <c r="BS21" s="246">
        <v>35.718822000000003</v>
      </c>
      <c r="BT21" s="246">
        <v>35.893946030000002</v>
      </c>
      <c r="BU21" s="246">
        <v>123.743301</v>
      </c>
      <c r="BV21" s="246">
        <v>459.03185033</v>
      </c>
      <c r="BW21" s="246">
        <v>468.93494500000003</v>
      </c>
      <c r="BX21" s="246">
        <v>136.94986900000001</v>
      </c>
      <c r="BY21" s="246">
        <v>126.721451</v>
      </c>
      <c r="BZ21" s="246">
        <v>126.82871799999999</v>
      </c>
      <c r="CA21" s="246">
        <v>392.49613799999997</v>
      </c>
      <c r="CB21" s="246">
        <v>469.27366000000001</v>
      </c>
      <c r="CC21" s="246">
        <v>125.180718</v>
      </c>
      <c r="CD21" s="246">
        <v>128.63710399999999</v>
      </c>
      <c r="CE21" s="246">
        <v>127.64102</v>
      </c>
      <c r="CF21" s="246">
        <v>467.938041</v>
      </c>
      <c r="CG21" s="246">
        <v>129.54772700000001</v>
      </c>
      <c r="CH21" s="246">
        <v>468.93494500000003</v>
      </c>
      <c r="CI21" s="246">
        <v>128.65745067</v>
      </c>
      <c r="CJ21" s="246">
        <v>129.420165</v>
      </c>
      <c r="CK21" s="246">
        <v>129.64833100000001</v>
      </c>
      <c r="CL21" s="246">
        <v>467.25180799999998</v>
      </c>
      <c r="CM21" s="246">
        <v>470.87165628999998</v>
      </c>
      <c r="CN21" s="246">
        <v>467.49752599999999</v>
      </c>
      <c r="CO21" s="246">
        <v>469.07331299999998</v>
      </c>
      <c r="CP21" s="246">
        <v>350.45454000000001</v>
      </c>
      <c r="CQ21" s="246">
        <v>460.752095</v>
      </c>
      <c r="CR21" s="246">
        <v>484.79973512999999</v>
      </c>
      <c r="CS21" s="246">
        <v>123.93973099999999</v>
      </c>
      <c r="CT21" s="246">
        <v>113.661828</v>
      </c>
      <c r="CU21" s="246">
        <v>63.3262201</v>
      </c>
      <c r="CV21" s="246">
        <v>22.238534999999999</v>
      </c>
      <c r="CW21" s="246">
        <v>133.765062</v>
      </c>
      <c r="CX21" s="246">
        <v>144.51939168000001</v>
      </c>
      <c r="CY21" s="246">
        <v>116.36101499999999</v>
      </c>
      <c r="CZ21" s="246">
        <v>124.31003033</v>
      </c>
      <c r="DA21" s="246">
        <v>125.28164599999999</v>
      </c>
      <c r="DB21" s="246">
        <v>126.693375</v>
      </c>
      <c r="DC21" s="246">
        <v>139.746296</v>
      </c>
      <c r="DD21" s="246">
        <v>140.32881</v>
      </c>
      <c r="DE21" s="246">
        <v>136.94986900000001</v>
      </c>
      <c r="DF21" s="246">
        <v>135.75033099999999</v>
      </c>
      <c r="DG21" s="246">
        <v>0</v>
      </c>
      <c r="DH21" s="246">
        <v>125.641656</v>
      </c>
      <c r="DI21" s="246">
        <v>126.82871799999999</v>
      </c>
      <c r="DJ21" s="246">
        <v>129.10040549999999</v>
      </c>
      <c r="DK21" s="246">
        <v>476.68724040000001</v>
      </c>
      <c r="DL21" s="246">
        <v>140.14962299999999</v>
      </c>
      <c r="DM21" s="246">
        <v>139.43919399999999</v>
      </c>
      <c r="DN21" s="246">
        <v>119.89442533</v>
      </c>
      <c r="DO21" s="246">
        <v>470.87187599999999</v>
      </c>
      <c r="DP21" s="246">
        <v>467.41201599999999</v>
      </c>
      <c r="DQ21" s="246">
        <v>477.45302500000003</v>
      </c>
      <c r="DR21" s="246">
        <v>27.867851000000002</v>
      </c>
      <c r="DS21" s="246">
        <v>465.83126700000003</v>
      </c>
      <c r="DT21" s="246">
        <v>124.95981500000001</v>
      </c>
      <c r="DU21" s="246">
        <v>125.700643</v>
      </c>
      <c r="DV21" s="246">
        <v>349.89328599999999</v>
      </c>
      <c r="DW21" s="246">
        <v>137.59931499999999</v>
      </c>
      <c r="DX21" s="246">
        <v>137.962828</v>
      </c>
      <c r="DY21" s="246">
        <v>116.114474</v>
      </c>
      <c r="DZ21" s="246">
        <v>51.443914999999997</v>
      </c>
      <c r="EA21" s="246">
        <v>46.6940065</v>
      </c>
      <c r="EB21" s="246">
        <v>374.13983959000001</v>
      </c>
      <c r="EC21" s="246">
        <v>130.15825000000001</v>
      </c>
      <c r="ED21" s="246">
        <v>130.61245199999999</v>
      </c>
      <c r="EE21" s="246">
        <v>114.913867</v>
      </c>
      <c r="EF21" s="246">
        <v>116.135488</v>
      </c>
      <c r="EG21" s="246">
        <v>120.670379</v>
      </c>
      <c r="EH21" s="246">
        <v>376.62258800000001</v>
      </c>
      <c r="EI21" s="246">
        <v>143.50463834999999</v>
      </c>
      <c r="EJ21" s="246">
        <v>130.97516300000001</v>
      </c>
      <c r="EK21" s="246">
        <v>130.97516300000001</v>
      </c>
      <c r="EL21" s="246">
        <v>114.446727</v>
      </c>
      <c r="EM21" s="246">
        <v>136.39217099999999</v>
      </c>
      <c r="EN21" s="246">
        <v>137.20561499999999</v>
      </c>
      <c r="EO21" s="246">
        <v>136.94986900000001</v>
      </c>
      <c r="EP21" s="246">
        <v>121.016592</v>
      </c>
      <c r="EQ21" s="246">
        <v>130.662139</v>
      </c>
      <c r="ER21" s="246">
        <v>473.28770900000001</v>
      </c>
      <c r="ES21" s="246">
        <v>129.61703399999999</v>
      </c>
      <c r="ET21" s="246">
        <v>129.59820999999999</v>
      </c>
      <c r="EU21" s="246">
        <v>143.34087989</v>
      </c>
      <c r="EV21" s="246">
        <v>78.404034999999993</v>
      </c>
      <c r="EW21" s="246">
        <v>62.184041999999998</v>
      </c>
      <c r="EX21" s="246">
        <v>97.301518999999999</v>
      </c>
      <c r="EY21" s="246">
        <v>70.020860999999996</v>
      </c>
      <c r="EZ21" s="246">
        <v>0</v>
      </c>
      <c r="FA21" s="246">
        <v>0</v>
      </c>
      <c r="FB21" s="246">
        <v>18.970939000000001</v>
      </c>
      <c r="FC21" s="246">
        <v>6.641788</v>
      </c>
      <c r="FD21" s="246">
        <v>400.00731100000002</v>
      </c>
      <c r="FE21" s="246">
        <v>398.484962</v>
      </c>
      <c r="FF21" s="246">
        <v>397.84429499999999</v>
      </c>
      <c r="FG21" s="246">
        <v>475.10419000000002</v>
      </c>
      <c r="FH21" s="246">
        <v>19.720275000000001</v>
      </c>
      <c r="FI21" s="246">
        <v>0</v>
      </c>
      <c r="FJ21" s="246">
        <v>471.10796699999997</v>
      </c>
      <c r="FK21" s="246">
        <v>132.815282</v>
      </c>
      <c r="FL21" s="246">
        <v>465.99136616999999</v>
      </c>
      <c r="FM21" s="246">
        <v>473.09299800000002</v>
      </c>
      <c r="FN21" s="246">
        <v>110.237482</v>
      </c>
      <c r="FO21" s="246">
        <v>111.431296</v>
      </c>
      <c r="FP21" s="246">
        <v>96.976574999999997</v>
      </c>
      <c r="FQ21" s="246">
        <v>129.655326</v>
      </c>
      <c r="FR21" s="246">
        <v>392.52323117999998</v>
      </c>
      <c r="FS21" s="246">
        <v>391.97160500000001</v>
      </c>
      <c r="FT21" s="246">
        <v>392.49613799999997</v>
      </c>
      <c r="FU21" s="246">
        <v>135.338019</v>
      </c>
      <c r="FV21" s="246">
        <v>135.338019</v>
      </c>
      <c r="FW21" s="246">
        <v>130.85540700000001</v>
      </c>
      <c r="FX21" s="246">
        <v>129.57683299999999</v>
      </c>
      <c r="FY21" s="246">
        <v>129.57683299999999</v>
      </c>
      <c r="FZ21" s="246">
        <v>139.13917799999999</v>
      </c>
      <c r="GA21" s="246">
        <v>138.689199</v>
      </c>
      <c r="GB21" s="246">
        <v>126.489358</v>
      </c>
      <c r="GC21" s="246">
        <v>126.361634</v>
      </c>
      <c r="GD21" s="246">
        <v>401.76651802999999</v>
      </c>
      <c r="GE21" s="246">
        <v>127.857417</v>
      </c>
      <c r="GF21" s="246">
        <v>482.487953</v>
      </c>
      <c r="GG21" s="246">
        <v>468.93494500000003</v>
      </c>
      <c r="GH21" s="246">
        <v>468.93494500000003</v>
      </c>
      <c r="GI21" s="246">
        <v>133.94634500000001</v>
      </c>
      <c r="GJ21" s="246">
        <v>108.6293</v>
      </c>
      <c r="GK21" s="246">
        <v>134.77182400000001</v>
      </c>
      <c r="GL21" s="246">
        <v>135.75033099999999</v>
      </c>
      <c r="GM21" s="246">
        <v>144.43024790999999</v>
      </c>
      <c r="GN21" s="246">
        <v>116.437798</v>
      </c>
      <c r="GO21" s="246">
        <v>144.43024790999999</v>
      </c>
      <c r="GP21" s="246">
        <v>135.338019</v>
      </c>
      <c r="GQ21" s="246">
        <v>121.597401</v>
      </c>
      <c r="GR21" s="246">
        <v>133.60220899999999</v>
      </c>
      <c r="GS21" s="246">
        <v>22.669692999999999</v>
      </c>
      <c r="GT21" s="246">
        <v>125.838599</v>
      </c>
      <c r="GU21" s="246">
        <v>333.25176427999997</v>
      </c>
      <c r="GV21" s="246">
        <v>332.75269011</v>
      </c>
      <c r="GW21" s="246">
        <v>119.249447</v>
      </c>
      <c r="GX21" s="246">
        <v>134.16719800000001</v>
      </c>
      <c r="GY21" s="246">
        <v>135.77057400000001</v>
      </c>
      <c r="GZ21" s="246">
        <v>135.68524199999999</v>
      </c>
      <c r="HA21" s="246">
        <v>125.838599</v>
      </c>
      <c r="HB21" s="246">
        <v>125.838599</v>
      </c>
      <c r="HC21" s="246">
        <v>125.838599</v>
      </c>
      <c r="HD21" s="246">
        <v>470.79663499999998</v>
      </c>
      <c r="HE21" s="246">
        <v>469.83690100000001</v>
      </c>
      <c r="HF21" s="246">
        <v>470.68420900000001</v>
      </c>
      <c r="HG21" s="246">
        <v>470.68420900000001</v>
      </c>
      <c r="HH21" s="246">
        <v>388.45971700000001</v>
      </c>
      <c r="HI21" s="246">
        <v>141.419228</v>
      </c>
      <c r="HJ21" s="246">
        <v>140.81656899999999</v>
      </c>
      <c r="HK21" s="246">
        <v>419.16828700000002</v>
      </c>
      <c r="HL21" s="246">
        <v>140.47595799999999</v>
      </c>
      <c r="HM21" s="246">
        <v>463.54715399999998</v>
      </c>
      <c r="HN21" s="246">
        <v>112.92250077999999</v>
      </c>
      <c r="HO21" s="246">
        <v>471.32358199999999</v>
      </c>
      <c r="HP21" s="246">
        <v>139.33449400000001</v>
      </c>
      <c r="HQ21" s="246">
        <v>139.88018400000001</v>
      </c>
      <c r="HR21" s="246">
        <v>0</v>
      </c>
      <c r="HS21" s="246">
        <v>0</v>
      </c>
      <c r="HT21" s="246">
        <v>371.69096100000002</v>
      </c>
      <c r="HU21" s="246">
        <v>115.744927</v>
      </c>
      <c r="HV21" s="246">
        <v>331.11143949000001</v>
      </c>
      <c r="HW21" s="246">
        <v>18.544460000000001</v>
      </c>
      <c r="HX21" s="246">
        <v>19.543921000000001</v>
      </c>
      <c r="HY21" s="246">
        <v>471.65043587999997</v>
      </c>
      <c r="HZ21" s="246">
        <v>146.25805500000001</v>
      </c>
      <c r="IA21" s="246">
        <v>472.98054999999999</v>
      </c>
    </row>
    <row r="22" spans="1:235">
      <c r="A22" s="1"/>
      <c r="B22" s="245">
        <v>45661.395833333299</v>
      </c>
      <c r="C22" s="246">
        <v>141.70973699999999</v>
      </c>
      <c r="D22" s="246">
        <v>141.98291</v>
      </c>
      <c r="E22" s="246">
        <v>141.810024</v>
      </c>
      <c r="F22" s="246">
        <v>141.70973699999999</v>
      </c>
      <c r="G22" s="246">
        <v>0</v>
      </c>
      <c r="H22" s="246">
        <v>0</v>
      </c>
      <c r="I22" s="246">
        <v>126.789725</v>
      </c>
      <c r="J22" s="246">
        <v>138.15653900000001</v>
      </c>
      <c r="K22" s="246">
        <v>137.60789</v>
      </c>
      <c r="L22" s="246">
        <v>138.43676199999999</v>
      </c>
      <c r="M22" s="246">
        <v>126.973823</v>
      </c>
      <c r="N22" s="246">
        <v>143.097825</v>
      </c>
      <c r="O22" s="246">
        <v>138.291573</v>
      </c>
      <c r="P22" s="246">
        <v>137.11211599999999</v>
      </c>
      <c r="Q22" s="246">
        <v>153.28360799999999</v>
      </c>
      <c r="R22" s="246">
        <v>148.49737256</v>
      </c>
      <c r="S22" s="246">
        <v>138.285799</v>
      </c>
      <c r="T22" s="246">
        <v>132.63283999999999</v>
      </c>
      <c r="U22" s="246">
        <v>151.839966</v>
      </c>
      <c r="V22" s="246">
        <v>141.236772</v>
      </c>
      <c r="W22" s="246">
        <v>141.236772</v>
      </c>
      <c r="X22" s="246">
        <v>150.46830499999999</v>
      </c>
      <c r="Y22" s="246">
        <v>127.77661999999999</v>
      </c>
      <c r="Z22" s="246">
        <v>123.653246</v>
      </c>
      <c r="AA22" s="246">
        <v>126.331999</v>
      </c>
      <c r="AB22" s="246">
        <v>138.61024</v>
      </c>
      <c r="AC22" s="246">
        <v>123.346349</v>
      </c>
      <c r="AD22" s="246">
        <v>129.15580199999999</v>
      </c>
      <c r="AE22" s="246">
        <v>128.05700899999999</v>
      </c>
      <c r="AF22" s="246">
        <v>127.401751</v>
      </c>
      <c r="AG22" s="246">
        <v>128.55727200000001</v>
      </c>
      <c r="AH22" s="246">
        <v>150.23385049999999</v>
      </c>
      <c r="AI22" s="246">
        <v>152.28722406</v>
      </c>
      <c r="AJ22" s="246">
        <v>151.222126</v>
      </c>
      <c r="AK22" s="246">
        <v>151.257442</v>
      </c>
      <c r="AL22" s="246">
        <v>122.431726</v>
      </c>
      <c r="AM22" s="246">
        <v>150.74988400000001</v>
      </c>
      <c r="AN22" s="246">
        <v>123.20792867</v>
      </c>
      <c r="AO22" s="246">
        <v>123.860629</v>
      </c>
      <c r="AP22" s="246">
        <v>136.432987</v>
      </c>
      <c r="AQ22" s="246">
        <v>124.22707</v>
      </c>
      <c r="AR22" s="246">
        <v>127.77810599999999</v>
      </c>
      <c r="AS22" s="246">
        <v>128.107122</v>
      </c>
      <c r="AT22" s="246">
        <v>133.67408</v>
      </c>
      <c r="AU22" s="246">
        <v>131.88029800000001</v>
      </c>
      <c r="AV22" s="246">
        <v>129.270521</v>
      </c>
      <c r="AW22" s="246">
        <v>136.01881700000001</v>
      </c>
      <c r="AX22" s="246">
        <v>128.48092</v>
      </c>
      <c r="AY22" s="246">
        <v>131.83497199999999</v>
      </c>
      <c r="AZ22" s="246">
        <v>132.55257399999999</v>
      </c>
      <c r="BA22" s="246">
        <v>156.35658599999999</v>
      </c>
      <c r="BB22" s="246">
        <v>126.96798200000001</v>
      </c>
      <c r="BC22" s="246">
        <v>126.425674</v>
      </c>
      <c r="BD22" s="246">
        <v>126.40937</v>
      </c>
      <c r="BE22" s="246">
        <v>126.18758267</v>
      </c>
      <c r="BF22" s="246">
        <v>125.505314</v>
      </c>
      <c r="BG22" s="246">
        <v>126.40937</v>
      </c>
      <c r="BH22" s="246">
        <v>136.065618</v>
      </c>
      <c r="BI22" s="246">
        <v>136.06398999999999</v>
      </c>
      <c r="BJ22" s="246">
        <v>136.06398999999999</v>
      </c>
      <c r="BK22" s="246">
        <v>136.06398999999999</v>
      </c>
      <c r="BL22" s="246">
        <v>123.927131</v>
      </c>
      <c r="BM22" s="246">
        <v>124.706315</v>
      </c>
      <c r="BN22" s="246">
        <v>153.20824200000001</v>
      </c>
      <c r="BO22" s="246">
        <v>153.28393800000001</v>
      </c>
      <c r="BP22" s="246">
        <v>131.049284</v>
      </c>
      <c r="BQ22" s="246">
        <v>128.09283500000001</v>
      </c>
      <c r="BR22" s="246">
        <v>136.98746399999999</v>
      </c>
      <c r="BS22" s="246">
        <v>122.405024</v>
      </c>
      <c r="BT22" s="246">
        <v>122.51947269999999</v>
      </c>
      <c r="BU22" s="246">
        <v>131.45475200000001</v>
      </c>
      <c r="BV22" s="246">
        <v>143.36439300000001</v>
      </c>
      <c r="BW22" s="246">
        <v>156.32534699999999</v>
      </c>
      <c r="BX22" s="246">
        <v>136.71034700000001</v>
      </c>
      <c r="BY22" s="246">
        <v>132.257316</v>
      </c>
      <c r="BZ22" s="246">
        <v>132.32674399999999</v>
      </c>
      <c r="CA22" s="246">
        <v>146.57666900000001</v>
      </c>
      <c r="CB22" s="246">
        <v>152.088166</v>
      </c>
      <c r="CC22" s="246">
        <v>130.34227200000001</v>
      </c>
      <c r="CD22" s="246">
        <v>134.08169899999999</v>
      </c>
      <c r="CE22" s="246">
        <v>133.390342</v>
      </c>
      <c r="CF22" s="246">
        <v>151.09705099999999</v>
      </c>
      <c r="CG22" s="246">
        <v>131.07699199999999</v>
      </c>
      <c r="CH22" s="246">
        <v>156.32534699999999</v>
      </c>
      <c r="CI22" s="246">
        <v>126.35800399999999</v>
      </c>
      <c r="CJ22" s="246">
        <v>126.852836</v>
      </c>
      <c r="CK22" s="246">
        <v>130.99181899999999</v>
      </c>
      <c r="CL22" s="246">
        <v>156.277739</v>
      </c>
      <c r="CM22" s="246">
        <v>158.93062078</v>
      </c>
      <c r="CN22" s="246">
        <v>156.16084900000001</v>
      </c>
      <c r="CO22" s="246">
        <v>157.23629500000001</v>
      </c>
      <c r="CP22" s="246">
        <v>136.866388</v>
      </c>
      <c r="CQ22" s="246">
        <v>144.48351400000001</v>
      </c>
      <c r="CR22" s="246">
        <v>158.16760823000001</v>
      </c>
      <c r="CS22" s="246">
        <v>127.88644499999999</v>
      </c>
      <c r="CT22" s="246">
        <v>125.814285</v>
      </c>
      <c r="CU22" s="246">
        <v>125.99436007</v>
      </c>
      <c r="CV22" s="246">
        <v>134.52298300000001</v>
      </c>
      <c r="CW22" s="246">
        <v>125.589147</v>
      </c>
      <c r="CX22" s="246">
        <v>142.29172797000001</v>
      </c>
      <c r="CY22" s="246">
        <v>124.087022</v>
      </c>
      <c r="CZ22" s="246">
        <v>124.82832033</v>
      </c>
      <c r="DA22" s="246">
        <v>125.491462</v>
      </c>
      <c r="DB22" s="246">
        <v>132.189517</v>
      </c>
      <c r="DC22" s="246">
        <v>138.45202499999999</v>
      </c>
      <c r="DD22" s="246">
        <v>138.85669300000001</v>
      </c>
      <c r="DE22" s="246">
        <v>136.71034700000001</v>
      </c>
      <c r="DF22" s="246">
        <v>135.76220599999999</v>
      </c>
      <c r="DG22" s="246">
        <v>0</v>
      </c>
      <c r="DH22" s="246">
        <v>131.51105000000001</v>
      </c>
      <c r="DI22" s="246">
        <v>132.32674399999999</v>
      </c>
      <c r="DJ22" s="246">
        <v>128.23324700000001</v>
      </c>
      <c r="DK22" s="246">
        <v>156.93339079</v>
      </c>
      <c r="DL22" s="246">
        <v>139.29236900000001</v>
      </c>
      <c r="DM22" s="246">
        <v>138.82727499999999</v>
      </c>
      <c r="DN22" s="246">
        <v>125.11646367</v>
      </c>
      <c r="DO22" s="246">
        <v>158.93373700000001</v>
      </c>
      <c r="DP22" s="246">
        <v>156.69555399999999</v>
      </c>
      <c r="DQ22" s="246">
        <v>147.40120200000001</v>
      </c>
      <c r="DR22" s="246">
        <v>117.386369</v>
      </c>
      <c r="DS22" s="246">
        <v>156.28689900000001</v>
      </c>
      <c r="DT22" s="246">
        <v>125.439719</v>
      </c>
      <c r="DU22" s="246">
        <v>125.928342</v>
      </c>
      <c r="DV22" s="246">
        <v>136.55313200000001</v>
      </c>
      <c r="DW22" s="246">
        <v>137.23432500000001</v>
      </c>
      <c r="DX22" s="246">
        <v>137.56054399999999</v>
      </c>
      <c r="DY22" s="246">
        <v>126.071332</v>
      </c>
      <c r="DZ22" s="246">
        <v>118.490403</v>
      </c>
      <c r="EA22" s="246">
        <v>115.43714475</v>
      </c>
      <c r="EB22" s="246">
        <v>139.37932118000001</v>
      </c>
      <c r="EC22" s="246">
        <v>131.394125</v>
      </c>
      <c r="ED22" s="246">
        <v>131.69490999999999</v>
      </c>
      <c r="EE22" s="246">
        <v>124.50395399999999</v>
      </c>
      <c r="EF22" s="246">
        <v>125.293205</v>
      </c>
      <c r="EG22" s="246">
        <v>127.10517400000001</v>
      </c>
      <c r="EH22" s="246">
        <v>138.53450699999999</v>
      </c>
      <c r="EI22" s="246">
        <v>141.62903241999999</v>
      </c>
      <c r="EJ22" s="246">
        <v>134.36990700000001</v>
      </c>
      <c r="EK22" s="246">
        <v>134.36990700000001</v>
      </c>
      <c r="EL22" s="246">
        <v>126.338232</v>
      </c>
      <c r="EM22" s="246">
        <v>136.33461399999999</v>
      </c>
      <c r="EN22" s="246">
        <v>136.86217199999999</v>
      </c>
      <c r="EO22" s="246">
        <v>136.71034700000001</v>
      </c>
      <c r="EP22" s="246">
        <v>125.94396999999999</v>
      </c>
      <c r="EQ22" s="246">
        <v>131.73064400000001</v>
      </c>
      <c r="ER22" s="246">
        <v>160.42802499999999</v>
      </c>
      <c r="ES22" s="246">
        <v>126.98059000000001</v>
      </c>
      <c r="ET22" s="246">
        <v>126.96835</v>
      </c>
      <c r="EU22" s="246">
        <v>130.44513126000001</v>
      </c>
      <c r="EV22" s="246">
        <v>126.775887</v>
      </c>
      <c r="EW22" s="246">
        <v>125.394616</v>
      </c>
      <c r="EX22" s="246">
        <v>126.566209</v>
      </c>
      <c r="EY22" s="246">
        <v>130.35958099999999</v>
      </c>
      <c r="EZ22" s="246">
        <v>0</v>
      </c>
      <c r="FA22" s="246">
        <v>0</v>
      </c>
      <c r="FB22" s="246">
        <v>132.175555</v>
      </c>
      <c r="FC22" s="246">
        <v>130.27484000000001</v>
      </c>
      <c r="FD22" s="246">
        <v>141.236772</v>
      </c>
      <c r="FE22" s="246">
        <v>140.22840400000001</v>
      </c>
      <c r="FF22" s="246">
        <v>139.80402100000001</v>
      </c>
      <c r="FG22" s="246">
        <v>153.87291963999999</v>
      </c>
      <c r="FH22" s="246">
        <v>132.900024</v>
      </c>
      <c r="FI22" s="246">
        <v>0</v>
      </c>
      <c r="FJ22" s="246">
        <v>159.11849000000001</v>
      </c>
      <c r="FK22" s="246">
        <v>128.333854</v>
      </c>
      <c r="FL22" s="246">
        <v>155.39015254</v>
      </c>
      <c r="FM22" s="246">
        <v>160.303595</v>
      </c>
      <c r="FN22" s="246">
        <v>118.84817750000001</v>
      </c>
      <c r="FO22" s="246">
        <v>119.62697900000001</v>
      </c>
      <c r="FP22" s="246">
        <v>127.03332399999999</v>
      </c>
      <c r="FQ22" s="246">
        <v>130.99485799999999</v>
      </c>
      <c r="FR22" s="246">
        <v>146.59440477999999</v>
      </c>
      <c r="FS22" s="246">
        <v>146.23739</v>
      </c>
      <c r="FT22" s="246">
        <v>146.57666900000001</v>
      </c>
      <c r="FU22" s="246">
        <v>135.47585599999999</v>
      </c>
      <c r="FV22" s="246">
        <v>135.47585599999999</v>
      </c>
      <c r="FW22" s="246">
        <v>134.11908</v>
      </c>
      <c r="FX22" s="246">
        <v>133.236718</v>
      </c>
      <c r="FY22" s="246">
        <v>133.236718</v>
      </c>
      <c r="FZ22" s="246">
        <v>138.58925300000001</v>
      </c>
      <c r="GA22" s="246">
        <v>138.27010300000001</v>
      </c>
      <c r="GB22" s="246">
        <v>131.95455799999999</v>
      </c>
      <c r="GC22" s="246">
        <v>131.86302000000001</v>
      </c>
      <c r="GD22" s="246">
        <v>142.38528051</v>
      </c>
      <c r="GE22" s="246">
        <v>133.47413299999999</v>
      </c>
      <c r="GF22" s="246">
        <v>144.62601699999999</v>
      </c>
      <c r="GG22" s="246">
        <v>156.32534699999999</v>
      </c>
      <c r="GH22" s="246">
        <v>156.32534699999999</v>
      </c>
      <c r="GI22" s="246">
        <v>135.73165499999999</v>
      </c>
      <c r="GJ22" s="246">
        <v>123.307384</v>
      </c>
      <c r="GK22" s="246">
        <v>135.35348300000001</v>
      </c>
      <c r="GL22" s="246">
        <v>135.76220599999999</v>
      </c>
      <c r="GM22" s="246">
        <v>142.23351167000001</v>
      </c>
      <c r="GN22" s="246">
        <v>124.14237</v>
      </c>
      <c r="GO22" s="246">
        <v>142.23351167000001</v>
      </c>
      <c r="GP22" s="246">
        <v>135.47585599999999</v>
      </c>
      <c r="GQ22" s="246">
        <v>127.26115799999999</v>
      </c>
      <c r="GR22" s="246">
        <v>133.66141400000001</v>
      </c>
      <c r="GS22" s="246">
        <v>127.127443</v>
      </c>
      <c r="GT22" s="246">
        <v>127.81858800000001</v>
      </c>
      <c r="GU22" s="246">
        <v>125.61939257</v>
      </c>
      <c r="GV22" s="246">
        <v>125.2931031</v>
      </c>
      <c r="GW22" s="246">
        <v>128.33025799999999</v>
      </c>
      <c r="GX22" s="246">
        <v>135.37014300000001</v>
      </c>
      <c r="GY22" s="246">
        <v>136.38078300000001</v>
      </c>
      <c r="GZ22" s="246">
        <v>136.28443300000001</v>
      </c>
      <c r="HA22" s="246">
        <v>127.81858800000001</v>
      </c>
      <c r="HB22" s="246">
        <v>127.81858800000001</v>
      </c>
      <c r="HC22" s="246">
        <v>127.81858800000001</v>
      </c>
      <c r="HD22" s="246">
        <v>158.883038</v>
      </c>
      <c r="HE22" s="246">
        <v>158.251282</v>
      </c>
      <c r="HF22" s="246">
        <v>158.80862200000001</v>
      </c>
      <c r="HG22" s="246">
        <v>158.80862200000001</v>
      </c>
      <c r="HH22" s="246">
        <v>140.38289700000001</v>
      </c>
      <c r="HI22" s="246">
        <v>140.40587500000001</v>
      </c>
      <c r="HJ22" s="246">
        <v>139.87945400000001</v>
      </c>
      <c r="HK22" s="246">
        <v>148.906552</v>
      </c>
      <c r="HL22" s="246">
        <v>138.85241199999999</v>
      </c>
      <c r="HM22" s="246">
        <v>154.819627</v>
      </c>
      <c r="HN22" s="246">
        <v>121.84176359999999</v>
      </c>
      <c r="HO22" s="246">
        <v>159.25797600000001</v>
      </c>
      <c r="HP22" s="246">
        <v>127.829488</v>
      </c>
      <c r="HQ22" s="246">
        <v>128.186677</v>
      </c>
      <c r="HR22" s="246">
        <v>0</v>
      </c>
      <c r="HS22" s="246">
        <v>0</v>
      </c>
      <c r="HT22" s="246">
        <v>137.77629400000001</v>
      </c>
      <c r="HU22" s="246">
        <v>125.8997</v>
      </c>
      <c r="HV22" s="246">
        <v>124.22007062</v>
      </c>
      <c r="HW22" s="246">
        <v>124.4414305</v>
      </c>
      <c r="HX22" s="246">
        <v>125.09213200000001</v>
      </c>
      <c r="HY22" s="246">
        <v>157.96944463</v>
      </c>
      <c r="HZ22" s="246">
        <v>128.22322500000001</v>
      </c>
      <c r="IA22" s="246">
        <v>160.242741</v>
      </c>
    </row>
    <row r="23" spans="1:235">
      <c r="A23" s="1"/>
      <c r="B23" s="245">
        <v>45661.416666666701</v>
      </c>
      <c r="C23" s="247">
        <v>0</v>
      </c>
      <c r="D23" s="247">
        <v>0</v>
      </c>
      <c r="E23" s="247">
        <v>0</v>
      </c>
      <c r="F23" s="247">
        <v>0</v>
      </c>
      <c r="G23" s="247">
        <v>0</v>
      </c>
      <c r="H23" s="247">
        <v>0</v>
      </c>
      <c r="I23" s="247">
        <v>0</v>
      </c>
      <c r="J23" s="247">
        <v>0</v>
      </c>
      <c r="K23" s="247">
        <v>0</v>
      </c>
      <c r="L23" s="247">
        <v>0</v>
      </c>
      <c r="M23" s="247">
        <v>0</v>
      </c>
      <c r="N23" s="247">
        <v>0</v>
      </c>
      <c r="O23" s="247">
        <v>0</v>
      </c>
      <c r="P23" s="247">
        <v>0</v>
      </c>
      <c r="Q23" s="247">
        <v>0</v>
      </c>
      <c r="R23" s="247">
        <v>0</v>
      </c>
      <c r="S23" s="247">
        <v>0</v>
      </c>
      <c r="T23" s="247">
        <v>0</v>
      </c>
      <c r="U23" s="247">
        <v>0</v>
      </c>
      <c r="V23" s="247">
        <v>0</v>
      </c>
      <c r="W23" s="247">
        <v>0</v>
      </c>
      <c r="X23" s="247">
        <v>0</v>
      </c>
      <c r="Y23" s="247">
        <v>0</v>
      </c>
      <c r="Z23" s="247">
        <v>0</v>
      </c>
      <c r="AA23" s="247">
        <v>0</v>
      </c>
      <c r="AB23" s="247">
        <v>0</v>
      </c>
      <c r="AC23" s="247">
        <v>0</v>
      </c>
      <c r="AD23" s="247">
        <v>0</v>
      </c>
      <c r="AE23" s="247">
        <v>0</v>
      </c>
      <c r="AF23" s="247">
        <v>0</v>
      </c>
      <c r="AG23" s="247">
        <v>0</v>
      </c>
      <c r="AH23" s="247">
        <v>0</v>
      </c>
      <c r="AI23" s="247">
        <v>0</v>
      </c>
      <c r="AJ23" s="247">
        <v>0</v>
      </c>
      <c r="AK23" s="247">
        <v>0</v>
      </c>
      <c r="AL23" s="247">
        <v>0</v>
      </c>
      <c r="AM23" s="247">
        <v>0</v>
      </c>
      <c r="AN23" s="247">
        <v>0</v>
      </c>
      <c r="AO23" s="247">
        <v>0</v>
      </c>
      <c r="AP23" s="247">
        <v>0</v>
      </c>
      <c r="AQ23" s="247">
        <v>0</v>
      </c>
      <c r="AR23" s="247">
        <v>0</v>
      </c>
      <c r="AS23" s="247">
        <v>0</v>
      </c>
      <c r="AT23" s="247">
        <v>0</v>
      </c>
      <c r="AU23" s="247">
        <v>0</v>
      </c>
      <c r="AV23" s="247">
        <v>0</v>
      </c>
      <c r="AW23" s="247">
        <v>0</v>
      </c>
      <c r="AX23" s="247">
        <v>0</v>
      </c>
      <c r="AY23" s="247">
        <v>0</v>
      </c>
      <c r="AZ23" s="247">
        <v>0</v>
      </c>
      <c r="BA23" s="247">
        <v>0</v>
      </c>
      <c r="BB23" s="247">
        <v>0</v>
      </c>
      <c r="BC23" s="247">
        <v>0</v>
      </c>
      <c r="BD23" s="247">
        <v>0</v>
      </c>
      <c r="BE23" s="247">
        <v>0</v>
      </c>
      <c r="BF23" s="247">
        <v>0</v>
      </c>
      <c r="BG23" s="247">
        <v>0</v>
      </c>
      <c r="BH23" s="247">
        <v>0</v>
      </c>
      <c r="BI23" s="247">
        <v>0</v>
      </c>
      <c r="BJ23" s="247">
        <v>0</v>
      </c>
      <c r="BK23" s="247">
        <v>0</v>
      </c>
      <c r="BL23" s="247">
        <v>0</v>
      </c>
      <c r="BM23" s="247">
        <v>0</v>
      </c>
      <c r="BN23" s="247">
        <v>0</v>
      </c>
      <c r="BO23" s="247">
        <v>0</v>
      </c>
      <c r="BP23" s="247">
        <v>0</v>
      </c>
      <c r="BQ23" s="247">
        <v>0</v>
      </c>
      <c r="BR23" s="247">
        <v>0</v>
      </c>
      <c r="BS23" s="247">
        <v>0</v>
      </c>
      <c r="BT23" s="247">
        <v>0</v>
      </c>
      <c r="BU23" s="247">
        <v>0</v>
      </c>
      <c r="BV23" s="247">
        <v>0</v>
      </c>
      <c r="BW23" s="247">
        <v>0</v>
      </c>
      <c r="BX23" s="247">
        <v>0</v>
      </c>
      <c r="BY23" s="247">
        <v>0</v>
      </c>
      <c r="BZ23" s="247">
        <v>0</v>
      </c>
      <c r="CA23" s="247">
        <v>0</v>
      </c>
      <c r="CB23" s="247">
        <v>0</v>
      </c>
      <c r="CC23" s="247">
        <v>0</v>
      </c>
      <c r="CD23" s="247">
        <v>0</v>
      </c>
      <c r="CE23" s="247">
        <v>0</v>
      </c>
      <c r="CF23" s="247">
        <v>0</v>
      </c>
      <c r="CG23" s="247">
        <v>0</v>
      </c>
      <c r="CH23" s="247">
        <v>0</v>
      </c>
      <c r="CI23" s="247">
        <v>0</v>
      </c>
      <c r="CJ23" s="247">
        <v>0</v>
      </c>
      <c r="CK23" s="247">
        <v>0</v>
      </c>
      <c r="CL23" s="247">
        <v>0</v>
      </c>
      <c r="CM23" s="247">
        <v>0</v>
      </c>
      <c r="CN23" s="247">
        <v>0</v>
      </c>
      <c r="CO23" s="247">
        <v>0</v>
      </c>
      <c r="CP23" s="247">
        <v>0</v>
      </c>
      <c r="CQ23" s="247">
        <v>0</v>
      </c>
      <c r="CR23" s="247">
        <v>0</v>
      </c>
      <c r="CS23" s="247">
        <v>0</v>
      </c>
      <c r="CT23" s="247">
        <v>0</v>
      </c>
      <c r="CU23" s="247">
        <v>0</v>
      </c>
      <c r="CV23" s="247">
        <v>0</v>
      </c>
      <c r="CW23" s="247">
        <v>0</v>
      </c>
      <c r="CX23" s="247">
        <v>0</v>
      </c>
      <c r="CY23" s="247">
        <v>0</v>
      </c>
      <c r="CZ23" s="247">
        <v>0</v>
      </c>
      <c r="DA23" s="247">
        <v>0</v>
      </c>
      <c r="DB23" s="247">
        <v>0</v>
      </c>
      <c r="DC23" s="247">
        <v>0</v>
      </c>
      <c r="DD23" s="247">
        <v>0</v>
      </c>
      <c r="DE23" s="247">
        <v>0</v>
      </c>
      <c r="DF23" s="247">
        <v>0</v>
      </c>
      <c r="DG23" s="247">
        <v>0</v>
      </c>
      <c r="DH23" s="247">
        <v>0</v>
      </c>
      <c r="DI23" s="247">
        <v>0</v>
      </c>
      <c r="DJ23" s="247">
        <v>0</v>
      </c>
      <c r="DK23" s="247">
        <v>0</v>
      </c>
      <c r="DL23" s="247">
        <v>0</v>
      </c>
      <c r="DM23" s="247">
        <v>0</v>
      </c>
      <c r="DN23" s="247">
        <v>0</v>
      </c>
      <c r="DO23" s="247">
        <v>0</v>
      </c>
      <c r="DP23" s="247">
        <v>0</v>
      </c>
      <c r="DQ23" s="247">
        <v>0</v>
      </c>
      <c r="DR23" s="247">
        <v>0</v>
      </c>
      <c r="DS23" s="247">
        <v>0</v>
      </c>
      <c r="DT23" s="247">
        <v>0</v>
      </c>
      <c r="DU23" s="247">
        <v>0</v>
      </c>
      <c r="DV23" s="247">
        <v>0</v>
      </c>
      <c r="DW23" s="247">
        <v>0</v>
      </c>
      <c r="DX23" s="247">
        <v>0</v>
      </c>
      <c r="DY23" s="247">
        <v>0</v>
      </c>
      <c r="DZ23" s="247">
        <v>0</v>
      </c>
      <c r="EA23" s="247">
        <v>0</v>
      </c>
      <c r="EB23" s="247">
        <v>0</v>
      </c>
      <c r="EC23" s="247">
        <v>0</v>
      </c>
      <c r="ED23" s="247">
        <v>0</v>
      </c>
      <c r="EE23" s="247">
        <v>0</v>
      </c>
      <c r="EF23" s="247">
        <v>0</v>
      </c>
      <c r="EG23" s="247">
        <v>0</v>
      </c>
      <c r="EH23" s="247">
        <v>0</v>
      </c>
      <c r="EI23" s="247">
        <v>0</v>
      </c>
      <c r="EJ23" s="247">
        <v>0</v>
      </c>
      <c r="EK23" s="247">
        <v>0</v>
      </c>
      <c r="EL23" s="247">
        <v>0</v>
      </c>
      <c r="EM23" s="247">
        <v>0</v>
      </c>
      <c r="EN23" s="247">
        <v>0</v>
      </c>
      <c r="EO23" s="247">
        <v>0</v>
      </c>
      <c r="EP23" s="247">
        <v>0</v>
      </c>
      <c r="EQ23" s="247">
        <v>0</v>
      </c>
      <c r="ER23" s="247">
        <v>0</v>
      </c>
      <c r="ES23" s="247">
        <v>0</v>
      </c>
      <c r="ET23" s="247">
        <v>0</v>
      </c>
      <c r="EU23" s="247">
        <v>0</v>
      </c>
      <c r="EV23" s="247">
        <v>0</v>
      </c>
      <c r="EW23" s="247">
        <v>0</v>
      </c>
      <c r="EX23" s="247">
        <v>0</v>
      </c>
      <c r="EY23" s="247">
        <v>0</v>
      </c>
      <c r="EZ23" s="247">
        <v>0</v>
      </c>
      <c r="FA23" s="247">
        <v>0</v>
      </c>
      <c r="FB23" s="247">
        <v>0</v>
      </c>
      <c r="FC23" s="247">
        <v>0</v>
      </c>
      <c r="FD23" s="247">
        <v>0</v>
      </c>
      <c r="FE23" s="247">
        <v>0</v>
      </c>
      <c r="FF23" s="247">
        <v>0</v>
      </c>
      <c r="FG23" s="247">
        <v>0</v>
      </c>
      <c r="FH23" s="247">
        <v>0</v>
      </c>
      <c r="FI23" s="247">
        <v>0</v>
      </c>
      <c r="FJ23" s="247">
        <v>0</v>
      </c>
      <c r="FK23" s="247">
        <v>0</v>
      </c>
      <c r="FL23" s="247">
        <v>0</v>
      </c>
      <c r="FM23" s="247">
        <v>0</v>
      </c>
      <c r="FN23" s="247">
        <v>0</v>
      </c>
      <c r="FO23" s="247">
        <v>0</v>
      </c>
      <c r="FP23" s="247">
        <v>0</v>
      </c>
      <c r="FQ23" s="247">
        <v>0</v>
      </c>
      <c r="FR23" s="247">
        <v>0</v>
      </c>
      <c r="FS23" s="247">
        <v>0</v>
      </c>
      <c r="FT23" s="247">
        <v>0</v>
      </c>
      <c r="FU23" s="247">
        <v>0</v>
      </c>
      <c r="FV23" s="247">
        <v>0</v>
      </c>
      <c r="FW23" s="247">
        <v>0</v>
      </c>
      <c r="FX23" s="247">
        <v>0</v>
      </c>
      <c r="FY23" s="247">
        <v>0</v>
      </c>
      <c r="FZ23" s="247">
        <v>0</v>
      </c>
      <c r="GA23" s="247">
        <v>0</v>
      </c>
      <c r="GB23" s="247">
        <v>0</v>
      </c>
      <c r="GC23" s="247">
        <v>0</v>
      </c>
      <c r="GD23" s="247">
        <v>0</v>
      </c>
      <c r="GE23" s="247">
        <v>0</v>
      </c>
      <c r="GF23" s="247">
        <v>0</v>
      </c>
      <c r="GG23" s="247">
        <v>0</v>
      </c>
      <c r="GH23" s="247">
        <v>0</v>
      </c>
      <c r="GI23" s="247">
        <v>0</v>
      </c>
      <c r="GJ23" s="247">
        <v>0</v>
      </c>
      <c r="GK23" s="247">
        <v>0</v>
      </c>
      <c r="GL23" s="247">
        <v>0</v>
      </c>
      <c r="GM23" s="247">
        <v>0</v>
      </c>
      <c r="GN23" s="247">
        <v>0</v>
      </c>
      <c r="GO23" s="247">
        <v>0</v>
      </c>
      <c r="GP23" s="247">
        <v>0</v>
      </c>
      <c r="GQ23" s="247">
        <v>0</v>
      </c>
      <c r="GR23" s="247">
        <v>0</v>
      </c>
      <c r="GS23" s="247">
        <v>0</v>
      </c>
      <c r="GT23" s="247">
        <v>0</v>
      </c>
      <c r="GU23" s="247">
        <v>0</v>
      </c>
      <c r="GV23" s="247">
        <v>0</v>
      </c>
      <c r="GW23" s="247">
        <v>0</v>
      </c>
      <c r="GX23" s="247">
        <v>0</v>
      </c>
      <c r="GY23" s="247">
        <v>0</v>
      </c>
      <c r="GZ23" s="247">
        <v>0</v>
      </c>
      <c r="HA23" s="247">
        <v>0</v>
      </c>
      <c r="HB23" s="247">
        <v>0</v>
      </c>
      <c r="HC23" s="247">
        <v>0</v>
      </c>
      <c r="HD23" s="247">
        <v>0</v>
      </c>
      <c r="HE23" s="247">
        <v>0</v>
      </c>
      <c r="HF23" s="247">
        <v>0</v>
      </c>
      <c r="HG23" s="247">
        <v>0</v>
      </c>
      <c r="HH23" s="247">
        <v>0</v>
      </c>
      <c r="HI23" s="247">
        <v>0</v>
      </c>
      <c r="HJ23" s="247">
        <v>0</v>
      </c>
      <c r="HK23" s="247">
        <v>0</v>
      </c>
      <c r="HL23" s="247">
        <v>0</v>
      </c>
      <c r="HM23" s="247">
        <v>0</v>
      </c>
      <c r="HN23" s="247">
        <v>0</v>
      </c>
      <c r="HO23" s="247">
        <v>0</v>
      </c>
      <c r="HP23" s="247">
        <v>0</v>
      </c>
      <c r="HQ23" s="247">
        <v>0</v>
      </c>
      <c r="HR23" s="247">
        <v>0</v>
      </c>
      <c r="HS23" s="247">
        <v>0</v>
      </c>
      <c r="HT23" s="247">
        <v>0</v>
      </c>
      <c r="HU23" s="247">
        <v>0</v>
      </c>
      <c r="HV23" s="247">
        <v>0</v>
      </c>
      <c r="HW23" s="247">
        <v>0</v>
      </c>
      <c r="HX23" s="247">
        <v>0</v>
      </c>
      <c r="HY23" s="247">
        <v>0</v>
      </c>
      <c r="HZ23" s="247">
        <v>0</v>
      </c>
      <c r="IA23" s="247">
        <v>0</v>
      </c>
    </row>
    <row r="24" spans="1:235">
      <c r="A24" s="1"/>
      <c r="B24" s="245">
        <v>45661.4375</v>
      </c>
      <c r="C24" s="247">
        <v>0</v>
      </c>
      <c r="D24" s="247">
        <v>0</v>
      </c>
      <c r="E24" s="247">
        <v>0</v>
      </c>
      <c r="F24" s="247">
        <v>0</v>
      </c>
      <c r="G24" s="247">
        <v>0</v>
      </c>
      <c r="H24" s="247">
        <v>0</v>
      </c>
      <c r="I24" s="247">
        <v>0</v>
      </c>
      <c r="J24" s="247">
        <v>0</v>
      </c>
      <c r="K24" s="247">
        <v>0</v>
      </c>
      <c r="L24" s="247">
        <v>0</v>
      </c>
      <c r="M24" s="247">
        <v>0</v>
      </c>
      <c r="N24" s="247">
        <v>0</v>
      </c>
      <c r="O24" s="247">
        <v>0</v>
      </c>
      <c r="P24" s="247">
        <v>0</v>
      </c>
      <c r="Q24" s="247">
        <v>0</v>
      </c>
      <c r="R24" s="247">
        <v>0</v>
      </c>
      <c r="S24" s="247">
        <v>0</v>
      </c>
      <c r="T24" s="247">
        <v>0</v>
      </c>
      <c r="U24" s="247">
        <v>0</v>
      </c>
      <c r="V24" s="247">
        <v>0</v>
      </c>
      <c r="W24" s="247">
        <v>0</v>
      </c>
      <c r="X24" s="247">
        <v>0</v>
      </c>
      <c r="Y24" s="247">
        <v>0</v>
      </c>
      <c r="Z24" s="247">
        <v>0</v>
      </c>
      <c r="AA24" s="247">
        <v>0</v>
      </c>
      <c r="AB24" s="247">
        <v>0</v>
      </c>
      <c r="AC24" s="247">
        <v>0</v>
      </c>
      <c r="AD24" s="247">
        <v>0</v>
      </c>
      <c r="AE24" s="247">
        <v>0</v>
      </c>
      <c r="AF24" s="247">
        <v>0</v>
      </c>
      <c r="AG24" s="247">
        <v>0</v>
      </c>
      <c r="AH24" s="247">
        <v>0</v>
      </c>
      <c r="AI24" s="247">
        <v>0</v>
      </c>
      <c r="AJ24" s="247">
        <v>0</v>
      </c>
      <c r="AK24" s="247">
        <v>0</v>
      </c>
      <c r="AL24" s="247">
        <v>0</v>
      </c>
      <c r="AM24" s="247">
        <v>0</v>
      </c>
      <c r="AN24" s="247">
        <v>0</v>
      </c>
      <c r="AO24" s="247">
        <v>0</v>
      </c>
      <c r="AP24" s="247">
        <v>0</v>
      </c>
      <c r="AQ24" s="247">
        <v>0</v>
      </c>
      <c r="AR24" s="247">
        <v>0</v>
      </c>
      <c r="AS24" s="247">
        <v>0</v>
      </c>
      <c r="AT24" s="247">
        <v>0</v>
      </c>
      <c r="AU24" s="247">
        <v>0</v>
      </c>
      <c r="AV24" s="247">
        <v>0</v>
      </c>
      <c r="AW24" s="247">
        <v>0</v>
      </c>
      <c r="AX24" s="247">
        <v>0</v>
      </c>
      <c r="AY24" s="247">
        <v>0</v>
      </c>
      <c r="AZ24" s="247">
        <v>0</v>
      </c>
      <c r="BA24" s="247">
        <v>0</v>
      </c>
      <c r="BB24" s="247">
        <v>0</v>
      </c>
      <c r="BC24" s="247">
        <v>0</v>
      </c>
      <c r="BD24" s="247">
        <v>0</v>
      </c>
      <c r="BE24" s="247">
        <v>0</v>
      </c>
      <c r="BF24" s="247">
        <v>0</v>
      </c>
      <c r="BG24" s="247">
        <v>0</v>
      </c>
      <c r="BH24" s="247">
        <v>0</v>
      </c>
      <c r="BI24" s="247">
        <v>0</v>
      </c>
      <c r="BJ24" s="247">
        <v>0</v>
      </c>
      <c r="BK24" s="247">
        <v>0</v>
      </c>
      <c r="BL24" s="247">
        <v>0</v>
      </c>
      <c r="BM24" s="247">
        <v>0</v>
      </c>
      <c r="BN24" s="247">
        <v>0</v>
      </c>
      <c r="BO24" s="247">
        <v>0</v>
      </c>
      <c r="BP24" s="247">
        <v>0</v>
      </c>
      <c r="BQ24" s="247">
        <v>0</v>
      </c>
      <c r="BR24" s="247">
        <v>0</v>
      </c>
      <c r="BS24" s="247">
        <v>0</v>
      </c>
      <c r="BT24" s="247">
        <v>0</v>
      </c>
      <c r="BU24" s="247">
        <v>0</v>
      </c>
      <c r="BV24" s="247">
        <v>0</v>
      </c>
      <c r="BW24" s="247">
        <v>0</v>
      </c>
      <c r="BX24" s="247">
        <v>0</v>
      </c>
      <c r="BY24" s="247">
        <v>0</v>
      </c>
      <c r="BZ24" s="247">
        <v>0</v>
      </c>
      <c r="CA24" s="247">
        <v>0</v>
      </c>
      <c r="CB24" s="247">
        <v>0</v>
      </c>
      <c r="CC24" s="247">
        <v>0</v>
      </c>
      <c r="CD24" s="247">
        <v>0</v>
      </c>
      <c r="CE24" s="247">
        <v>0</v>
      </c>
      <c r="CF24" s="247">
        <v>0</v>
      </c>
      <c r="CG24" s="247">
        <v>0</v>
      </c>
      <c r="CH24" s="247">
        <v>0</v>
      </c>
      <c r="CI24" s="247">
        <v>0</v>
      </c>
      <c r="CJ24" s="247">
        <v>0</v>
      </c>
      <c r="CK24" s="247">
        <v>0</v>
      </c>
      <c r="CL24" s="247">
        <v>0</v>
      </c>
      <c r="CM24" s="247">
        <v>0</v>
      </c>
      <c r="CN24" s="247">
        <v>0</v>
      </c>
      <c r="CO24" s="247">
        <v>0</v>
      </c>
      <c r="CP24" s="247">
        <v>0</v>
      </c>
      <c r="CQ24" s="247">
        <v>0</v>
      </c>
      <c r="CR24" s="247">
        <v>0</v>
      </c>
      <c r="CS24" s="247">
        <v>0</v>
      </c>
      <c r="CT24" s="247">
        <v>0</v>
      </c>
      <c r="CU24" s="247">
        <v>0</v>
      </c>
      <c r="CV24" s="247">
        <v>0</v>
      </c>
      <c r="CW24" s="247">
        <v>0</v>
      </c>
      <c r="CX24" s="247">
        <v>0</v>
      </c>
      <c r="CY24" s="247">
        <v>0</v>
      </c>
      <c r="CZ24" s="247">
        <v>0</v>
      </c>
      <c r="DA24" s="247">
        <v>0</v>
      </c>
      <c r="DB24" s="247">
        <v>0</v>
      </c>
      <c r="DC24" s="247">
        <v>0</v>
      </c>
      <c r="DD24" s="247">
        <v>0</v>
      </c>
      <c r="DE24" s="247">
        <v>0</v>
      </c>
      <c r="DF24" s="247">
        <v>0</v>
      </c>
      <c r="DG24" s="247">
        <v>0</v>
      </c>
      <c r="DH24" s="247">
        <v>0</v>
      </c>
      <c r="DI24" s="247">
        <v>0</v>
      </c>
      <c r="DJ24" s="247">
        <v>0</v>
      </c>
      <c r="DK24" s="247">
        <v>0</v>
      </c>
      <c r="DL24" s="247">
        <v>0</v>
      </c>
      <c r="DM24" s="247">
        <v>0</v>
      </c>
      <c r="DN24" s="247">
        <v>0</v>
      </c>
      <c r="DO24" s="247">
        <v>0</v>
      </c>
      <c r="DP24" s="247">
        <v>0</v>
      </c>
      <c r="DQ24" s="247">
        <v>0</v>
      </c>
      <c r="DR24" s="247">
        <v>0</v>
      </c>
      <c r="DS24" s="247">
        <v>0</v>
      </c>
      <c r="DT24" s="247">
        <v>0</v>
      </c>
      <c r="DU24" s="247">
        <v>0</v>
      </c>
      <c r="DV24" s="247">
        <v>0</v>
      </c>
      <c r="DW24" s="247">
        <v>0</v>
      </c>
      <c r="DX24" s="247">
        <v>0</v>
      </c>
      <c r="DY24" s="247">
        <v>0</v>
      </c>
      <c r="DZ24" s="247">
        <v>0</v>
      </c>
      <c r="EA24" s="247">
        <v>0</v>
      </c>
      <c r="EB24" s="247">
        <v>0</v>
      </c>
      <c r="EC24" s="247">
        <v>0</v>
      </c>
      <c r="ED24" s="247">
        <v>0</v>
      </c>
      <c r="EE24" s="247">
        <v>0</v>
      </c>
      <c r="EF24" s="247">
        <v>0</v>
      </c>
      <c r="EG24" s="247">
        <v>0</v>
      </c>
      <c r="EH24" s="247">
        <v>0</v>
      </c>
      <c r="EI24" s="247">
        <v>0</v>
      </c>
      <c r="EJ24" s="247">
        <v>0</v>
      </c>
      <c r="EK24" s="247">
        <v>0</v>
      </c>
      <c r="EL24" s="247">
        <v>0</v>
      </c>
      <c r="EM24" s="247">
        <v>0</v>
      </c>
      <c r="EN24" s="247">
        <v>0</v>
      </c>
      <c r="EO24" s="247">
        <v>0</v>
      </c>
      <c r="EP24" s="247">
        <v>0</v>
      </c>
      <c r="EQ24" s="247">
        <v>0</v>
      </c>
      <c r="ER24" s="247">
        <v>0</v>
      </c>
      <c r="ES24" s="247">
        <v>0</v>
      </c>
      <c r="ET24" s="247">
        <v>0</v>
      </c>
      <c r="EU24" s="247">
        <v>0</v>
      </c>
      <c r="EV24" s="247">
        <v>0</v>
      </c>
      <c r="EW24" s="247">
        <v>0</v>
      </c>
      <c r="EX24" s="247">
        <v>0</v>
      </c>
      <c r="EY24" s="247">
        <v>0</v>
      </c>
      <c r="EZ24" s="247">
        <v>0</v>
      </c>
      <c r="FA24" s="247">
        <v>0</v>
      </c>
      <c r="FB24" s="247">
        <v>0</v>
      </c>
      <c r="FC24" s="247">
        <v>0</v>
      </c>
      <c r="FD24" s="247">
        <v>0</v>
      </c>
      <c r="FE24" s="247">
        <v>0</v>
      </c>
      <c r="FF24" s="247">
        <v>0</v>
      </c>
      <c r="FG24" s="247">
        <v>0</v>
      </c>
      <c r="FH24" s="247">
        <v>0</v>
      </c>
      <c r="FI24" s="247">
        <v>0</v>
      </c>
      <c r="FJ24" s="247">
        <v>0</v>
      </c>
      <c r="FK24" s="247">
        <v>0</v>
      </c>
      <c r="FL24" s="247">
        <v>0</v>
      </c>
      <c r="FM24" s="247">
        <v>0</v>
      </c>
      <c r="FN24" s="247">
        <v>0</v>
      </c>
      <c r="FO24" s="247">
        <v>0</v>
      </c>
      <c r="FP24" s="247">
        <v>0</v>
      </c>
      <c r="FQ24" s="247">
        <v>0</v>
      </c>
      <c r="FR24" s="247">
        <v>0</v>
      </c>
      <c r="FS24" s="247">
        <v>0</v>
      </c>
      <c r="FT24" s="247">
        <v>0</v>
      </c>
      <c r="FU24" s="247">
        <v>0</v>
      </c>
      <c r="FV24" s="247">
        <v>0</v>
      </c>
      <c r="FW24" s="247">
        <v>0</v>
      </c>
      <c r="FX24" s="247">
        <v>0</v>
      </c>
      <c r="FY24" s="247">
        <v>0</v>
      </c>
      <c r="FZ24" s="247">
        <v>0</v>
      </c>
      <c r="GA24" s="247">
        <v>0</v>
      </c>
      <c r="GB24" s="247">
        <v>0</v>
      </c>
      <c r="GC24" s="247">
        <v>0</v>
      </c>
      <c r="GD24" s="247">
        <v>0</v>
      </c>
      <c r="GE24" s="247">
        <v>0</v>
      </c>
      <c r="GF24" s="247">
        <v>0</v>
      </c>
      <c r="GG24" s="247">
        <v>0</v>
      </c>
      <c r="GH24" s="247">
        <v>0</v>
      </c>
      <c r="GI24" s="247">
        <v>0</v>
      </c>
      <c r="GJ24" s="247">
        <v>0</v>
      </c>
      <c r="GK24" s="247">
        <v>0</v>
      </c>
      <c r="GL24" s="247">
        <v>0</v>
      </c>
      <c r="GM24" s="247">
        <v>0</v>
      </c>
      <c r="GN24" s="247">
        <v>0</v>
      </c>
      <c r="GO24" s="247">
        <v>0</v>
      </c>
      <c r="GP24" s="247">
        <v>0</v>
      </c>
      <c r="GQ24" s="247">
        <v>0</v>
      </c>
      <c r="GR24" s="247">
        <v>0</v>
      </c>
      <c r="GS24" s="247">
        <v>0</v>
      </c>
      <c r="GT24" s="247">
        <v>0</v>
      </c>
      <c r="GU24" s="247">
        <v>0</v>
      </c>
      <c r="GV24" s="247">
        <v>0</v>
      </c>
      <c r="GW24" s="247">
        <v>0</v>
      </c>
      <c r="GX24" s="247">
        <v>0</v>
      </c>
      <c r="GY24" s="247">
        <v>0</v>
      </c>
      <c r="GZ24" s="247">
        <v>0</v>
      </c>
      <c r="HA24" s="247">
        <v>0</v>
      </c>
      <c r="HB24" s="247">
        <v>0</v>
      </c>
      <c r="HC24" s="247">
        <v>0</v>
      </c>
      <c r="HD24" s="247">
        <v>0</v>
      </c>
      <c r="HE24" s="247">
        <v>0</v>
      </c>
      <c r="HF24" s="247">
        <v>0</v>
      </c>
      <c r="HG24" s="247">
        <v>0</v>
      </c>
      <c r="HH24" s="247">
        <v>0</v>
      </c>
      <c r="HI24" s="247">
        <v>0</v>
      </c>
      <c r="HJ24" s="247">
        <v>0</v>
      </c>
      <c r="HK24" s="247">
        <v>0</v>
      </c>
      <c r="HL24" s="247">
        <v>0</v>
      </c>
      <c r="HM24" s="247">
        <v>0</v>
      </c>
      <c r="HN24" s="247">
        <v>0</v>
      </c>
      <c r="HO24" s="247">
        <v>0</v>
      </c>
      <c r="HP24" s="247">
        <v>0</v>
      </c>
      <c r="HQ24" s="247">
        <v>0</v>
      </c>
      <c r="HR24" s="247">
        <v>0</v>
      </c>
      <c r="HS24" s="247">
        <v>0</v>
      </c>
      <c r="HT24" s="247">
        <v>0</v>
      </c>
      <c r="HU24" s="247">
        <v>0</v>
      </c>
      <c r="HV24" s="247">
        <v>0</v>
      </c>
      <c r="HW24" s="247">
        <v>0</v>
      </c>
      <c r="HX24" s="247">
        <v>0</v>
      </c>
      <c r="HY24" s="247">
        <v>0</v>
      </c>
      <c r="HZ24" s="247">
        <v>0</v>
      </c>
      <c r="IA24" s="247">
        <v>0</v>
      </c>
    </row>
    <row r="25" spans="1:235">
      <c r="A25" s="1"/>
      <c r="B25" s="245">
        <v>45661.458333333299</v>
      </c>
      <c r="C25" s="247">
        <v>0</v>
      </c>
      <c r="D25" s="247">
        <v>0</v>
      </c>
      <c r="E25" s="247">
        <v>0</v>
      </c>
      <c r="F25" s="247">
        <v>0</v>
      </c>
      <c r="G25" s="247">
        <v>0</v>
      </c>
      <c r="H25" s="247">
        <v>0</v>
      </c>
      <c r="I25" s="247">
        <v>0</v>
      </c>
      <c r="J25" s="247">
        <v>0</v>
      </c>
      <c r="K25" s="247">
        <v>0</v>
      </c>
      <c r="L25" s="247">
        <v>0</v>
      </c>
      <c r="M25" s="247">
        <v>0</v>
      </c>
      <c r="N25" s="247">
        <v>0</v>
      </c>
      <c r="O25" s="247">
        <v>0</v>
      </c>
      <c r="P25" s="247">
        <v>0</v>
      </c>
      <c r="Q25" s="247">
        <v>0</v>
      </c>
      <c r="R25" s="247">
        <v>0</v>
      </c>
      <c r="S25" s="247">
        <v>0</v>
      </c>
      <c r="T25" s="247">
        <v>0</v>
      </c>
      <c r="U25" s="247">
        <v>0</v>
      </c>
      <c r="V25" s="247">
        <v>0</v>
      </c>
      <c r="W25" s="247">
        <v>0</v>
      </c>
      <c r="X25" s="247">
        <v>0</v>
      </c>
      <c r="Y25" s="247">
        <v>0</v>
      </c>
      <c r="Z25" s="247">
        <v>0</v>
      </c>
      <c r="AA25" s="247">
        <v>0</v>
      </c>
      <c r="AB25" s="247">
        <v>0</v>
      </c>
      <c r="AC25" s="247">
        <v>0</v>
      </c>
      <c r="AD25" s="247">
        <v>0</v>
      </c>
      <c r="AE25" s="247">
        <v>0</v>
      </c>
      <c r="AF25" s="247">
        <v>0</v>
      </c>
      <c r="AG25" s="247">
        <v>0</v>
      </c>
      <c r="AH25" s="247">
        <v>0</v>
      </c>
      <c r="AI25" s="247">
        <v>0</v>
      </c>
      <c r="AJ25" s="247">
        <v>0</v>
      </c>
      <c r="AK25" s="247">
        <v>0</v>
      </c>
      <c r="AL25" s="247">
        <v>0</v>
      </c>
      <c r="AM25" s="247">
        <v>0</v>
      </c>
      <c r="AN25" s="247">
        <v>0</v>
      </c>
      <c r="AO25" s="247">
        <v>0</v>
      </c>
      <c r="AP25" s="247">
        <v>0</v>
      </c>
      <c r="AQ25" s="247">
        <v>0</v>
      </c>
      <c r="AR25" s="247">
        <v>0</v>
      </c>
      <c r="AS25" s="247">
        <v>0</v>
      </c>
      <c r="AT25" s="247">
        <v>0</v>
      </c>
      <c r="AU25" s="247">
        <v>0</v>
      </c>
      <c r="AV25" s="247">
        <v>0</v>
      </c>
      <c r="AW25" s="247">
        <v>0</v>
      </c>
      <c r="AX25" s="247">
        <v>0</v>
      </c>
      <c r="AY25" s="247">
        <v>0</v>
      </c>
      <c r="AZ25" s="247">
        <v>0</v>
      </c>
      <c r="BA25" s="247">
        <v>0</v>
      </c>
      <c r="BB25" s="247">
        <v>0</v>
      </c>
      <c r="BC25" s="247">
        <v>0</v>
      </c>
      <c r="BD25" s="247">
        <v>0</v>
      </c>
      <c r="BE25" s="247">
        <v>0</v>
      </c>
      <c r="BF25" s="247">
        <v>0</v>
      </c>
      <c r="BG25" s="247">
        <v>0</v>
      </c>
      <c r="BH25" s="247">
        <v>0</v>
      </c>
      <c r="BI25" s="247">
        <v>0</v>
      </c>
      <c r="BJ25" s="247">
        <v>0</v>
      </c>
      <c r="BK25" s="247">
        <v>0</v>
      </c>
      <c r="BL25" s="247">
        <v>0</v>
      </c>
      <c r="BM25" s="247">
        <v>0</v>
      </c>
      <c r="BN25" s="247">
        <v>0</v>
      </c>
      <c r="BO25" s="247">
        <v>0</v>
      </c>
      <c r="BP25" s="247">
        <v>0</v>
      </c>
      <c r="BQ25" s="247">
        <v>0</v>
      </c>
      <c r="BR25" s="247">
        <v>0</v>
      </c>
      <c r="BS25" s="247">
        <v>0</v>
      </c>
      <c r="BT25" s="247">
        <v>0</v>
      </c>
      <c r="BU25" s="247">
        <v>0</v>
      </c>
      <c r="BV25" s="247">
        <v>0</v>
      </c>
      <c r="BW25" s="247">
        <v>0</v>
      </c>
      <c r="BX25" s="247">
        <v>0</v>
      </c>
      <c r="BY25" s="247">
        <v>0</v>
      </c>
      <c r="BZ25" s="247">
        <v>0</v>
      </c>
      <c r="CA25" s="247">
        <v>0</v>
      </c>
      <c r="CB25" s="247">
        <v>0</v>
      </c>
      <c r="CC25" s="247">
        <v>0</v>
      </c>
      <c r="CD25" s="247">
        <v>0</v>
      </c>
      <c r="CE25" s="247">
        <v>0</v>
      </c>
      <c r="CF25" s="247">
        <v>0</v>
      </c>
      <c r="CG25" s="247">
        <v>0</v>
      </c>
      <c r="CH25" s="247">
        <v>0</v>
      </c>
      <c r="CI25" s="247">
        <v>0</v>
      </c>
      <c r="CJ25" s="247">
        <v>0</v>
      </c>
      <c r="CK25" s="247">
        <v>0</v>
      </c>
      <c r="CL25" s="247">
        <v>0</v>
      </c>
      <c r="CM25" s="247">
        <v>0</v>
      </c>
      <c r="CN25" s="247">
        <v>0</v>
      </c>
      <c r="CO25" s="247">
        <v>0</v>
      </c>
      <c r="CP25" s="247">
        <v>0</v>
      </c>
      <c r="CQ25" s="247">
        <v>0</v>
      </c>
      <c r="CR25" s="247">
        <v>0</v>
      </c>
      <c r="CS25" s="247">
        <v>0</v>
      </c>
      <c r="CT25" s="247">
        <v>0</v>
      </c>
      <c r="CU25" s="247">
        <v>0</v>
      </c>
      <c r="CV25" s="247">
        <v>0</v>
      </c>
      <c r="CW25" s="247">
        <v>0</v>
      </c>
      <c r="CX25" s="247">
        <v>0</v>
      </c>
      <c r="CY25" s="247">
        <v>0</v>
      </c>
      <c r="CZ25" s="247">
        <v>0</v>
      </c>
      <c r="DA25" s="247">
        <v>0</v>
      </c>
      <c r="DB25" s="247">
        <v>0</v>
      </c>
      <c r="DC25" s="247">
        <v>0</v>
      </c>
      <c r="DD25" s="247">
        <v>0</v>
      </c>
      <c r="DE25" s="247">
        <v>0</v>
      </c>
      <c r="DF25" s="247">
        <v>0</v>
      </c>
      <c r="DG25" s="247">
        <v>0</v>
      </c>
      <c r="DH25" s="247">
        <v>0</v>
      </c>
      <c r="DI25" s="247">
        <v>0</v>
      </c>
      <c r="DJ25" s="247">
        <v>0</v>
      </c>
      <c r="DK25" s="247">
        <v>0</v>
      </c>
      <c r="DL25" s="247">
        <v>0</v>
      </c>
      <c r="DM25" s="247">
        <v>0</v>
      </c>
      <c r="DN25" s="247">
        <v>0</v>
      </c>
      <c r="DO25" s="247">
        <v>0</v>
      </c>
      <c r="DP25" s="247">
        <v>0</v>
      </c>
      <c r="DQ25" s="247">
        <v>0</v>
      </c>
      <c r="DR25" s="247">
        <v>0</v>
      </c>
      <c r="DS25" s="247">
        <v>0</v>
      </c>
      <c r="DT25" s="247">
        <v>0</v>
      </c>
      <c r="DU25" s="247">
        <v>0</v>
      </c>
      <c r="DV25" s="247">
        <v>0</v>
      </c>
      <c r="DW25" s="247">
        <v>0</v>
      </c>
      <c r="DX25" s="247">
        <v>0</v>
      </c>
      <c r="DY25" s="247">
        <v>0</v>
      </c>
      <c r="DZ25" s="247">
        <v>0</v>
      </c>
      <c r="EA25" s="247">
        <v>0</v>
      </c>
      <c r="EB25" s="247">
        <v>0</v>
      </c>
      <c r="EC25" s="247">
        <v>0</v>
      </c>
      <c r="ED25" s="247">
        <v>0</v>
      </c>
      <c r="EE25" s="247">
        <v>0</v>
      </c>
      <c r="EF25" s="247">
        <v>0</v>
      </c>
      <c r="EG25" s="247">
        <v>0</v>
      </c>
      <c r="EH25" s="247">
        <v>0</v>
      </c>
      <c r="EI25" s="247">
        <v>0</v>
      </c>
      <c r="EJ25" s="247">
        <v>0</v>
      </c>
      <c r="EK25" s="247">
        <v>0</v>
      </c>
      <c r="EL25" s="247">
        <v>0</v>
      </c>
      <c r="EM25" s="247">
        <v>0</v>
      </c>
      <c r="EN25" s="247">
        <v>0</v>
      </c>
      <c r="EO25" s="247">
        <v>0</v>
      </c>
      <c r="EP25" s="247">
        <v>0</v>
      </c>
      <c r="EQ25" s="247">
        <v>0</v>
      </c>
      <c r="ER25" s="247">
        <v>0</v>
      </c>
      <c r="ES25" s="247">
        <v>0</v>
      </c>
      <c r="ET25" s="247">
        <v>0</v>
      </c>
      <c r="EU25" s="247">
        <v>0</v>
      </c>
      <c r="EV25" s="247">
        <v>0</v>
      </c>
      <c r="EW25" s="247">
        <v>0</v>
      </c>
      <c r="EX25" s="247">
        <v>0</v>
      </c>
      <c r="EY25" s="247">
        <v>0</v>
      </c>
      <c r="EZ25" s="247">
        <v>0</v>
      </c>
      <c r="FA25" s="247">
        <v>0</v>
      </c>
      <c r="FB25" s="247">
        <v>0</v>
      </c>
      <c r="FC25" s="247">
        <v>0</v>
      </c>
      <c r="FD25" s="247">
        <v>0</v>
      </c>
      <c r="FE25" s="247">
        <v>0</v>
      </c>
      <c r="FF25" s="247">
        <v>0</v>
      </c>
      <c r="FG25" s="247">
        <v>0</v>
      </c>
      <c r="FH25" s="247">
        <v>0</v>
      </c>
      <c r="FI25" s="247">
        <v>0</v>
      </c>
      <c r="FJ25" s="247">
        <v>0</v>
      </c>
      <c r="FK25" s="247">
        <v>0</v>
      </c>
      <c r="FL25" s="247">
        <v>0</v>
      </c>
      <c r="FM25" s="247">
        <v>0</v>
      </c>
      <c r="FN25" s="247">
        <v>0</v>
      </c>
      <c r="FO25" s="247">
        <v>0</v>
      </c>
      <c r="FP25" s="247">
        <v>0</v>
      </c>
      <c r="FQ25" s="247">
        <v>0</v>
      </c>
      <c r="FR25" s="247">
        <v>0</v>
      </c>
      <c r="FS25" s="247">
        <v>0</v>
      </c>
      <c r="FT25" s="247">
        <v>0</v>
      </c>
      <c r="FU25" s="247">
        <v>0</v>
      </c>
      <c r="FV25" s="247">
        <v>0</v>
      </c>
      <c r="FW25" s="247">
        <v>0</v>
      </c>
      <c r="FX25" s="247">
        <v>0</v>
      </c>
      <c r="FY25" s="247">
        <v>0</v>
      </c>
      <c r="FZ25" s="247">
        <v>0</v>
      </c>
      <c r="GA25" s="247">
        <v>0</v>
      </c>
      <c r="GB25" s="247">
        <v>0</v>
      </c>
      <c r="GC25" s="247">
        <v>0</v>
      </c>
      <c r="GD25" s="247">
        <v>0</v>
      </c>
      <c r="GE25" s="247">
        <v>0</v>
      </c>
      <c r="GF25" s="247">
        <v>0</v>
      </c>
      <c r="GG25" s="247">
        <v>0</v>
      </c>
      <c r="GH25" s="247">
        <v>0</v>
      </c>
      <c r="GI25" s="247">
        <v>0</v>
      </c>
      <c r="GJ25" s="247">
        <v>0</v>
      </c>
      <c r="GK25" s="247">
        <v>0</v>
      </c>
      <c r="GL25" s="247">
        <v>0</v>
      </c>
      <c r="GM25" s="247">
        <v>0</v>
      </c>
      <c r="GN25" s="247">
        <v>0</v>
      </c>
      <c r="GO25" s="247">
        <v>0</v>
      </c>
      <c r="GP25" s="247">
        <v>0</v>
      </c>
      <c r="GQ25" s="247">
        <v>0</v>
      </c>
      <c r="GR25" s="247">
        <v>0</v>
      </c>
      <c r="GS25" s="247">
        <v>0</v>
      </c>
      <c r="GT25" s="247">
        <v>0</v>
      </c>
      <c r="GU25" s="247">
        <v>0</v>
      </c>
      <c r="GV25" s="247">
        <v>0</v>
      </c>
      <c r="GW25" s="247">
        <v>0</v>
      </c>
      <c r="GX25" s="247">
        <v>0</v>
      </c>
      <c r="GY25" s="247">
        <v>0</v>
      </c>
      <c r="GZ25" s="247">
        <v>0</v>
      </c>
      <c r="HA25" s="247">
        <v>0</v>
      </c>
      <c r="HB25" s="247">
        <v>0</v>
      </c>
      <c r="HC25" s="247">
        <v>0</v>
      </c>
      <c r="HD25" s="247">
        <v>0</v>
      </c>
      <c r="HE25" s="247">
        <v>0</v>
      </c>
      <c r="HF25" s="247">
        <v>0</v>
      </c>
      <c r="HG25" s="247">
        <v>0</v>
      </c>
      <c r="HH25" s="247">
        <v>0</v>
      </c>
      <c r="HI25" s="247">
        <v>0</v>
      </c>
      <c r="HJ25" s="247">
        <v>0</v>
      </c>
      <c r="HK25" s="247">
        <v>0</v>
      </c>
      <c r="HL25" s="247">
        <v>0</v>
      </c>
      <c r="HM25" s="247">
        <v>0</v>
      </c>
      <c r="HN25" s="247">
        <v>0</v>
      </c>
      <c r="HO25" s="247">
        <v>0</v>
      </c>
      <c r="HP25" s="247">
        <v>0</v>
      </c>
      <c r="HQ25" s="247">
        <v>0</v>
      </c>
      <c r="HR25" s="247">
        <v>0</v>
      </c>
      <c r="HS25" s="247">
        <v>0</v>
      </c>
      <c r="HT25" s="247">
        <v>0</v>
      </c>
      <c r="HU25" s="247">
        <v>0</v>
      </c>
      <c r="HV25" s="247">
        <v>0</v>
      </c>
      <c r="HW25" s="247">
        <v>0</v>
      </c>
      <c r="HX25" s="247">
        <v>0</v>
      </c>
      <c r="HY25" s="247">
        <v>0</v>
      </c>
      <c r="HZ25" s="247">
        <v>0</v>
      </c>
      <c r="IA25" s="247">
        <v>0</v>
      </c>
    </row>
    <row r="26" spans="1:235">
      <c r="A26" s="1"/>
      <c r="B26" s="245">
        <v>45661.479166666701</v>
      </c>
      <c r="C26" s="247">
        <v>0</v>
      </c>
      <c r="D26" s="247">
        <v>0</v>
      </c>
      <c r="E26" s="247">
        <v>0</v>
      </c>
      <c r="F26" s="247">
        <v>0</v>
      </c>
      <c r="G26" s="247">
        <v>0</v>
      </c>
      <c r="H26" s="247">
        <v>0</v>
      </c>
      <c r="I26" s="247">
        <v>0</v>
      </c>
      <c r="J26" s="247">
        <v>0</v>
      </c>
      <c r="K26" s="247">
        <v>0</v>
      </c>
      <c r="L26" s="247">
        <v>0</v>
      </c>
      <c r="M26" s="247">
        <v>0</v>
      </c>
      <c r="N26" s="247">
        <v>0</v>
      </c>
      <c r="O26" s="247">
        <v>0</v>
      </c>
      <c r="P26" s="247">
        <v>0</v>
      </c>
      <c r="Q26" s="247">
        <v>0</v>
      </c>
      <c r="R26" s="247">
        <v>0</v>
      </c>
      <c r="S26" s="247">
        <v>0</v>
      </c>
      <c r="T26" s="247">
        <v>0</v>
      </c>
      <c r="U26" s="247">
        <v>0</v>
      </c>
      <c r="V26" s="247">
        <v>0</v>
      </c>
      <c r="W26" s="247">
        <v>0</v>
      </c>
      <c r="X26" s="247">
        <v>0</v>
      </c>
      <c r="Y26" s="247">
        <v>0</v>
      </c>
      <c r="Z26" s="247">
        <v>0</v>
      </c>
      <c r="AA26" s="247">
        <v>0</v>
      </c>
      <c r="AB26" s="247">
        <v>0</v>
      </c>
      <c r="AC26" s="247">
        <v>0</v>
      </c>
      <c r="AD26" s="247">
        <v>0</v>
      </c>
      <c r="AE26" s="247">
        <v>0</v>
      </c>
      <c r="AF26" s="247">
        <v>0</v>
      </c>
      <c r="AG26" s="247">
        <v>0</v>
      </c>
      <c r="AH26" s="247">
        <v>0</v>
      </c>
      <c r="AI26" s="247">
        <v>0</v>
      </c>
      <c r="AJ26" s="247">
        <v>0</v>
      </c>
      <c r="AK26" s="247">
        <v>0</v>
      </c>
      <c r="AL26" s="247">
        <v>0</v>
      </c>
      <c r="AM26" s="247">
        <v>0</v>
      </c>
      <c r="AN26" s="247">
        <v>0</v>
      </c>
      <c r="AO26" s="247">
        <v>0</v>
      </c>
      <c r="AP26" s="247">
        <v>0</v>
      </c>
      <c r="AQ26" s="247">
        <v>0</v>
      </c>
      <c r="AR26" s="247">
        <v>0</v>
      </c>
      <c r="AS26" s="247">
        <v>0</v>
      </c>
      <c r="AT26" s="247">
        <v>0</v>
      </c>
      <c r="AU26" s="247">
        <v>0</v>
      </c>
      <c r="AV26" s="247">
        <v>0</v>
      </c>
      <c r="AW26" s="247">
        <v>0</v>
      </c>
      <c r="AX26" s="247">
        <v>0</v>
      </c>
      <c r="AY26" s="247">
        <v>0</v>
      </c>
      <c r="AZ26" s="247">
        <v>0</v>
      </c>
      <c r="BA26" s="247">
        <v>0</v>
      </c>
      <c r="BB26" s="247">
        <v>0</v>
      </c>
      <c r="BC26" s="247">
        <v>0</v>
      </c>
      <c r="BD26" s="247">
        <v>0</v>
      </c>
      <c r="BE26" s="247">
        <v>0</v>
      </c>
      <c r="BF26" s="247">
        <v>0</v>
      </c>
      <c r="BG26" s="247">
        <v>0</v>
      </c>
      <c r="BH26" s="247">
        <v>0</v>
      </c>
      <c r="BI26" s="247">
        <v>0</v>
      </c>
      <c r="BJ26" s="247">
        <v>0</v>
      </c>
      <c r="BK26" s="247">
        <v>0</v>
      </c>
      <c r="BL26" s="247">
        <v>0</v>
      </c>
      <c r="BM26" s="247">
        <v>0</v>
      </c>
      <c r="BN26" s="247">
        <v>0</v>
      </c>
      <c r="BO26" s="247">
        <v>0</v>
      </c>
      <c r="BP26" s="247">
        <v>0</v>
      </c>
      <c r="BQ26" s="247">
        <v>0</v>
      </c>
      <c r="BR26" s="247">
        <v>0</v>
      </c>
      <c r="BS26" s="247">
        <v>0</v>
      </c>
      <c r="BT26" s="247">
        <v>0</v>
      </c>
      <c r="BU26" s="247">
        <v>0</v>
      </c>
      <c r="BV26" s="247">
        <v>0</v>
      </c>
      <c r="BW26" s="247">
        <v>0</v>
      </c>
      <c r="BX26" s="247">
        <v>0</v>
      </c>
      <c r="BY26" s="247">
        <v>0</v>
      </c>
      <c r="BZ26" s="247">
        <v>0</v>
      </c>
      <c r="CA26" s="247">
        <v>0</v>
      </c>
      <c r="CB26" s="247">
        <v>0</v>
      </c>
      <c r="CC26" s="247">
        <v>0</v>
      </c>
      <c r="CD26" s="247">
        <v>0</v>
      </c>
      <c r="CE26" s="247">
        <v>0</v>
      </c>
      <c r="CF26" s="247">
        <v>0</v>
      </c>
      <c r="CG26" s="247">
        <v>0</v>
      </c>
      <c r="CH26" s="247">
        <v>0</v>
      </c>
      <c r="CI26" s="247">
        <v>0</v>
      </c>
      <c r="CJ26" s="247">
        <v>0</v>
      </c>
      <c r="CK26" s="247">
        <v>0</v>
      </c>
      <c r="CL26" s="247">
        <v>0</v>
      </c>
      <c r="CM26" s="247">
        <v>0</v>
      </c>
      <c r="CN26" s="247">
        <v>0</v>
      </c>
      <c r="CO26" s="247">
        <v>0</v>
      </c>
      <c r="CP26" s="247">
        <v>0</v>
      </c>
      <c r="CQ26" s="247">
        <v>0</v>
      </c>
      <c r="CR26" s="247">
        <v>0</v>
      </c>
      <c r="CS26" s="247">
        <v>0</v>
      </c>
      <c r="CT26" s="247">
        <v>0</v>
      </c>
      <c r="CU26" s="247">
        <v>0</v>
      </c>
      <c r="CV26" s="247">
        <v>0</v>
      </c>
      <c r="CW26" s="247">
        <v>0</v>
      </c>
      <c r="CX26" s="247">
        <v>0</v>
      </c>
      <c r="CY26" s="247">
        <v>0</v>
      </c>
      <c r="CZ26" s="247">
        <v>0</v>
      </c>
      <c r="DA26" s="247">
        <v>0</v>
      </c>
      <c r="DB26" s="247">
        <v>0</v>
      </c>
      <c r="DC26" s="247">
        <v>0</v>
      </c>
      <c r="DD26" s="247">
        <v>0</v>
      </c>
      <c r="DE26" s="247">
        <v>0</v>
      </c>
      <c r="DF26" s="247">
        <v>0</v>
      </c>
      <c r="DG26" s="247">
        <v>0</v>
      </c>
      <c r="DH26" s="247">
        <v>0</v>
      </c>
      <c r="DI26" s="247">
        <v>0</v>
      </c>
      <c r="DJ26" s="247">
        <v>0</v>
      </c>
      <c r="DK26" s="247">
        <v>0</v>
      </c>
      <c r="DL26" s="247">
        <v>0</v>
      </c>
      <c r="DM26" s="247">
        <v>0</v>
      </c>
      <c r="DN26" s="247">
        <v>0</v>
      </c>
      <c r="DO26" s="247">
        <v>0</v>
      </c>
      <c r="DP26" s="247">
        <v>0</v>
      </c>
      <c r="DQ26" s="247">
        <v>0</v>
      </c>
      <c r="DR26" s="247">
        <v>0</v>
      </c>
      <c r="DS26" s="247">
        <v>0</v>
      </c>
      <c r="DT26" s="247">
        <v>0</v>
      </c>
      <c r="DU26" s="247">
        <v>0</v>
      </c>
      <c r="DV26" s="247">
        <v>0</v>
      </c>
      <c r="DW26" s="247">
        <v>0</v>
      </c>
      <c r="DX26" s="247">
        <v>0</v>
      </c>
      <c r="DY26" s="247">
        <v>0</v>
      </c>
      <c r="DZ26" s="247">
        <v>0</v>
      </c>
      <c r="EA26" s="247">
        <v>0</v>
      </c>
      <c r="EB26" s="247">
        <v>0</v>
      </c>
      <c r="EC26" s="247">
        <v>0</v>
      </c>
      <c r="ED26" s="247">
        <v>0</v>
      </c>
      <c r="EE26" s="247">
        <v>0</v>
      </c>
      <c r="EF26" s="247">
        <v>0</v>
      </c>
      <c r="EG26" s="247">
        <v>0</v>
      </c>
      <c r="EH26" s="247">
        <v>0</v>
      </c>
      <c r="EI26" s="247">
        <v>0</v>
      </c>
      <c r="EJ26" s="247">
        <v>0</v>
      </c>
      <c r="EK26" s="247">
        <v>0</v>
      </c>
      <c r="EL26" s="247">
        <v>0</v>
      </c>
      <c r="EM26" s="247">
        <v>0</v>
      </c>
      <c r="EN26" s="247">
        <v>0</v>
      </c>
      <c r="EO26" s="247">
        <v>0</v>
      </c>
      <c r="EP26" s="247">
        <v>0</v>
      </c>
      <c r="EQ26" s="247">
        <v>0</v>
      </c>
      <c r="ER26" s="247">
        <v>0</v>
      </c>
      <c r="ES26" s="247">
        <v>0</v>
      </c>
      <c r="ET26" s="247">
        <v>0</v>
      </c>
      <c r="EU26" s="247">
        <v>0</v>
      </c>
      <c r="EV26" s="247">
        <v>0</v>
      </c>
      <c r="EW26" s="247">
        <v>0</v>
      </c>
      <c r="EX26" s="247">
        <v>0</v>
      </c>
      <c r="EY26" s="247">
        <v>0</v>
      </c>
      <c r="EZ26" s="247">
        <v>0</v>
      </c>
      <c r="FA26" s="247">
        <v>0</v>
      </c>
      <c r="FB26" s="247">
        <v>0</v>
      </c>
      <c r="FC26" s="247">
        <v>0</v>
      </c>
      <c r="FD26" s="247">
        <v>0</v>
      </c>
      <c r="FE26" s="247">
        <v>0</v>
      </c>
      <c r="FF26" s="247">
        <v>0</v>
      </c>
      <c r="FG26" s="247">
        <v>0</v>
      </c>
      <c r="FH26" s="247">
        <v>0</v>
      </c>
      <c r="FI26" s="247">
        <v>0</v>
      </c>
      <c r="FJ26" s="247">
        <v>0</v>
      </c>
      <c r="FK26" s="247">
        <v>0</v>
      </c>
      <c r="FL26" s="247">
        <v>0</v>
      </c>
      <c r="FM26" s="247">
        <v>0</v>
      </c>
      <c r="FN26" s="247">
        <v>0</v>
      </c>
      <c r="FO26" s="247">
        <v>0</v>
      </c>
      <c r="FP26" s="247">
        <v>0</v>
      </c>
      <c r="FQ26" s="247">
        <v>0</v>
      </c>
      <c r="FR26" s="247">
        <v>0</v>
      </c>
      <c r="FS26" s="247">
        <v>0</v>
      </c>
      <c r="FT26" s="247">
        <v>0</v>
      </c>
      <c r="FU26" s="247">
        <v>0</v>
      </c>
      <c r="FV26" s="247">
        <v>0</v>
      </c>
      <c r="FW26" s="247">
        <v>0</v>
      </c>
      <c r="FX26" s="247">
        <v>0</v>
      </c>
      <c r="FY26" s="247">
        <v>0</v>
      </c>
      <c r="FZ26" s="247">
        <v>0</v>
      </c>
      <c r="GA26" s="247">
        <v>0</v>
      </c>
      <c r="GB26" s="247">
        <v>0</v>
      </c>
      <c r="GC26" s="247">
        <v>0</v>
      </c>
      <c r="GD26" s="247">
        <v>0</v>
      </c>
      <c r="GE26" s="247">
        <v>0</v>
      </c>
      <c r="GF26" s="247">
        <v>0</v>
      </c>
      <c r="GG26" s="247">
        <v>0</v>
      </c>
      <c r="GH26" s="247">
        <v>0</v>
      </c>
      <c r="GI26" s="247">
        <v>0</v>
      </c>
      <c r="GJ26" s="247">
        <v>0</v>
      </c>
      <c r="GK26" s="247">
        <v>0</v>
      </c>
      <c r="GL26" s="247">
        <v>0</v>
      </c>
      <c r="GM26" s="247">
        <v>0</v>
      </c>
      <c r="GN26" s="247">
        <v>0</v>
      </c>
      <c r="GO26" s="247">
        <v>0</v>
      </c>
      <c r="GP26" s="247">
        <v>0</v>
      </c>
      <c r="GQ26" s="247">
        <v>0</v>
      </c>
      <c r="GR26" s="247">
        <v>0</v>
      </c>
      <c r="GS26" s="247">
        <v>0</v>
      </c>
      <c r="GT26" s="247">
        <v>0</v>
      </c>
      <c r="GU26" s="247">
        <v>0</v>
      </c>
      <c r="GV26" s="247">
        <v>0</v>
      </c>
      <c r="GW26" s="247">
        <v>0</v>
      </c>
      <c r="GX26" s="247">
        <v>0</v>
      </c>
      <c r="GY26" s="247">
        <v>0</v>
      </c>
      <c r="GZ26" s="247">
        <v>0</v>
      </c>
      <c r="HA26" s="247">
        <v>0</v>
      </c>
      <c r="HB26" s="247">
        <v>0</v>
      </c>
      <c r="HC26" s="247">
        <v>0</v>
      </c>
      <c r="HD26" s="247">
        <v>0</v>
      </c>
      <c r="HE26" s="247">
        <v>0</v>
      </c>
      <c r="HF26" s="247">
        <v>0</v>
      </c>
      <c r="HG26" s="247">
        <v>0</v>
      </c>
      <c r="HH26" s="247">
        <v>0</v>
      </c>
      <c r="HI26" s="247">
        <v>0</v>
      </c>
      <c r="HJ26" s="247">
        <v>0</v>
      </c>
      <c r="HK26" s="247">
        <v>0</v>
      </c>
      <c r="HL26" s="247">
        <v>0</v>
      </c>
      <c r="HM26" s="247">
        <v>0</v>
      </c>
      <c r="HN26" s="247">
        <v>0</v>
      </c>
      <c r="HO26" s="247">
        <v>0</v>
      </c>
      <c r="HP26" s="247">
        <v>0</v>
      </c>
      <c r="HQ26" s="247">
        <v>0</v>
      </c>
      <c r="HR26" s="247">
        <v>0</v>
      </c>
      <c r="HS26" s="247">
        <v>0</v>
      </c>
      <c r="HT26" s="247">
        <v>0</v>
      </c>
      <c r="HU26" s="247">
        <v>0</v>
      </c>
      <c r="HV26" s="247">
        <v>0</v>
      </c>
      <c r="HW26" s="247">
        <v>0</v>
      </c>
      <c r="HX26" s="247">
        <v>0</v>
      </c>
      <c r="HY26" s="247">
        <v>0</v>
      </c>
      <c r="HZ26" s="247">
        <v>0</v>
      </c>
      <c r="IA26" s="247">
        <v>0</v>
      </c>
    </row>
    <row r="27" spans="1:235">
      <c r="A27" s="1"/>
      <c r="B27" s="245">
        <v>45661.5</v>
      </c>
      <c r="C27" s="247">
        <v>0</v>
      </c>
      <c r="D27" s="247">
        <v>0</v>
      </c>
      <c r="E27" s="247">
        <v>0</v>
      </c>
      <c r="F27" s="247">
        <v>0</v>
      </c>
      <c r="G27" s="247">
        <v>0</v>
      </c>
      <c r="H27" s="247">
        <v>0</v>
      </c>
      <c r="I27" s="247">
        <v>0</v>
      </c>
      <c r="J27" s="247">
        <v>0</v>
      </c>
      <c r="K27" s="247">
        <v>0</v>
      </c>
      <c r="L27" s="247">
        <v>0</v>
      </c>
      <c r="M27" s="247">
        <v>0</v>
      </c>
      <c r="N27" s="247">
        <v>0</v>
      </c>
      <c r="O27" s="247">
        <v>0</v>
      </c>
      <c r="P27" s="247">
        <v>0</v>
      </c>
      <c r="Q27" s="247">
        <v>0</v>
      </c>
      <c r="R27" s="247">
        <v>0</v>
      </c>
      <c r="S27" s="247">
        <v>0</v>
      </c>
      <c r="T27" s="247">
        <v>0</v>
      </c>
      <c r="U27" s="247">
        <v>0</v>
      </c>
      <c r="V27" s="247">
        <v>0</v>
      </c>
      <c r="W27" s="247">
        <v>0</v>
      </c>
      <c r="X27" s="247">
        <v>0</v>
      </c>
      <c r="Y27" s="247">
        <v>0</v>
      </c>
      <c r="Z27" s="247">
        <v>0</v>
      </c>
      <c r="AA27" s="247">
        <v>0</v>
      </c>
      <c r="AB27" s="247">
        <v>0</v>
      </c>
      <c r="AC27" s="247">
        <v>0</v>
      </c>
      <c r="AD27" s="247">
        <v>0</v>
      </c>
      <c r="AE27" s="247">
        <v>0</v>
      </c>
      <c r="AF27" s="247">
        <v>0</v>
      </c>
      <c r="AG27" s="247">
        <v>0</v>
      </c>
      <c r="AH27" s="247">
        <v>0</v>
      </c>
      <c r="AI27" s="247">
        <v>0</v>
      </c>
      <c r="AJ27" s="247">
        <v>0</v>
      </c>
      <c r="AK27" s="247">
        <v>0</v>
      </c>
      <c r="AL27" s="247">
        <v>0</v>
      </c>
      <c r="AM27" s="247">
        <v>0</v>
      </c>
      <c r="AN27" s="247">
        <v>0</v>
      </c>
      <c r="AO27" s="247">
        <v>0</v>
      </c>
      <c r="AP27" s="247">
        <v>0</v>
      </c>
      <c r="AQ27" s="247">
        <v>0</v>
      </c>
      <c r="AR27" s="247">
        <v>0</v>
      </c>
      <c r="AS27" s="247">
        <v>0</v>
      </c>
      <c r="AT27" s="247">
        <v>0</v>
      </c>
      <c r="AU27" s="247">
        <v>0</v>
      </c>
      <c r="AV27" s="247">
        <v>0</v>
      </c>
      <c r="AW27" s="247">
        <v>0</v>
      </c>
      <c r="AX27" s="247">
        <v>0</v>
      </c>
      <c r="AY27" s="247">
        <v>0</v>
      </c>
      <c r="AZ27" s="247">
        <v>0</v>
      </c>
      <c r="BA27" s="247">
        <v>0</v>
      </c>
      <c r="BB27" s="247">
        <v>0</v>
      </c>
      <c r="BC27" s="247">
        <v>0</v>
      </c>
      <c r="BD27" s="247">
        <v>0</v>
      </c>
      <c r="BE27" s="247">
        <v>0</v>
      </c>
      <c r="BF27" s="247">
        <v>0</v>
      </c>
      <c r="BG27" s="247">
        <v>0</v>
      </c>
      <c r="BH27" s="247">
        <v>0</v>
      </c>
      <c r="BI27" s="247">
        <v>0</v>
      </c>
      <c r="BJ27" s="247">
        <v>0</v>
      </c>
      <c r="BK27" s="247">
        <v>0</v>
      </c>
      <c r="BL27" s="247">
        <v>0</v>
      </c>
      <c r="BM27" s="247">
        <v>0</v>
      </c>
      <c r="BN27" s="247">
        <v>0</v>
      </c>
      <c r="BO27" s="247">
        <v>0</v>
      </c>
      <c r="BP27" s="247">
        <v>0</v>
      </c>
      <c r="BQ27" s="247">
        <v>0</v>
      </c>
      <c r="BR27" s="247">
        <v>0</v>
      </c>
      <c r="BS27" s="247">
        <v>0</v>
      </c>
      <c r="BT27" s="247">
        <v>0</v>
      </c>
      <c r="BU27" s="247">
        <v>0</v>
      </c>
      <c r="BV27" s="247">
        <v>0</v>
      </c>
      <c r="BW27" s="247">
        <v>0</v>
      </c>
      <c r="BX27" s="247">
        <v>0</v>
      </c>
      <c r="BY27" s="247">
        <v>0</v>
      </c>
      <c r="BZ27" s="247">
        <v>0</v>
      </c>
      <c r="CA27" s="247">
        <v>0</v>
      </c>
      <c r="CB27" s="247">
        <v>0</v>
      </c>
      <c r="CC27" s="247">
        <v>0</v>
      </c>
      <c r="CD27" s="247">
        <v>0</v>
      </c>
      <c r="CE27" s="247">
        <v>0</v>
      </c>
      <c r="CF27" s="247">
        <v>0</v>
      </c>
      <c r="CG27" s="247">
        <v>0</v>
      </c>
      <c r="CH27" s="247">
        <v>0</v>
      </c>
      <c r="CI27" s="247">
        <v>0</v>
      </c>
      <c r="CJ27" s="247">
        <v>0</v>
      </c>
      <c r="CK27" s="247">
        <v>0</v>
      </c>
      <c r="CL27" s="247">
        <v>0</v>
      </c>
      <c r="CM27" s="247">
        <v>0</v>
      </c>
      <c r="CN27" s="247">
        <v>0</v>
      </c>
      <c r="CO27" s="247">
        <v>0</v>
      </c>
      <c r="CP27" s="247">
        <v>0</v>
      </c>
      <c r="CQ27" s="247">
        <v>0</v>
      </c>
      <c r="CR27" s="247">
        <v>0</v>
      </c>
      <c r="CS27" s="247">
        <v>0</v>
      </c>
      <c r="CT27" s="247">
        <v>0</v>
      </c>
      <c r="CU27" s="247">
        <v>0</v>
      </c>
      <c r="CV27" s="247">
        <v>0</v>
      </c>
      <c r="CW27" s="247">
        <v>0</v>
      </c>
      <c r="CX27" s="247">
        <v>0</v>
      </c>
      <c r="CY27" s="247">
        <v>0</v>
      </c>
      <c r="CZ27" s="247">
        <v>0</v>
      </c>
      <c r="DA27" s="247">
        <v>0</v>
      </c>
      <c r="DB27" s="247">
        <v>0</v>
      </c>
      <c r="DC27" s="247">
        <v>0</v>
      </c>
      <c r="DD27" s="247">
        <v>0</v>
      </c>
      <c r="DE27" s="247">
        <v>0</v>
      </c>
      <c r="DF27" s="247">
        <v>0</v>
      </c>
      <c r="DG27" s="247">
        <v>0</v>
      </c>
      <c r="DH27" s="247">
        <v>0</v>
      </c>
      <c r="DI27" s="247">
        <v>0</v>
      </c>
      <c r="DJ27" s="247">
        <v>0</v>
      </c>
      <c r="DK27" s="247">
        <v>0</v>
      </c>
      <c r="DL27" s="247">
        <v>0</v>
      </c>
      <c r="DM27" s="247">
        <v>0</v>
      </c>
      <c r="DN27" s="247">
        <v>0</v>
      </c>
      <c r="DO27" s="247">
        <v>0</v>
      </c>
      <c r="DP27" s="247">
        <v>0</v>
      </c>
      <c r="DQ27" s="247">
        <v>0</v>
      </c>
      <c r="DR27" s="247">
        <v>0</v>
      </c>
      <c r="DS27" s="247">
        <v>0</v>
      </c>
      <c r="DT27" s="247">
        <v>0</v>
      </c>
      <c r="DU27" s="247">
        <v>0</v>
      </c>
      <c r="DV27" s="247">
        <v>0</v>
      </c>
      <c r="DW27" s="247">
        <v>0</v>
      </c>
      <c r="DX27" s="247">
        <v>0</v>
      </c>
      <c r="DY27" s="247">
        <v>0</v>
      </c>
      <c r="DZ27" s="247">
        <v>0</v>
      </c>
      <c r="EA27" s="247">
        <v>0</v>
      </c>
      <c r="EB27" s="247">
        <v>0</v>
      </c>
      <c r="EC27" s="247">
        <v>0</v>
      </c>
      <c r="ED27" s="247">
        <v>0</v>
      </c>
      <c r="EE27" s="247">
        <v>0</v>
      </c>
      <c r="EF27" s="247">
        <v>0</v>
      </c>
      <c r="EG27" s="247">
        <v>0</v>
      </c>
      <c r="EH27" s="247">
        <v>0</v>
      </c>
      <c r="EI27" s="247">
        <v>0</v>
      </c>
      <c r="EJ27" s="247">
        <v>0</v>
      </c>
      <c r="EK27" s="247">
        <v>0</v>
      </c>
      <c r="EL27" s="247">
        <v>0</v>
      </c>
      <c r="EM27" s="247">
        <v>0</v>
      </c>
      <c r="EN27" s="247">
        <v>0</v>
      </c>
      <c r="EO27" s="247">
        <v>0</v>
      </c>
      <c r="EP27" s="247">
        <v>0</v>
      </c>
      <c r="EQ27" s="247">
        <v>0</v>
      </c>
      <c r="ER27" s="247">
        <v>0</v>
      </c>
      <c r="ES27" s="247">
        <v>0</v>
      </c>
      <c r="ET27" s="247">
        <v>0</v>
      </c>
      <c r="EU27" s="247">
        <v>0</v>
      </c>
      <c r="EV27" s="247">
        <v>0</v>
      </c>
      <c r="EW27" s="247">
        <v>0</v>
      </c>
      <c r="EX27" s="247">
        <v>0</v>
      </c>
      <c r="EY27" s="247">
        <v>0</v>
      </c>
      <c r="EZ27" s="247">
        <v>0</v>
      </c>
      <c r="FA27" s="247">
        <v>0</v>
      </c>
      <c r="FB27" s="247">
        <v>0</v>
      </c>
      <c r="FC27" s="247">
        <v>0</v>
      </c>
      <c r="FD27" s="247">
        <v>0</v>
      </c>
      <c r="FE27" s="247">
        <v>0</v>
      </c>
      <c r="FF27" s="247">
        <v>0</v>
      </c>
      <c r="FG27" s="247">
        <v>0</v>
      </c>
      <c r="FH27" s="247">
        <v>0</v>
      </c>
      <c r="FI27" s="247">
        <v>0</v>
      </c>
      <c r="FJ27" s="247">
        <v>0</v>
      </c>
      <c r="FK27" s="247">
        <v>0</v>
      </c>
      <c r="FL27" s="247">
        <v>0</v>
      </c>
      <c r="FM27" s="247">
        <v>0</v>
      </c>
      <c r="FN27" s="247">
        <v>0</v>
      </c>
      <c r="FO27" s="247">
        <v>0</v>
      </c>
      <c r="FP27" s="247">
        <v>0</v>
      </c>
      <c r="FQ27" s="247">
        <v>0</v>
      </c>
      <c r="FR27" s="247">
        <v>0</v>
      </c>
      <c r="FS27" s="247">
        <v>0</v>
      </c>
      <c r="FT27" s="247">
        <v>0</v>
      </c>
      <c r="FU27" s="247">
        <v>0</v>
      </c>
      <c r="FV27" s="247">
        <v>0</v>
      </c>
      <c r="FW27" s="247">
        <v>0</v>
      </c>
      <c r="FX27" s="247">
        <v>0</v>
      </c>
      <c r="FY27" s="247">
        <v>0</v>
      </c>
      <c r="FZ27" s="247">
        <v>0</v>
      </c>
      <c r="GA27" s="247">
        <v>0</v>
      </c>
      <c r="GB27" s="247">
        <v>0</v>
      </c>
      <c r="GC27" s="247">
        <v>0</v>
      </c>
      <c r="GD27" s="247">
        <v>0</v>
      </c>
      <c r="GE27" s="247">
        <v>0</v>
      </c>
      <c r="GF27" s="247">
        <v>0</v>
      </c>
      <c r="GG27" s="247">
        <v>0</v>
      </c>
      <c r="GH27" s="247">
        <v>0</v>
      </c>
      <c r="GI27" s="247">
        <v>0</v>
      </c>
      <c r="GJ27" s="247">
        <v>0</v>
      </c>
      <c r="GK27" s="247">
        <v>0</v>
      </c>
      <c r="GL27" s="247">
        <v>0</v>
      </c>
      <c r="GM27" s="247">
        <v>0</v>
      </c>
      <c r="GN27" s="247">
        <v>0</v>
      </c>
      <c r="GO27" s="247">
        <v>0</v>
      </c>
      <c r="GP27" s="247">
        <v>0</v>
      </c>
      <c r="GQ27" s="247">
        <v>0</v>
      </c>
      <c r="GR27" s="247">
        <v>0</v>
      </c>
      <c r="GS27" s="247">
        <v>0</v>
      </c>
      <c r="GT27" s="247">
        <v>0</v>
      </c>
      <c r="GU27" s="247">
        <v>0</v>
      </c>
      <c r="GV27" s="247">
        <v>0</v>
      </c>
      <c r="GW27" s="247">
        <v>0</v>
      </c>
      <c r="GX27" s="247">
        <v>0</v>
      </c>
      <c r="GY27" s="247">
        <v>0</v>
      </c>
      <c r="GZ27" s="247">
        <v>0</v>
      </c>
      <c r="HA27" s="247">
        <v>0</v>
      </c>
      <c r="HB27" s="247">
        <v>0</v>
      </c>
      <c r="HC27" s="247">
        <v>0</v>
      </c>
      <c r="HD27" s="247">
        <v>0</v>
      </c>
      <c r="HE27" s="247">
        <v>0</v>
      </c>
      <c r="HF27" s="247">
        <v>0</v>
      </c>
      <c r="HG27" s="247">
        <v>0</v>
      </c>
      <c r="HH27" s="247">
        <v>0</v>
      </c>
      <c r="HI27" s="247">
        <v>0</v>
      </c>
      <c r="HJ27" s="247">
        <v>0</v>
      </c>
      <c r="HK27" s="247">
        <v>0</v>
      </c>
      <c r="HL27" s="247">
        <v>0</v>
      </c>
      <c r="HM27" s="247">
        <v>0</v>
      </c>
      <c r="HN27" s="247">
        <v>0</v>
      </c>
      <c r="HO27" s="247">
        <v>0</v>
      </c>
      <c r="HP27" s="247">
        <v>0</v>
      </c>
      <c r="HQ27" s="247">
        <v>0</v>
      </c>
      <c r="HR27" s="247">
        <v>0</v>
      </c>
      <c r="HS27" s="247">
        <v>0</v>
      </c>
      <c r="HT27" s="247">
        <v>0</v>
      </c>
      <c r="HU27" s="247">
        <v>0</v>
      </c>
      <c r="HV27" s="247">
        <v>0</v>
      </c>
      <c r="HW27" s="247">
        <v>0</v>
      </c>
      <c r="HX27" s="247">
        <v>0</v>
      </c>
      <c r="HY27" s="247">
        <v>0</v>
      </c>
      <c r="HZ27" s="247">
        <v>0</v>
      </c>
      <c r="IA27" s="247">
        <v>0</v>
      </c>
    </row>
    <row r="28" spans="1:235">
      <c r="A28" s="1"/>
      <c r="B28" s="245">
        <v>45661.520833333299</v>
      </c>
      <c r="C28" s="247">
        <v>0</v>
      </c>
      <c r="D28" s="247">
        <v>0</v>
      </c>
      <c r="E28" s="247">
        <v>0</v>
      </c>
      <c r="F28" s="247">
        <v>0</v>
      </c>
      <c r="G28" s="247">
        <v>0</v>
      </c>
      <c r="H28" s="247">
        <v>0</v>
      </c>
      <c r="I28" s="247">
        <v>0</v>
      </c>
      <c r="J28" s="247">
        <v>0</v>
      </c>
      <c r="K28" s="247">
        <v>0</v>
      </c>
      <c r="L28" s="247">
        <v>0</v>
      </c>
      <c r="M28" s="247">
        <v>0</v>
      </c>
      <c r="N28" s="247">
        <v>0</v>
      </c>
      <c r="O28" s="247">
        <v>0</v>
      </c>
      <c r="P28" s="247">
        <v>0</v>
      </c>
      <c r="Q28" s="247">
        <v>0</v>
      </c>
      <c r="R28" s="247">
        <v>0</v>
      </c>
      <c r="S28" s="247">
        <v>0</v>
      </c>
      <c r="T28" s="247">
        <v>0</v>
      </c>
      <c r="U28" s="247">
        <v>0</v>
      </c>
      <c r="V28" s="247">
        <v>0</v>
      </c>
      <c r="W28" s="247">
        <v>0</v>
      </c>
      <c r="X28" s="247">
        <v>0</v>
      </c>
      <c r="Y28" s="247">
        <v>0</v>
      </c>
      <c r="Z28" s="247">
        <v>0</v>
      </c>
      <c r="AA28" s="247">
        <v>0</v>
      </c>
      <c r="AB28" s="247">
        <v>0</v>
      </c>
      <c r="AC28" s="247">
        <v>0</v>
      </c>
      <c r="AD28" s="247">
        <v>0</v>
      </c>
      <c r="AE28" s="247">
        <v>0</v>
      </c>
      <c r="AF28" s="247">
        <v>0</v>
      </c>
      <c r="AG28" s="247">
        <v>0</v>
      </c>
      <c r="AH28" s="247">
        <v>0</v>
      </c>
      <c r="AI28" s="247">
        <v>0</v>
      </c>
      <c r="AJ28" s="247">
        <v>0</v>
      </c>
      <c r="AK28" s="247">
        <v>0</v>
      </c>
      <c r="AL28" s="247">
        <v>0</v>
      </c>
      <c r="AM28" s="247">
        <v>0</v>
      </c>
      <c r="AN28" s="247">
        <v>0</v>
      </c>
      <c r="AO28" s="247">
        <v>0</v>
      </c>
      <c r="AP28" s="247">
        <v>0</v>
      </c>
      <c r="AQ28" s="247">
        <v>0</v>
      </c>
      <c r="AR28" s="247">
        <v>0</v>
      </c>
      <c r="AS28" s="247">
        <v>0</v>
      </c>
      <c r="AT28" s="247">
        <v>0</v>
      </c>
      <c r="AU28" s="247">
        <v>0</v>
      </c>
      <c r="AV28" s="247">
        <v>0</v>
      </c>
      <c r="AW28" s="247">
        <v>0</v>
      </c>
      <c r="AX28" s="247">
        <v>0</v>
      </c>
      <c r="AY28" s="247">
        <v>0</v>
      </c>
      <c r="AZ28" s="247">
        <v>0</v>
      </c>
      <c r="BA28" s="247">
        <v>0</v>
      </c>
      <c r="BB28" s="247">
        <v>0</v>
      </c>
      <c r="BC28" s="247">
        <v>0</v>
      </c>
      <c r="BD28" s="247">
        <v>0</v>
      </c>
      <c r="BE28" s="247">
        <v>0</v>
      </c>
      <c r="BF28" s="247">
        <v>0</v>
      </c>
      <c r="BG28" s="247">
        <v>0</v>
      </c>
      <c r="BH28" s="247">
        <v>0</v>
      </c>
      <c r="BI28" s="247">
        <v>0</v>
      </c>
      <c r="BJ28" s="247">
        <v>0</v>
      </c>
      <c r="BK28" s="247">
        <v>0</v>
      </c>
      <c r="BL28" s="247">
        <v>0</v>
      </c>
      <c r="BM28" s="247">
        <v>0</v>
      </c>
      <c r="BN28" s="247">
        <v>0</v>
      </c>
      <c r="BO28" s="247">
        <v>0</v>
      </c>
      <c r="BP28" s="247">
        <v>0</v>
      </c>
      <c r="BQ28" s="247">
        <v>0</v>
      </c>
      <c r="BR28" s="247">
        <v>0</v>
      </c>
      <c r="BS28" s="247">
        <v>0</v>
      </c>
      <c r="BT28" s="247">
        <v>0</v>
      </c>
      <c r="BU28" s="247">
        <v>0</v>
      </c>
      <c r="BV28" s="247">
        <v>0</v>
      </c>
      <c r="BW28" s="247">
        <v>0</v>
      </c>
      <c r="BX28" s="247">
        <v>0</v>
      </c>
      <c r="BY28" s="247">
        <v>0</v>
      </c>
      <c r="BZ28" s="247">
        <v>0</v>
      </c>
      <c r="CA28" s="247">
        <v>0</v>
      </c>
      <c r="CB28" s="247">
        <v>0</v>
      </c>
      <c r="CC28" s="247">
        <v>0</v>
      </c>
      <c r="CD28" s="247">
        <v>0</v>
      </c>
      <c r="CE28" s="247">
        <v>0</v>
      </c>
      <c r="CF28" s="247">
        <v>0</v>
      </c>
      <c r="CG28" s="247">
        <v>0</v>
      </c>
      <c r="CH28" s="247">
        <v>0</v>
      </c>
      <c r="CI28" s="247">
        <v>0</v>
      </c>
      <c r="CJ28" s="247">
        <v>0</v>
      </c>
      <c r="CK28" s="247">
        <v>0</v>
      </c>
      <c r="CL28" s="247">
        <v>0</v>
      </c>
      <c r="CM28" s="247">
        <v>0</v>
      </c>
      <c r="CN28" s="247">
        <v>0</v>
      </c>
      <c r="CO28" s="247">
        <v>0</v>
      </c>
      <c r="CP28" s="247">
        <v>0</v>
      </c>
      <c r="CQ28" s="247">
        <v>0</v>
      </c>
      <c r="CR28" s="247">
        <v>0</v>
      </c>
      <c r="CS28" s="247">
        <v>0</v>
      </c>
      <c r="CT28" s="247">
        <v>0</v>
      </c>
      <c r="CU28" s="247">
        <v>0</v>
      </c>
      <c r="CV28" s="247">
        <v>0</v>
      </c>
      <c r="CW28" s="247">
        <v>0</v>
      </c>
      <c r="CX28" s="247">
        <v>0</v>
      </c>
      <c r="CY28" s="247">
        <v>0</v>
      </c>
      <c r="CZ28" s="247">
        <v>0</v>
      </c>
      <c r="DA28" s="247">
        <v>0</v>
      </c>
      <c r="DB28" s="247">
        <v>0</v>
      </c>
      <c r="DC28" s="247">
        <v>0</v>
      </c>
      <c r="DD28" s="247">
        <v>0</v>
      </c>
      <c r="DE28" s="247">
        <v>0</v>
      </c>
      <c r="DF28" s="247">
        <v>0</v>
      </c>
      <c r="DG28" s="247">
        <v>0</v>
      </c>
      <c r="DH28" s="247">
        <v>0</v>
      </c>
      <c r="DI28" s="247">
        <v>0</v>
      </c>
      <c r="DJ28" s="247">
        <v>0</v>
      </c>
      <c r="DK28" s="247">
        <v>0</v>
      </c>
      <c r="DL28" s="247">
        <v>0</v>
      </c>
      <c r="DM28" s="247">
        <v>0</v>
      </c>
      <c r="DN28" s="247">
        <v>0</v>
      </c>
      <c r="DO28" s="247">
        <v>0</v>
      </c>
      <c r="DP28" s="247">
        <v>0</v>
      </c>
      <c r="DQ28" s="247">
        <v>0</v>
      </c>
      <c r="DR28" s="247">
        <v>0</v>
      </c>
      <c r="DS28" s="247">
        <v>0</v>
      </c>
      <c r="DT28" s="247">
        <v>0</v>
      </c>
      <c r="DU28" s="247">
        <v>0</v>
      </c>
      <c r="DV28" s="247">
        <v>0</v>
      </c>
      <c r="DW28" s="247">
        <v>0</v>
      </c>
      <c r="DX28" s="247">
        <v>0</v>
      </c>
      <c r="DY28" s="247">
        <v>0</v>
      </c>
      <c r="DZ28" s="247">
        <v>0</v>
      </c>
      <c r="EA28" s="247">
        <v>0</v>
      </c>
      <c r="EB28" s="247">
        <v>0</v>
      </c>
      <c r="EC28" s="247">
        <v>0</v>
      </c>
      <c r="ED28" s="247">
        <v>0</v>
      </c>
      <c r="EE28" s="247">
        <v>0</v>
      </c>
      <c r="EF28" s="247">
        <v>0</v>
      </c>
      <c r="EG28" s="247">
        <v>0</v>
      </c>
      <c r="EH28" s="247">
        <v>0</v>
      </c>
      <c r="EI28" s="247">
        <v>0</v>
      </c>
      <c r="EJ28" s="247">
        <v>0</v>
      </c>
      <c r="EK28" s="247">
        <v>0</v>
      </c>
      <c r="EL28" s="247">
        <v>0</v>
      </c>
      <c r="EM28" s="247">
        <v>0</v>
      </c>
      <c r="EN28" s="247">
        <v>0</v>
      </c>
      <c r="EO28" s="247">
        <v>0</v>
      </c>
      <c r="EP28" s="247">
        <v>0</v>
      </c>
      <c r="EQ28" s="247">
        <v>0</v>
      </c>
      <c r="ER28" s="247">
        <v>0</v>
      </c>
      <c r="ES28" s="247">
        <v>0</v>
      </c>
      <c r="ET28" s="247">
        <v>0</v>
      </c>
      <c r="EU28" s="247">
        <v>0</v>
      </c>
      <c r="EV28" s="247">
        <v>0</v>
      </c>
      <c r="EW28" s="247">
        <v>0</v>
      </c>
      <c r="EX28" s="247">
        <v>0</v>
      </c>
      <c r="EY28" s="247">
        <v>0</v>
      </c>
      <c r="EZ28" s="247">
        <v>0</v>
      </c>
      <c r="FA28" s="247">
        <v>0</v>
      </c>
      <c r="FB28" s="247">
        <v>0</v>
      </c>
      <c r="FC28" s="247">
        <v>0</v>
      </c>
      <c r="FD28" s="247">
        <v>0</v>
      </c>
      <c r="FE28" s="247">
        <v>0</v>
      </c>
      <c r="FF28" s="247">
        <v>0</v>
      </c>
      <c r="FG28" s="247">
        <v>0</v>
      </c>
      <c r="FH28" s="247">
        <v>0</v>
      </c>
      <c r="FI28" s="247">
        <v>0</v>
      </c>
      <c r="FJ28" s="247">
        <v>0</v>
      </c>
      <c r="FK28" s="247">
        <v>0</v>
      </c>
      <c r="FL28" s="247">
        <v>0</v>
      </c>
      <c r="FM28" s="247">
        <v>0</v>
      </c>
      <c r="FN28" s="247">
        <v>0</v>
      </c>
      <c r="FO28" s="247">
        <v>0</v>
      </c>
      <c r="FP28" s="247">
        <v>0</v>
      </c>
      <c r="FQ28" s="247">
        <v>0</v>
      </c>
      <c r="FR28" s="247">
        <v>0</v>
      </c>
      <c r="FS28" s="247">
        <v>0</v>
      </c>
      <c r="FT28" s="247">
        <v>0</v>
      </c>
      <c r="FU28" s="247">
        <v>0</v>
      </c>
      <c r="FV28" s="247">
        <v>0</v>
      </c>
      <c r="FW28" s="247">
        <v>0</v>
      </c>
      <c r="FX28" s="247">
        <v>0</v>
      </c>
      <c r="FY28" s="247">
        <v>0</v>
      </c>
      <c r="FZ28" s="247">
        <v>0</v>
      </c>
      <c r="GA28" s="247">
        <v>0</v>
      </c>
      <c r="GB28" s="247">
        <v>0</v>
      </c>
      <c r="GC28" s="247">
        <v>0</v>
      </c>
      <c r="GD28" s="247">
        <v>0</v>
      </c>
      <c r="GE28" s="247">
        <v>0</v>
      </c>
      <c r="GF28" s="247">
        <v>0</v>
      </c>
      <c r="GG28" s="247">
        <v>0</v>
      </c>
      <c r="GH28" s="247">
        <v>0</v>
      </c>
      <c r="GI28" s="247">
        <v>0</v>
      </c>
      <c r="GJ28" s="247">
        <v>0</v>
      </c>
      <c r="GK28" s="247">
        <v>0</v>
      </c>
      <c r="GL28" s="247">
        <v>0</v>
      </c>
      <c r="GM28" s="247">
        <v>0</v>
      </c>
      <c r="GN28" s="247">
        <v>0</v>
      </c>
      <c r="GO28" s="247">
        <v>0</v>
      </c>
      <c r="GP28" s="247">
        <v>0</v>
      </c>
      <c r="GQ28" s="247">
        <v>0</v>
      </c>
      <c r="GR28" s="247">
        <v>0</v>
      </c>
      <c r="GS28" s="247">
        <v>0</v>
      </c>
      <c r="GT28" s="247">
        <v>0</v>
      </c>
      <c r="GU28" s="247">
        <v>0</v>
      </c>
      <c r="GV28" s="247">
        <v>0</v>
      </c>
      <c r="GW28" s="247">
        <v>0</v>
      </c>
      <c r="GX28" s="247">
        <v>0</v>
      </c>
      <c r="GY28" s="247">
        <v>0</v>
      </c>
      <c r="GZ28" s="247">
        <v>0</v>
      </c>
      <c r="HA28" s="247">
        <v>0</v>
      </c>
      <c r="HB28" s="247">
        <v>0</v>
      </c>
      <c r="HC28" s="247">
        <v>0</v>
      </c>
      <c r="HD28" s="247">
        <v>0</v>
      </c>
      <c r="HE28" s="247">
        <v>0</v>
      </c>
      <c r="HF28" s="247">
        <v>0</v>
      </c>
      <c r="HG28" s="247">
        <v>0</v>
      </c>
      <c r="HH28" s="247">
        <v>0</v>
      </c>
      <c r="HI28" s="247">
        <v>0</v>
      </c>
      <c r="HJ28" s="247">
        <v>0</v>
      </c>
      <c r="HK28" s="247">
        <v>0</v>
      </c>
      <c r="HL28" s="247">
        <v>0</v>
      </c>
      <c r="HM28" s="247">
        <v>0</v>
      </c>
      <c r="HN28" s="247">
        <v>0</v>
      </c>
      <c r="HO28" s="247">
        <v>0</v>
      </c>
      <c r="HP28" s="247">
        <v>0</v>
      </c>
      <c r="HQ28" s="247">
        <v>0</v>
      </c>
      <c r="HR28" s="247">
        <v>0</v>
      </c>
      <c r="HS28" s="247">
        <v>0</v>
      </c>
      <c r="HT28" s="247">
        <v>0</v>
      </c>
      <c r="HU28" s="247">
        <v>0</v>
      </c>
      <c r="HV28" s="247">
        <v>0</v>
      </c>
      <c r="HW28" s="247">
        <v>0</v>
      </c>
      <c r="HX28" s="247">
        <v>0</v>
      </c>
      <c r="HY28" s="247">
        <v>0</v>
      </c>
      <c r="HZ28" s="247">
        <v>0</v>
      </c>
      <c r="IA28" s="247">
        <v>0</v>
      </c>
    </row>
    <row r="29" spans="1:235">
      <c r="A29" s="1"/>
      <c r="B29" s="245">
        <v>45661.541666666701</v>
      </c>
      <c r="C29" s="247">
        <v>0</v>
      </c>
      <c r="D29" s="247">
        <v>0</v>
      </c>
      <c r="E29" s="247">
        <v>0</v>
      </c>
      <c r="F29" s="247">
        <v>0</v>
      </c>
      <c r="G29" s="247">
        <v>0</v>
      </c>
      <c r="H29" s="247">
        <v>0</v>
      </c>
      <c r="I29" s="247">
        <v>0</v>
      </c>
      <c r="J29" s="247">
        <v>0</v>
      </c>
      <c r="K29" s="247">
        <v>0</v>
      </c>
      <c r="L29" s="247">
        <v>0</v>
      </c>
      <c r="M29" s="247">
        <v>0</v>
      </c>
      <c r="N29" s="247">
        <v>0</v>
      </c>
      <c r="O29" s="247">
        <v>0</v>
      </c>
      <c r="P29" s="247">
        <v>0</v>
      </c>
      <c r="Q29" s="247">
        <v>0</v>
      </c>
      <c r="R29" s="247">
        <v>0</v>
      </c>
      <c r="S29" s="247">
        <v>0</v>
      </c>
      <c r="T29" s="247">
        <v>0</v>
      </c>
      <c r="U29" s="247">
        <v>0</v>
      </c>
      <c r="V29" s="247">
        <v>0</v>
      </c>
      <c r="W29" s="247">
        <v>0</v>
      </c>
      <c r="X29" s="247">
        <v>0</v>
      </c>
      <c r="Y29" s="247">
        <v>0</v>
      </c>
      <c r="Z29" s="247">
        <v>0</v>
      </c>
      <c r="AA29" s="247">
        <v>0</v>
      </c>
      <c r="AB29" s="247">
        <v>0</v>
      </c>
      <c r="AC29" s="247">
        <v>0</v>
      </c>
      <c r="AD29" s="247">
        <v>0</v>
      </c>
      <c r="AE29" s="247">
        <v>0</v>
      </c>
      <c r="AF29" s="247">
        <v>0</v>
      </c>
      <c r="AG29" s="247">
        <v>0</v>
      </c>
      <c r="AH29" s="247">
        <v>0</v>
      </c>
      <c r="AI29" s="247">
        <v>0</v>
      </c>
      <c r="AJ29" s="247">
        <v>0</v>
      </c>
      <c r="AK29" s="247">
        <v>0</v>
      </c>
      <c r="AL29" s="247">
        <v>0</v>
      </c>
      <c r="AM29" s="247">
        <v>0</v>
      </c>
      <c r="AN29" s="247">
        <v>0</v>
      </c>
      <c r="AO29" s="247">
        <v>0</v>
      </c>
      <c r="AP29" s="247">
        <v>0</v>
      </c>
      <c r="AQ29" s="247">
        <v>0</v>
      </c>
      <c r="AR29" s="247">
        <v>0</v>
      </c>
      <c r="AS29" s="247">
        <v>0</v>
      </c>
      <c r="AT29" s="247">
        <v>0</v>
      </c>
      <c r="AU29" s="247">
        <v>0</v>
      </c>
      <c r="AV29" s="247">
        <v>0</v>
      </c>
      <c r="AW29" s="247">
        <v>0</v>
      </c>
      <c r="AX29" s="247">
        <v>0</v>
      </c>
      <c r="AY29" s="247">
        <v>0</v>
      </c>
      <c r="AZ29" s="247">
        <v>0</v>
      </c>
      <c r="BA29" s="247">
        <v>0</v>
      </c>
      <c r="BB29" s="247">
        <v>0</v>
      </c>
      <c r="BC29" s="247">
        <v>0</v>
      </c>
      <c r="BD29" s="247">
        <v>0</v>
      </c>
      <c r="BE29" s="247">
        <v>0</v>
      </c>
      <c r="BF29" s="247">
        <v>0</v>
      </c>
      <c r="BG29" s="247">
        <v>0</v>
      </c>
      <c r="BH29" s="247">
        <v>0</v>
      </c>
      <c r="BI29" s="247">
        <v>0</v>
      </c>
      <c r="BJ29" s="247">
        <v>0</v>
      </c>
      <c r="BK29" s="247">
        <v>0</v>
      </c>
      <c r="BL29" s="247">
        <v>0</v>
      </c>
      <c r="BM29" s="247">
        <v>0</v>
      </c>
      <c r="BN29" s="247">
        <v>0</v>
      </c>
      <c r="BO29" s="247">
        <v>0</v>
      </c>
      <c r="BP29" s="247">
        <v>0</v>
      </c>
      <c r="BQ29" s="247">
        <v>0</v>
      </c>
      <c r="BR29" s="247">
        <v>0</v>
      </c>
      <c r="BS29" s="247">
        <v>0</v>
      </c>
      <c r="BT29" s="247">
        <v>0</v>
      </c>
      <c r="BU29" s="247">
        <v>0</v>
      </c>
      <c r="BV29" s="247">
        <v>0</v>
      </c>
      <c r="BW29" s="247">
        <v>0</v>
      </c>
      <c r="BX29" s="247">
        <v>0</v>
      </c>
      <c r="BY29" s="247">
        <v>0</v>
      </c>
      <c r="BZ29" s="247">
        <v>0</v>
      </c>
      <c r="CA29" s="247">
        <v>0</v>
      </c>
      <c r="CB29" s="247">
        <v>0</v>
      </c>
      <c r="CC29" s="247">
        <v>0</v>
      </c>
      <c r="CD29" s="247">
        <v>0</v>
      </c>
      <c r="CE29" s="247">
        <v>0</v>
      </c>
      <c r="CF29" s="247">
        <v>0</v>
      </c>
      <c r="CG29" s="247">
        <v>0</v>
      </c>
      <c r="CH29" s="247">
        <v>0</v>
      </c>
      <c r="CI29" s="247">
        <v>0</v>
      </c>
      <c r="CJ29" s="247">
        <v>0</v>
      </c>
      <c r="CK29" s="247">
        <v>0</v>
      </c>
      <c r="CL29" s="247">
        <v>0</v>
      </c>
      <c r="CM29" s="247">
        <v>0</v>
      </c>
      <c r="CN29" s="247">
        <v>0</v>
      </c>
      <c r="CO29" s="247">
        <v>0</v>
      </c>
      <c r="CP29" s="247">
        <v>0</v>
      </c>
      <c r="CQ29" s="247">
        <v>0</v>
      </c>
      <c r="CR29" s="247">
        <v>0</v>
      </c>
      <c r="CS29" s="247">
        <v>0</v>
      </c>
      <c r="CT29" s="247">
        <v>0</v>
      </c>
      <c r="CU29" s="247">
        <v>0</v>
      </c>
      <c r="CV29" s="247">
        <v>0</v>
      </c>
      <c r="CW29" s="247">
        <v>0</v>
      </c>
      <c r="CX29" s="247">
        <v>0</v>
      </c>
      <c r="CY29" s="247">
        <v>0</v>
      </c>
      <c r="CZ29" s="247">
        <v>0</v>
      </c>
      <c r="DA29" s="247">
        <v>0</v>
      </c>
      <c r="DB29" s="247">
        <v>0</v>
      </c>
      <c r="DC29" s="247">
        <v>0</v>
      </c>
      <c r="DD29" s="247">
        <v>0</v>
      </c>
      <c r="DE29" s="247">
        <v>0</v>
      </c>
      <c r="DF29" s="247">
        <v>0</v>
      </c>
      <c r="DG29" s="247">
        <v>0</v>
      </c>
      <c r="DH29" s="247">
        <v>0</v>
      </c>
      <c r="DI29" s="247">
        <v>0</v>
      </c>
      <c r="DJ29" s="247">
        <v>0</v>
      </c>
      <c r="DK29" s="247">
        <v>0</v>
      </c>
      <c r="DL29" s="247">
        <v>0</v>
      </c>
      <c r="DM29" s="247">
        <v>0</v>
      </c>
      <c r="DN29" s="247">
        <v>0</v>
      </c>
      <c r="DO29" s="247">
        <v>0</v>
      </c>
      <c r="DP29" s="247">
        <v>0</v>
      </c>
      <c r="DQ29" s="247">
        <v>0</v>
      </c>
      <c r="DR29" s="247">
        <v>0</v>
      </c>
      <c r="DS29" s="247">
        <v>0</v>
      </c>
      <c r="DT29" s="247">
        <v>0</v>
      </c>
      <c r="DU29" s="247">
        <v>0</v>
      </c>
      <c r="DV29" s="247">
        <v>0</v>
      </c>
      <c r="DW29" s="247">
        <v>0</v>
      </c>
      <c r="DX29" s="247">
        <v>0</v>
      </c>
      <c r="DY29" s="247">
        <v>0</v>
      </c>
      <c r="DZ29" s="247">
        <v>0</v>
      </c>
      <c r="EA29" s="247">
        <v>0</v>
      </c>
      <c r="EB29" s="247">
        <v>0</v>
      </c>
      <c r="EC29" s="247">
        <v>0</v>
      </c>
      <c r="ED29" s="247">
        <v>0</v>
      </c>
      <c r="EE29" s="247">
        <v>0</v>
      </c>
      <c r="EF29" s="247">
        <v>0</v>
      </c>
      <c r="EG29" s="247">
        <v>0</v>
      </c>
      <c r="EH29" s="247">
        <v>0</v>
      </c>
      <c r="EI29" s="247">
        <v>0</v>
      </c>
      <c r="EJ29" s="247">
        <v>0</v>
      </c>
      <c r="EK29" s="247">
        <v>0</v>
      </c>
      <c r="EL29" s="247">
        <v>0</v>
      </c>
      <c r="EM29" s="247">
        <v>0</v>
      </c>
      <c r="EN29" s="247">
        <v>0</v>
      </c>
      <c r="EO29" s="247">
        <v>0</v>
      </c>
      <c r="EP29" s="247">
        <v>0</v>
      </c>
      <c r="EQ29" s="247">
        <v>0</v>
      </c>
      <c r="ER29" s="247">
        <v>0</v>
      </c>
      <c r="ES29" s="247">
        <v>0</v>
      </c>
      <c r="ET29" s="247">
        <v>0</v>
      </c>
      <c r="EU29" s="247">
        <v>0</v>
      </c>
      <c r="EV29" s="247">
        <v>0</v>
      </c>
      <c r="EW29" s="247">
        <v>0</v>
      </c>
      <c r="EX29" s="247">
        <v>0</v>
      </c>
      <c r="EY29" s="247">
        <v>0</v>
      </c>
      <c r="EZ29" s="247">
        <v>0</v>
      </c>
      <c r="FA29" s="247">
        <v>0</v>
      </c>
      <c r="FB29" s="247">
        <v>0</v>
      </c>
      <c r="FC29" s="247">
        <v>0</v>
      </c>
      <c r="FD29" s="247">
        <v>0</v>
      </c>
      <c r="FE29" s="247">
        <v>0</v>
      </c>
      <c r="FF29" s="247">
        <v>0</v>
      </c>
      <c r="FG29" s="247">
        <v>0</v>
      </c>
      <c r="FH29" s="247">
        <v>0</v>
      </c>
      <c r="FI29" s="247">
        <v>0</v>
      </c>
      <c r="FJ29" s="247">
        <v>0</v>
      </c>
      <c r="FK29" s="247">
        <v>0</v>
      </c>
      <c r="FL29" s="247">
        <v>0</v>
      </c>
      <c r="FM29" s="247">
        <v>0</v>
      </c>
      <c r="FN29" s="247">
        <v>0</v>
      </c>
      <c r="FO29" s="247">
        <v>0</v>
      </c>
      <c r="FP29" s="247">
        <v>0</v>
      </c>
      <c r="FQ29" s="247">
        <v>0</v>
      </c>
      <c r="FR29" s="247">
        <v>0</v>
      </c>
      <c r="FS29" s="247">
        <v>0</v>
      </c>
      <c r="FT29" s="247">
        <v>0</v>
      </c>
      <c r="FU29" s="247">
        <v>0</v>
      </c>
      <c r="FV29" s="247">
        <v>0</v>
      </c>
      <c r="FW29" s="247">
        <v>0</v>
      </c>
      <c r="FX29" s="247">
        <v>0</v>
      </c>
      <c r="FY29" s="247">
        <v>0</v>
      </c>
      <c r="FZ29" s="247">
        <v>0</v>
      </c>
      <c r="GA29" s="247">
        <v>0</v>
      </c>
      <c r="GB29" s="247">
        <v>0</v>
      </c>
      <c r="GC29" s="247">
        <v>0</v>
      </c>
      <c r="GD29" s="247">
        <v>0</v>
      </c>
      <c r="GE29" s="247">
        <v>0</v>
      </c>
      <c r="GF29" s="247">
        <v>0</v>
      </c>
      <c r="GG29" s="247">
        <v>0</v>
      </c>
      <c r="GH29" s="247">
        <v>0</v>
      </c>
      <c r="GI29" s="247">
        <v>0</v>
      </c>
      <c r="GJ29" s="247">
        <v>0</v>
      </c>
      <c r="GK29" s="247">
        <v>0</v>
      </c>
      <c r="GL29" s="247">
        <v>0</v>
      </c>
      <c r="GM29" s="247">
        <v>0</v>
      </c>
      <c r="GN29" s="247">
        <v>0</v>
      </c>
      <c r="GO29" s="247">
        <v>0</v>
      </c>
      <c r="GP29" s="247">
        <v>0</v>
      </c>
      <c r="GQ29" s="247">
        <v>0</v>
      </c>
      <c r="GR29" s="247">
        <v>0</v>
      </c>
      <c r="GS29" s="247">
        <v>0</v>
      </c>
      <c r="GT29" s="247">
        <v>0</v>
      </c>
      <c r="GU29" s="247">
        <v>0</v>
      </c>
      <c r="GV29" s="247">
        <v>0</v>
      </c>
      <c r="GW29" s="247">
        <v>0</v>
      </c>
      <c r="GX29" s="247">
        <v>0</v>
      </c>
      <c r="GY29" s="247">
        <v>0</v>
      </c>
      <c r="GZ29" s="247">
        <v>0</v>
      </c>
      <c r="HA29" s="247">
        <v>0</v>
      </c>
      <c r="HB29" s="247">
        <v>0</v>
      </c>
      <c r="HC29" s="247">
        <v>0</v>
      </c>
      <c r="HD29" s="247">
        <v>0</v>
      </c>
      <c r="HE29" s="247">
        <v>0</v>
      </c>
      <c r="HF29" s="247">
        <v>0</v>
      </c>
      <c r="HG29" s="247">
        <v>0</v>
      </c>
      <c r="HH29" s="247">
        <v>0</v>
      </c>
      <c r="HI29" s="247">
        <v>0</v>
      </c>
      <c r="HJ29" s="247">
        <v>0</v>
      </c>
      <c r="HK29" s="247">
        <v>0</v>
      </c>
      <c r="HL29" s="247">
        <v>0</v>
      </c>
      <c r="HM29" s="247">
        <v>0</v>
      </c>
      <c r="HN29" s="247">
        <v>0</v>
      </c>
      <c r="HO29" s="247">
        <v>0</v>
      </c>
      <c r="HP29" s="247">
        <v>0</v>
      </c>
      <c r="HQ29" s="247">
        <v>0</v>
      </c>
      <c r="HR29" s="247">
        <v>0</v>
      </c>
      <c r="HS29" s="247">
        <v>0</v>
      </c>
      <c r="HT29" s="247">
        <v>0</v>
      </c>
      <c r="HU29" s="247">
        <v>0</v>
      </c>
      <c r="HV29" s="247">
        <v>0</v>
      </c>
      <c r="HW29" s="247">
        <v>0</v>
      </c>
      <c r="HX29" s="247">
        <v>0</v>
      </c>
      <c r="HY29" s="247">
        <v>0</v>
      </c>
      <c r="HZ29" s="247">
        <v>0</v>
      </c>
      <c r="IA29" s="247">
        <v>0</v>
      </c>
    </row>
    <row r="30" spans="1:235">
      <c r="A30" s="1"/>
      <c r="B30" s="245">
        <v>45661.5625</v>
      </c>
      <c r="C30" s="247">
        <v>0</v>
      </c>
      <c r="D30" s="247">
        <v>0</v>
      </c>
      <c r="E30" s="247">
        <v>0</v>
      </c>
      <c r="F30" s="247">
        <v>0</v>
      </c>
      <c r="G30" s="247">
        <v>0</v>
      </c>
      <c r="H30" s="247">
        <v>0</v>
      </c>
      <c r="I30" s="247">
        <v>0</v>
      </c>
      <c r="J30" s="247">
        <v>0</v>
      </c>
      <c r="K30" s="247">
        <v>0</v>
      </c>
      <c r="L30" s="247">
        <v>0</v>
      </c>
      <c r="M30" s="247">
        <v>0</v>
      </c>
      <c r="N30" s="247">
        <v>0</v>
      </c>
      <c r="O30" s="247">
        <v>0</v>
      </c>
      <c r="P30" s="247">
        <v>0</v>
      </c>
      <c r="Q30" s="247">
        <v>0</v>
      </c>
      <c r="R30" s="247">
        <v>0</v>
      </c>
      <c r="S30" s="247">
        <v>0</v>
      </c>
      <c r="T30" s="247">
        <v>0</v>
      </c>
      <c r="U30" s="247">
        <v>0</v>
      </c>
      <c r="V30" s="247">
        <v>0</v>
      </c>
      <c r="W30" s="247">
        <v>0</v>
      </c>
      <c r="X30" s="247">
        <v>0</v>
      </c>
      <c r="Y30" s="247">
        <v>0</v>
      </c>
      <c r="Z30" s="247">
        <v>0</v>
      </c>
      <c r="AA30" s="247">
        <v>0</v>
      </c>
      <c r="AB30" s="247">
        <v>0</v>
      </c>
      <c r="AC30" s="247">
        <v>0</v>
      </c>
      <c r="AD30" s="247">
        <v>0</v>
      </c>
      <c r="AE30" s="247">
        <v>0</v>
      </c>
      <c r="AF30" s="247">
        <v>0</v>
      </c>
      <c r="AG30" s="247">
        <v>0</v>
      </c>
      <c r="AH30" s="247">
        <v>0</v>
      </c>
      <c r="AI30" s="247">
        <v>0</v>
      </c>
      <c r="AJ30" s="247">
        <v>0</v>
      </c>
      <c r="AK30" s="247">
        <v>0</v>
      </c>
      <c r="AL30" s="247">
        <v>0</v>
      </c>
      <c r="AM30" s="247">
        <v>0</v>
      </c>
      <c r="AN30" s="247">
        <v>0</v>
      </c>
      <c r="AO30" s="247">
        <v>0</v>
      </c>
      <c r="AP30" s="247">
        <v>0</v>
      </c>
      <c r="AQ30" s="247">
        <v>0</v>
      </c>
      <c r="AR30" s="247">
        <v>0</v>
      </c>
      <c r="AS30" s="247">
        <v>0</v>
      </c>
      <c r="AT30" s="247">
        <v>0</v>
      </c>
      <c r="AU30" s="247">
        <v>0</v>
      </c>
      <c r="AV30" s="247">
        <v>0</v>
      </c>
      <c r="AW30" s="247">
        <v>0</v>
      </c>
      <c r="AX30" s="247">
        <v>0</v>
      </c>
      <c r="AY30" s="247">
        <v>0</v>
      </c>
      <c r="AZ30" s="247">
        <v>0</v>
      </c>
      <c r="BA30" s="247">
        <v>0</v>
      </c>
      <c r="BB30" s="247">
        <v>0</v>
      </c>
      <c r="BC30" s="247">
        <v>0</v>
      </c>
      <c r="BD30" s="247">
        <v>0</v>
      </c>
      <c r="BE30" s="247">
        <v>0</v>
      </c>
      <c r="BF30" s="247">
        <v>0</v>
      </c>
      <c r="BG30" s="247">
        <v>0</v>
      </c>
      <c r="BH30" s="247">
        <v>0</v>
      </c>
      <c r="BI30" s="247">
        <v>0</v>
      </c>
      <c r="BJ30" s="247">
        <v>0</v>
      </c>
      <c r="BK30" s="247">
        <v>0</v>
      </c>
      <c r="BL30" s="247">
        <v>0</v>
      </c>
      <c r="BM30" s="247">
        <v>0</v>
      </c>
      <c r="BN30" s="247">
        <v>0</v>
      </c>
      <c r="BO30" s="247">
        <v>0</v>
      </c>
      <c r="BP30" s="247">
        <v>0</v>
      </c>
      <c r="BQ30" s="247">
        <v>0</v>
      </c>
      <c r="BR30" s="247">
        <v>0</v>
      </c>
      <c r="BS30" s="247">
        <v>0</v>
      </c>
      <c r="BT30" s="247">
        <v>0</v>
      </c>
      <c r="BU30" s="247">
        <v>0</v>
      </c>
      <c r="BV30" s="247">
        <v>0</v>
      </c>
      <c r="BW30" s="247">
        <v>0</v>
      </c>
      <c r="BX30" s="247">
        <v>0</v>
      </c>
      <c r="BY30" s="247">
        <v>0</v>
      </c>
      <c r="BZ30" s="247">
        <v>0</v>
      </c>
      <c r="CA30" s="247">
        <v>0</v>
      </c>
      <c r="CB30" s="247">
        <v>0</v>
      </c>
      <c r="CC30" s="247">
        <v>0</v>
      </c>
      <c r="CD30" s="247">
        <v>0</v>
      </c>
      <c r="CE30" s="247">
        <v>0</v>
      </c>
      <c r="CF30" s="247">
        <v>0</v>
      </c>
      <c r="CG30" s="247">
        <v>0</v>
      </c>
      <c r="CH30" s="247">
        <v>0</v>
      </c>
      <c r="CI30" s="247">
        <v>0</v>
      </c>
      <c r="CJ30" s="247">
        <v>0</v>
      </c>
      <c r="CK30" s="247">
        <v>0</v>
      </c>
      <c r="CL30" s="247">
        <v>0</v>
      </c>
      <c r="CM30" s="247">
        <v>0</v>
      </c>
      <c r="CN30" s="247">
        <v>0</v>
      </c>
      <c r="CO30" s="247">
        <v>0</v>
      </c>
      <c r="CP30" s="247">
        <v>0</v>
      </c>
      <c r="CQ30" s="247">
        <v>0</v>
      </c>
      <c r="CR30" s="247">
        <v>0</v>
      </c>
      <c r="CS30" s="247">
        <v>0</v>
      </c>
      <c r="CT30" s="247">
        <v>0</v>
      </c>
      <c r="CU30" s="247">
        <v>0</v>
      </c>
      <c r="CV30" s="247">
        <v>0</v>
      </c>
      <c r="CW30" s="247">
        <v>0</v>
      </c>
      <c r="CX30" s="247">
        <v>0</v>
      </c>
      <c r="CY30" s="247">
        <v>0</v>
      </c>
      <c r="CZ30" s="247">
        <v>0</v>
      </c>
      <c r="DA30" s="247">
        <v>0</v>
      </c>
      <c r="DB30" s="247">
        <v>0</v>
      </c>
      <c r="DC30" s="247">
        <v>0</v>
      </c>
      <c r="DD30" s="247">
        <v>0</v>
      </c>
      <c r="DE30" s="247">
        <v>0</v>
      </c>
      <c r="DF30" s="247">
        <v>0</v>
      </c>
      <c r="DG30" s="247">
        <v>0</v>
      </c>
      <c r="DH30" s="247">
        <v>0</v>
      </c>
      <c r="DI30" s="247">
        <v>0</v>
      </c>
      <c r="DJ30" s="247">
        <v>0</v>
      </c>
      <c r="DK30" s="247">
        <v>0</v>
      </c>
      <c r="DL30" s="247">
        <v>0</v>
      </c>
      <c r="DM30" s="247">
        <v>0</v>
      </c>
      <c r="DN30" s="247">
        <v>0</v>
      </c>
      <c r="DO30" s="247">
        <v>0</v>
      </c>
      <c r="DP30" s="247">
        <v>0</v>
      </c>
      <c r="DQ30" s="247">
        <v>0</v>
      </c>
      <c r="DR30" s="247">
        <v>0</v>
      </c>
      <c r="DS30" s="247">
        <v>0</v>
      </c>
      <c r="DT30" s="247">
        <v>0</v>
      </c>
      <c r="DU30" s="247">
        <v>0</v>
      </c>
      <c r="DV30" s="247">
        <v>0</v>
      </c>
      <c r="DW30" s="247">
        <v>0</v>
      </c>
      <c r="DX30" s="247">
        <v>0</v>
      </c>
      <c r="DY30" s="247">
        <v>0</v>
      </c>
      <c r="DZ30" s="247">
        <v>0</v>
      </c>
      <c r="EA30" s="247">
        <v>0</v>
      </c>
      <c r="EB30" s="247">
        <v>0</v>
      </c>
      <c r="EC30" s="247">
        <v>0</v>
      </c>
      <c r="ED30" s="247">
        <v>0</v>
      </c>
      <c r="EE30" s="247">
        <v>0</v>
      </c>
      <c r="EF30" s="247">
        <v>0</v>
      </c>
      <c r="EG30" s="247">
        <v>0</v>
      </c>
      <c r="EH30" s="247">
        <v>0</v>
      </c>
      <c r="EI30" s="247">
        <v>0</v>
      </c>
      <c r="EJ30" s="247">
        <v>0</v>
      </c>
      <c r="EK30" s="247">
        <v>0</v>
      </c>
      <c r="EL30" s="247">
        <v>0</v>
      </c>
      <c r="EM30" s="247">
        <v>0</v>
      </c>
      <c r="EN30" s="247">
        <v>0</v>
      </c>
      <c r="EO30" s="247">
        <v>0</v>
      </c>
      <c r="EP30" s="247">
        <v>0</v>
      </c>
      <c r="EQ30" s="247">
        <v>0</v>
      </c>
      <c r="ER30" s="247">
        <v>0</v>
      </c>
      <c r="ES30" s="247">
        <v>0</v>
      </c>
      <c r="ET30" s="247">
        <v>0</v>
      </c>
      <c r="EU30" s="247">
        <v>0</v>
      </c>
      <c r="EV30" s="247">
        <v>0</v>
      </c>
      <c r="EW30" s="247">
        <v>0</v>
      </c>
      <c r="EX30" s="247">
        <v>0</v>
      </c>
      <c r="EY30" s="247">
        <v>0</v>
      </c>
      <c r="EZ30" s="247">
        <v>0</v>
      </c>
      <c r="FA30" s="247">
        <v>0</v>
      </c>
      <c r="FB30" s="247">
        <v>0</v>
      </c>
      <c r="FC30" s="247">
        <v>0</v>
      </c>
      <c r="FD30" s="247">
        <v>0</v>
      </c>
      <c r="FE30" s="247">
        <v>0</v>
      </c>
      <c r="FF30" s="247">
        <v>0</v>
      </c>
      <c r="FG30" s="247">
        <v>0</v>
      </c>
      <c r="FH30" s="247">
        <v>0</v>
      </c>
      <c r="FI30" s="247">
        <v>0</v>
      </c>
      <c r="FJ30" s="247">
        <v>0</v>
      </c>
      <c r="FK30" s="247">
        <v>0</v>
      </c>
      <c r="FL30" s="247">
        <v>0</v>
      </c>
      <c r="FM30" s="247">
        <v>0</v>
      </c>
      <c r="FN30" s="247">
        <v>0</v>
      </c>
      <c r="FO30" s="247">
        <v>0</v>
      </c>
      <c r="FP30" s="247">
        <v>0</v>
      </c>
      <c r="FQ30" s="247">
        <v>0</v>
      </c>
      <c r="FR30" s="247">
        <v>0</v>
      </c>
      <c r="FS30" s="247">
        <v>0</v>
      </c>
      <c r="FT30" s="247">
        <v>0</v>
      </c>
      <c r="FU30" s="247">
        <v>0</v>
      </c>
      <c r="FV30" s="247">
        <v>0</v>
      </c>
      <c r="FW30" s="247">
        <v>0</v>
      </c>
      <c r="FX30" s="247">
        <v>0</v>
      </c>
      <c r="FY30" s="247">
        <v>0</v>
      </c>
      <c r="FZ30" s="247">
        <v>0</v>
      </c>
      <c r="GA30" s="247">
        <v>0</v>
      </c>
      <c r="GB30" s="247">
        <v>0</v>
      </c>
      <c r="GC30" s="247">
        <v>0</v>
      </c>
      <c r="GD30" s="247">
        <v>0</v>
      </c>
      <c r="GE30" s="247">
        <v>0</v>
      </c>
      <c r="GF30" s="247">
        <v>0</v>
      </c>
      <c r="GG30" s="247">
        <v>0</v>
      </c>
      <c r="GH30" s="247">
        <v>0</v>
      </c>
      <c r="GI30" s="247">
        <v>0</v>
      </c>
      <c r="GJ30" s="247">
        <v>0</v>
      </c>
      <c r="GK30" s="247">
        <v>0</v>
      </c>
      <c r="GL30" s="247">
        <v>0</v>
      </c>
      <c r="GM30" s="247">
        <v>0</v>
      </c>
      <c r="GN30" s="247">
        <v>0</v>
      </c>
      <c r="GO30" s="247">
        <v>0</v>
      </c>
      <c r="GP30" s="247">
        <v>0</v>
      </c>
      <c r="GQ30" s="247">
        <v>0</v>
      </c>
      <c r="GR30" s="247">
        <v>0</v>
      </c>
      <c r="GS30" s="247">
        <v>0</v>
      </c>
      <c r="GT30" s="247">
        <v>0</v>
      </c>
      <c r="GU30" s="247">
        <v>0</v>
      </c>
      <c r="GV30" s="247">
        <v>0</v>
      </c>
      <c r="GW30" s="247">
        <v>0</v>
      </c>
      <c r="GX30" s="247">
        <v>0</v>
      </c>
      <c r="GY30" s="247">
        <v>0</v>
      </c>
      <c r="GZ30" s="247">
        <v>0</v>
      </c>
      <c r="HA30" s="247">
        <v>0</v>
      </c>
      <c r="HB30" s="247">
        <v>0</v>
      </c>
      <c r="HC30" s="247">
        <v>0</v>
      </c>
      <c r="HD30" s="247">
        <v>0</v>
      </c>
      <c r="HE30" s="247">
        <v>0</v>
      </c>
      <c r="HF30" s="247">
        <v>0</v>
      </c>
      <c r="HG30" s="247">
        <v>0</v>
      </c>
      <c r="HH30" s="247">
        <v>0</v>
      </c>
      <c r="HI30" s="247">
        <v>0</v>
      </c>
      <c r="HJ30" s="247">
        <v>0</v>
      </c>
      <c r="HK30" s="247">
        <v>0</v>
      </c>
      <c r="HL30" s="247">
        <v>0</v>
      </c>
      <c r="HM30" s="247">
        <v>0</v>
      </c>
      <c r="HN30" s="247">
        <v>0</v>
      </c>
      <c r="HO30" s="247">
        <v>0</v>
      </c>
      <c r="HP30" s="247">
        <v>0</v>
      </c>
      <c r="HQ30" s="247">
        <v>0</v>
      </c>
      <c r="HR30" s="247">
        <v>0</v>
      </c>
      <c r="HS30" s="247">
        <v>0</v>
      </c>
      <c r="HT30" s="247">
        <v>0</v>
      </c>
      <c r="HU30" s="247">
        <v>0</v>
      </c>
      <c r="HV30" s="247">
        <v>0</v>
      </c>
      <c r="HW30" s="247">
        <v>0</v>
      </c>
      <c r="HX30" s="247">
        <v>0</v>
      </c>
      <c r="HY30" s="247">
        <v>0</v>
      </c>
      <c r="HZ30" s="247">
        <v>0</v>
      </c>
      <c r="IA30" s="247">
        <v>0</v>
      </c>
    </row>
    <row r="31" spans="1:235">
      <c r="A31" s="1"/>
      <c r="B31" s="245">
        <v>45661.583333333299</v>
      </c>
      <c r="C31" s="247">
        <v>0</v>
      </c>
      <c r="D31" s="247">
        <v>0</v>
      </c>
      <c r="E31" s="247">
        <v>0</v>
      </c>
      <c r="F31" s="247">
        <v>0</v>
      </c>
      <c r="G31" s="247">
        <v>0</v>
      </c>
      <c r="H31" s="247">
        <v>0</v>
      </c>
      <c r="I31" s="247">
        <v>0</v>
      </c>
      <c r="J31" s="247">
        <v>0</v>
      </c>
      <c r="K31" s="247">
        <v>0</v>
      </c>
      <c r="L31" s="247">
        <v>0</v>
      </c>
      <c r="M31" s="247">
        <v>0</v>
      </c>
      <c r="N31" s="247">
        <v>0</v>
      </c>
      <c r="O31" s="247">
        <v>0</v>
      </c>
      <c r="P31" s="247">
        <v>0</v>
      </c>
      <c r="Q31" s="247">
        <v>0</v>
      </c>
      <c r="R31" s="247">
        <v>0</v>
      </c>
      <c r="S31" s="247">
        <v>0</v>
      </c>
      <c r="T31" s="247">
        <v>0</v>
      </c>
      <c r="U31" s="247">
        <v>0</v>
      </c>
      <c r="V31" s="247">
        <v>0</v>
      </c>
      <c r="W31" s="247">
        <v>0</v>
      </c>
      <c r="X31" s="247">
        <v>0</v>
      </c>
      <c r="Y31" s="247">
        <v>0</v>
      </c>
      <c r="Z31" s="247">
        <v>0</v>
      </c>
      <c r="AA31" s="247">
        <v>0</v>
      </c>
      <c r="AB31" s="247">
        <v>0</v>
      </c>
      <c r="AC31" s="247">
        <v>0</v>
      </c>
      <c r="AD31" s="247">
        <v>0</v>
      </c>
      <c r="AE31" s="247">
        <v>0</v>
      </c>
      <c r="AF31" s="247">
        <v>0</v>
      </c>
      <c r="AG31" s="247">
        <v>0</v>
      </c>
      <c r="AH31" s="247">
        <v>0</v>
      </c>
      <c r="AI31" s="247">
        <v>0</v>
      </c>
      <c r="AJ31" s="247">
        <v>0</v>
      </c>
      <c r="AK31" s="247">
        <v>0</v>
      </c>
      <c r="AL31" s="247">
        <v>0</v>
      </c>
      <c r="AM31" s="247">
        <v>0</v>
      </c>
      <c r="AN31" s="247">
        <v>0</v>
      </c>
      <c r="AO31" s="247">
        <v>0</v>
      </c>
      <c r="AP31" s="247">
        <v>0</v>
      </c>
      <c r="AQ31" s="247">
        <v>0</v>
      </c>
      <c r="AR31" s="247">
        <v>0</v>
      </c>
      <c r="AS31" s="247">
        <v>0</v>
      </c>
      <c r="AT31" s="247">
        <v>0</v>
      </c>
      <c r="AU31" s="247">
        <v>0</v>
      </c>
      <c r="AV31" s="247">
        <v>0</v>
      </c>
      <c r="AW31" s="247">
        <v>0</v>
      </c>
      <c r="AX31" s="247">
        <v>0</v>
      </c>
      <c r="AY31" s="247">
        <v>0</v>
      </c>
      <c r="AZ31" s="247">
        <v>0</v>
      </c>
      <c r="BA31" s="247">
        <v>0</v>
      </c>
      <c r="BB31" s="247">
        <v>0</v>
      </c>
      <c r="BC31" s="247">
        <v>0</v>
      </c>
      <c r="BD31" s="247">
        <v>0</v>
      </c>
      <c r="BE31" s="247">
        <v>0</v>
      </c>
      <c r="BF31" s="247">
        <v>0</v>
      </c>
      <c r="BG31" s="247">
        <v>0</v>
      </c>
      <c r="BH31" s="247">
        <v>0</v>
      </c>
      <c r="BI31" s="247">
        <v>0</v>
      </c>
      <c r="BJ31" s="247">
        <v>0</v>
      </c>
      <c r="BK31" s="247">
        <v>0</v>
      </c>
      <c r="BL31" s="247">
        <v>0</v>
      </c>
      <c r="BM31" s="247">
        <v>0</v>
      </c>
      <c r="BN31" s="247">
        <v>0</v>
      </c>
      <c r="BO31" s="247">
        <v>0</v>
      </c>
      <c r="BP31" s="247">
        <v>0</v>
      </c>
      <c r="BQ31" s="247">
        <v>0</v>
      </c>
      <c r="BR31" s="247">
        <v>0</v>
      </c>
      <c r="BS31" s="247">
        <v>0</v>
      </c>
      <c r="BT31" s="247">
        <v>0</v>
      </c>
      <c r="BU31" s="247">
        <v>0</v>
      </c>
      <c r="BV31" s="247">
        <v>0</v>
      </c>
      <c r="BW31" s="247">
        <v>0</v>
      </c>
      <c r="BX31" s="247">
        <v>0</v>
      </c>
      <c r="BY31" s="247">
        <v>0</v>
      </c>
      <c r="BZ31" s="247">
        <v>0</v>
      </c>
      <c r="CA31" s="247">
        <v>0</v>
      </c>
      <c r="CB31" s="247">
        <v>0</v>
      </c>
      <c r="CC31" s="247">
        <v>0</v>
      </c>
      <c r="CD31" s="247">
        <v>0</v>
      </c>
      <c r="CE31" s="247">
        <v>0</v>
      </c>
      <c r="CF31" s="247">
        <v>0</v>
      </c>
      <c r="CG31" s="247">
        <v>0</v>
      </c>
      <c r="CH31" s="247">
        <v>0</v>
      </c>
      <c r="CI31" s="247">
        <v>0</v>
      </c>
      <c r="CJ31" s="247">
        <v>0</v>
      </c>
      <c r="CK31" s="247">
        <v>0</v>
      </c>
      <c r="CL31" s="247">
        <v>0</v>
      </c>
      <c r="CM31" s="247">
        <v>0</v>
      </c>
      <c r="CN31" s="247">
        <v>0</v>
      </c>
      <c r="CO31" s="247">
        <v>0</v>
      </c>
      <c r="CP31" s="247">
        <v>0</v>
      </c>
      <c r="CQ31" s="247">
        <v>0</v>
      </c>
      <c r="CR31" s="247">
        <v>0</v>
      </c>
      <c r="CS31" s="247">
        <v>0</v>
      </c>
      <c r="CT31" s="247">
        <v>0</v>
      </c>
      <c r="CU31" s="247">
        <v>0</v>
      </c>
      <c r="CV31" s="247">
        <v>0</v>
      </c>
      <c r="CW31" s="247">
        <v>0</v>
      </c>
      <c r="CX31" s="247">
        <v>0</v>
      </c>
      <c r="CY31" s="247">
        <v>0</v>
      </c>
      <c r="CZ31" s="247">
        <v>0</v>
      </c>
      <c r="DA31" s="247">
        <v>0</v>
      </c>
      <c r="DB31" s="247">
        <v>0</v>
      </c>
      <c r="DC31" s="247">
        <v>0</v>
      </c>
      <c r="DD31" s="247">
        <v>0</v>
      </c>
      <c r="DE31" s="247">
        <v>0</v>
      </c>
      <c r="DF31" s="247">
        <v>0</v>
      </c>
      <c r="DG31" s="247">
        <v>0</v>
      </c>
      <c r="DH31" s="247">
        <v>0</v>
      </c>
      <c r="DI31" s="247">
        <v>0</v>
      </c>
      <c r="DJ31" s="247">
        <v>0</v>
      </c>
      <c r="DK31" s="247">
        <v>0</v>
      </c>
      <c r="DL31" s="247">
        <v>0</v>
      </c>
      <c r="DM31" s="247">
        <v>0</v>
      </c>
      <c r="DN31" s="247">
        <v>0</v>
      </c>
      <c r="DO31" s="247">
        <v>0</v>
      </c>
      <c r="DP31" s="247">
        <v>0</v>
      </c>
      <c r="DQ31" s="247">
        <v>0</v>
      </c>
      <c r="DR31" s="247">
        <v>0</v>
      </c>
      <c r="DS31" s="247">
        <v>0</v>
      </c>
      <c r="DT31" s="247">
        <v>0</v>
      </c>
      <c r="DU31" s="247">
        <v>0</v>
      </c>
      <c r="DV31" s="247">
        <v>0</v>
      </c>
      <c r="DW31" s="247">
        <v>0</v>
      </c>
      <c r="DX31" s="247">
        <v>0</v>
      </c>
      <c r="DY31" s="247">
        <v>0</v>
      </c>
      <c r="DZ31" s="247">
        <v>0</v>
      </c>
      <c r="EA31" s="247">
        <v>0</v>
      </c>
      <c r="EB31" s="247">
        <v>0</v>
      </c>
      <c r="EC31" s="247">
        <v>0</v>
      </c>
      <c r="ED31" s="247">
        <v>0</v>
      </c>
      <c r="EE31" s="247">
        <v>0</v>
      </c>
      <c r="EF31" s="247">
        <v>0</v>
      </c>
      <c r="EG31" s="247">
        <v>0</v>
      </c>
      <c r="EH31" s="247">
        <v>0</v>
      </c>
      <c r="EI31" s="247">
        <v>0</v>
      </c>
      <c r="EJ31" s="247">
        <v>0</v>
      </c>
      <c r="EK31" s="247">
        <v>0</v>
      </c>
      <c r="EL31" s="247">
        <v>0</v>
      </c>
      <c r="EM31" s="247">
        <v>0</v>
      </c>
      <c r="EN31" s="247">
        <v>0</v>
      </c>
      <c r="EO31" s="247">
        <v>0</v>
      </c>
      <c r="EP31" s="247">
        <v>0</v>
      </c>
      <c r="EQ31" s="247">
        <v>0</v>
      </c>
      <c r="ER31" s="247">
        <v>0</v>
      </c>
      <c r="ES31" s="247">
        <v>0</v>
      </c>
      <c r="ET31" s="247">
        <v>0</v>
      </c>
      <c r="EU31" s="247">
        <v>0</v>
      </c>
      <c r="EV31" s="247">
        <v>0</v>
      </c>
      <c r="EW31" s="247">
        <v>0</v>
      </c>
      <c r="EX31" s="247">
        <v>0</v>
      </c>
      <c r="EY31" s="247">
        <v>0</v>
      </c>
      <c r="EZ31" s="247">
        <v>0</v>
      </c>
      <c r="FA31" s="247">
        <v>0</v>
      </c>
      <c r="FB31" s="247">
        <v>0</v>
      </c>
      <c r="FC31" s="247">
        <v>0</v>
      </c>
      <c r="FD31" s="247">
        <v>0</v>
      </c>
      <c r="FE31" s="247">
        <v>0</v>
      </c>
      <c r="FF31" s="247">
        <v>0</v>
      </c>
      <c r="FG31" s="247">
        <v>0</v>
      </c>
      <c r="FH31" s="247">
        <v>0</v>
      </c>
      <c r="FI31" s="247">
        <v>0</v>
      </c>
      <c r="FJ31" s="247">
        <v>0</v>
      </c>
      <c r="FK31" s="247">
        <v>0</v>
      </c>
      <c r="FL31" s="247">
        <v>0</v>
      </c>
      <c r="FM31" s="247">
        <v>0</v>
      </c>
      <c r="FN31" s="247">
        <v>0</v>
      </c>
      <c r="FO31" s="247">
        <v>0</v>
      </c>
      <c r="FP31" s="247">
        <v>0</v>
      </c>
      <c r="FQ31" s="247">
        <v>0</v>
      </c>
      <c r="FR31" s="247">
        <v>0</v>
      </c>
      <c r="FS31" s="247">
        <v>0</v>
      </c>
      <c r="FT31" s="247">
        <v>0</v>
      </c>
      <c r="FU31" s="247">
        <v>0</v>
      </c>
      <c r="FV31" s="247">
        <v>0</v>
      </c>
      <c r="FW31" s="247">
        <v>0</v>
      </c>
      <c r="FX31" s="247">
        <v>0</v>
      </c>
      <c r="FY31" s="247">
        <v>0</v>
      </c>
      <c r="FZ31" s="247">
        <v>0</v>
      </c>
      <c r="GA31" s="247">
        <v>0</v>
      </c>
      <c r="GB31" s="247">
        <v>0</v>
      </c>
      <c r="GC31" s="247">
        <v>0</v>
      </c>
      <c r="GD31" s="247">
        <v>0</v>
      </c>
      <c r="GE31" s="247">
        <v>0</v>
      </c>
      <c r="GF31" s="247">
        <v>0</v>
      </c>
      <c r="GG31" s="247">
        <v>0</v>
      </c>
      <c r="GH31" s="247">
        <v>0</v>
      </c>
      <c r="GI31" s="247">
        <v>0</v>
      </c>
      <c r="GJ31" s="247">
        <v>0</v>
      </c>
      <c r="GK31" s="247">
        <v>0</v>
      </c>
      <c r="GL31" s="247">
        <v>0</v>
      </c>
      <c r="GM31" s="247">
        <v>0</v>
      </c>
      <c r="GN31" s="247">
        <v>0</v>
      </c>
      <c r="GO31" s="247">
        <v>0</v>
      </c>
      <c r="GP31" s="247">
        <v>0</v>
      </c>
      <c r="GQ31" s="247">
        <v>0</v>
      </c>
      <c r="GR31" s="247">
        <v>0</v>
      </c>
      <c r="GS31" s="247">
        <v>0</v>
      </c>
      <c r="GT31" s="247">
        <v>0</v>
      </c>
      <c r="GU31" s="247">
        <v>0</v>
      </c>
      <c r="GV31" s="247">
        <v>0</v>
      </c>
      <c r="GW31" s="247">
        <v>0</v>
      </c>
      <c r="GX31" s="247">
        <v>0</v>
      </c>
      <c r="GY31" s="247">
        <v>0</v>
      </c>
      <c r="GZ31" s="247">
        <v>0</v>
      </c>
      <c r="HA31" s="247">
        <v>0</v>
      </c>
      <c r="HB31" s="247">
        <v>0</v>
      </c>
      <c r="HC31" s="247">
        <v>0</v>
      </c>
      <c r="HD31" s="247">
        <v>0</v>
      </c>
      <c r="HE31" s="247">
        <v>0</v>
      </c>
      <c r="HF31" s="247">
        <v>0</v>
      </c>
      <c r="HG31" s="247">
        <v>0</v>
      </c>
      <c r="HH31" s="247">
        <v>0</v>
      </c>
      <c r="HI31" s="247">
        <v>0</v>
      </c>
      <c r="HJ31" s="247">
        <v>0</v>
      </c>
      <c r="HK31" s="247">
        <v>0</v>
      </c>
      <c r="HL31" s="247">
        <v>0</v>
      </c>
      <c r="HM31" s="247">
        <v>0</v>
      </c>
      <c r="HN31" s="247">
        <v>0</v>
      </c>
      <c r="HO31" s="247">
        <v>0</v>
      </c>
      <c r="HP31" s="247">
        <v>0</v>
      </c>
      <c r="HQ31" s="247">
        <v>0</v>
      </c>
      <c r="HR31" s="247">
        <v>0</v>
      </c>
      <c r="HS31" s="247">
        <v>0</v>
      </c>
      <c r="HT31" s="247">
        <v>0</v>
      </c>
      <c r="HU31" s="247">
        <v>0</v>
      </c>
      <c r="HV31" s="247">
        <v>0</v>
      </c>
      <c r="HW31" s="247">
        <v>0</v>
      </c>
      <c r="HX31" s="247">
        <v>0</v>
      </c>
      <c r="HY31" s="247">
        <v>0</v>
      </c>
      <c r="HZ31" s="247">
        <v>0</v>
      </c>
      <c r="IA31" s="247">
        <v>0</v>
      </c>
    </row>
    <row r="32" spans="1:235">
      <c r="A32" s="1"/>
      <c r="B32" s="245">
        <v>45661.604166666701</v>
      </c>
      <c r="C32" s="247">
        <v>0</v>
      </c>
      <c r="D32" s="247">
        <v>0</v>
      </c>
      <c r="E32" s="247">
        <v>0</v>
      </c>
      <c r="F32" s="247">
        <v>0</v>
      </c>
      <c r="G32" s="247">
        <v>0</v>
      </c>
      <c r="H32" s="247">
        <v>0</v>
      </c>
      <c r="I32" s="247">
        <v>0</v>
      </c>
      <c r="J32" s="247">
        <v>0</v>
      </c>
      <c r="K32" s="247">
        <v>0</v>
      </c>
      <c r="L32" s="247">
        <v>0</v>
      </c>
      <c r="M32" s="247">
        <v>0</v>
      </c>
      <c r="N32" s="247">
        <v>0</v>
      </c>
      <c r="O32" s="247">
        <v>0</v>
      </c>
      <c r="P32" s="247">
        <v>0</v>
      </c>
      <c r="Q32" s="247">
        <v>0</v>
      </c>
      <c r="R32" s="247">
        <v>0</v>
      </c>
      <c r="S32" s="247">
        <v>0</v>
      </c>
      <c r="T32" s="247">
        <v>0</v>
      </c>
      <c r="U32" s="247">
        <v>0</v>
      </c>
      <c r="V32" s="247">
        <v>0</v>
      </c>
      <c r="W32" s="247">
        <v>0</v>
      </c>
      <c r="X32" s="247">
        <v>0</v>
      </c>
      <c r="Y32" s="247">
        <v>0</v>
      </c>
      <c r="Z32" s="247">
        <v>0</v>
      </c>
      <c r="AA32" s="247">
        <v>0</v>
      </c>
      <c r="AB32" s="247">
        <v>0</v>
      </c>
      <c r="AC32" s="247">
        <v>0</v>
      </c>
      <c r="AD32" s="247">
        <v>0</v>
      </c>
      <c r="AE32" s="247">
        <v>0</v>
      </c>
      <c r="AF32" s="247">
        <v>0</v>
      </c>
      <c r="AG32" s="247">
        <v>0</v>
      </c>
      <c r="AH32" s="247">
        <v>0</v>
      </c>
      <c r="AI32" s="247">
        <v>0</v>
      </c>
      <c r="AJ32" s="247">
        <v>0</v>
      </c>
      <c r="AK32" s="247">
        <v>0</v>
      </c>
      <c r="AL32" s="247">
        <v>0</v>
      </c>
      <c r="AM32" s="247">
        <v>0</v>
      </c>
      <c r="AN32" s="247">
        <v>0</v>
      </c>
      <c r="AO32" s="247">
        <v>0</v>
      </c>
      <c r="AP32" s="247">
        <v>0</v>
      </c>
      <c r="AQ32" s="247">
        <v>0</v>
      </c>
      <c r="AR32" s="247">
        <v>0</v>
      </c>
      <c r="AS32" s="247">
        <v>0</v>
      </c>
      <c r="AT32" s="247">
        <v>0</v>
      </c>
      <c r="AU32" s="247">
        <v>0</v>
      </c>
      <c r="AV32" s="247">
        <v>0</v>
      </c>
      <c r="AW32" s="247">
        <v>0</v>
      </c>
      <c r="AX32" s="247">
        <v>0</v>
      </c>
      <c r="AY32" s="247">
        <v>0</v>
      </c>
      <c r="AZ32" s="247">
        <v>0</v>
      </c>
      <c r="BA32" s="247">
        <v>0</v>
      </c>
      <c r="BB32" s="247">
        <v>0</v>
      </c>
      <c r="BC32" s="247">
        <v>0</v>
      </c>
      <c r="BD32" s="247">
        <v>0</v>
      </c>
      <c r="BE32" s="247">
        <v>0</v>
      </c>
      <c r="BF32" s="247">
        <v>0</v>
      </c>
      <c r="BG32" s="247">
        <v>0</v>
      </c>
      <c r="BH32" s="247">
        <v>0</v>
      </c>
      <c r="BI32" s="247">
        <v>0</v>
      </c>
      <c r="BJ32" s="247">
        <v>0</v>
      </c>
      <c r="BK32" s="247">
        <v>0</v>
      </c>
      <c r="BL32" s="247">
        <v>0</v>
      </c>
      <c r="BM32" s="247">
        <v>0</v>
      </c>
      <c r="BN32" s="247">
        <v>0</v>
      </c>
      <c r="BO32" s="247">
        <v>0</v>
      </c>
      <c r="BP32" s="247">
        <v>0</v>
      </c>
      <c r="BQ32" s="247">
        <v>0</v>
      </c>
      <c r="BR32" s="247">
        <v>0</v>
      </c>
      <c r="BS32" s="247">
        <v>0</v>
      </c>
      <c r="BT32" s="247">
        <v>0</v>
      </c>
      <c r="BU32" s="247">
        <v>0</v>
      </c>
      <c r="BV32" s="247">
        <v>0</v>
      </c>
      <c r="BW32" s="247">
        <v>0</v>
      </c>
      <c r="BX32" s="247">
        <v>0</v>
      </c>
      <c r="BY32" s="247">
        <v>0</v>
      </c>
      <c r="BZ32" s="247">
        <v>0</v>
      </c>
      <c r="CA32" s="247">
        <v>0</v>
      </c>
      <c r="CB32" s="247">
        <v>0</v>
      </c>
      <c r="CC32" s="247">
        <v>0</v>
      </c>
      <c r="CD32" s="247">
        <v>0</v>
      </c>
      <c r="CE32" s="247">
        <v>0</v>
      </c>
      <c r="CF32" s="247">
        <v>0</v>
      </c>
      <c r="CG32" s="247">
        <v>0</v>
      </c>
      <c r="CH32" s="247">
        <v>0</v>
      </c>
      <c r="CI32" s="247">
        <v>0</v>
      </c>
      <c r="CJ32" s="247">
        <v>0</v>
      </c>
      <c r="CK32" s="247">
        <v>0</v>
      </c>
      <c r="CL32" s="247">
        <v>0</v>
      </c>
      <c r="CM32" s="247">
        <v>0</v>
      </c>
      <c r="CN32" s="247">
        <v>0</v>
      </c>
      <c r="CO32" s="247">
        <v>0</v>
      </c>
      <c r="CP32" s="247">
        <v>0</v>
      </c>
      <c r="CQ32" s="247">
        <v>0</v>
      </c>
      <c r="CR32" s="247">
        <v>0</v>
      </c>
      <c r="CS32" s="247">
        <v>0</v>
      </c>
      <c r="CT32" s="247">
        <v>0</v>
      </c>
      <c r="CU32" s="247">
        <v>0</v>
      </c>
      <c r="CV32" s="247">
        <v>0</v>
      </c>
      <c r="CW32" s="247">
        <v>0</v>
      </c>
      <c r="CX32" s="247">
        <v>0</v>
      </c>
      <c r="CY32" s="247">
        <v>0</v>
      </c>
      <c r="CZ32" s="247">
        <v>0</v>
      </c>
      <c r="DA32" s="247">
        <v>0</v>
      </c>
      <c r="DB32" s="247">
        <v>0</v>
      </c>
      <c r="DC32" s="247">
        <v>0</v>
      </c>
      <c r="DD32" s="247">
        <v>0</v>
      </c>
      <c r="DE32" s="247">
        <v>0</v>
      </c>
      <c r="DF32" s="247">
        <v>0</v>
      </c>
      <c r="DG32" s="247">
        <v>0</v>
      </c>
      <c r="DH32" s="247">
        <v>0</v>
      </c>
      <c r="DI32" s="247">
        <v>0</v>
      </c>
      <c r="DJ32" s="247">
        <v>0</v>
      </c>
      <c r="DK32" s="247">
        <v>0</v>
      </c>
      <c r="DL32" s="247">
        <v>0</v>
      </c>
      <c r="DM32" s="247">
        <v>0</v>
      </c>
      <c r="DN32" s="247">
        <v>0</v>
      </c>
      <c r="DO32" s="247">
        <v>0</v>
      </c>
      <c r="DP32" s="247">
        <v>0</v>
      </c>
      <c r="DQ32" s="247">
        <v>0</v>
      </c>
      <c r="DR32" s="247">
        <v>0</v>
      </c>
      <c r="DS32" s="247">
        <v>0</v>
      </c>
      <c r="DT32" s="247">
        <v>0</v>
      </c>
      <c r="DU32" s="247">
        <v>0</v>
      </c>
      <c r="DV32" s="247">
        <v>0</v>
      </c>
      <c r="DW32" s="247">
        <v>0</v>
      </c>
      <c r="DX32" s="247">
        <v>0</v>
      </c>
      <c r="DY32" s="247">
        <v>0</v>
      </c>
      <c r="DZ32" s="247">
        <v>0</v>
      </c>
      <c r="EA32" s="247">
        <v>0</v>
      </c>
      <c r="EB32" s="247">
        <v>0</v>
      </c>
      <c r="EC32" s="247">
        <v>0</v>
      </c>
      <c r="ED32" s="247">
        <v>0</v>
      </c>
      <c r="EE32" s="247">
        <v>0</v>
      </c>
      <c r="EF32" s="247">
        <v>0</v>
      </c>
      <c r="EG32" s="247">
        <v>0</v>
      </c>
      <c r="EH32" s="247">
        <v>0</v>
      </c>
      <c r="EI32" s="247">
        <v>0</v>
      </c>
      <c r="EJ32" s="247">
        <v>0</v>
      </c>
      <c r="EK32" s="247">
        <v>0</v>
      </c>
      <c r="EL32" s="247">
        <v>0</v>
      </c>
      <c r="EM32" s="247">
        <v>0</v>
      </c>
      <c r="EN32" s="247">
        <v>0</v>
      </c>
      <c r="EO32" s="247">
        <v>0</v>
      </c>
      <c r="EP32" s="247">
        <v>0</v>
      </c>
      <c r="EQ32" s="247">
        <v>0</v>
      </c>
      <c r="ER32" s="247">
        <v>0</v>
      </c>
      <c r="ES32" s="247">
        <v>0</v>
      </c>
      <c r="ET32" s="247">
        <v>0</v>
      </c>
      <c r="EU32" s="247">
        <v>0</v>
      </c>
      <c r="EV32" s="247">
        <v>0</v>
      </c>
      <c r="EW32" s="247">
        <v>0</v>
      </c>
      <c r="EX32" s="247">
        <v>0</v>
      </c>
      <c r="EY32" s="247">
        <v>0</v>
      </c>
      <c r="EZ32" s="247">
        <v>0</v>
      </c>
      <c r="FA32" s="247">
        <v>0</v>
      </c>
      <c r="FB32" s="247">
        <v>0</v>
      </c>
      <c r="FC32" s="247">
        <v>0</v>
      </c>
      <c r="FD32" s="247">
        <v>0</v>
      </c>
      <c r="FE32" s="247">
        <v>0</v>
      </c>
      <c r="FF32" s="247">
        <v>0</v>
      </c>
      <c r="FG32" s="247">
        <v>0</v>
      </c>
      <c r="FH32" s="247">
        <v>0</v>
      </c>
      <c r="FI32" s="247">
        <v>0</v>
      </c>
      <c r="FJ32" s="247">
        <v>0</v>
      </c>
      <c r="FK32" s="247">
        <v>0</v>
      </c>
      <c r="FL32" s="247">
        <v>0</v>
      </c>
      <c r="FM32" s="247">
        <v>0</v>
      </c>
      <c r="FN32" s="247">
        <v>0</v>
      </c>
      <c r="FO32" s="247">
        <v>0</v>
      </c>
      <c r="FP32" s="247">
        <v>0</v>
      </c>
      <c r="FQ32" s="247">
        <v>0</v>
      </c>
      <c r="FR32" s="247">
        <v>0</v>
      </c>
      <c r="FS32" s="247">
        <v>0</v>
      </c>
      <c r="FT32" s="247">
        <v>0</v>
      </c>
      <c r="FU32" s="247">
        <v>0</v>
      </c>
      <c r="FV32" s="247">
        <v>0</v>
      </c>
      <c r="FW32" s="247">
        <v>0</v>
      </c>
      <c r="FX32" s="247">
        <v>0</v>
      </c>
      <c r="FY32" s="247">
        <v>0</v>
      </c>
      <c r="FZ32" s="247">
        <v>0</v>
      </c>
      <c r="GA32" s="247">
        <v>0</v>
      </c>
      <c r="GB32" s="247">
        <v>0</v>
      </c>
      <c r="GC32" s="247">
        <v>0</v>
      </c>
      <c r="GD32" s="247">
        <v>0</v>
      </c>
      <c r="GE32" s="247">
        <v>0</v>
      </c>
      <c r="GF32" s="247">
        <v>0</v>
      </c>
      <c r="GG32" s="247">
        <v>0</v>
      </c>
      <c r="GH32" s="247">
        <v>0</v>
      </c>
      <c r="GI32" s="247">
        <v>0</v>
      </c>
      <c r="GJ32" s="247">
        <v>0</v>
      </c>
      <c r="GK32" s="247">
        <v>0</v>
      </c>
      <c r="GL32" s="247">
        <v>0</v>
      </c>
      <c r="GM32" s="247">
        <v>0</v>
      </c>
      <c r="GN32" s="247">
        <v>0</v>
      </c>
      <c r="GO32" s="247">
        <v>0</v>
      </c>
      <c r="GP32" s="247">
        <v>0</v>
      </c>
      <c r="GQ32" s="247">
        <v>0</v>
      </c>
      <c r="GR32" s="247">
        <v>0</v>
      </c>
      <c r="GS32" s="247">
        <v>0</v>
      </c>
      <c r="GT32" s="247">
        <v>0</v>
      </c>
      <c r="GU32" s="247">
        <v>0</v>
      </c>
      <c r="GV32" s="247">
        <v>0</v>
      </c>
      <c r="GW32" s="247">
        <v>0</v>
      </c>
      <c r="GX32" s="247">
        <v>0</v>
      </c>
      <c r="GY32" s="247">
        <v>0</v>
      </c>
      <c r="GZ32" s="247">
        <v>0</v>
      </c>
      <c r="HA32" s="247">
        <v>0</v>
      </c>
      <c r="HB32" s="247">
        <v>0</v>
      </c>
      <c r="HC32" s="247">
        <v>0</v>
      </c>
      <c r="HD32" s="247">
        <v>0</v>
      </c>
      <c r="HE32" s="247">
        <v>0</v>
      </c>
      <c r="HF32" s="247">
        <v>0</v>
      </c>
      <c r="HG32" s="247">
        <v>0</v>
      </c>
      <c r="HH32" s="247">
        <v>0</v>
      </c>
      <c r="HI32" s="247">
        <v>0</v>
      </c>
      <c r="HJ32" s="247">
        <v>0</v>
      </c>
      <c r="HK32" s="247">
        <v>0</v>
      </c>
      <c r="HL32" s="247">
        <v>0</v>
      </c>
      <c r="HM32" s="247">
        <v>0</v>
      </c>
      <c r="HN32" s="247">
        <v>0</v>
      </c>
      <c r="HO32" s="247">
        <v>0</v>
      </c>
      <c r="HP32" s="247">
        <v>0</v>
      </c>
      <c r="HQ32" s="247">
        <v>0</v>
      </c>
      <c r="HR32" s="247">
        <v>0</v>
      </c>
      <c r="HS32" s="247">
        <v>0</v>
      </c>
      <c r="HT32" s="247">
        <v>0</v>
      </c>
      <c r="HU32" s="247">
        <v>0</v>
      </c>
      <c r="HV32" s="247">
        <v>0</v>
      </c>
      <c r="HW32" s="247">
        <v>0</v>
      </c>
      <c r="HX32" s="247">
        <v>0</v>
      </c>
      <c r="HY32" s="247">
        <v>0</v>
      </c>
      <c r="HZ32" s="247">
        <v>0</v>
      </c>
      <c r="IA32" s="247">
        <v>0</v>
      </c>
    </row>
    <row r="33" spans="1:235">
      <c r="A33" s="1"/>
      <c r="B33" s="245">
        <v>45661.625</v>
      </c>
      <c r="C33" s="247">
        <v>0</v>
      </c>
      <c r="D33" s="247">
        <v>0</v>
      </c>
      <c r="E33" s="247">
        <v>0</v>
      </c>
      <c r="F33" s="247">
        <v>0</v>
      </c>
      <c r="G33" s="247">
        <v>0</v>
      </c>
      <c r="H33" s="247">
        <v>0</v>
      </c>
      <c r="I33" s="247">
        <v>0</v>
      </c>
      <c r="J33" s="247">
        <v>0</v>
      </c>
      <c r="K33" s="247">
        <v>0</v>
      </c>
      <c r="L33" s="247">
        <v>0</v>
      </c>
      <c r="M33" s="247">
        <v>0</v>
      </c>
      <c r="N33" s="247">
        <v>0</v>
      </c>
      <c r="O33" s="247">
        <v>0</v>
      </c>
      <c r="P33" s="247">
        <v>0</v>
      </c>
      <c r="Q33" s="247">
        <v>0</v>
      </c>
      <c r="R33" s="247">
        <v>0</v>
      </c>
      <c r="S33" s="247">
        <v>0</v>
      </c>
      <c r="T33" s="247">
        <v>0</v>
      </c>
      <c r="U33" s="247">
        <v>0</v>
      </c>
      <c r="V33" s="247">
        <v>0</v>
      </c>
      <c r="W33" s="247">
        <v>0</v>
      </c>
      <c r="X33" s="247">
        <v>0</v>
      </c>
      <c r="Y33" s="247">
        <v>0</v>
      </c>
      <c r="Z33" s="247">
        <v>0</v>
      </c>
      <c r="AA33" s="247">
        <v>0</v>
      </c>
      <c r="AB33" s="247">
        <v>0</v>
      </c>
      <c r="AC33" s="247">
        <v>0</v>
      </c>
      <c r="AD33" s="247">
        <v>0</v>
      </c>
      <c r="AE33" s="247">
        <v>0</v>
      </c>
      <c r="AF33" s="247">
        <v>0</v>
      </c>
      <c r="AG33" s="247">
        <v>0</v>
      </c>
      <c r="AH33" s="247">
        <v>0</v>
      </c>
      <c r="AI33" s="247">
        <v>0</v>
      </c>
      <c r="AJ33" s="247">
        <v>0</v>
      </c>
      <c r="AK33" s="247">
        <v>0</v>
      </c>
      <c r="AL33" s="247">
        <v>0</v>
      </c>
      <c r="AM33" s="247">
        <v>0</v>
      </c>
      <c r="AN33" s="247">
        <v>0</v>
      </c>
      <c r="AO33" s="247">
        <v>0</v>
      </c>
      <c r="AP33" s="247">
        <v>0</v>
      </c>
      <c r="AQ33" s="247">
        <v>0</v>
      </c>
      <c r="AR33" s="247">
        <v>0</v>
      </c>
      <c r="AS33" s="247">
        <v>0</v>
      </c>
      <c r="AT33" s="247">
        <v>0</v>
      </c>
      <c r="AU33" s="247">
        <v>0</v>
      </c>
      <c r="AV33" s="247">
        <v>0</v>
      </c>
      <c r="AW33" s="247">
        <v>0</v>
      </c>
      <c r="AX33" s="247">
        <v>0</v>
      </c>
      <c r="AY33" s="247">
        <v>0</v>
      </c>
      <c r="AZ33" s="247">
        <v>0</v>
      </c>
      <c r="BA33" s="247">
        <v>0</v>
      </c>
      <c r="BB33" s="247">
        <v>0</v>
      </c>
      <c r="BC33" s="247">
        <v>0</v>
      </c>
      <c r="BD33" s="247">
        <v>0</v>
      </c>
      <c r="BE33" s="247">
        <v>0</v>
      </c>
      <c r="BF33" s="247">
        <v>0</v>
      </c>
      <c r="BG33" s="247">
        <v>0</v>
      </c>
      <c r="BH33" s="247">
        <v>0</v>
      </c>
      <c r="BI33" s="247">
        <v>0</v>
      </c>
      <c r="BJ33" s="247">
        <v>0</v>
      </c>
      <c r="BK33" s="247">
        <v>0</v>
      </c>
      <c r="BL33" s="247">
        <v>0</v>
      </c>
      <c r="BM33" s="247">
        <v>0</v>
      </c>
      <c r="BN33" s="247">
        <v>0</v>
      </c>
      <c r="BO33" s="247">
        <v>0</v>
      </c>
      <c r="BP33" s="247">
        <v>0</v>
      </c>
      <c r="BQ33" s="247">
        <v>0</v>
      </c>
      <c r="BR33" s="247">
        <v>0</v>
      </c>
      <c r="BS33" s="247">
        <v>0</v>
      </c>
      <c r="BT33" s="247">
        <v>0</v>
      </c>
      <c r="BU33" s="247">
        <v>0</v>
      </c>
      <c r="BV33" s="247">
        <v>0</v>
      </c>
      <c r="BW33" s="247">
        <v>0</v>
      </c>
      <c r="BX33" s="247">
        <v>0</v>
      </c>
      <c r="BY33" s="247">
        <v>0</v>
      </c>
      <c r="BZ33" s="247">
        <v>0</v>
      </c>
      <c r="CA33" s="247">
        <v>0</v>
      </c>
      <c r="CB33" s="247">
        <v>0</v>
      </c>
      <c r="CC33" s="247">
        <v>0</v>
      </c>
      <c r="CD33" s="247">
        <v>0</v>
      </c>
      <c r="CE33" s="247">
        <v>0</v>
      </c>
      <c r="CF33" s="247">
        <v>0</v>
      </c>
      <c r="CG33" s="247">
        <v>0</v>
      </c>
      <c r="CH33" s="247">
        <v>0</v>
      </c>
      <c r="CI33" s="247">
        <v>0</v>
      </c>
      <c r="CJ33" s="247">
        <v>0</v>
      </c>
      <c r="CK33" s="247">
        <v>0</v>
      </c>
      <c r="CL33" s="247">
        <v>0</v>
      </c>
      <c r="CM33" s="247">
        <v>0</v>
      </c>
      <c r="CN33" s="247">
        <v>0</v>
      </c>
      <c r="CO33" s="247">
        <v>0</v>
      </c>
      <c r="CP33" s="247">
        <v>0</v>
      </c>
      <c r="CQ33" s="247">
        <v>0</v>
      </c>
      <c r="CR33" s="247">
        <v>0</v>
      </c>
      <c r="CS33" s="247">
        <v>0</v>
      </c>
      <c r="CT33" s="247">
        <v>0</v>
      </c>
      <c r="CU33" s="247">
        <v>0</v>
      </c>
      <c r="CV33" s="247">
        <v>0</v>
      </c>
      <c r="CW33" s="247">
        <v>0</v>
      </c>
      <c r="CX33" s="247">
        <v>0</v>
      </c>
      <c r="CY33" s="247">
        <v>0</v>
      </c>
      <c r="CZ33" s="247">
        <v>0</v>
      </c>
      <c r="DA33" s="247">
        <v>0</v>
      </c>
      <c r="DB33" s="247">
        <v>0</v>
      </c>
      <c r="DC33" s="247">
        <v>0</v>
      </c>
      <c r="DD33" s="247">
        <v>0</v>
      </c>
      <c r="DE33" s="247">
        <v>0</v>
      </c>
      <c r="DF33" s="247">
        <v>0</v>
      </c>
      <c r="DG33" s="247">
        <v>0</v>
      </c>
      <c r="DH33" s="247">
        <v>0</v>
      </c>
      <c r="DI33" s="247">
        <v>0</v>
      </c>
      <c r="DJ33" s="247">
        <v>0</v>
      </c>
      <c r="DK33" s="247">
        <v>0</v>
      </c>
      <c r="DL33" s="247">
        <v>0</v>
      </c>
      <c r="DM33" s="247">
        <v>0</v>
      </c>
      <c r="DN33" s="247">
        <v>0</v>
      </c>
      <c r="DO33" s="247">
        <v>0</v>
      </c>
      <c r="DP33" s="247">
        <v>0</v>
      </c>
      <c r="DQ33" s="247">
        <v>0</v>
      </c>
      <c r="DR33" s="247">
        <v>0</v>
      </c>
      <c r="DS33" s="247">
        <v>0</v>
      </c>
      <c r="DT33" s="247">
        <v>0</v>
      </c>
      <c r="DU33" s="247">
        <v>0</v>
      </c>
      <c r="DV33" s="247">
        <v>0</v>
      </c>
      <c r="DW33" s="247">
        <v>0</v>
      </c>
      <c r="DX33" s="247">
        <v>0</v>
      </c>
      <c r="DY33" s="247">
        <v>0</v>
      </c>
      <c r="DZ33" s="247">
        <v>0</v>
      </c>
      <c r="EA33" s="247">
        <v>0</v>
      </c>
      <c r="EB33" s="247">
        <v>0</v>
      </c>
      <c r="EC33" s="247">
        <v>0</v>
      </c>
      <c r="ED33" s="247">
        <v>0</v>
      </c>
      <c r="EE33" s="247">
        <v>0</v>
      </c>
      <c r="EF33" s="247">
        <v>0</v>
      </c>
      <c r="EG33" s="247">
        <v>0</v>
      </c>
      <c r="EH33" s="247">
        <v>0</v>
      </c>
      <c r="EI33" s="247">
        <v>0</v>
      </c>
      <c r="EJ33" s="247">
        <v>0</v>
      </c>
      <c r="EK33" s="247">
        <v>0</v>
      </c>
      <c r="EL33" s="247">
        <v>0</v>
      </c>
      <c r="EM33" s="247">
        <v>0</v>
      </c>
      <c r="EN33" s="247">
        <v>0</v>
      </c>
      <c r="EO33" s="247">
        <v>0</v>
      </c>
      <c r="EP33" s="247">
        <v>0</v>
      </c>
      <c r="EQ33" s="247">
        <v>0</v>
      </c>
      <c r="ER33" s="247">
        <v>0</v>
      </c>
      <c r="ES33" s="247">
        <v>0</v>
      </c>
      <c r="ET33" s="247">
        <v>0</v>
      </c>
      <c r="EU33" s="247">
        <v>0</v>
      </c>
      <c r="EV33" s="247">
        <v>0</v>
      </c>
      <c r="EW33" s="247">
        <v>0</v>
      </c>
      <c r="EX33" s="247">
        <v>0</v>
      </c>
      <c r="EY33" s="247">
        <v>0</v>
      </c>
      <c r="EZ33" s="247">
        <v>0</v>
      </c>
      <c r="FA33" s="247">
        <v>0</v>
      </c>
      <c r="FB33" s="247">
        <v>0</v>
      </c>
      <c r="FC33" s="247">
        <v>0</v>
      </c>
      <c r="FD33" s="247">
        <v>0</v>
      </c>
      <c r="FE33" s="247">
        <v>0</v>
      </c>
      <c r="FF33" s="247">
        <v>0</v>
      </c>
      <c r="FG33" s="247">
        <v>0</v>
      </c>
      <c r="FH33" s="247">
        <v>0</v>
      </c>
      <c r="FI33" s="247">
        <v>0</v>
      </c>
      <c r="FJ33" s="247">
        <v>0</v>
      </c>
      <c r="FK33" s="247">
        <v>0</v>
      </c>
      <c r="FL33" s="247">
        <v>0</v>
      </c>
      <c r="FM33" s="247">
        <v>0</v>
      </c>
      <c r="FN33" s="247">
        <v>0</v>
      </c>
      <c r="FO33" s="247">
        <v>0</v>
      </c>
      <c r="FP33" s="247">
        <v>0</v>
      </c>
      <c r="FQ33" s="247">
        <v>0</v>
      </c>
      <c r="FR33" s="247">
        <v>0</v>
      </c>
      <c r="FS33" s="247">
        <v>0</v>
      </c>
      <c r="FT33" s="247">
        <v>0</v>
      </c>
      <c r="FU33" s="247">
        <v>0</v>
      </c>
      <c r="FV33" s="247">
        <v>0</v>
      </c>
      <c r="FW33" s="247">
        <v>0</v>
      </c>
      <c r="FX33" s="247">
        <v>0</v>
      </c>
      <c r="FY33" s="247">
        <v>0</v>
      </c>
      <c r="FZ33" s="247">
        <v>0</v>
      </c>
      <c r="GA33" s="247">
        <v>0</v>
      </c>
      <c r="GB33" s="247">
        <v>0</v>
      </c>
      <c r="GC33" s="247">
        <v>0</v>
      </c>
      <c r="GD33" s="247">
        <v>0</v>
      </c>
      <c r="GE33" s="247">
        <v>0</v>
      </c>
      <c r="GF33" s="247">
        <v>0</v>
      </c>
      <c r="GG33" s="247">
        <v>0</v>
      </c>
      <c r="GH33" s="247">
        <v>0</v>
      </c>
      <c r="GI33" s="247">
        <v>0</v>
      </c>
      <c r="GJ33" s="247">
        <v>0</v>
      </c>
      <c r="GK33" s="247">
        <v>0</v>
      </c>
      <c r="GL33" s="247">
        <v>0</v>
      </c>
      <c r="GM33" s="247">
        <v>0</v>
      </c>
      <c r="GN33" s="247">
        <v>0</v>
      </c>
      <c r="GO33" s="247">
        <v>0</v>
      </c>
      <c r="GP33" s="247">
        <v>0</v>
      </c>
      <c r="GQ33" s="247">
        <v>0</v>
      </c>
      <c r="GR33" s="247">
        <v>0</v>
      </c>
      <c r="GS33" s="247">
        <v>0</v>
      </c>
      <c r="GT33" s="247">
        <v>0</v>
      </c>
      <c r="GU33" s="247">
        <v>0</v>
      </c>
      <c r="GV33" s="247">
        <v>0</v>
      </c>
      <c r="GW33" s="247">
        <v>0</v>
      </c>
      <c r="GX33" s="247">
        <v>0</v>
      </c>
      <c r="GY33" s="247">
        <v>0</v>
      </c>
      <c r="GZ33" s="247">
        <v>0</v>
      </c>
      <c r="HA33" s="247">
        <v>0</v>
      </c>
      <c r="HB33" s="247">
        <v>0</v>
      </c>
      <c r="HC33" s="247">
        <v>0</v>
      </c>
      <c r="HD33" s="247">
        <v>0</v>
      </c>
      <c r="HE33" s="247">
        <v>0</v>
      </c>
      <c r="HF33" s="247">
        <v>0</v>
      </c>
      <c r="HG33" s="247">
        <v>0</v>
      </c>
      <c r="HH33" s="247">
        <v>0</v>
      </c>
      <c r="HI33" s="247">
        <v>0</v>
      </c>
      <c r="HJ33" s="247">
        <v>0</v>
      </c>
      <c r="HK33" s="247">
        <v>0</v>
      </c>
      <c r="HL33" s="247">
        <v>0</v>
      </c>
      <c r="HM33" s="247">
        <v>0</v>
      </c>
      <c r="HN33" s="247">
        <v>0</v>
      </c>
      <c r="HO33" s="247">
        <v>0</v>
      </c>
      <c r="HP33" s="247">
        <v>0</v>
      </c>
      <c r="HQ33" s="247">
        <v>0</v>
      </c>
      <c r="HR33" s="247">
        <v>0</v>
      </c>
      <c r="HS33" s="247">
        <v>0</v>
      </c>
      <c r="HT33" s="247">
        <v>0</v>
      </c>
      <c r="HU33" s="247">
        <v>0</v>
      </c>
      <c r="HV33" s="247">
        <v>0</v>
      </c>
      <c r="HW33" s="247">
        <v>0</v>
      </c>
      <c r="HX33" s="247">
        <v>0</v>
      </c>
      <c r="HY33" s="247">
        <v>0</v>
      </c>
      <c r="HZ33" s="247">
        <v>0</v>
      </c>
      <c r="IA33" s="247">
        <v>0</v>
      </c>
    </row>
    <row r="34" spans="1:235">
      <c r="A34" s="1"/>
      <c r="B34" s="245">
        <v>45661.645833333299</v>
      </c>
      <c r="C34" s="247">
        <v>0</v>
      </c>
      <c r="D34" s="247">
        <v>0</v>
      </c>
      <c r="E34" s="247">
        <v>0</v>
      </c>
      <c r="F34" s="247">
        <v>0</v>
      </c>
      <c r="G34" s="247">
        <v>0</v>
      </c>
      <c r="H34" s="247">
        <v>0</v>
      </c>
      <c r="I34" s="247">
        <v>0</v>
      </c>
      <c r="J34" s="247">
        <v>0</v>
      </c>
      <c r="K34" s="247">
        <v>0</v>
      </c>
      <c r="L34" s="247">
        <v>0</v>
      </c>
      <c r="M34" s="247">
        <v>0</v>
      </c>
      <c r="N34" s="247">
        <v>0</v>
      </c>
      <c r="O34" s="247">
        <v>0</v>
      </c>
      <c r="P34" s="247">
        <v>0</v>
      </c>
      <c r="Q34" s="247">
        <v>0</v>
      </c>
      <c r="R34" s="247">
        <v>0</v>
      </c>
      <c r="S34" s="247">
        <v>0</v>
      </c>
      <c r="T34" s="247">
        <v>0</v>
      </c>
      <c r="U34" s="247">
        <v>0</v>
      </c>
      <c r="V34" s="247">
        <v>0</v>
      </c>
      <c r="W34" s="247">
        <v>0</v>
      </c>
      <c r="X34" s="247">
        <v>0</v>
      </c>
      <c r="Y34" s="247">
        <v>0</v>
      </c>
      <c r="Z34" s="247">
        <v>0</v>
      </c>
      <c r="AA34" s="247">
        <v>0</v>
      </c>
      <c r="AB34" s="247">
        <v>0</v>
      </c>
      <c r="AC34" s="247">
        <v>0</v>
      </c>
      <c r="AD34" s="247">
        <v>0</v>
      </c>
      <c r="AE34" s="247">
        <v>0</v>
      </c>
      <c r="AF34" s="247">
        <v>0</v>
      </c>
      <c r="AG34" s="247">
        <v>0</v>
      </c>
      <c r="AH34" s="247">
        <v>0</v>
      </c>
      <c r="AI34" s="247">
        <v>0</v>
      </c>
      <c r="AJ34" s="247">
        <v>0</v>
      </c>
      <c r="AK34" s="247">
        <v>0</v>
      </c>
      <c r="AL34" s="247">
        <v>0</v>
      </c>
      <c r="AM34" s="247">
        <v>0</v>
      </c>
      <c r="AN34" s="247">
        <v>0</v>
      </c>
      <c r="AO34" s="247">
        <v>0</v>
      </c>
      <c r="AP34" s="247">
        <v>0</v>
      </c>
      <c r="AQ34" s="247">
        <v>0</v>
      </c>
      <c r="AR34" s="247">
        <v>0</v>
      </c>
      <c r="AS34" s="247">
        <v>0</v>
      </c>
      <c r="AT34" s="247">
        <v>0</v>
      </c>
      <c r="AU34" s="247">
        <v>0</v>
      </c>
      <c r="AV34" s="247">
        <v>0</v>
      </c>
      <c r="AW34" s="247">
        <v>0</v>
      </c>
      <c r="AX34" s="247">
        <v>0</v>
      </c>
      <c r="AY34" s="247">
        <v>0</v>
      </c>
      <c r="AZ34" s="247">
        <v>0</v>
      </c>
      <c r="BA34" s="247">
        <v>0</v>
      </c>
      <c r="BB34" s="247">
        <v>0</v>
      </c>
      <c r="BC34" s="247">
        <v>0</v>
      </c>
      <c r="BD34" s="247">
        <v>0</v>
      </c>
      <c r="BE34" s="247">
        <v>0</v>
      </c>
      <c r="BF34" s="247">
        <v>0</v>
      </c>
      <c r="BG34" s="247">
        <v>0</v>
      </c>
      <c r="BH34" s="247">
        <v>0</v>
      </c>
      <c r="BI34" s="247">
        <v>0</v>
      </c>
      <c r="BJ34" s="247">
        <v>0</v>
      </c>
      <c r="BK34" s="247">
        <v>0</v>
      </c>
      <c r="BL34" s="247">
        <v>0</v>
      </c>
      <c r="BM34" s="247">
        <v>0</v>
      </c>
      <c r="BN34" s="247">
        <v>0</v>
      </c>
      <c r="BO34" s="247">
        <v>0</v>
      </c>
      <c r="BP34" s="247">
        <v>0</v>
      </c>
      <c r="BQ34" s="247">
        <v>0</v>
      </c>
      <c r="BR34" s="247">
        <v>0</v>
      </c>
      <c r="BS34" s="247">
        <v>0</v>
      </c>
      <c r="BT34" s="247">
        <v>0</v>
      </c>
      <c r="BU34" s="247">
        <v>0</v>
      </c>
      <c r="BV34" s="247">
        <v>0</v>
      </c>
      <c r="BW34" s="247">
        <v>0</v>
      </c>
      <c r="BX34" s="247">
        <v>0</v>
      </c>
      <c r="BY34" s="247">
        <v>0</v>
      </c>
      <c r="BZ34" s="247">
        <v>0</v>
      </c>
      <c r="CA34" s="247">
        <v>0</v>
      </c>
      <c r="CB34" s="247">
        <v>0</v>
      </c>
      <c r="CC34" s="247">
        <v>0</v>
      </c>
      <c r="CD34" s="247">
        <v>0</v>
      </c>
      <c r="CE34" s="247">
        <v>0</v>
      </c>
      <c r="CF34" s="247">
        <v>0</v>
      </c>
      <c r="CG34" s="247">
        <v>0</v>
      </c>
      <c r="CH34" s="247">
        <v>0</v>
      </c>
      <c r="CI34" s="247">
        <v>0</v>
      </c>
      <c r="CJ34" s="247">
        <v>0</v>
      </c>
      <c r="CK34" s="247">
        <v>0</v>
      </c>
      <c r="CL34" s="247">
        <v>0</v>
      </c>
      <c r="CM34" s="247">
        <v>0</v>
      </c>
      <c r="CN34" s="247">
        <v>0</v>
      </c>
      <c r="CO34" s="247">
        <v>0</v>
      </c>
      <c r="CP34" s="247">
        <v>0</v>
      </c>
      <c r="CQ34" s="247">
        <v>0</v>
      </c>
      <c r="CR34" s="247">
        <v>0</v>
      </c>
      <c r="CS34" s="247">
        <v>0</v>
      </c>
      <c r="CT34" s="247">
        <v>0</v>
      </c>
      <c r="CU34" s="247">
        <v>0</v>
      </c>
      <c r="CV34" s="247">
        <v>0</v>
      </c>
      <c r="CW34" s="247">
        <v>0</v>
      </c>
      <c r="CX34" s="247">
        <v>0</v>
      </c>
      <c r="CY34" s="247">
        <v>0</v>
      </c>
      <c r="CZ34" s="247">
        <v>0</v>
      </c>
      <c r="DA34" s="247">
        <v>0</v>
      </c>
      <c r="DB34" s="247">
        <v>0</v>
      </c>
      <c r="DC34" s="247">
        <v>0</v>
      </c>
      <c r="DD34" s="247">
        <v>0</v>
      </c>
      <c r="DE34" s="247">
        <v>0</v>
      </c>
      <c r="DF34" s="247">
        <v>0</v>
      </c>
      <c r="DG34" s="247">
        <v>0</v>
      </c>
      <c r="DH34" s="247">
        <v>0</v>
      </c>
      <c r="DI34" s="247">
        <v>0</v>
      </c>
      <c r="DJ34" s="247">
        <v>0</v>
      </c>
      <c r="DK34" s="247">
        <v>0</v>
      </c>
      <c r="DL34" s="247">
        <v>0</v>
      </c>
      <c r="DM34" s="247">
        <v>0</v>
      </c>
      <c r="DN34" s="247">
        <v>0</v>
      </c>
      <c r="DO34" s="247">
        <v>0</v>
      </c>
      <c r="DP34" s="247">
        <v>0</v>
      </c>
      <c r="DQ34" s="247">
        <v>0</v>
      </c>
      <c r="DR34" s="247">
        <v>0</v>
      </c>
      <c r="DS34" s="247">
        <v>0</v>
      </c>
      <c r="DT34" s="247">
        <v>0</v>
      </c>
      <c r="DU34" s="247">
        <v>0</v>
      </c>
      <c r="DV34" s="247">
        <v>0</v>
      </c>
      <c r="DW34" s="247">
        <v>0</v>
      </c>
      <c r="DX34" s="247">
        <v>0</v>
      </c>
      <c r="DY34" s="247">
        <v>0</v>
      </c>
      <c r="DZ34" s="247">
        <v>0</v>
      </c>
      <c r="EA34" s="247">
        <v>0</v>
      </c>
      <c r="EB34" s="247">
        <v>0</v>
      </c>
      <c r="EC34" s="247">
        <v>0</v>
      </c>
      <c r="ED34" s="247">
        <v>0</v>
      </c>
      <c r="EE34" s="247">
        <v>0</v>
      </c>
      <c r="EF34" s="247">
        <v>0</v>
      </c>
      <c r="EG34" s="247">
        <v>0</v>
      </c>
      <c r="EH34" s="247">
        <v>0</v>
      </c>
      <c r="EI34" s="247">
        <v>0</v>
      </c>
      <c r="EJ34" s="247">
        <v>0</v>
      </c>
      <c r="EK34" s="247">
        <v>0</v>
      </c>
      <c r="EL34" s="247">
        <v>0</v>
      </c>
      <c r="EM34" s="247">
        <v>0</v>
      </c>
      <c r="EN34" s="247">
        <v>0</v>
      </c>
      <c r="EO34" s="247">
        <v>0</v>
      </c>
      <c r="EP34" s="247">
        <v>0</v>
      </c>
      <c r="EQ34" s="247">
        <v>0</v>
      </c>
      <c r="ER34" s="247">
        <v>0</v>
      </c>
      <c r="ES34" s="247">
        <v>0</v>
      </c>
      <c r="ET34" s="247">
        <v>0</v>
      </c>
      <c r="EU34" s="247">
        <v>0</v>
      </c>
      <c r="EV34" s="247">
        <v>0</v>
      </c>
      <c r="EW34" s="247">
        <v>0</v>
      </c>
      <c r="EX34" s="247">
        <v>0</v>
      </c>
      <c r="EY34" s="247">
        <v>0</v>
      </c>
      <c r="EZ34" s="247">
        <v>0</v>
      </c>
      <c r="FA34" s="247">
        <v>0</v>
      </c>
      <c r="FB34" s="247">
        <v>0</v>
      </c>
      <c r="FC34" s="247">
        <v>0</v>
      </c>
      <c r="FD34" s="247">
        <v>0</v>
      </c>
      <c r="FE34" s="247">
        <v>0</v>
      </c>
      <c r="FF34" s="247">
        <v>0</v>
      </c>
      <c r="FG34" s="247">
        <v>0</v>
      </c>
      <c r="FH34" s="247">
        <v>0</v>
      </c>
      <c r="FI34" s="247">
        <v>0</v>
      </c>
      <c r="FJ34" s="247">
        <v>0</v>
      </c>
      <c r="FK34" s="247">
        <v>0</v>
      </c>
      <c r="FL34" s="247">
        <v>0</v>
      </c>
      <c r="FM34" s="247">
        <v>0</v>
      </c>
      <c r="FN34" s="247">
        <v>0</v>
      </c>
      <c r="FO34" s="247">
        <v>0</v>
      </c>
      <c r="FP34" s="247">
        <v>0</v>
      </c>
      <c r="FQ34" s="247">
        <v>0</v>
      </c>
      <c r="FR34" s="247">
        <v>0</v>
      </c>
      <c r="FS34" s="247">
        <v>0</v>
      </c>
      <c r="FT34" s="247">
        <v>0</v>
      </c>
      <c r="FU34" s="247">
        <v>0</v>
      </c>
      <c r="FV34" s="247">
        <v>0</v>
      </c>
      <c r="FW34" s="247">
        <v>0</v>
      </c>
      <c r="FX34" s="247">
        <v>0</v>
      </c>
      <c r="FY34" s="247">
        <v>0</v>
      </c>
      <c r="FZ34" s="247">
        <v>0</v>
      </c>
      <c r="GA34" s="247">
        <v>0</v>
      </c>
      <c r="GB34" s="247">
        <v>0</v>
      </c>
      <c r="GC34" s="247">
        <v>0</v>
      </c>
      <c r="GD34" s="247">
        <v>0</v>
      </c>
      <c r="GE34" s="247">
        <v>0</v>
      </c>
      <c r="GF34" s="247">
        <v>0</v>
      </c>
      <c r="GG34" s="247">
        <v>0</v>
      </c>
      <c r="GH34" s="247">
        <v>0</v>
      </c>
      <c r="GI34" s="247">
        <v>0</v>
      </c>
      <c r="GJ34" s="247">
        <v>0</v>
      </c>
      <c r="GK34" s="247">
        <v>0</v>
      </c>
      <c r="GL34" s="247">
        <v>0</v>
      </c>
      <c r="GM34" s="247">
        <v>0</v>
      </c>
      <c r="GN34" s="247">
        <v>0</v>
      </c>
      <c r="GO34" s="247">
        <v>0</v>
      </c>
      <c r="GP34" s="247">
        <v>0</v>
      </c>
      <c r="GQ34" s="247">
        <v>0</v>
      </c>
      <c r="GR34" s="247">
        <v>0</v>
      </c>
      <c r="GS34" s="247">
        <v>0</v>
      </c>
      <c r="GT34" s="247">
        <v>0</v>
      </c>
      <c r="GU34" s="247">
        <v>0</v>
      </c>
      <c r="GV34" s="247">
        <v>0</v>
      </c>
      <c r="GW34" s="247">
        <v>0</v>
      </c>
      <c r="GX34" s="247">
        <v>0</v>
      </c>
      <c r="GY34" s="247">
        <v>0</v>
      </c>
      <c r="GZ34" s="247">
        <v>0</v>
      </c>
      <c r="HA34" s="247">
        <v>0</v>
      </c>
      <c r="HB34" s="247">
        <v>0</v>
      </c>
      <c r="HC34" s="247">
        <v>0</v>
      </c>
      <c r="HD34" s="247">
        <v>0</v>
      </c>
      <c r="HE34" s="247">
        <v>0</v>
      </c>
      <c r="HF34" s="247">
        <v>0</v>
      </c>
      <c r="HG34" s="247">
        <v>0</v>
      </c>
      <c r="HH34" s="247">
        <v>0</v>
      </c>
      <c r="HI34" s="247">
        <v>0</v>
      </c>
      <c r="HJ34" s="247">
        <v>0</v>
      </c>
      <c r="HK34" s="247">
        <v>0</v>
      </c>
      <c r="HL34" s="247">
        <v>0</v>
      </c>
      <c r="HM34" s="247">
        <v>0</v>
      </c>
      <c r="HN34" s="247">
        <v>0</v>
      </c>
      <c r="HO34" s="247">
        <v>0</v>
      </c>
      <c r="HP34" s="247">
        <v>0</v>
      </c>
      <c r="HQ34" s="247">
        <v>0</v>
      </c>
      <c r="HR34" s="247">
        <v>0</v>
      </c>
      <c r="HS34" s="247">
        <v>0</v>
      </c>
      <c r="HT34" s="247">
        <v>0</v>
      </c>
      <c r="HU34" s="247">
        <v>0</v>
      </c>
      <c r="HV34" s="247">
        <v>0</v>
      </c>
      <c r="HW34" s="247">
        <v>0</v>
      </c>
      <c r="HX34" s="247">
        <v>0</v>
      </c>
      <c r="HY34" s="247">
        <v>0</v>
      </c>
      <c r="HZ34" s="247">
        <v>0</v>
      </c>
      <c r="IA34" s="247">
        <v>0</v>
      </c>
    </row>
    <row r="35" spans="1:235">
      <c r="A35" s="1"/>
      <c r="B35" s="245">
        <v>45661.666666666701</v>
      </c>
      <c r="C35" s="246">
        <v>96.733922000000007</v>
      </c>
      <c r="D35" s="246">
        <v>96.961213000000001</v>
      </c>
      <c r="E35" s="246">
        <v>96.815188000000006</v>
      </c>
      <c r="F35" s="246">
        <v>96.733922000000007</v>
      </c>
      <c r="G35" s="246">
        <v>0</v>
      </c>
      <c r="H35" s="246">
        <v>0</v>
      </c>
      <c r="I35" s="246">
        <v>92.465143999999995</v>
      </c>
      <c r="J35" s="246">
        <v>100.722189</v>
      </c>
      <c r="K35" s="246">
        <v>100.277164</v>
      </c>
      <c r="L35" s="246">
        <v>100.918207</v>
      </c>
      <c r="M35" s="246">
        <v>92.099382000000006</v>
      </c>
      <c r="N35" s="246">
        <v>96.981520000000003</v>
      </c>
      <c r="O35" s="246">
        <v>100.800203</v>
      </c>
      <c r="P35" s="246">
        <v>99.946119999999993</v>
      </c>
      <c r="Q35" s="246">
        <v>98.703883000000005</v>
      </c>
      <c r="R35" s="246">
        <v>95.162669739999998</v>
      </c>
      <c r="S35" s="246">
        <v>100.779032</v>
      </c>
      <c r="T35" s="246">
        <v>94.73236</v>
      </c>
      <c r="U35" s="246">
        <v>97.411591999999999</v>
      </c>
      <c r="V35" s="246">
        <v>94.977777000000003</v>
      </c>
      <c r="W35" s="246">
        <v>94.977777000000003</v>
      </c>
      <c r="X35" s="246">
        <v>96.110131999999993</v>
      </c>
      <c r="Y35" s="246">
        <v>93.182625999999999</v>
      </c>
      <c r="Z35" s="246">
        <v>89.782543000000004</v>
      </c>
      <c r="AA35" s="246">
        <v>91.746519000000006</v>
      </c>
      <c r="AB35" s="246">
        <v>101.70670800000001</v>
      </c>
      <c r="AC35" s="246">
        <v>88.842397000000005</v>
      </c>
      <c r="AD35" s="246">
        <v>92.550452000000007</v>
      </c>
      <c r="AE35" s="246">
        <v>93.547152999999994</v>
      </c>
      <c r="AF35" s="246">
        <v>92.911627999999993</v>
      </c>
      <c r="AG35" s="246">
        <v>90.520161999999999</v>
      </c>
      <c r="AH35" s="246">
        <v>95.166658749999996</v>
      </c>
      <c r="AI35" s="246">
        <v>96.602515289999999</v>
      </c>
      <c r="AJ35" s="246">
        <v>95.976198999999994</v>
      </c>
      <c r="AK35" s="246">
        <v>95.974483000000006</v>
      </c>
      <c r="AL35" s="246">
        <v>86.702901999999995</v>
      </c>
      <c r="AM35" s="246">
        <v>96.332255000000004</v>
      </c>
      <c r="AN35" s="246">
        <v>89.001031330000004</v>
      </c>
      <c r="AO35" s="246">
        <v>89.479793000000001</v>
      </c>
      <c r="AP35" s="246">
        <v>99.812462999999994</v>
      </c>
      <c r="AQ35" s="246">
        <v>88.696465000000003</v>
      </c>
      <c r="AR35" s="246">
        <v>89.144164000000004</v>
      </c>
      <c r="AS35" s="246">
        <v>89.395371999999995</v>
      </c>
      <c r="AT35" s="246">
        <v>100.322563</v>
      </c>
      <c r="AU35" s="246">
        <v>96.761557999999994</v>
      </c>
      <c r="AV35" s="246">
        <v>94.894328000000002</v>
      </c>
      <c r="AW35" s="246">
        <v>97.633426999999998</v>
      </c>
      <c r="AX35" s="246">
        <v>93.689025000000001</v>
      </c>
      <c r="AY35" s="246">
        <v>89.517114500000005</v>
      </c>
      <c r="AZ35" s="246">
        <v>90.038379000000006</v>
      </c>
      <c r="BA35" s="246">
        <v>98.641358999999994</v>
      </c>
      <c r="BB35" s="246">
        <v>92.769813999999997</v>
      </c>
      <c r="BC35" s="246">
        <v>92.355860000000007</v>
      </c>
      <c r="BD35" s="246">
        <v>92.355860000000007</v>
      </c>
      <c r="BE35" s="246">
        <v>92.355860000000007</v>
      </c>
      <c r="BF35" s="246">
        <v>91.621550999999997</v>
      </c>
      <c r="BG35" s="246">
        <v>92.355860000000007</v>
      </c>
      <c r="BH35" s="246">
        <v>100.16301300000001</v>
      </c>
      <c r="BI35" s="246">
        <v>99.750632999999993</v>
      </c>
      <c r="BJ35" s="246">
        <v>99.750632999999993</v>
      </c>
      <c r="BK35" s="246">
        <v>99.750632999999993</v>
      </c>
      <c r="BL35" s="246">
        <v>89.870903999999996</v>
      </c>
      <c r="BM35" s="246">
        <v>90.445301999999998</v>
      </c>
      <c r="BN35" s="246">
        <v>96.513981999999999</v>
      </c>
      <c r="BO35" s="246">
        <v>96.253416000000001</v>
      </c>
      <c r="BP35" s="246">
        <v>92.855125999999998</v>
      </c>
      <c r="BQ35" s="246">
        <v>91.072429999999997</v>
      </c>
      <c r="BR35" s="246">
        <v>98.939947000000004</v>
      </c>
      <c r="BS35" s="246">
        <v>86.588148000000004</v>
      </c>
      <c r="BT35" s="246">
        <v>86.669107920000002</v>
      </c>
      <c r="BU35" s="246">
        <v>94.693067999999997</v>
      </c>
      <c r="BV35" s="246">
        <v>91.255386999999999</v>
      </c>
      <c r="BW35" s="246">
        <v>98.505328000000006</v>
      </c>
      <c r="BX35" s="246">
        <v>99.619771</v>
      </c>
      <c r="BY35" s="246">
        <v>93.243255000000005</v>
      </c>
      <c r="BZ35" s="246">
        <v>93.252598000000006</v>
      </c>
      <c r="CA35" s="246">
        <v>100.77882700000001</v>
      </c>
      <c r="CB35" s="246">
        <v>96.893208000000001</v>
      </c>
      <c r="CC35" s="246">
        <v>92.866048000000006</v>
      </c>
      <c r="CD35" s="246">
        <v>95.835701999999998</v>
      </c>
      <c r="CE35" s="246">
        <v>95.338440000000006</v>
      </c>
      <c r="CF35" s="246">
        <v>96.205805999999995</v>
      </c>
      <c r="CG35" s="246">
        <v>93.129188999999997</v>
      </c>
      <c r="CH35" s="246">
        <v>98.505328000000006</v>
      </c>
      <c r="CI35" s="246">
        <v>92.429684330000001</v>
      </c>
      <c r="CJ35" s="246">
        <v>92.705592999999993</v>
      </c>
      <c r="CK35" s="246">
        <v>94.258512999999994</v>
      </c>
      <c r="CL35" s="246">
        <v>97.986559999999997</v>
      </c>
      <c r="CM35" s="246">
        <v>102.53124818000001</v>
      </c>
      <c r="CN35" s="246">
        <v>98.152317999999994</v>
      </c>
      <c r="CO35" s="246">
        <v>98.806213</v>
      </c>
      <c r="CP35" s="246">
        <v>93.171233000000001</v>
      </c>
      <c r="CQ35" s="246">
        <v>92.066972000000007</v>
      </c>
      <c r="CR35" s="246">
        <v>101.44962654</v>
      </c>
      <c r="CS35" s="246">
        <v>93.082785999999999</v>
      </c>
      <c r="CT35" s="246">
        <v>90.061344000000005</v>
      </c>
      <c r="CU35" s="246">
        <v>90.049177659999998</v>
      </c>
      <c r="CV35" s="246">
        <v>94.520199000000005</v>
      </c>
      <c r="CW35" s="246">
        <v>91.458645000000004</v>
      </c>
      <c r="CX35" s="246">
        <v>104.40803816</v>
      </c>
      <c r="CY35" s="246">
        <v>89.696637999999993</v>
      </c>
      <c r="CZ35" s="246">
        <v>91.030659330000006</v>
      </c>
      <c r="DA35" s="246">
        <v>91.515370000000004</v>
      </c>
      <c r="DB35" s="246">
        <v>91.641040000000004</v>
      </c>
      <c r="DC35" s="246">
        <v>100.82821</v>
      </c>
      <c r="DD35" s="246">
        <v>101.005138</v>
      </c>
      <c r="DE35" s="246">
        <v>99.619771</v>
      </c>
      <c r="DF35" s="246">
        <v>98.825148999999996</v>
      </c>
      <c r="DG35" s="246">
        <v>0</v>
      </c>
      <c r="DH35" s="246">
        <v>92.593843000000007</v>
      </c>
      <c r="DI35" s="246">
        <v>93.252598000000006</v>
      </c>
      <c r="DJ35" s="246">
        <v>93.629585000000006</v>
      </c>
      <c r="DK35" s="246">
        <v>99.980031819999994</v>
      </c>
      <c r="DL35" s="246">
        <v>101.490914</v>
      </c>
      <c r="DM35" s="246">
        <v>101.144344</v>
      </c>
      <c r="DN35" s="246">
        <v>91.357252669999994</v>
      </c>
      <c r="DO35" s="246">
        <v>102.521869</v>
      </c>
      <c r="DP35" s="246">
        <v>99.161528000000004</v>
      </c>
      <c r="DQ35" s="246">
        <v>94.782628000000003</v>
      </c>
      <c r="DR35" s="246">
        <v>83.038974999999994</v>
      </c>
      <c r="DS35" s="246">
        <v>98.776275999999996</v>
      </c>
      <c r="DT35" s="246">
        <v>91.691474999999997</v>
      </c>
      <c r="DU35" s="246">
        <v>92.020713999999998</v>
      </c>
      <c r="DV35" s="246">
        <v>93.292805999999999</v>
      </c>
      <c r="DW35" s="246">
        <v>99.941255999999996</v>
      </c>
      <c r="DX35" s="246">
        <v>100.13300099999999</v>
      </c>
      <c r="DY35" s="246">
        <v>89.681796000000006</v>
      </c>
      <c r="DZ35" s="246">
        <v>84.506227999999993</v>
      </c>
      <c r="EA35" s="246">
        <v>82.2730265</v>
      </c>
      <c r="EB35" s="246">
        <v>94.985091990000001</v>
      </c>
      <c r="EC35" s="246">
        <v>94.012927000000005</v>
      </c>
      <c r="ED35" s="246">
        <v>94.195074000000005</v>
      </c>
      <c r="EE35" s="246">
        <v>90.393246000000005</v>
      </c>
      <c r="EF35" s="246">
        <v>90.977573000000007</v>
      </c>
      <c r="EG35" s="246">
        <v>93.146478999999999</v>
      </c>
      <c r="EH35" s="246">
        <v>93.610590999999999</v>
      </c>
      <c r="EI35" s="246">
        <v>103.92177839</v>
      </c>
      <c r="EJ35" s="246">
        <v>100.837959</v>
      </c>
      <c r="EK35" s="246">
        <v>100.837959</v>
      </c>
      <c r="EL35" s="246">
        <v>90.497983000000005</v>
      </c>
      <c r="EM35" s="246">
        <v>99.330901999999995</v>
      </c>
      <c r="EN35" s="246">
        <v>99.735938000000004</v>
      </c>
      <c r="EO35" s="246">
        <v>99.619771</v>
      </c>
      <c r="EP35" s="246">
        <v>91.393193999999994</v>
      </c>
      <c r="EQ35" s="246">
        <v>94.291659999999993</v>
      </c>
      <c r="ER35" s="246">
        <v>103.878199</v>
      </c>
      <c r="ES35" s="246">
        <v>92.778756000000001</v>
      </c>
      <c r="ET35" s="246">
        <v>92.770075000000006</v>
      </c>
      <c r="EU35" s="246">
        <v>95.122872509999993</v>
      </c>
      <c r="EV35" s="246">
        <v>90.758533999999997</v>
      </c>
      <c r="EW35" s="246">
        <v>89.556282999999993</v>
      </c>
      <c r="EX35" s="246">
        <v>91.169989999999999</v>
      </c>
      <c r="EY35" s="246">
        <v>93.169036000000006</v>
      </c>
      <c r="EZ35" s="246">
        <v>0</v>
      </c>
      <c r="FA35" s="246">
        <v>0</v>
      </c>
      <c r="FB35" s="246">
        <v>92.594075000000004</v>
      </c>
      <c r="FC35" s="246">
        <v>91.049800000000005</v>
      </c>
      <c r="FD35" s="246">
        <v>94.977777000000003</v>
      </c>
      <c r="FE35" s="246">
        <v>94.217020000000005</v>
      </c>
      <c r="FF35" s="246">
        <v>93.896776000000003</v>
      </c>
      <c r="FG35" s="246">
        <v>98.050036239999997</v>
      </c>
      <c r="FH35" s="246">
        <v>93.361104999999995</v>
      </c>
      <c r="FI35" s="246">
        <v>0</v>
      </c>
      <c r="FJ35" s="246">
        <v>101.893614</v>
      </c>
      <c r="FK35" s="246">
        <v>93.848881000000006</v>
      </c>
      <c r="FL35" s="246">
        <v>97.947493480000006</v>
      </c>
      <c r="FM35" s="246">
        <v>105.48569000000001</v>
      </c>
      <c r="FN35" s="246">
        <v>86.875745499999994</v>
      </c>
      <c r="FO35" s="246">
        <v>87.430955999999995</v>
      </c>
      <c r="FP35" s="246">
        <v>91.500844000000001</v>
      </c>
      <c r="FQ35" s="246">
        <v>94.296581000000003</v>
      </c>
      <c r="FR35" s="246">
        <v>100.79102124000001</v>
      </c>
      <c r="FS35" s="246">
        <v>100.49733000000001</v>
      </c>
      <c r="FT35" s="246">
        <v>100.77882700000001</v>
      </c>
      <c r="FU35" s="246">
        <v>98.512868999999995</v>
      </c>
      <c r="FV35" s="246">
        <v>98.512868999999995</v>
      </c>
      <c r="FW35" s="246">
        <v>98.445507000000006</v>
      </c>
      <c r="FX35" s="246">
        <v>97.778987000000001</v>
      </c>
      <c r="FY35" s="246">
        <v>97.778987000000001</v>
      </c>
      <c r="FZ35" s="246">
        <v>100.979643</v>
      </c>
      <c r="GA35" s="246">
        <v>100.746279</v>
      </c>
      <c r="GB35" s="246">
        <v>87.789586</v>
      </c>
      <c r="GC35" s="246">
        <v>87.811060999999995</v>
      </c>
      <c r="GD35" s="246">
        <v>95.689857029999999</v>
      </c>
      <c r="GE35" s="246">
        <v>95.431291000000002</v>
      </c>
      <c r="GF35" s="246">
        <v>93.535717000000005</v>
      </c>
      <c r="GG35" s="246">
        <v>98.426264000000003</v>
      </c>
      <c r="GH35" s="246">
        <v>98.486243000000002</v>
      </c>
      <c r="GI35" s="246">
        <v>100.42657699999999</v>
      </c>
      <c r="GJ35" s="246">
        <v>88.81476533</v>
      </c>
      <c r="GK35" s="246">
        <v>99.024975999999995</v>
      </c>
      <c r="GL35" s="246">
        <v>98.825148999999996</v>
      </c>
      <c r="GM35" s="246">
        <v>104.36532135</v>
      </c>
      <c r="GN35" s="246">
        <v>90.833428999999995</v>
      </c>
      <c r="GO35" s="246">
        <v>104.36532135</v>
      </c>
      <c r="GP35" s="246">
        <v>98.512868999999995</v>
      </c>
      <c r="GQ35" s="246">
        <v>92.758291999999997</v>
      </c>
      <c r="GR35" s="246">
        <v>95.543651999999994</v>
      </c>
      <c r="GS35" s="246">
        <v>89.419946999999993</v>
      </c>
      <c r="GT35" s="246">
        <v>93.203834999999998</v>
      </c>
      <c r="GU35" s="246">
        <v>85.514886930000003</v>
      </c>
      <c r="GV35" s="246">
        <v>85.292766709999995</v>
      </c>
      <c r="GW35" s="246">
        <v>91.524484999999999</v>
      </c>
      <c r="GX35" s="246">
        <v>99.867016000000007</v>
      </c>
      <c r="GY35" s="246">
        <v>99.486106000000007</v>
      </c>
      <c r="GZ35" s="246">
        <v>99.254119000000003</v>
      </c>
      <c r="HA35" s="246">
        <v>93.203834999999998</v>
      </c>
      <c r="HB35" s="246">
        <v>93.203834999999998</v>
      </c>
      <c r="HC35" s="246">
        <v>93.203834999999998</v>
      </c>
      <c r="HD35" s="246">
        <v>102.563535</v>
      </c>
      <c r="HE35" s="246">
        <v>102.38916500000001</v>
      </c>
      <c r="HF35" s="246">
        <v>102.503895</v>
      </c>
      <c r="HG35" s="246">
        <v>102.503895</v>
      </c>
      <c r="HH35" s="246">
        <v>95.626290999999995</v>
      </c>
      <c r="HI35" s="246">
        <v>102.38004100000001</v>
      </c>
      <c r="HJ35" s="246">
        <v>101.96457599999999</v>
      </c>
      <c r="HK35" s="246">
        <v>99.869476000000006</v>
      </c>
      <c r="HL35" s="246">
        <v>101.24403599999999</v>
      </c>
      <c r="HM35" s="246">
        <v>97.333727999999994</v>
      </c>
      <c r="HN35" s="246">
        <v>89.150103889999997</v>
      </c>
      <c r="HO35" s="246">
        <v>102.245394</v>
      </c>
      <c r="HP35" s="246">
        <v>93.222920000000002</v>
      </c>
      <c r="HQ35" s="246">
        <v>93.482517999999999</v>
      </c>
      <c r="HR35" s="246">
        <v>0</v>
      </c>
      <c r="HS35" s="246">
        <v>0</v>
      </c>
      <c r="HT35" s="246">
        <v>93.892651000000001</v>
      </c>
      <c r="HU35" s="246">
        <v>91.324376000000001</v>
      </c>
      <c r="HV35" s="246">
        <v>84.562304240000003</v>
      </c>
      <c r="HW35" s="246">
        <v>87.469354999999993</v>
      </c>
      <c r="HX35" s="246">
        <v>87.940766999999994</v>
      </c>
      <c r="HY35" s="246">
        <v>99.714240040000007</v>
      </c>
      <c r="HZ35" s="246">
        <v>93.567909999999998</v>
      </c>
      <c r="IA35" s="246">
        <v>103.711305</v>
      </c>
    </row>
    <row r="36" spans="1:235">
      <c r="A36" s="1"/>
      <c r="B36" s="245">
        <v>45661.6875</v>
      </c>
      <c r="C36" s="246">
        <v>94.617133999999993</v>
      </c>
      <c r="D36" s="246">
        <v>94.842427999999998</v>
      </c>
      <c r="E36" s="246">
        <v>94.698145999999994</v>
      </c>
      <c r="F36" s="246">
        <v>94.617133999999993</v>
      </c>
      <c r="G36" s="246">
        <v>0</v>
      </c>
      <c r="H36" s="246">
        <v>0</v>
      </c>
      <c r="I36" s="246">
        <v>92.478435000000005</v>
      </c>
      <c r="J36" s="246">
        <v>101.05913200000001</v>
      </c>
      <c r="K36" s="246">
        <v>100.725233</v>
      </c>
      <c r="L36" s="246">
        <v>101.194012</v>
      </c>
      <c r="M36" s="246">
        <v>92.026624999999996</v>
      </c>
      <c r="N36" s="246">
        <v>95.541139999999999</v>
      </c>
      <c r="O36" s="246">
        <v>100.916651</v>
      </c>
      <c r="P36" s="246">
        <v>100.075908</v>
      </c>
      <c r="Q36" s="246">
        <v>98.746246999999997</v>
      </c>
      <c r="R36" s="246">
        <v>94.939924149999996</v>
      </c>
      <c r="S36" s="246">
        <v>100.980367</v>
      </c>
      <c r="T36" s="246">
        <v>94.901989999999998</v>
      </c>
      <c r="U36" s="246">
        <v>97.128865000000005</v>
      </c>
      <c r="V36" s="246">
        <v>93.843722</v>
      </c>
      <c r="W36" s="246">
        <v>93.843722</v>
      </c>
      <c r="X36" s="246">
        <v>95.753359000000003</v>
      </c>
      <c r="Y36" s="246">
        <v>93.148105999999999</v>
      </c>
      <c r="Z36" s="246">
        <v>89.649586999999997</v>
      </c>
      <c r="AA36" s="246">
        <v>91.554513999999998</v>
      </c>
      <c r="AB36" s="246">
        <v>101.839444</v>
      </c>
      <c r="AC36" s="246">
        <v>88.634632999999994</v>
      </c>
      <c r="AD36" s="246">
        <v>92.123873000000003</v>
      </c>
      <c r="AE36" s="246">
        <v>93.449303999999998</v>
      </c>
      <c r="AF36" s="246">
        <v>92.887989000000005</v>
      </c>
      <c r="AG36" s="246">
        <v>87.766713999999993</v>
      </c>
      <c r="AH36" s="246">
        <v>95.060397750000007</v>
      </c>
      <c r="AI36" s="246">
        <v>96.462363080000003</v>
      </c>
      <c r="AJ36" s="246">
        <v>95.853201999999996</v>
      </c>
      <c r="AK36" s="246">
        <v>95.831293000000002</v>
      </c>
      <c r="AL36" s="246">
        <v>85.111131999999998</v>
      </c>
      <c r="AM36" s="246">
        <v>95.969246999999996</v>
      </c>
      <c r="AN36" s="246">
        <v>88.972717329999995</v>
      </c>
      <c r="AO36" s="246">
        <v>89.422516999999999</v>
      </c>
      <c r="AP36" s="246">
        <v>99.969254000000006</v>
      </c>
      <c r="AQ36" s="246">
        <v>87.605868999999998</v>
      </c>
      <c r="AR36" s="246">
        <v>82.996677500000004</v>
      </c>
      <c r="AS36" s="246">
        <v>83.349654999999998</v>
      </c>
      <c r="AT36" s="246">
        <v>100.703273</v>
      </c>
      <c r="AU36" s="246">
        <v>96.961313000000004</v>
      </c>
      <c r="AV36" s="246">
        <v>95.118966999999998</v>
      </c>
      <c r="AW36" s="246">
        <v>97.943816999999996</v>
      </c>
      <c r="AX36" s="246">
        <v>93.621364999999997</v>
      </c>
      <c r="AY36" s="246">
        <v>88.629073000000005</v>
      </c>
      <c r="AZ36" s="246">
        <v>89.133837</v>
      </c>
      <c r="BA36" s="246">
        <v>98.692312999999999</v>
      </c>
      <c r="BB36" s="246">
        <v>92.758585999999994</v>
      </c>
      <c r="BC36" s="246">
        <v>92.386539999999997</v>
      </c>
      <c r="BD36" s="246">
        <v>92.386539999999997</v>
      </c>
      <c r="BE36" s="246">
        <v>92.386539999999997</v>
      </c>
      <c r="BF36" s="246">
        <v>91.731864999999999</v>
      </c>
      <c r="BG36" s="246">
        <v>92.386539999999997</v>
      </c>
      <c r="BH36" s="246">
        <v>100.32418699999999</v>
      </c>
      <c r="BI36" s="246">
        <v>99.917282999999998</v>
      </c>
      <c r="BJ36" s="246">
        <v>99.917282999999998</v>
      </c>
      <c r="BK36" s="246">
        <v>99.917282999999998</v>
      </c>
      <c r="BL36" s="246">
        <v>89.997819000000007</v>
      </c>
      <c r="BM36" s="246">
        <v>90.472905999999995</v>
      </c>
      <c r="BN36" s="246">
        <v>96.245928000000006</v>
      </c>
      <c r="BO36" s="246">
        <v>95.993806000000006</v>
      </c>
      <c r="BP36" s="246">
        <v>92.119022000000001</v>
      </c>
      <c r="BQ36" s="246">
        <v>90.464143000000007</v>
      </c>
      <c r="BR36" s="246">
        <v>99.081871000000007</v>
      </c>
      <c r="BS36" s="246">
        <v>85.002037999999999</v>
      </c>
      <c r="BT36" s="246">
        <v>85.081514909999996</v>
      </c>
      <c r="BU36" s="246">
        <v>94.740156999999996</v>
      </c>
      <c r="BV36" s="246">
        <v>90.780593670000002</v>
      </c>
      <c r="BW36" s="246">
        <v>98.600178</v>
      </c>
      <c r="BX36" s="246">
        <v>99.784228999999996</v>
      </c>
      <c r="BY36" s="246">
        <v>92.297138000000004</v>
      </c>
      <c r="BZ36" s="246">
        <v>92.306393999999997</v>
      </c>
      <c r="CA36" s="246">
        <v>98.625966000000005</v>
      </c>
      <c r="CB36" s="246">
        <v>96.945358999999996</v>
      </c>
      <c r="CC36" s="246">
        <v>92.249768000000003</v>
      </c>
      <c r="CD36" s="246">
        <v>96.002261000000004</v>
      </c>
      <c r="CE36" s="246">
        <v>95.507499999999993</v>
      </c>
      <c r="CF36" s="246">
        <v>96.324433999999997</v>
      </c>
      <c r="CG36" s="246">
        <v>93.213530000000006</v>
      </c>
      <c r="CH36" s="246">
        <v>98.600178</v>
      </c>
      <c r="CI36" s="246">
        <v>92.429502670000005</v>
      </c>
      <c r="CJ36" s="246">
        <v>92.696449000000001</v>
      </c>
      <c r="CK36" s="246">
        <v>94.297805999999994</v>
      </c>
      <c r="CL36" s="246">
        <v>98.137078000000002</v>
      </c>
      <c r="CM36" s="246">
        <v>102.27252405999999</v>
      </c>
      <c r="CN36" s="246">
        <v>98.114593999999997</v>
      </c>
      <c r="CO36" s="246">
        <v>98.798332000000002</v>
      </c>
      <c r="CP36" s="246">
        <v>92.168279999999996</v>
      </c>
      <c r="CQ36" s="246">
        <v>91.565032000000002</v>
      </c>
      <c r="CR36" s="246">
        <v>100.71279244</v>
      </c>
      <c r="CS36" s="246">
        <v>92.949112999999997</v>
      </c>
      <c r="CT36" s="246">
        <v>89.654900999999995</v>
      </c>
      <c r="CU36" s="246">
        <v>88.773463269999993</v>
      </c>
      <c r="CV36" s="246">
        <v>92.824211000000005</v>
      </c>
      <c r="CW36" s="246">
        <v>91.374376999999996</v>
      </c>
      <c r="CX36" s="246">
        <v>104.54429963</v>
      </c>
      <c r="CY36" s="246">
        <v>89.535360999999995</v>
      </c>
      <c r="CZ36" s="246">
        <v>91.580994329999996</v>
      </c>
      <c r="DA36" s="246">
        <v>91.927250999999998</v>
      </c>
      <c r="DB36" s="246">
        <v>90.917601000000005</v>
      </c>
      <c r="DC36" s="246">
        <v>101.026675</v>
      </c>
      <c r="DD36" s="246">
        <v>101.189126</v>
      </c>
      <c r="DE36" s="246">
        <v>99.784228999999996</v>
      </c>
      <c r="DF36" s="246">
        <v>98.963040000000007</v>
      </c>
      <c r="DG36" s="246">
        <v>0</v>
      </c>
      <c r="DH36" s="246">
        <v>91.682828000000001</v>
      </c>
      <c r="DI36" s="246">
        <v>92.306393999999997</v>
      </c>
      <c r="DJ36" s="246">
        <v>93.566215999999997</v>
      </c>
      <c r="DK36" s="246">
        <v>100.03384425</v>
      </c>
      <c r="DL36" s="246">
        <v>101.686876</v>
      </c>
      <c r="DM36" s="246">
        <v>101.321792</v>
      </c>
      <c r="DN36" s="246">
        <v>91.531071330000003</v>
      </c>
      <c r="DO36" s="246">
        <v>102.26583599999999</v>
      </c>
      <c r="DP36" s="246">
        <v>99.003639000000007</v>
      </c>
      <c r="DQ36" s="246">
        <v>94.228742999999994</v>
      </c>
      <c r="DR36" s="246">
        <v>81.575626999999997</v>
      </c>
      <c r="DS36" s="246">
        <v>98.595658999999998</v>
      </c>
      <c r="DT36" s="246">
        <v>91.679181999999997</v>
      </c>
      <c r="DU36" s="246">
        <v>92.029743999999994</v>
      </c>
      <c r="DV36" s="246">
        <v>92.358194999999995</v>
      </c>
      <c r="DW36" s="246">
        <v>100.05295</v>
      </c>
      <c r="DX36" s="246">
        <v>100.19497699999999</v>
      </c>
      <c r="DY36" s="246">
        <v>89.925246000000001</v>
      </c>
      <c r="DZ36" s="246">
        <v>83.573350000000005</v>
      </c>
      <c r="EA36" s="246">
        <v>81.424994999999996</v>
      </c>
      <c r="EB36" s="246">
        <v>92.774932539999995</v>
      </c>
      <c r="EC36" s="246">
        <v>94.056348</v>
      </c>
      <c r="ED36" s="246">
        <v>94.244555000000005</v>
      </c>
      <c r="EE36" s="246">
        <v>90.346378000000001</v>
      </c>
      <c r="EF36" s="246">
        <v>90.867906000000005</v>
      </c>
      <c r="EG36" s="246">
        <v>93.293318999999997</v>
      </c>
      <c r="EH36" s="246">
        <v>92.538666000000006</v>
      </c>
      <c r="EI36" s="246">
        <v>104.05740525</v>
      </c>
      <c r="EJ36" s="246">
        <v>101.215689</v>
      </c>
      <c r="EK36" s="246">
        <v>101.215689</v>
      </c>
      <c r="EL36" s="246">
        <v>90.066952999999998</v>
      </c>
      <c r="EM36" s="246">
        <v>99.493841000000003</v>
      </c>
      <c r="EN36" s="246">
        <v>99.907528999999997</v>
      </c>
      <c r="EO36" s="246">
        <v>99.784228999999996</v>
      </c>
      <c r="EP36" s="246">
        <v>91.427370999999994</v>
      </c>
      <c r="EQ36" s="246">
        <v>94.339828999999995</v>
      </c>
      <c r="ER36" s="246">
        <v>103.61247899999999</v>
      </c>
      <c r="ES36" s="246">
        <v>92.767343999999994</v>
      </c>
      <c r="ET36" s="246">
        <v>92.758841000000004</v>
      </c>
      <c r="EU36" s="246">
        <v>95.044778969999996</v>
      </c>
      <c r="EV36" s="246">
        <v>89.661071000000007</v>
      </c>
      <c r="EW36" s="246">
        <v>88.436088999999996</v>
      </c>
      <c r="EX36" s="246">
        <v>90.521705999999995</v>
      </c>
      <c r="EY36" s="246">
        <v>91.849123000000006</v>
      </c>
      <c r="EZ36" s="246">
        <v>0</v>
      </c>
      <c r="FA36" s="246">
        <v>0</v>
      </c>
      <c r="FB36" s="246">
        <v>89.232757000000007</v>
      </c>
      <c r="FC36" s="246">
        <v>87.954994999999997</v>
      </c>
      <c r="FD36" s="246">
        <v>93.843722</v>
      </c>
      <c r="FE36" s="246">
        <v>93.095624999999998</v>
      </c>
      <c r="FF36" s="246">
        <v>92.780719000000005</v>
      </c>
      <c r="FG36" s="246">
        <v>97.515477169999997</v>
      </c>
      <c r="FH36" s="246">
        <v>92.903287000000006</v>
      </c>
      <c r="FI36" s="246">
        <v>0</v>
      </c>
      <c r="FJ36" s="246">
        <v>101.66052000000001</v>
      </c>
      <c r="FK36" s="246">
        <v>93.778111999999993</v>
      </c>
      <c r="FL36" s="246">
        <v>97.662964770000002</v>
      </c>
      <c r="FM36" s="246">
        <v>105.31841</v>
      </c>
      <c r="FN36" s="246">
        <v>87.044942500000005</v>
      </c>
      <c r="FO36" s="246">
        <v>87.593242000000004</v>
      </c>
      <c r="FP36" s="246">
        <v>90.838310000000007</v>
      </c>
      <c r="FQ36" s="246">
        <v>94.335663999999994</v>
      </c>
      <c r="FR36" s="246">
        <v>98.637899739999995</v>
      </c>
      <c r="FS36" s="246">
        <v>98.346982999999994</v>
      </c>
      <c r="FT36" s="246">
        <v>98.625966000000005</v>
      </c>
      <c r="FU36" s="246">
        <v>98.634567000000004</v>
      </c>
      <c r="FV36" s="246">
        <v>98.634567000000004</v>
      </c>
      <c r="FW36" s="246">
        <v>98.479365000000001</v>
      </c>
      <c r="FX36" s="246">
        <v>97.826615000000004</v>
      </c>
      <c r="FY36" s="246">
        <v>97.826615000000004</v>
      </c>
      <c r="FZ36" s="246">
        <v>101.140384</v>
      </c>
      <c r="GA36" s="246">
        <v>100.90593699999999</v>
      </c>
      <c r="GB36" s="246">
        <v>87.689625000000007</v>
      </c>
      <c r="GC36" s="246">
        <v>87.463842</v>
      </c>
      <c r="GD36" s="246">
        <v>94.548809649999995</v>
      </c>
      <c r="GE36" s="246">
        <v>95.601241999999999</v>
      </c>
      <c r="GF36" s="246">
        <v>92.825109999999995</v>
      </c>
      <c r="GG36" s="246">
        <v>98.600178</v>
      </c>
      <c r="GH36" s="246">
        <v>98.600178</v>
      </c>
      <c r="GI36" s="246">
        <v>100.670681</v>
      </c>
      <c r="GJ36" s="246">
        <v>88.607311670000001</v>
      </c>
      <c r="GK36" s="246">
        <v>99.293235999999993</v>
      </c>
      <c r="GL36" s="246">
        <v>98.963040000000007</v>
      </c>
      <c r="GM36" s="246">
        <v>104.50152706999999</v>
      </c>
      <c r="GN36" s="246">
        <v>91.015348000000003</v>
      </c>
      <c r="GO36" s="246">
        <v>104.50152706999999</v>
      </c>
      <c r="GP36" s="246">
        <v>98.634567000000004</v>
      </c>
      <c r="GQ36" s="246">
        <v>92.718827000000005</v>
      </c>
      <c r="GR36" s="246">
        <v>95.584584000000007</v>
      </c>
      <c r="GS36" s="246">
        <v>86.908334999999994</v>
      </c>
      <c r="GT36" s="246">
        <v>93.156212999999994</v>
      </c>
      <c r="GU36" s="246">
        <v>84.594351590000002</v>
      </c>
      <c r="GV36" s="246">
        <v>84.374622410000001</v>
      </c>
      <c r="GW36" s="246">
        <v>91.721423999999999</v>
      </c>
      <c r="GX36" s="246">
        <v>100.037147</v>
      </c>
      <c r="GY36" s="246">
        <v>99.623563000000004</v>
      </c>
      <c r="GZ36" s="246">
        <v>99.388138999999995</v>
      </c>
      <c r="HA36" s="246">
        <v>93.156212999999994</v>
      </c>
      <c r="HB36" s="246">
        <v>93.156212999999994</v>
      </c>
      <c r="HC36" s="246">
        <v>93.156212999999994</v>
      </c>
      <c r="HD36" s="246">
        <v>102.306473</v>
      </c>
      <c r="HE36" s="246">
        <v>102.129499</v>
      </c>
      <c r="HF36" s="246">
        <v>102.247911</v>
      </c>
      <c r="HG36" s="246">
        <v>102.247911</v>
      </c>
      <c r="HH36" s="246">
        <v>94.036642000000001</v>
      </c>
      <c r="HI36" s="246">
        <v>102.46047</v>
      </c>
      <c r="HJ36" s="246">
        <v>102.050061</v>
      </c>
      <c r="HK36" s="246">
        <v>98.726911999999999</v>
      </c>
      <c r="HL36" s="246">
        <v>101.449783</v>
      </c>
      <c r="HM36" s="246">
        <v>97.127167</v>
      </c>
      <c r="HN36" s="246">
        <v>89.328651570000005</v>
      </c>
      <c r="HO36" s="246">
        <v>102.001434</v>
      </c>
      <c r="HP36" s="246">
        <v>93.149821000000003</v>
      </c>
      <c r="HQ36" s="246">
        <v>93.407006999999993</v>
      </c>
      <c r="HR36" s="246">
        <v>0</v>
      </c>
      <c r="HS36" s="246">
        <v>0</v>
      </c>
      <c r="HT36" s="246">
        <v>91.707910999999996</v>
      </c>
      <c r="HU36" s="246">
        <v>91.229675</v>
      </c>
      <c r="HV36" s="246">
        <v>83.652023099999994</v>
      </c>
      <c r="HW36" s="246">
        <v>85.045162000000005</v>
      </c>
      <c r="HX36" s="246">
        <v>85.495598999999999</v>
      </c>
      <c r="HY36" s="246">
        <v>99.756575440000006</v>
      </c>
      <c r="HZ36" s="246">
        <v>93.462264000000005</v>
      </c>
      <c r="IA36" s="246">
        <v>103.44711599999999</v>
      </c>
    </row>
    <row r="37" spans="1:235">
      <c r="A37" s="1"/>
      <c r="B37" s="245">
        <v>45661.708333333299</v>
      </c>
      <c r="C37" s="246">
        <v>94.076232000000005</v>
      </c>
      <c r="D37" s="246">
        <v>94.294290000000004</v>
      </c>
      <c r="E37" s="246">
        <v>94.154850999999994</v>
      </c>
      <c r="F37" s="246">
        <v>94.076232000000005</v>
      </c>
      <c r="G37" s="246">
        <v>0</v>
      </c>
      <c r="H37" s="246">
        <v>0</v>
      </c>
      <c r="I37" s="246">
        <v>91.908844000000002</v>
      </c>
      <c r="J37" s="246">
        <v>100.69553000000001</v>
      </c>
      <c r="K37" s="246">
        <v>100.305837</v>
      </c>
      <c r="L37" s="246">
        <v>100.848737</v>
      </c>
      <c r="M37" s="246">
        <v>91.491505000000004</v>
      </c>
      <c r="N37" s="246">
        <v>94.953626</v>
      </c>
      <c r="O37" s="246">
        <v>100.611817</v>
      </c>
      <c r="P37" s="246">
        <v>99.774023999999997</v>
      </c>
      <c r="Q37" s="246">
        <v>98.212939000000006</v>
      </c>
      <c r="R37" s="246">
        <v>94.41874043</v>
      </c>
      <c r="S37" s="246">
        <v>100.68641</v>
      </c>
      <c r="T37" s="246">
        <v>94.603714999999994</v>
      </c>
      <c r="U37" s="246">
        <v>96.659700999999998</v>
      </c>
      <c r="V37" s="246">
        <v>93.366174000000001</v>
      </c>
      <c r="W37" s="246">
        <v>93.366174000000001</v>
      </c>
      <c r="X37" s="246">
        <v>95.335690999999997</v>
      </c>
      <c r="Y37" s="246">
        <v>92.656486000000001</v>
      </c>
      <c r="Z37" s="246">
        <v>89.108227999999997</v>
      </c>
      <c r="AA37" s="246">
        <v>91.025512000000006</v>
      </c>
      <c r="AB37" s="246">
        <v>101.447886</v>
      </c>
      <c r="AC37" s="246">
        <v>88.181077000000002</v>
      </c>
      <c r="AD37" s="246">
        <v>91.623661999999996</v>
      </c>
      <c r="AE37" s="246">
        <v>93.012794999999997</v>
      </c>
      <c r="AF37" s="246">
        <v>92.378691000000003</v>
      </c>
      <c r="AG37" s="246">
        <v>87.251937999999996</v>
      </c>
      <c r="AH37" s="246">
        <v>94.615662</v>
      </c>
      <c r="AI37" s="246">
        <v>96.006983430000005</v>
      </c>
      <c r="AJ37" s="246">
        <v>95.395348999999996</v>
      </c>
      <c r="AK37" s="246">
        <v>95.376693000000003</v>
      </c>
      <c r="AL37" s="246">
        <v>84.629028000000005</v>
      </c>
      <c r="AM37" s="246">
        <v>95.550786000000002</v>
      </c>
      <c r="AN37" s="246">
        <v>88.516902329999994</v>
      </c>
      <c r="AO37" s="246">
        <v>88.968052999999998</v>
      </c>
      <c r="AP37" s="246">
        <v>99.640045000000001</v>
      </c>
      <c r="AQ37" s="246">
        <v>87.095872999999997</v>
      </c>
      <c r="AR37" s="246">
        <v>82.500006499999998</v>
      </c>
      <c r="AS37" s="246">
        <v>82.852549999999994</v>
      </c>
      <c r="AT37" s="246">
        <v>100.54691800000001</v>
      </c>
      <c r="AU37" s="246">
        <v>96.033580000000001</v>
      </c>
      <c r="AV37" s="246">
        <v>93.760457000000002</v>
      </c>
      <c r="AW37" s="246">
        <v>96.774632999999994</v>
      </c>
      <c r="AX37" s="246">
        <v>93.202768000000006</v>
      </c>
      <c r="AY37" s="246">
        <v>88.159475999999998</v>
      </c>
      <c r="AZ37" s="246">
        <v>88.661752000000007</v>
      </c>
      <c r="BA37" s="246">
        <v>98.172571000000005</v>
      </c>
      <c r="BB37" s="246">
        <v>92.299885000000003</v>
      </c>
      <c r="BC37" s="246">
        <v>91.892388999999994</v>
      </c>
      <c r="BD37" s="246">
        <v>91.892388999999994</v>
      </c>
      <c r="BE37" s="246">
        <v>91.892388999999994</v>
      </c>
      <c r="BF37" s="246">
        <v>91.168587000000002</v>
      </c>
      <c r="BG37" s="246">
        <v>91.892388999999994</v>
      </c>
      <c r="BH37" s="246">
        <v>99.856532999999999</v>
      </c>
      <c r="BI37" s="246">
        <v>99.390715999999998</v>
      </c>
      <c r="BJ37" s="246">
        <v>99.390715999999998</v>
      </c>
      <c r="BK37" s="246">
        <v>99.390715999999998</v>
      </c>
      <c r="BL37" s="246">
        <v>89.519129000000007</v>
      </c>
      <c r="BM37" s="246">
        <v>90.001900000000006</v>
      </c>
      <c r="BN37" s="246">
        <v>95.747337000000002</v>
      </c>
      <c r="BO37" s="246">
        <v>95.519931999999997</v>
      </c>
      <c r="BP37" s="246">
        <v>91.643002999999993</v>
      </c>
      <c r="BQ37" s="246">
        <v>90.014922999999996</v>
      </c>
      <c r="BR37" s="246">
        <v>98.749892000000003</v>
      </c>
      <c r="BS37" s="246">
        <v>84.537841</v>
      </c>
      <c r="BT37" s="246">
        <v>84.616883880000003</v>
      </c>
      <c r="BU37" s="246">
        <v>94.368127999999999</v>
      </c>
      <c r="BV37" s="246">
        <v>90.813967000000005</v>
      </c>
      <c r="BW37" s="246">
        <v>98.081294999999997</v>
      </c>
      <c r="BX37" s="246">
        <v>99.485331000000002</v>
      </c>
      <c r="BY37" s="246">
        <v>91.829200999999998</v>
      </c>
      <c r="BZ37" s="246">
        <v>91.838398999999995</v>
      </c>
      <c r="CA37" s="246">
        <v>97.957286999999994</v>
      </c>
      <c r="CB37" s="246">
        <v>96.455803000000003</v>
      </c>
      <c r="CC37" s="246">
        <v>91.747883000000002</v>
      </c>
      <c r="CD37" s="246">
        <v>95.709007999999997</v>
      </c>
      <c r="CE37" s="246">
        <v>95.201952000000006</v>
      </c>
      <c r="CF37" s="246">
        <v>95.819039000000004</v>
      </c>
      <c r="CG37" s="246">
        <v>92.752465999999998</v>
      </c>
      <c r="CH37" s="246">
        <v>98.081294999999997</v>
      </c>
      <c r="CI37" s="246">
        <v>91.993397000000002</v>
      </c>
      <c r="CJ37" s="246">
        <v>92.242011000000005</v>
      </c>
      <c r="CK37" s="246">
        <v>93.906097000000003</v>
      </c>
      <c r="CL37" s="246">
        <v>97.639663999999996</v>
      </c>
      <c r="CM37" s="246">
        <v>101.69565394999999</v>
      </c>
      <c r="CN37" s="246">
        <v>97.600284000000002</v>
      </c>
      <c r="CO37" s="246">
        <v>98.249866999999995</v>
      </c>
      <c r="CP37" s="246">
        <v>91.681191999999996</v>
      </c>
      <c r="CQ37" s="246">
        <v>91.506827000000001</v>
      </c>
      <c r="CR37" s="246">
        <v>100.53288859</v>
      </c>
      <c r="CS37" s="246">
        <v>92.387289999999993</v>
      </c>
      <c r="CT37" s="246">
        <v>89.200884000000002</v>
      </c>
      <c r="CU37" s="246">
        <v>88.059015149999993</v>
      </c>
      <c r="CV37" s="246">
        <v>92.308295000000001</v>
      </c>
      <c r="CW37" s="246">
        <v>90.937601000000001</v>
      </c>
      <c r="CX37" s="246">
        <v>104.14234184999999</v>
      </c>
      <c r="CY37" s="246">
        <v>89.091448</v>
      </c>
      <c r="CZ37" s="246">
        <v>90.799833329999998</v>
      </c>
      <c r="DA37" s="246">
        <v>91.194193999999996</v>
      </c>
      <c r="DB37" s="246">
        <v>90.409116999999995</v>
      </c>
      <c r="DC37" s="246">
        <v>100.721591</v>
      </c>
      <c r="DD37" s="246">
        <v>100.876509</v>
      </c>
      <c r="DE37" s="246">
        <v>99.485331000000002</v>
      </c>
      <c r="DF37" s="246">
        <v>98.639363000000003</v>
      </c>
      <c r="DG37" s="246">
        <v>0</v>
      </c>
      <c r="DH37" s="246">
        <v>91.241072000000003</v>
      </c>
      <c r="DI37" s="246">
        <v>91.838398999999995</v>
      </c>
      <c r="DJ37" s="246">
        <v>93.068199000000007</v>
      </c>
      <c r="DK37" s="246">
        <v>99.528691969999997</v>
      </c>
      <c r="DL37" s="246">
        <v>101.37651</v>
      </c>
      <c r="DM37" s="246">
        <v>101.01401199999999</v>
      </c>
      <c r="DN37" s="246">
        <v>90.946470000000005</v>
      </c>
      <c r="DO37" s="246">
        <v>101.69065000000001</v>
      </c>
      <c r="DP37" s="246">
        <v>98.484499999999997</v>
      </c>
      <c r="DQ37" s="246">
        <v>93.878547999999995</v>
      </c>
      <c r="DR37" s="246">
        <v>81.085341</v>
      </c>
      <c r="DS37" s="246">
        <v>98.082701999999998</v>
      </c>
      <c r="DT37" s="246">
        <v>91.270629</v>
      </c>
      <c r="DU37" s="246">
        <v>91.578728999999996</v>
      </c>
      <c r="DV37" s="246">
        <v>91.846523000000005</v>
      </c>
      <c r="DW37" s="246">
        <v>99.746216000000004</v>
      </c>
      <c r="DX37" s="246">
        <v>99.886125000000007</v>
      </c>
      <c r="DY37" s="246">
        <v>89.662397999999996</v>
      </c>
      <c r="DZ37" s="246">
        <v>83.054215999999997</v>
      </c>
      <c r="EA37" s="246">
        <v>80.900854499999994</v>
      </c>
      <c r="EB37" s="246">
        <v>92.339445929999997</v>
      </c>
      <c r="EC37" s="246">
        <v>93.642430000000004</v>
      </c>
      <c r="ED37" s="246">
        <v>93.830489</v>
      </c>
      <c r="EE37" s="246">
        <v>89.751131999999998</v>
      </c>
      <c r="EF37" s="246">
        <v>90.301333</v>
      </c>
      <c r="EG37" s="246">
        <v>93.032392000000002</v>
      </c>
      <c r="EH37" s="246">
        <v>92.058644000000001</v>
      </c>
      <c r="EI37" s="246">
        <v>103.65731950999999</v>
      </c>
      <c r="EJ37" s="246">
        <v>101.053904</v>
      </c>
      <c r="EK37" s="246">
        <v>101.053904</v>
      </c>
      <c r="EL37" s="246">
        <v>89.615517999999994</v>
      </c>
      <c r="EM37" s="246">
        <v>99.191593999999995</v>
      </c>
      <c r="EN37" s="246">
        <v>99.612261000000004</v>
      </c>
      <c r="EO37" s="246">
        <v>99.485331000000002</v>
      </c>
      <c r="EP37" s="246">
        <v>90.855919</v>
      </c>
      <c r="EQ37" s="246">
        <v>93.876892999999995</v>
      </c>
      <c r="ER37" s="246">
        <v>103.003664</v>
      </c>
      <c r="ES37" s="246">
        <v>92.308721000000006</v>
      </c>
      <c r="ET37" s="246">
        <v>92.300143000000006</v>
      </c>
      <c r="EU37" s="246">
        <v>94.649178079999999</v>
      </c>
      <c r="EV37" s="246">
        <v>89.145795000000007</v>
      </c>
      <c r="EW37" s="246">
        <v>87.926834999999997</v>
      </c>
      <c r="EX37" s="246">
        <v>90.005235999999996</v>
      </c>
      <c r="EY37" s="246">
        <v>91.109921999999997</v>
      </c>
      <c r="EZ37" s="246">
        <v>0</v>
      </c>
      <c r="FA37" s="246">
        <v>0</v>
      </c>
      <c r="FB37" s="246">
        <v>88.714189000000005</v>
      </c>
      <c r="FC37" s="246">
        <v>87.451875999999999</v>
      </c>
      <c r="FD37" s="246">
        <v>93.366174000000001</v>
      </c>
      <c r="FE37" s="246">
        <v>92.620587</v>
      </c>
      <c r="FF37" s="246">
        <v>92.306734000000006</v>
      </c>
      <c r="FG37" s="246">
        <v>97.453489660000002</v>
      </c>
      <c r="FH37" s="246">
        <v>92.406191000000007</v>
      </c>
      <c r="FI37" s="246">
        <v>0</v>
      </c>
      <c r="FJ37" s="246">
        <v>101.103863</v>
      </c>
      <c r="FK37" s="246">
        <v>93.321093000000005</v>
      </c>
      <c r="FL37" s="246">
        <v>97.14926577</v>
      </c>
      <c r="FM37" s="246">
        <v>104.729646</v>
      </c>
      <c r="FN37" s="246">
        <v>86.5135085</v>
      </c>
      <c r="FO37" s="246">
        <v>87.058079000000006</v>
      </c>
      <c r="FP37" s="246">
        <v>90.310439000000002</v>
      </c>
      <c r="FQ37" s="246">
        <v>93.942769999999996</v>
      </c>
      <c r="FR37" s="246">
        <v>97.969139830000003</v>
      </c>
      <c r="FS37" s="246">
        <v>97.687112999999997</v>
      </c>
      <c r="FT37" s="246">
        <v>97.957286999999994</v>
      </c>
      <c r="FU37" s="246">
        <v>98.299858</v>
      </c>
      <c r="FV37" s="246">
        <v>98.299858</v>
      </c>
      <c r="FW37" s="246">
        <v>98.191948999999994</v>
      </c>
      <c r="FX37" s="246">
        <v>97.542601000000005</v>
      </c>
      <c r="FY37" s="246">
        <v>97.542601000000005</v>
      </c>
      <c r="FZ37" s="246">
        <v>100.83933</v>
      </c>
      <c r="GA37" s="246">
        <v>100.60271299999999</v>
      </c>
      <c r="GB37" s="246">
        <v>87.059847000000005</v>
      </c>
      <c r="GC37" s="246">
        <v>86.864768999999995</v>
      </c>
      <c r="GD37" s="246">
        <v>94.065758180000003</v>
      </c>
      <c r="GE37" s="246">
        <v>95.285427999999996</v>
      </c>
      <c r="GF37" s="246">
        <v>92.530747000000005</v>
      </c>
      <c r="GG37" s="246">
        <v>98.081294999999997</v>
      </c>
      <c r="GH37" s="246">
        <v>98.081294999999997</v>
      </c>
      <c r="GI37" s="246">
        <v>100.40660200000001</v>
      </c>
      <c r="GJ37" s="246">
        <v>88.15383233</v>
      </c>
      <c r="GK37" s="246">
        <v>99.052312000000001</v>
      </c>
      <c r="GL37" s="246">
        <v>98.639363000000003</v>
      </c>
      <c r="GM37" s="246">
        <v>104.09973374</v>
      </c>
      <c r="GN37" s="246">
        <v>90.772401000000002</v>
      </c>
      <c r="GO37" s="246">
        <v>104.09973374</v>
      </c>
      <c r="GP37" s="246">
        <v>98.299858</v>
      </c>
      <c r="GQ37" s="246">
        <v>92.147814999999994</v>
      </c>
      <c r="GR37" s="246">
        <v>95.187912999999995</v>
      </c>
      <c r="GS37" s="246">
        <v>86.401345000000006</v>
      </c>
      <c r="GT37" s="246">
        <v>92.628300999999993</v>
      </c>
      <c r="GU37" s="246">
        <v>84.147290049999995</v>
      </c>
      <c r="GV37" s="246">
        <v>83.928722089999994</v>
      </c>
      <c r="GW37" s="246">
        <v>91.429552999999999</v>
      </c>
      <c r="GX37" s="246">
        <v>99.600575000000006</v>
      </c>
      <c r="GY37" s="246">
        <v>99.278226000000004</v>
      </c>
      <c r="GZ37" s="246">
        <v>99.051074</v>
      </c>
      <c r="HA37" s="246">
        <v>92.628300999999993</v>
      </c>
      <c r="HB37" s="246">
        <v>92.628300999999993</v>
      </c>
      <c r="HC37" s="246">
        <v>92.628300999999993</v>
      </c>
      <c r="HD37" s="246">
        <v>101.728207</v>
      </c>
      <c r="HE37" s="246">
        <v>101.55557899999999</v>
      </c>
      <c r="HF37" s="246">
        <v>101.672406</v>
      </c>
      <c r="HG37" s="246">
        <v>101.672406</v>
      </c>
      <c r="HH37" s="246">
        <v>93.523895999999993</v>
      </c>
      <c r="HI37" s="246">
        <v>102.124343</v>
      </c>
      <c r="HJ37" s="246">
        <v>101.71862900000001</v>
      </c>
      <c r="HK37" s="246">
        <v>98.033032000000006</v>
      </c>
      <c r="HL37" s="246">
        <v>101.13857</v>
      </c>
      <c r="HM37" s="246">
        <v>96.644962000000007</v>
      </c>
      <c r="HN37" s="246">
        <v>89.090206859999995</v>
      </c>
      <c r="HO37" s="246">
        <v>101.437698</v>
      </c>
      <c r="HP37" s="246">
        <v>92.797634000000002</v>
      </c>
      <c r="HQ37" s="246">
        <v>93.019857999999999</v>
      </c>
      <c r="HR37" s="246">
        <v>0</v>
      </c>
      <c r="HS37" s="246">
        <v>0</v>
      </c>
      <c r="HT37" s="246">
        <v>91.277433000000002</v>
      </c>
      <c r="HU37" s="246">
        <v>90.763751999999997</v>
      </c>
      <c r="HV37" s="246">
        <v>83.209941540000003</v>
      </c>
      <c r="HW37" s="246">
        <v>84.535098500000004</v>
      </c>
      <c r="HX37" s="246">
        <v>84.986356000000001</v>
      </c>
      <c r="HY37" s="246">
        <v>99.227539530000001</v>
      </c>
      <c r="HZ37" s="246">
        <v>93.032584</v>
      </c>
      <c r="IA37" s="246">
        <v>102.842584</v>
      </c>
    </row>
    <row r="38" spans="1:235">
      <c r="A38" s="1"/>
      <c r="B38" s="245">
        <v>45661.729166666701</v>
      </c>
      <c r="C38" s="246">
        <v>94.257907000000003</v>
      </c>
      <c r="D38" s="246">
        <v>94.469243000000006</v>
      </c>
      <c r="E38" s="246">
        <v>94.338586000000006</v>
      </c>
      <c r="F38" s="246">
        <v>94.257907000000003</v>
      </c>
      <c r="G38" s="246">
        <v>0</v>
      </c>
      <c r="H38" s="246">
        <v>0</v>
      </c>
      <c r="I38" s="246">
        <v>91.789008999999993</v>
      </c>
      <c r="J38" s="246">
        <v>100.683334</v>
      </c>
      <c r="K38" s="246">
        <v>100.276775</v>
      </c>
      <c r="L38" s="246">
        <v>100.890745</v>
      </c>
      <c r="M38" s="246">
        <v>91.249326999999994</v>
      </c>
      <c r="N38" s="246">
        <v>95.176128000000006</v>
      </c>
      <c r="O38" s="246">
        <v>100.75759499999999</v>
      </c>
      <c r="P38" s="246">
        <v>99.919166000000004</v>
      </c>
      <c r="Q38" s="246">
        <v>98.697056000000003</v>
      </c>
      <c r="R38" s="246">
        <v>94.572167590000006</v>
      </c>
      <c r="S38" s="246">
        <v>100.758802</v>
      </c>
      <c r="T38" s="246">
        <v>94.600971000000001</v>
      </c>
      <c r="U38" s="246">
        <v>97.179314000000005</v>
      </c>
      <c r="V38" s="246">
        <v>93.646623000000005</v>
      </c>
      <c r="W38" s="246">
        <v>93.646623000000005</v>
      </c>
      <c r="X38" s="246">
        <v>95.912266000000002</v>
      </c>
      <c r="Y38" s="246">
        <v>92.620774999999995</v>
      </c>
      <c r="Z38" s="246">
        <v>89.084040000000002</v>
      </c>
      <c r="AA38" s="246">
        <v>90.982658999999998</v>
      </c>
      <c r="AB38" s="246">
        <v>101.514122</v>
      </c>
      <c r="AC38" s="246">
        <v>88.031409999999994</v>
      </c>
      <c r="AD38" s="246">
        <v>91.170817999999997</v>
      </c>
      <c r="AE38" s="246">
        <v>93.002073999999993</v>
      </c>
      <c r="AF38" s="246">
        <v>92.336802000000006</v>
      </c>
      <c r="AG38" s="246">
        <v>87.320926</v>
      </c>
      <c r="AH38" s="246">
        <v>95.072753250000005</v>
      </c>
      <c r="AI38" s="246">
        <v>96.466418970000007</v>
      </c>
      <c r="AJ38" s="246">
        <v>95.847658999999993</v>
      </c>
      <c r="AK38" s="246">
        <v>95.833025000000006</v>
      </c>
      <c r="AL38" s="246">
        <v>84.586196000000001</v>
      </c>
      <c r="AM38" s="246">
        <v>96.126709000000005</v>
      </c>
      <c r="AN38" s="246">
        <v>88.40863933</v>
      </c>
      <c r="AO38" s="246">
        <v>88.861682999999999</v>
      </c>
      <c r="AP38" s="246">
        <v>99.775520999999998</v>
      </c>
      <c r="AQ38" s="246">
        <v>87.029247999999995</v>
      </c>
      <c r="AR38" s="246">
        <v>82.618367500000005</v>
      </c>
      <c r="AS38" s="246">
        <v>82.970641999999998</v>
      </c>
      <c r="AT38" s="246">
        <v>100.93778</v>
      </c>
      <c r="AU38" s="246">
        <v>96.149135000000001</v>
      </c>
      <c r="AV38" s="246">
        <v>93.868655000000004</v>
      </c>
      <c r="AW38" s="246">
        <v>96.902342000000004</v>
      </c>
      <c r="AX38" s="246">
        <v>93.190647999999996</v>
      </c>
      <c r="AY38" s="246">
        <v>88.391890000000004</v>
      </c>
      <c r="AZ38" s="246">
        <v>88.895354999999995</v>
      </c>
      <c r="BA38" s="246">
        <v>98.439030000000002</v>
      </c>
      <c r="BB38" s="246">
        <v>92.246523999999994</v>
      </c>
      <c r="BC38" s="246">
        <v>91.811004999999994</v>
      </c>
      <c r="BD38" s="246">
        <v>91.811004999999994</v>
      </c>
      <c r="BE38" s="246">
        <v>91.811004999999994</v>
      </c>
      <c r="BF38" s="246">
        <v>91.036422999999999</v>
      </c>
      <c r="BG38" s="246">
        <v>91.811004999999994</v>
      </c>
      <c r="BH38" s="246">
        <v>99.967090999999996</v>
      </c>
      <c r="BI38" s="246">
        <v>99.512230000000002</v>
      </c>
      <c r="BJ38" s="246">
        <v>99.512230000000002</v>
      </c>
      <c r="BK38" s="246">
        <v>99.512230000000002</v>
      </c>
      <c r="BL38" s="246">
        <v>89.344116999999997</v>
      </c>
      <c r="BM38" s="246">
        <v>89.868626000000006</v>
      </c>
      <c r="BN38" s="246">
        <v>96.084084000000004</v>
      </c>
      <c r="BO38" s="246">
        <v>95.848155000000006</v>
      </c>
      <c r="BP38" s="246">
        <v>90.989649</v>
      </c>
      <c r="BQ38" s="246">
        <v>89.516981000000001</v>
      </c>
      <c r="BR38" s="246">
        <v>98.802689999999998</v>
      </c>
      <c r="BS38" s="246">
        <v>84.487288000000007</v>
      </c>
      <c r="BT38" s="246">
        <v>84.566283609999999</v>
      </c>
      <c r="BU38" s="246">
        <v>94.300217000000004</v>
      </c>
      <c r="BV38" s="246">
        <v>92.562425829999995</v>
      </c>
      <c r="BW38" s="246">
        <v>98.344764999999995</v>
      </c>
      <c r="BX38" s="246">
        <v>99.595207000000002</v>
      </c>
      <c r="BY38" s="246">
        <v>90.959885</v>
      </c>
      <c r="BZ38" s="246">
        <v>90.969075000000004</v>
      </c>
      <c r="CA38" s="246">
        <v>98.015623000000005</v>
      </c>
      <c r="CB38" s="246">
        <v>96.868001000000007</v>
      </c>
      <c r="CC38" s="246">
        <v>91.198971999999998</v>
      </c>
      <c r="CD38" s="246">
        <v>95.749934999999994</v>
      </c>
      <c r="CE38" s="246">
        <v>95.213854999999995</v>
      </c>
      <c r="CF38" s="246">
        <v>96.230822000000003</v>
      </c>
      <c r="CG38" s="246">
        <v>92.788888</v>
      </c>
      <c r="CH38" s="246">
        <v>98.344764999999995</v>
      </c>
      <c r="CI38" s="246">
        <v>91.939657330000003</v>
      </c>
      <c r="CJ38" s="246">
        <v>92.188579000000004</v>
      </c>
      <c r="CK38" s="246">
        <v>93.935889000000003</v>
      </c>
      <c r="CL38" s="246">
        <v>97.989205999999996</v>
      </c>
      <c r="CM38" s="246">
        <v>101.87484481</v>
      </c>
      <c r="CN38" s="246">
        <v>97.848101</v>
      </c>
      <c r="CO38" s="246">
        <v>98.563644999999994</v>
      </c>
      <c r="CP38" s="246">
        <v>91.921833000000007</v>
      </c>
      <c r="CQ38" s="246">
        <v>93.009302000000005</v>
      </c>
      <c r="CR38" s="246">
        <v>101.81929741</v>
      </c>
      <c r="CS38" s="246">
        <v>92.379416000000006</v>
      </c>
      <c r="CT38" s="246">
        <v>88.885045000000005</v>
      </c>
      <c r="CU38" s="246">
        <v>88.006397160000006</v>
      </c>
      <c r="CV38" s="246">
        <v>92.5505</v>
      </c>
      <c r="CW38" s="246">
        <v>90.897506000000007</v>
      </c>
      <c r="CX38" s="246">
        <v>104.21033708</v>
      </c>
      <c r="CY38" s="246">
        <v>88.977667999999994</v>
      </c>
      <c r="CZ38" s="246">
        <v>90.70831733</v>
      </c>
      <c r="DA38" s="246">
        <v>91.131080999999995</v>
      </c>
      <c r="DB38" s="246">
        <v>89.545653999999999</v>
      </c>
      <c r="DC38" s="246">
        <v>100.852867</v>
      </c>
      <c r="DD38" s="246">
        <v>101.01665</v>
      </c>
      <c r="DE38" s="246">
        <v>99.595207000000002</v>
      </c>
      <c r="DF38" s="246">
        <v>98.732665999999995</v>
      </c>
      <c r="DG38" s="246">
        <v>0</v>
      </c>
      <c r="DH38" s="246">
        <v>90.469892000000002</v>
      </c>
      <c r="DI38" s="246">
        <v>90.969075000000004</v>
      </c>
      <c r="DJ38" s="246">
        <v>92.997867999999997</v>
      </c>
      <c r="DK38" s="246">
        <v>99.954021780000005</v>
      </c>
      <c r="DL38" s="246">
        <v>101.516001</v>
      </c>
      <c r="DM38" s="246">
        <v>101.152979</v>
      </c>
      <c r="DN38" s="246">
        <v>90.810344999999998</v>
      </c>
      <c r="DO38" s="246">
        <v>101.869096</v>
      </c>
      <c r="DP38" s="246">
        <v>98.730355000000003</v>
      </c>
      <c r="DQ38" s="246">
        <v>94.610403000000005</v>
      </c>
      <c r="DR38" s="246">
        <v>81.056455999999997</v>
      </c>
      <c r="DS38" s="246">
        <v>98.338218999999995</v>
      </c>
      <c r="DT38" s="246">
        <v>91.193281999999996</v>
      </c>
      <c r="DU38" s="246">
        <v>91.499380000000002</v>
      </c>
      <c r="DV38" s="246">
        <v>92.079470999999998</v>
      </c>
      <c r="DW38" s="246">
        <v>99.997516000000005</v>
      </c>
      <c r="DX38" s="246">
        <v>100.241888</v>
      </c>
      <c r="DY38" s="246">
        <v>89.580945999999997</v>
      </c>
      <c r="DZ38" s="246">
        <v>82.991247999999999</v>
      </c>
      <c r="EA38" s="246">
        <v>80.839715999999996</v>
      </c>
      <c r="EB38" s="246">
        <v>92.57854485</v>
      </c>
      <c r="EC38" s="246">
        <v>93.684616000000005</v>
      </c>
      <c r="ED38" s="246">
        <v>93.883453000000003</v>
      </c>
      <c r="EE38" s="246">
        <v>89.731956999999994</v>
      </c>
      <c r="EF38" s="246">
        <v>90.271912</v>
      </c>
      <c r="EG38" s="246">
        <v>93.244561000000004</v>
      </c>
      <c r="EH38" s="246">
        <v>92.313761</v>
      </c>
      <c r="EI38" s="246">
        <v>103.72499806</v>
      </c>
      <c r="EJ38" s="246">
        <v>101.465441</v>
      </c>
      <c r="EK38" s="246">
        <v>101.465441</v>
      </c>
      <c r="EL38" s="246">
        <v>89.314573999999993</v>
      </c>
      <c r="EM38" s="246">
        <v>99.304404000000005</v>
      </c>
      <c r="EN38" s="246">
        <v>99.711507999999995</v>
      </c>
      <c r="EO38" s="246">
        <v>99.595207000000002</v>
      </c>
      <c r="EP38" s="246">
        <v>90.775463000000002</v>
      </c>
      <c r="EQ38" s="246">
        <v>93.908210999999994</v>
      </c>
      <c r="ER38" s="246">
        <v>103.199365</v>
      </c>
      <c r="ES38" s="246">
        <v>92.255269999999996</v>
      </c>
      <c r="ET38" s="246">
        <v>92.246779000000004</v>
      </c>
      <c r="EU38" s="246">
        <v>94.643027140000001</v>
      </c>
      <c r="EV38" s="246">
        <v>89.111489000000006</v>
      </c>
      <c r="EW38" s="246">
        <v>87.859979999999993</v>
      </c>
      <c r="EX38" s="246">
        <v>89.945273</v>
      </c>
      <c r="EY38" s="246">
        <v>91.055481</v>
      </c>
      <c r="EZ38" s="246">
        <v>0</v>
      </c>
      <c r="FA38" s="246">
        <v>0</v>
      </c>
      <c r="FB38" s="246">
        <v>88.872721999999996</v>
      </c>
      <c r="FC38" s="246">
        <v>87.566451000000001</v>
      </c>
      <c r="FD38" s="246">
        <v>93.646623000000005</v>
      </c>
      <c r="FE38" s="246">
        <v>92.892274</v>
      </c>
      <c r="FF38" s="246">
        <v>92.574718000000004</v>
      </c>
      <c r="FG38" s="246">
        <v>99.053604500000006</v>
      </c>
      <c r="FH38" s="246">
        <v>92.623451000000003</v>
      </c>
      <c r="FI38" s="246">
        <v>0</v>
      </c>
      <c r="FJ38" s="246">
        <v>101.269953</v>
      </c>
      <c r="FK38" s="246">
        <v>93.271315999999999</v>
      </c>
      <c r="FL38" s="246">
        <v>97.478918219999997</v>
      </c>
      <c r="FM38" s="246">
        <v>104.93896700000001</v>
      </c>
      <c r="FN38" s="246">
        <v>86.372719500000002</v>
      </c>
      <c r="FO38" s="246">
        <v>86.918317999999999</v>
      </c>
      <c r="FP38" s="246">
        <v>90.242438000000007</v>
      </c>
      <c r="FQ38" s="246">
        <v>93.971514999999997</v>
      </c>
      <c r="FR38" s="246">
        <v>98.027482890000002</v>
      </c>
      <c r="FS38" s="246">
        <v>97.753961000000004</v>
      </c>
      <c r="FT38" s="246">
        <v>98.015623000000005</v>
      </c>
      <c r="FU38" s="246">
        <v>98.380191999999994</v>
      </c>
      <c r="FV38" s="246">
        <v>98.380191999999994</v>
      </c>
      <c r="FW38" s="246">
        <v>98.459902</v>
      </c>
      <c r="FX38" s="246">
        <v>97.806577000000004</v>
      </c>
      <c r="FY38" s="246">
        <v>97.806577000000004</v>
      </c>
      <c r="FZ38" s="246">
        <v>100.978504</v>
      </c>
      <c r="GA38" s="246">
        <v>100.739081</v>
      </c>
      <c r="GB38" s="246">
        <v>85.932916000000006</v>
      </c>
      <c r="GC38" s="246">
        <v>85.930443999999994</v>
      </c>
      <c r="GD38" s="246">
        <v>94.338147539999994</v>
      </c>
      <c r="GE38" s="246">
        <v>95.291274000000001</v>
      </c>
      <c r="GF38" s="246">
        <v>93.396051</v>
      </c>
      <c r="GG38" s="246">
        <v>98.344764999999995</v>
      </c>
      <c r="GH38" s="246">
        <v>98.344764999999995</v>
      </c>
      <c r="GI38" s="246">
        <v>100.660028</v>
      </c>
      <c r="GJ38" s="246">
        <v>88.004121330000004</v>
      </c>
      <c r="GK38" s="246">
        <v>99.234887999999998</v>
      </c>
      <c r="GL38" s="246">
        <v>98.732665999999995</v>
      </c>
      <c r="GM38" s="246">
        <v>104.16770115</v>
      </c>
      <c r="GN38" s="246">
        <v>90.952216000000007</v>
      </c>
      <c r="GO38" s="246">
        <v>104.16770115</v>
      </c>
      <c r="GP38" s="246">
        <v>98.380191999999994</v>
      </c>
      <c r="GQ38" s="246">
        <v>92.039803000000006</v>
      </c>
      <c r="GR38" s="246">
        <v>95.245653000000004</v>
      </c>
      <c r="GS38" s="246">
        <v>86.480439000000004</v>
      </c>
      <c r="GT38" s="246">
        <v>92.555606999999995</v>
      </c>
      <c r="GU38" s="246">
        <v>84.368156369999994</v>
      </c>
      <c r="GV38" s="246">
        <v>84.149014719999997</v>
      </c>
      <c r="GW38" s="246">
        <v>91.355627999999996</v>
      </c>
      <c r="GX38" s="246">
        <v>99.700292000000005</v>
      </c>
      <c r="GY38" s="246">
        <v>99.382200999999995</v>
      </c>
      <c r="GZ38" s="246">
        <v>99.147458</v>
      </c>
      <c r="HA38" s="246">
        <v>92.555606999999995</v>
      </c>
      <c r="HB38" s="246">
        <v>92.555606999999995</v>
      </c>
      <c r="HC38" s="246">
        <v>92.555606999999995</v>
      </c>
      <c r="HD38" s="246">
        <v>101.910414</v>
      </c>
      <c r="HE38" s="246">
        <v>101.734776</v>
      </c>
      <c r="HF38" s="246">
        <v>101.851693</v>
      </c>
      <c r="HG38" s="246">
        <v>101.851693</v>
      </c>
      <c r="HH38" s="246">
        <v>93.736327000000003</v>
      </c>
      <c r="HI38" s="246">
        <v>102.232286</v>
      </c>
      <c r="HJ38" s="246">
        <v>101.828284</v>
      </c>
      <c r="HK38" s="246">
        <v>98.257187000000002</v>
      </c>
      <c r="HL38" s="246">
        <v>101.204368</v>
      </c>
      <c r="HM38" s="246">
        <v>96.951819999999998</v>
      </c>
      <c r="HN38" s="246">
        <v>89.266689529999994</v>
      </c>
      <c r="HO38" s="246">
        <v>101.60647</v>
      </c>
      <c r="HP38" s="246">
        <v>92.797189500000002</v>
      </c>
      <c r="HQ38" s="246">
        <v>93.014027999999996</v>
      </c>
      <c r="HR38" s="246">
        <v>0</v>
      </c>
      <c r="HS38" s="246">
        <v>0</v>
      </c>
      <c r="HT38" s="246">
        <v>91.513782000000006</v>
      </c>
      <c r="HU38" s="246">
        <v>90.681263000000001</v>
      </c>
      <c r="HV38" s="246">
        <v>83.428347549999998</v>
      </c>
      <c r="HW38" s="246">
        <v>84.620330999999993</v>
      </c>
      <c r="HX38" s="246">
        <v>85.070098000000002</v>
      </c>
      <c r="HY38" s="246">
        <v>99.486619820000001</v>
      </c>
      <c r="HZ38" s="246">
        <v>93.025075000000001</v>
      </c>
      <c r="IA38" s="246">
        <v>103.03644300000001</v>
      </c>
    </row>
    <row r="39" spans="1:235">
      <c r="A39" s="1"/>
      <c r="B39" s="245">
        <v>45661.75</v>
      </c>
      <c r="C39" s="246">
        <v>93.837788000000003</v>
      </c>
      <c r="D39" s="246">
        <v>94.047009000000003</v>
      </c>
      <c r="E39" s="246">
        <v>93.917473000000001</v>
      </c>
      <c r="F39" s="246">
        <v>93.837788000000003</v>
      </c>
      <c r="G39" s="246">
        <v>0</v>
      </c>
      <c r="H39" s="246">
        <v>0</v>
      </c>
      <c r="I39" s="246">
        <v>91.951582000000002</v>
      </c>
      <c r="J39" s="246">
        <v>101.09026</v>
      </c>
      <c r="K39" s="246">
        <v>100.70685899999999</v>
      </c>
      <c r="L39" s="246">
        <v>101.27766099999999</v>
      </c>
      <c r="M39" s="246">
        <v>91.391908000000001</v>
      </c>
      <c r="N39" s="246">
        <v>94.697474999999997</v>
      </c>
      <c r="O39" s="246">
        <v>101.231538</v>
      </c>
      <c r="P39" s="246">
        <v>100.436679</v>
      </c>
      <c r="Q39" s="246">
        <v>97.755943000000002</v>
      </c>
      <c r="R39" s="246">
        <v>93.898580080000002</v>
      </c>
      <c r="S39" s="246">
        <v>101.122353</v>
      </c>
      <c r="T39" s="246">
        <v>95.062224000000001</v>
      </c>
      <c r="U39" s="246">
        <v>96.261955999999998</v>
      </c>
      <c r="V39" s="246">
        <v>93.167271999999997</v>
      </c>
      <c r="W39" s="246">
        <v>93.167271999999997</v>
      </c>
      <c r="X39" s="246">
        <v>94.982157000000001</v>
      </c>
      <c r="Y39" s="246">
        <v>92.654753999999997</v>
      </c>
      <c r="Z39" s="246">
        <v>89.133911999999995</v>
      </c>
      <c r="AA39" s="246">
        <v>91.024743000000001</v>
      </c>
      <c r="AB39" s="246">
        <v>101.828282</v>
      </c>
      <c r="AC39" s="246">
        <v>88.136504000000002</v>
      </c>
      <c r="AD39" s="246">
        <v>91.196618000000001</v>
      </c>
      <c r="AE39" s="246">
        <v>92.971788000000004</v>
      </c>
      <c r="AF39" s="246">
        <v>92.374264999999994</v>
      </c>
      <c r="AG39" s="246">
        <v>87.237819000000002</v>
      </c>
      <c r="AH39" s="246">
        <v>94.191797249999993</v>
      </c>
      <c r="AI39" s="246">
        <v>95.576054139999997</v>
      </c>
      <c r="AJ39" s="246">
        <v>94.970667000000006</v>
      </c>
      <c r="AK39" s="246">
        <v>94.944925999999995</v>
      </c>
      <c r="AL39" s="246">
        <v>84.550764000000001</v>
      </c>
      <c r="AM39" s="246">
        <v>95.199883</v>
      </c>
      <c r="AN39" s="246">
        <v>88.534171999999998</v>
      </c>
      <c r="AO39" s="246">
        <v>88.983110999999994</v>
      </c>
      <c r="AP39" s="246">
        <v>100.13267999999999</v>
      </c>
      <c r="AQ39" s="246">
        <v>87.033863999999994</v>
      </c>
      <c r="AR39" s="246">
        <v>82.485990000000001</v>
      </c>
      <c r="AS39" s="246">
        <v>82.835651999999996</v>
      </c>
      <c r="AT39" s="246">
        <v>101.439465</v>
      </c>
      <c r="AU39" s="246">
        <v>96.596418</v>
      </c>
      <c r="AV39" s="246">
        <v>94.334753000000006</v>
      </c>
      <c r="AW39" s="246">
        <v>97.345709999999997</v>
      </c>
      <c r="AX39" s="246">
        <v>93.198402999999999</v>
      </c>
      <c r="AY39" s="246">
        <v>87.998127999999994</v>
      </c>
      <c r="AZ39" s="246">
        <v>88.497927000000004</v>
      </c>
      <c r="BA39" s="246">
        <v>97.541550999999998</v>
      </c>
      <c r="BB39" s="246">
        <v>92.313136</v>
      </c>
      <c r="BC39" s="246">
        <v>91.926213000000004</v>
      </c>
      <c r="BD39" s="246">
        <v>91.926213000000004</v>
      </c>
      <c r="BE39" s="246">
        <v>91.926213000000004</v>
      </c>
      <c r="BF39" s="246">
        <v>91.240719999999996</v>
      </c>
      <c r="BG39" s="246">
        <v>91.926213000000004</v>
      </c>
      <c r="BH39" s="246">
        <v>100.376155</v>
      </c>
      <c r="BI39" s="246">
        <v>99.942519000000004</v>
      </c>
      <c r="BJ39" s="246">
        <v>99.942519000000004</v>
      </c>
      <c r="BK39" s="246">
        <v>99.942519000000004</v>
      </c>
      <c r="BL39" s="246">
        <v>89.426714000000004</v>
      </c>
      <c r="BM39" s="246">
        <v>89.951836</v>
      </c>
      <c r="BN39" s="246">
        <v>95.295878000000002</v>
      </c>
      <c r="BO39" s="246">
        <v>95.138537999999997</v>
      </c>
      <c r="BP39" s="246">
        <v>90.895357000000004</v>
      </c>
      <c r="BQ39" s="246">
        <v>89.482921000000005</v>
      </c>
      <c r="BR39" s="246">
        <v>99.236577999999994</v>
      </c>
      <c r="BS39" s="246">
        <v>84.441772999999998</v>
      </c>
      <c r="BT39" s="246">
        <v>84.520726060000001</v>
      </c>
      <c r="BU39" s="246">
        <v>94.617095000000006</v>
      </c>
      <c r="BV39" s="246">
        <v>90.687721499999995</v>
      </c>
      <c r="BW39" s="246">
        <v>97.439136000000005</v>
      </c>
      <c r="BX39" s="246">
        <v>99.953359000000006</v>
      </c>
      <c r="BY39" s="246">
        <v>90.699290000000005</v>
      </c>
      <c r="BZ39" s="246">
        <v>90.708487000000005</v>
      </c>
      <c r="CA39" s="246">
        <v>97.558561999999995</v>
      </c>
      <c r="CB39" s="246">
        <v>96.090671</v>
      </c>
      <c r="CC39" s="246">
        <v>91.155036999999993</v>
      </c>
      <c r="CD39" s="246">
        <v>96.268080999999995</v>
      </c>
      <c r="CE39" s="246">
        <v>95.679806999999997</v>
      </c>
      <c r="CF39" s="246">
        <v>95.464426000000003</v>
      </c>
      <c r="CG39" s="246">
        <v>92.957391999999999</v>
      </c>
      <c r="CH39" s="246">
        <v>97.439136000000005</v>
      </c>
      <c r="CI39" s="246">
        <v>92.009348000000003</v>
      </c>
      <c r="CJ39" s="246">
        <v>92.255771999999993</v>
      </c>
      <c r="CK39" s="246">
        <v>94.114362</v>
      </c>
      <c r="CL39" s="246">
        <v>97.136156</v>
      </c>
      <c r="CM39" s="246">
        <v>101.18294779</v>
      </c>
      <c r="CN39" s="246">
        <v>96.899384999999995</v>
      </c>
      <c r="CO39" s="246">
        <v>97.497366</v>
      </c>
      <c r="CP39" s="246">
        <v>91.502632000000006</v>
      </c>
      <c r="CQ39" s="246">
        <v>91.356747999999996</v>
      </c>
      <c r="CR39" s="246">
        <v>100.3709759</v>
      </c>
      <c r="CS39" s="246">
        <v>92.435096999999999</v>
      </c>
      <c r="CT39" s="246">
        <v>88.927374</v>
      </c>
      <c r="CU39" s="246">
        <v>87.668212949999997</v>
      </c>
      <c r="CV39" s="246">
        <v>92.304979000000003</v>
      </c>
      <c r="CW39" s="246">
        <v>90.915062000000006</v>
      </c>
      <c r="CX39" s="246">
        <v>104.53284117</v>
      </c>
      <c r="CY39" s="246">
        <v>89.071378999999993</v>
      </c>
      <c r="CZ39" s="246">
        <v>90.767650000000003</v>
      </c>
      <c r="DA39" s="246">
        <v>91.183499999999995</v>
      </c>
      <c r="DB39" s="246">
        <v>89.383835000000005</v>
      </c>
      <c r="DC39" s="246">
        <v>101.21207699999999</v>
      </c>
      <c r="DD39" s="246">
        <v>101.362145</v>
      </c>
      <c r="DE39" s="246">
        <v>99.953359000000006</v>
      </c>
      <c r="DF39" s="246">
        <v>99.064725999999993</v>
      </c>
      <c r="DG39" s="246">
        <v>0</v>
      </c>
      <c r="DH39" s="246">
        <v>90.320937999999998</v>
      </c>
      <c r="DI39" s="246">
        <v>90.708487000000005</v>
      </c>
      <c r="DJ39" s="246">
        <v>93.038532000000004</v>
      </c>
      <c r="DK39" s="246">
        <v>99.151927599999993</v>
      </c>
      <c r="DL39" s="246">
        <v>102.060754</v>
      </c>
      <c r="DM39" s="246">
        <v>101.657444</v>
      </c>
      <c r="DN39" s="246">
        <v>91.043594330000005</v>
      </c>
      <c r="DO39" s="246">
        <v>101.174059</v>
      </c>
      <c r="DP39" s="246">
        <v>97.986701999999994</v>
      </c>
      <c r="DQ39" s="246">
        <v>93.578484000000003</v>
      </c>
      <c r="DR39" s="246">
        <v>81.024314000000004</v>
      </c>
      <c r="DS39" s="246">
        <v>97.601847000000006</v>
      </c>
      <c r="DT39" s="246">
        <v>91.307665</v>
      </c>
      <c r="DU39" s="246">
        <v>91.614171999999996</v>
      </c>
      <c r="DV39" s="246">
        <v>91.691488000000007</v>
      </c>
      <c r="DW39" s="246">
        <v>100.335998</v>
      </c>
      <c r="DX39" s="246">
        <v>100.564897</v>
      </c>
      <c r="DY39" s="246">
        <v>90.018521000000007</v>
      </c>
      <c r="DZ39" s="246">
        <v>83.037451000000004</v>
      </c>
      <c r="EA39" s="246">
        <v>80.908508499999996</v>
      </c>
      <c r="EB39" s="246">
        <v>92.199305150000001</v>
      </c>
      <c r="EC39" s="246">
        <v>93.847528999999994</v>
      </c>
      <c r="ED39" s="246">
        <v>94.048043000000007</v>
      </c>
      <c r="EE39" s="246">
        <v>89.783562000000003</v>
      </c>
      <c r="EF39" s="246">
        <v>90.319395999999998</v>
      </c>
      <c r="EG39" s="246">
        <v>94.368658999999994</v>
      </c>
      <c r="EH39" s="246">
        <v>91.862331999999995</v>
      </c>
      <c r="EI39" s="246">
        <v>104.04600015</v>
      </c>
      <c r="EJ39" s="246">
        <v>101.927063</v>
      </c>
      <c r="EK39" s="246">
        <v>101.927063</v>
      </c>
      <c r="EL39" s="246">
        <v>89.388895000000005</v>
      </c>
      <c r="EM39" s="246">
        <v>99.656119000000004</v>
      </c>
      <c r="EN39" s="246">
        <v>100.071996</v>
      </c>
      <c r="EO39" s="246">
        <v>99.953359000000006</v>
      </c>
      <c r="EP39" s="246">
        <v>90.900559000000001</v>
      </c>
      <c r="EQ39" s="246">
        <v>94.061992000000004</v>
      </c>
      <c r="ER39" s="246">
        <v>102.54672600000001</v>
      </c>
      <c r="ES39" s="246">
        <v>92.322869999999995</v>
      </c>
      <c r="ET39" s="246">
        <v>92.313419999999994</v>
      </c>
      <c r="EU39" s="246">
        <v>94.641694270000002</v>
      </c>
      <c r="EV39" s="246">
        <v>89.105311</v>
      </c>
      <c r="EW39" s="246">
        <v>87.856468000000007</v>
      </c>
      <c r="EX39" s="246">
        <v>89.982909000000006</v>
      </c>
      <c r="EY39" s="246">
        <v>90.705579999999998</v>
      </c>
      <c r="EZ39" s="246">
        <v>0</v>
      </c>
      <c r="FA39" s="246">
        <v>0</v>
      </c>
      <c r="FB39" s="246">
        <v>88.683183</v>
      </c>
      <c r="FC39" s="246">
        <v>87.397946000000005</v>
      </c>
      <c r="FD39" s="246">
        <v>93.167271999999997</v>
      </c>
      <c r="FE39" s="246">
        <v>92.417294999999996</v>
      </c>
      <c r="FF39" s="246">
        <v>92.101588000000007</v>
      </c>
      <c r="FG39" s="246">
        <v>97.293657629999998</v>
      </c>
      <c r="FH39" s="246">
        <v>92.240723000000003</v>
      </c>
      <c r="FI39" s="246">
        <v>0</v>
      </c>
      <c r="FJ39" s="246">
        <v>100.548298</v>
      </c>
      <c r="FK39" s="246">
        <v>93.266165999999998</v>
      </c>
      <c r="FL39" s="246">
        <v>96.690290599999997</v>
      </c>
      <c r="FM39" s="246">
        <v>104.37391599999999</v>
      </c>
      <c r="FN39" s="246">
        <v>86.936877999999993</v>
      </c>
      <c r="FO39" s="246">
        <v>87.439888999999994</v>
      </c>
      <c r="FP39" s="246">
        <v>90.293215000000004</v>
      </c>
      <c r="FQ39" s="246">
        <v>94.150550999999993</v>
      </c>
      <c r="FR39" s="246">
        <v>97.570366590000006</v>
      </c>
      <c r="FS39" s="246">
        <v>97.299439000000007</v>
      </c>
      <c r="FT39" s="246">
        <v>97.558561999999995</v>
      </c>
      <c r="FU39" s="246">
        <v>98.693359000000001</v>
      </c>
      <c r="FV39" s="246">
        <v>98.693359000000001</v>
      </c>
      <c r="FW39" s="246">
        <v>100.30065999999999</v>
      </c>
      <c r="FX39" s="246">
        <v>99.560049000000006</v>
      </c>
      <c r="FY39" s="246">
        <v>99.560049000000006</v>
      </c>
      <c r="FZ39" s="246">
        <v>101.44863100000001</v>
      </c>
      <c r="GA39" s="246">
        <v>101.20621</v>
      </c>
      <c r="GB39" s="246">
        <v>85.798001999999997</v>
      </c>
      <c r="GC39" s="246">
        <v>85.781177999999997</v>
      </c>
      <c r="GD39" s="246">
        <v>93.851135709999994</v>
      </c>
      <c r="GE39" s="246">
        <v>95.734160000000003</v>
      </c>
      <c r="GF39" s="246">
        <v>92.273358999999999</v>
      </c>
      <c r="GG39" s="246">
        <v>97.439136000000005</v>
      </c>
      <c r="GH39" s="246">
        <v>97.439136000000005</v>
      </c>
      <c r="GI39" s="246">
        <v>101.072446</v>
      </c>
      <c r="GJ39" s="246">
        <v>88.109464329999994</v>
      </c>
      <c r="GK39" s="246">
        <v>99.641665000000003</v>
      </c>
      <c r="GL39" s="246">
        <v>99.064725999999993</v>
      </c>
      <c r="GM39" s="246">
        <v>104.49007329</v>
      </c>
      <c r="GN39" s="246">
        <v>91.785083999999998</v>
      </c>
      <c r="GO39" s="246">
        <v>104.49007329</v>
      </c>
      <c r="GP39" s="246">
        <v>98.693359000000001</v>
      </c>
      <c r="GQ39" s="246">
        <v>92.180239</v>
      </c>
      <c r="GR39" s="246">
        <v>95.441891999999996</v>
      </c>
      <c r="GS39" s="246">
        <v>86.378591999999998</v>
      </c>
      <c r="GT39" s="246">
        <v>92.630385000000004</v>
      </c>
      <c r="GU39" s="246">
        <v>83.98340322</v>
      </c>
      <c r="GV39" s="246">
        <v>83.765260940000005</v>
      </c>
      <c r="GW39" s="246">
        <v>91.775255000000001</v>
      </c>
      <c r="GX39" s="246">
        <v>100.08098200000001</v>
      </c>
      <c r="GY39" s="246">
        <v>99.725026999999997</v>
      </c>
      <c r="GZ39" s="246">
        <v>99.482179000000002</v>
      </c>
      <c r="HA39" s="246">
        <v>92.630385000000004</v>
      </c>
      <c r="HB39" s="246">
        <v>92.630385000000004</v>
      </c>
      <c r="HC39" s="246">
        <v>92.630385000000004</v>
      </c>
      <c r="HD39" s="246">
        <v>101.220389</v>
      </c>
      <c r="HE39" s="246">
        <v>101.039952</v>
      </c>
      <c r="HF39" s="246">
        <v>101.157613</v>
      </c>
      <c r="HG39" s="246">
        <v>101.157613</v>
      </c>
      <c r="HH39" s="246">
        <v>93.301726000000002</v>
      </c>
      <c r="HI39" s="246">
        <v>102.591469</v>
      </c>
      <c r="HJ39" s="246">
        <v>102.202665</v>
      </c>
      <c r="HK39" s="246">
        <v>97.637587999999994</v>
      </c>
      <c r="HL39" s="246">
        <v>101.56751800000001</v>
      </c>
      <c r="HM39" s="246">
        <v>96.224073000000004</v>
      </c>
      <c r="HN39" s="246">
        <v>90.084122820000005</v>
      </c>
      <c r="HO39" s="246">
        <v>100.893782</v>
      </c>
      <c r="HP39" s="246">
        <v>92.797129999999996</v>
      </c>
      <c r="HQ39" s="246">
        <v>93.013243000000003</v>
      </c>
      <c r="HR39" s="246">
        <v>0</v>
      </c>
      <c r="HS39" s="246">
        <v>0</v>
      </c>
      <c r="HT39" s="246">
        <v>91.138903999999997</v>
      </c>
      <c r="HU39" s="246">
        <v>90.758621000000005</v>
      </c>
      <c r="HV39" s="246">
        <v>83.047880309999996</v>
      </c>
      <c r="HW39" s="246">
        <v>84.537378500000003</v>
      </c>
      <c r="HX39" s="246">
        <v>84.982535999999996</v>
      </c>
      <c r="HY39" s="246">
        <v>98.570914930000001</v>
      </c>
      <c r="HZ39" s="246">
        <v>92.995400000000004</v>
      </c>
      <c r="IA39" s="246">
        <v>102.37947800000001</v>
      </c>
    </row>
    <row r="40" spans="1:235">
      <c r="A40" s="1"/>
      <c r="B40" s="245">
        <v>45661.770833333299</v>
      </c>
      <c r="C40" s="246">
        <v>94.321014000000005</v>
      </c>
      <c r="D40" s="246">
        <v>94.553391000000005</v>
      </c>
      <c r="E40" s="246">
        <v>94.411672999999993</v>
      </c>
      <c r="F40" s="246">
        <v>94.321014000000005</v>
      </c>
      <c r="G40" s="246">
        <v>0</v>
      </c>
      <c r="H40" s="246">
        <v>0</v>
      </c>
      <c r="I40" s="246">
        <v>91.911569</v>
      </c>
      <c r="J40" s="246">
        <v>102.021968</v>
      </c>
      <c r="K40" s="246">
        <v>101.690129</v>
      </c>
      <c r="L40" s="246">
        <v>102.206498</v>
      </c>
      <c r="M40" s="246">
        <v>91.430008000000001</v>
      </c>
      <c r="N40" s="246">
        <v>95.278299000000004</v>
      </c>
      <c r="O40" s="246">
        <v>102.240638</v>
      </c>
      <c r="P40" s="246">
        <v>101.47418399999999</v>
      </c>
      <c r="Q40" s="246">
        <v>98.313535999999999</v>
      </c>
      <c r="R40" s="246">
        <v>93.633743190000004</v>
      </c>
      <c r="S40" s="246">
        <v>101.970782</v>
      </c>
      <c r="T40" s="246">
        <v>96.213948000000002</v>
      </c>
      <c r="U40" s="246">
        <v>96.638339000000002</v>
      </c>
      <c r="V40" s="246">
        <v>93.127359999999996</v>
      </c>
      <c r="W40" s="246">
        <v>93.127359999999996</v>
      </c>
      <c r="X40" s="246">
        <v>95.155146999999999</v>
      </c>
      <c r="Y40" s="246">
        <v>92.583264</v>
      </c>
      <c r="Z40" s="246">
        <v>89.13306</v>
      </c>
      <c r="AA40" s="246">
        <v>91.027276999999998</v>
      </c>
      <c r="AB40" s="246">
        <v>102.705504</v>
      </c>
      <c r="AC40" s="246">
        <v>88.371941000000007</v>
      </c>
      <c r="AD40" s="246">
        <v>91.425156999999999</v>
      </c>
      <c r="AE40" s="246">
        <v>93.013703000000007</v>
      </c>
      <c r="AF40" s="246">
        <v>92.350423000000006</v>
      </c>
      <c r="AG40" s="246">
        <v>87.213369999999998</v>
      </c>
      <c r="AH40" s="246">
        <v>94.42586</v>
      </c>
      <c r="AI40" s="246">
        <v>95.395295430000004</v>
      </c>
      <c r="AJ40" s="246">
        <v>95.248045000000005</v>
      </c>
      <c r="AK40" s="246">
        <v>95.192058000000003</v>
      </c>
      <c r="AL40" s="246">
        <v>84.626799000000005</v>
      </c>
      <c r="AM40" s="246">
        <v>95.380028999999993</v>
      </c>
      <c r="AN40" s="246">
        <v>88.748951000000005</v>
      </c>
      <c r="AO40" s="246">
        <v>89.199641999999997</v>
      </c>
      <c r="AP40" s="246">
        <v>100.863097</v>
      </c>
      <c r="AQ40" s="246">
        <v>87.113435999999993</v>
      </c>
      <c r="AR40" s="246">
        <v>82.4495285</v>
      </c>
      <c r="AS40" s="246">
        <v>82.802240999999995</v>
      </c>
      <c r="AT40" s="246">
        <v>102.34039300000001</v>
      </c>
      <c r="AU40" s="246">
        <v>97.453714000000005</v>
      </c>
      <c r="AV40" s="246">
        <v>95.238179000000002</v>
      </c>
      <c r="AW40" s="246">
        <v>98.183569000000006</v>
      </c>
      <c r="AX40" s="246">
        <v>93.172680999999997</v>
      </c>
      <c r="AY40" s="246">
        <v>88.042086499999996</v>
      </c>
      <c r="AZ40" s="246">
        <v>88.541707000000002</v>
      </c>
      <c r="BA40" s="246">
        <v>97.785905999999997</v>
      </c>
      <c r="BB40" s="246">
        <v>92.356988999999999</v>
      </c>
      <c r="BC40" s="246">
        <v>91.933158000000006</v>
      </c>
      <c r="BD40" s="246">
        <v>91.933158000000006</v>
      </c>
      <c r="BE40" s="246">
        <v>91.933158000000006</v>
      </c>
      <c r="BF40" s="246">
        <v>91.180289000000002</v>
      </c>
      <c r="BG40" s="246">
        <v>91.933158000000006</v>
      </c>
      <c r="BH40" s="246">
        <v>101.165965</v>
      </c>
      <c r="BI40" s="246">
        <v>100.758072</v>
      </c>
      <c r="BJ40" s="246">
        <v>100.758072</v>
      </c>
      <c r="BK40" s="246">
        <v>100.758072</v>
      </c>
      <c r="BL40" s="246">
        <v>89.472391000000002</v>
      </c>
      <c r="BM40" s="246">
        <v>90.020542000000006</v>
      </c>
      <c r="BN40" s="246">
        <v>95.405224000000004</v>
      </c>
      <c r="BO40" s="246">
        <v>95.222431999999998</v>
      </c>
      <c r="BP40" s="246">
        <v>91.261297999999996</v>
      </c>
      <c r="BQ40" s="246">
        <v>89.873422000000005</v>
      </c>
      <c r="BR40" s="246">
        <v>100.408958</v>
      </c>
      <c r="BS40" s="246">
        <v>84.526183000000003</v>
      </c>
      <c r="BT40" s="246">
        <v>84.629304939999997</v>
      </c>
      <c r="BU40" s="246">
        <v>95.191822999999999</v>
      </c>
      <c r="BV40" s="246">
        <v>90.244920329999999</v>
      </c>
      <c r="BW40" s="246">
        <v>97.679496</v>
      </c>
      <c r="BX40" s="246">
        <v>100.69826500000001</v>
      </c>
      <c r="BY40" s="246">
        <v>91.213279</v>
      </c>
      <c r="BZ40" s="246">
        <v>91.213279</v>
      </c>
      <c r="CA40" s="246">
        <v>98.446074999999993</v>
      </c>
      <c r="CB40" s="246">
        <v>96.815546999999995</v>
      </c>
      <c r="CC40" s="246">
        <v>91.442001000000005</v>
      </c>
      <c r="CD40" s="246">
        <v>97.522591000000006</v>
      </c>
      <c r="CE40" s="246">
        <v>96.887017999999998</v>
      </c>
      <c r="CF40" s="246">
        <v>96.020968999999994</v>
      </c>
      <c r="CG40" s="246">
        <v>93.366307000000006</v>
      </c>
      <c r="CH40" s="246">
        <v>97.679496</v>
      </c>
      <c r="CI40" s="246">
        <v>92.051136670000005</v>
      </c>
      <c r="CJ40" s="246">
        <v>92.299234999999996</v>
      </c>
      <c r="CK40" s="246">
        <v>94.513897</v>
      </c>
      <c r="CL40" s="246">
        <v>97.585645999999997</v>
      </c>
      <c r="CM40" s="246">
        <v>101.3283115</v>
      </c>
      <c r="CN40" s="246">
        <v>97.118589999999998</v>
      </c>
      <c r="CO40" s="246">
        <v>97.717911999999998</v>
      </c>
      <c r="CP40" s="246">
        <v>91.545359000000005</v>
      </c>
      <c r="CQ40" s="246">
        <v>91.017298999999994</v>
      </c>
      <c r="CR40" s="246">
        <v>104.03804674</v>
      </c>
      <c r="CS40" s="246">
        <v>92.436020999999997</v>
      </c>
      <c r="CT40" s="246">
        <v>89.257103999999998</v>
      </c>
      <c r="CU40" s="246">
        <v>87.286916849999997</v>
      </c>
      <c r="CV40" s="246">
        <v>92.728645999999998</v>
      </c>
      <c r="CW40" s="246">
        <v>91.016138999999995</v>
      </c>
      <c r="CX40" s="246">
        <v>106.48136915000001</v>
      </c>
      <c r="CY40" s="246">
        <v>89.344206</v>
      </c>
      <c r="CZ40" s="246">
        <v>90.886532329999994</v>
      </c>
      <c r="DA40" s="246">
        <v>91.285212999999999</v>
      </c>
      <c r="DB40" s="246">
        <v>89.974675000000005</v>
      </c>
      <c r="DC40" s="246">
        <v>102.03236099999999</v>
      </c>
      <c r="DD40" s="246">
        <v>102.167087</v>
      </c>
      <c r="DE40" s="246">
        <v>100.69826500000001</v>
      </c>
      <c r="DF40" s="246">
        <v>99.745335999999995</v>
      </c>
      <c r="DG40" s="246">
        <v>0</v>
      </c>
      <c r="DH40" s="246">
        <v>90.803279000000003</v>
      </c>
      <c r="DI40" s="246">
        <v>91.213279</v>
      </c>
      <c r="DJ40" s="246">
        <v>93.048146500000001</v>
      </c>
      <c r="DK40" s="246">
        <v>99.871723369999998</v>
      </c>
      <c r="DL40" s="246">
        <v>103.211714</v>
      </c>
      <c r="DM40" s="246">
        <v>102.744201</v>
      </c>
      <c r="DN40" s="246">
        <v>90.960988</v>
      </c>
      <c r="DO40" s="246">
        <v>101.33491600000001</v>
      </c>
      <c r="DP40" s="246">
        <v>98.127658999999994</v>
      </c>
      <c r="DQ40" s="246">
        <v>93.628848000000005</v>
      </c>
      <c r="DR40" s="246">
        <v>81.108835999999997</v>
      </c>
      <c r="DS40" s="246">
        <v>97.739715000000004</v>
      </c>
      <c r="DT40" s="246">
        <v>91.312579999999997</v>
      </c>
      <c r="DU40" s="246">
        <v>91.620093999999995</v>
      </c>
      <c r="DV40" s="246">
        <v>91.749514000000005</v>
      </c>
      <c r="DW40" s="246">
        <v>101.165888</v>
      </c>
      <c r="DX40" s="246">
        <v>101.442336</v>
      </c>
      <c r="DY40" s="246">
        <v>90.919066000000001</v>
      </c>
      <c r="DZ40" s="246">
        <v>83.073094999999995</v>
      </c>
      <c r="EA40" s="246">
        <v>80.920119249999999</v>
      </c>
      <c r="EB40" s="246">
        <v>92.008016900000001</v>
      </c>
      <c r="EC40" s="246">
        <v>94.243396000000004</v>
      </c>
      <c r="ED40" s="246">
        <v>94.440341000000004</v>
      </c>
      <c r="EE40" s="246">
        <v>89.756482000000005</v>
      </c>
      <c r="EF40" s="246">
        <v>90.305131000000003</v>
      </c>
      <c r="EG40" s="246">
        <v>95.726567000000003</v>
      </c>
      <c r="EH40" s="246">
        <v>91.902823999999995</v>
      </c>
      <c r="EI40" s="246">
        <v>104.98720948</v>
      </c>
      <c r="EJ40" s="246">
        <v>102.884259</v>
      </c>
      <c r="EK40" s="246">
        <v>102.884259</v>
      </c>
      <c r="EL40" s="246">
        <v>89.816299000000001</v>
      </c>
      <c r="EM40" s="246">
        <v>100.380814</v>
      </c>
      <c r="EN40" s="246">
        <v>100.826306</v>
      </c>
      <c r="EO40" s="246">
        <v>100.69826500000001</v>
      </c>
      <c r="EP40" s="246">
        <v>90.894658000000007</v>
      </c>
      <c r="EQ40" s="246">
        <v>94.468196000000006</v>
      </c>
      <c r="ER40" s="246">
        <v>102.807675</v>
      </c>
      <c r="ES40" s="246">
        <v>92.366208999999998</v>
      </c>
      <c r="ET40" s="246">
        <v>92.357258000000002</v>
      </c>
      <c r="EU40" s="246">
        <v>94.217762210000004</v>
      </c>
      <c r="EV40" s="246">
        <v>89.172604000000007</v>
      </c>
      <c r="EW40" s="246">
        <v>87.945559000000003</v>
      </c>
      <c r="EX40" s="246">
        <v>90.051902999999996</v>
      </c>
      <c r="EY40" s="246">
        <v>91.245226000000002</v>
      </c>
      <c r="EZ40" s="246">
        <v>0</v>
      </c>
      <c r="FA40" s="246">
        <v>0</v>
      </c>
      <c r="FB40" s="246">
        <v>88.683283000000003</v>
      </c>
      <c r="FC40" s="246">
        <v>87.403747999999993</v>
      </c>
      <c r="FD40" s="246">
        <v>93.127359999999996</v>
      </c>
      <c r="FE40" s="246">
        <v>92.430239</v>
      </c>
      <c r="FF40" s="246">
        <v>92.136861999999994</v>
      </c>
      <c r="FG40" s="246">
        <v>95.760301470000002</v>
      </c>
      <c r="FH40" s="246">
        <v>92.675897000000006</v>
      </c>
      <c r="FI40" s="246">
        <v>0</v>
      </c>
      <c r="FJ40" s="246">
        <v>100.684651</v>
      </c>
      <c r="FK40" s="246">
        <v>93.309406999999993</v>
      </c>
      <c r="FL40" s="246">
        <v>96.115092180000005</v>
      </c>
      <c r="FM40" s="246">
        <v>104.56435399999999</v>
      </c>
      <c r="FN40" s="246">
        <v>86.535098000000005</v>
      </c>
      <c r="FO40" s="246">
        <v>87.078496999999999</v>
      </c>
      <c r="FP40" s="246">
        <v>90.361631000000003</v>
      </c>
      <c r="FQ40" s="246">
        <v>94.548119</v>
      </c>
      <c r="FR40" s="246">
        <v>98.458872990000003</v>
      </c>
      <c r="FS40" s="246">
        <v>98.159159000000002</v>
      </c>
      <c r="FT40" s="246">
        <v>98.446074999999993</v>
      </c>
      <c r="FU40" s="246">
        <v>99.336010999999999</v>
      </c>
      <c r="FV40" s="246">
        <v>99.336010999999999</v>
      </c>
      <c r="FW40" s="246">
        <v>102.09683200000001</v>
      </c>
      <c r="FX40" s="246">
        <v>101.299999</v>
      </c>
      <c r="FY40" s="246">
        <v>101.299999</v>
      </c>
      <c r="FZ40" s="246">
        <v>102.49733500000001</v>
      </c>
      <c r="GA40" s="246">
        <v>102.228976</v>
      </c>
      <c r="GB40" s="246">
        <v>86.687625999999995</v>
      </c>
      <c r="GC40" s="246">
        <v>86.541642999999993</v>
      </c>
      <c r="GD40" s="246">
        <v>93.940739519999994</v>
      </c>
      <c r="GE40" s="246">
        <v>96.949725000000001</v>
      </c>
      <c r="GF40" s="246">
        <v>92.219734000000003</v>
      </c>
      <c r="GG40" s="246">
        <v>97.679496</v>
      </c>
      <c r="GH40" s="246">
        <v>97.679496</v>
      </c>
      <c r="GI40" s="246">
        <v>101.90785200000001</v>
      </c>
      <c r="GJ40" s="246">
        <v>88.344836670000007</v>
      </c>
      <c r="GK40" s="246">
        <v>100.380814</v>
      </c>
      <c r="GL40" s="246">
        <v>99.745335999999995</v>
      </c>
      <c r="GM40" s="246">
        <v>106.50365624</v>
      </c>
      <c r="GN40" s="246">
        <v>92.951311000000004</v>
      </c>
      <c r="GO40" s="246">
        <v>106.50365624</v>
      </c>
      <c r="GP40" s="246">
        <v>99.336010999999999</v>
      </c>
      <c r="GQ40" s="246">
        <v>92.152265999999997</v>
      </c>
      <c r="GR40" s="246">
        <v>95.829482999999996</v>
      </c>
      <c r="GS40" s="246">
        <v>86.389510000000001</v>
      </c>
      <c r="GT40" s="246">
        <v>92.609898000000001</v>
      </c>
      <c r="GU40" s="246">
        <v>83.937298850000005</v>
      </c>
      <c r="GV40" s="246">
        <v>83.721251800000005</v>
      </c>
      <c r="GW40" s="246">
        <v>92.607787999999999</v>
      </c>
      <c r="GX40" s="246">
        <v>100.832674</v>
      </c>
      <c r="GY40" s="246">
        <v>100.426993</v>
      </c>
      <c r="GZ40" s="246">
        <v>100.17502</v>
      </c>
      <c r="HA40" s="246">
        <v>92.609898000000001</v>
      </c>
      <c r="HB40" s="246">
        <v>92.609898000000001</v>
      </c>
      <c r="HC40" s="246">
        <v>92.609898000000001</v>
      </c>
      <c r="HD40" s="246">
        <v>101.386905</v>
      </c>
      <c r="HE40" s="246">
        <v>101.20578500000001</v>
      </c>
      <c r="HF40" s="246">
        <v>101.322711</v>
      </c>
      <c r="HG40" s="246">
        <v>101.322711</v>
      </c>
      <c r="HH40" s="246">
        <v>93.754745999999997</v>
      </c>
      <c r="HI40" s="246">
        <v>103.503274</v>
      </c>
      <c r="HJ40" s="246">
        <v>103.10979500000001</v>
      </c>
      <c r="HK40" s="246">
        <v>98.498980000000003</v>
      </c>
      <c r="HL40" s="246">
        <v>102.471104</v>
      </c>
      <c r="HM40" s="246">
        <v>96.354563999999996</v>
      </c>
      <c r="HN40" s="246">
        <v>90.642958140000005</v>
      </c>
      <c r="HO40" s="246">
        <v>101.01875099999999</v>
      </c>
      <c r="HP40" s="246">
        <v>92.796550999999994</v>
      </c>
      <c r="HQ40" s="246">
        <v>93.005651999999998</v>
      </c>
      <c r="HR40" s="246">
        <v>0</v>
      </c>
      <c r="HS40" s="246">
        <v>0</v>
      </c>
      <c r="HT40" s="246">
        <v>91.16113</v>
      </c>
      <c r="HU40" s="246">
        <v>90.860389999999995</v>
      </c>
      <c r="HV40" s="246">
        <v>83.362943270000002</v>
      </c>
      <c r="HW40" s="246">
        <v>84.479038000000003</v>
      </c>
      <c r="HX40" s="246">
        <v>84.941804000000005</v>
      </c>
      <c r="HY40" s="246">
        <v>98.981821629999999</v>
      </c>
      <c r="HZ40" s="246">
        <v>93.030736000000005</v>
      </c>
      <c r="IA40" s="246">
        <v>102.629954</v>
      </c>
    </row>
    <row r="41" spans="1:235">
      <c r="A41" s="1"/>
      <c r="B41" s="245">
        <v>45661.791666666701</v>
      </c>
      <c r="C41" s="246">
        <v>95.187800999999993</v>
      </c>
      <c r="D41" s="246">
        <v>95.430577</v>
      </c>
      <c r="E41" s="246">
        <v>95.280935999999997</v>
      </c>
      <c r="F41" s="246">
        <v>95.187800999999993</v>
      </c>
      <c r="G41" s="246">
        <v>0</v>
      </c>
      <c r="H41" s="246">
        <v>0</v>
      </c>
      <c r="I41" s="246">
        <v>91.815365</v>
      </c>
      <c r="J41" s="246">
        <v>101.223906</v>
      </c>
      <c r="K41" s="246">
        <v>100.871566</v>
      </c>
      <c r="L41" s="246">
        <v>101.435834</v>
      </c>
      <c r="M41" s="246">
        <v>91.314518000000007</v>
      </c>
      <c r="N41" s="246">
        <v>96.387851999999995</v>
      </c>
      <c r="O41" s="246">
        <v>101.57138</v>
      </c>
      <c r="P41" s="246">
        <v>100.853735</v>
      </c>
      <c r="Q41" s="246">
        <v>99.967461</v>
      </c>
      <c r="R41" s="246">
        <v>94.999187070000005</v>
      </c>
      <c r="S41" s="246">
        <v>101.290194</v>
      </c>
      <c r="T41" s="246">
        <v>94.717145000000002</v>
      </c>
      <c r="U41" s="246">
        <v>98.042568000000003</v>
      </c>
      <c r="V41" s="246">
        <v>93.390142999999995</v>
      </c>
      <c r="W41" s="246">
        <v>93.390142999999995</v>
      </c>
      <c r="X41" s="246">
        <v>96.325113000000002</v>
      </c>
      <c r="Y41" s="246">
        <v>92.614232000000001</v>
      </c>
      <c r="Z41" s="246">
        <v>89.178786000000002</v>
      </c>
      <c r="AA41" s="246">
        <v>91.059430000000006</v>
      </c>
      <c r="AB41" s="246">
        <v>101.54015</v>
      </c>
      <c r="AC41" s="246">
        <v>88.278897999999998</v>
      </c>
      <c r="AD41" s="246">
        <v>91.424926999999997</v>
      </c>
      <c r="AE41" s="246">
        <v>93.154432</v>
      </c>
      <c r="AF41" s="246">
        <v>92.373818999999997</v>
      </c>
      <c r="AG41" s="246">
        <v>87.425534999999996</v>
      </c>
      <c r="AH41" s="246">
        <v>95.684116000000003</v>
      </c>
      <c r="AI41" s="246">
        <v>96.660303569999996</v>
      </c>
      <c r="AJ41" s="246">
        <v>96.542579000000003</v>
      </c>
      <c r="AK41" s="246">
        <v>96.453005000000005</v>
      </c>
      <c r="AL41" s="246">
        <v>84.707779000000002</v>
      </c>
      <c r="AM41" s="246">
        <v>96.535476000000003</v>
      </c>
      <c r="AN41" s="246">
        <v>88.612791669999993</v>
      </c>
      <c r="AO41" s="246">
        <v>89.070556999999994</v>
      </c>
      <c r="AP41" s="246">
        <v>100.166118</v>
      </c>
      <c r="AQ41" s="246">
        <v>87.124013000000005</v>
      </c>
      <c r="AR41" s="246">
        <v>82.776730999999998</v>
      </c>
      <c r="AS41" s="246">
        <v>83.129371000000006</v>
      </c>
      <c r="AT41" s="246">
        <v>101.71656299999999</v>
      </c>
      <c r="AU41" s="246">
        <v>96.344103000000004</v>
      </c>
      <c r="AV41" s="246">
        <v>94.119972000000004</v>
      </c>
      <c r="AW41" s="246">
        <v>97.164638999999994</v>
      </c>
      <c r="AX41" s="246">
        <v>93.242549999999994</v>
      </c>
      <c r="AY41" s="246">
        <v>88.596180500000003</v>
      </c>
      <c r="AZ41" s="246">
        <v>89.100474000000006</v>
      </c>
      <c r="BA41" s="246">
        <v>99.069035999999997</v>
      </c>
      <c r="BB41" s="246">
        <v>92.369445999999996</v>
      </c>
      <c r="BC41" s="246">
        <v>91.871408000000002</v>
      </c>
      <c r="BD41" s="246">
        <v>91.871408000000002</v>
      </c>
      <c r="BE41" s="246">
        <v>91.871408000000002</v>
      </c>
      <c r="BF41" s="246">
        <v>90.972513000000006</v>
      </c>
      <c r="BG41" s="246">
        <v>91.871408000000002</v>
      </c>
      <c r="BH41" s="246">
        <v>99.821332999999996</v>
      </c>
      <c r="BI41" s="246">
        <v>99.657248999999993</v>
      </c>
      <c r="BJ41" s="246">
        <v>99.657248999999993</v>
      </c>
      <c r="BK41" s="246">
        <v>99.657248999999993</v>
      </c>
      <c r="BL41" s="246">
        <v>89.431342999999998</v>
      </c>
      <c r="BM41" s="246">
        <v>89.982040999999995</v>
      </c>
      <c r="BN41" s="246">
        <v>96.395685</v>
      </c>
      <c r="BO41" s="246">
        <v>96.105248000000003</v>
      </c>
      <c r="BP41" s="246">
        <v>91.305820999999995</v>
      </c>
      <c r="BQ41" s="246">
        <v>89.885621</v>
      </c>
      <c r="BR41" s="246">
        <v>99.412918000000005</v>
      </c>
      <c r="BS41" s="246">
        <v>84.617277999999999</v>
      </c>
      <c r="BT41" s="246">
        <v>84.720511079999994</v>
      </c>
      <c r="BU41" s="246">
        <v>94.606391000000002</v>
      </c>
      <c r="BV41" s="246">
        <v>91.173601500000004</v>
      </c>
      <c r="BW41" s="246">
        <v>98.952691000000002</v>
      </c>
      <c r="BX41" s="246">
        <v>100.095506</v>
      </c>
      <c r="BY41" s="246">
        <v>91.285675999999995</v>
      </c>
      <c r="BZ41" s="246">
        <v>91.285675999999995</v>
      </c>
      <c r="CA41" s="246">
        <v>99.496881999999999</v>
      </c>
      <c r="CB41" s="246">
        <v>98.592298</v>
      </c>
      <c r="CC41" s="246">
        <v>91.442718999999997</v>
      </c>
      <c r="CD41" s="246">
        <v>96.145943000000003</v>
      </c>
      <c r="CE41" s="246">
        <v>95.496757000000002</v>
      </c>
      <c r="CF41" s="246">
        <v>97.619518999999997</v>
      </c>
      <c r="CG41" s="246">
        <v>93.155039000000002</v>
      </c>
      <c r="CH41" s="246">
        <v>98.952691000000002</v>
      </c>
      <c r="CI41" s="246">
        <v>92.063345330000004</v>
      </c>
      <c r="CJ41" s="246">
        <v>92.311645999999996</v>
      </c>
      <c r="CK41" s="246">
        <v>94.239761000000001</v>
      </c>
      <c r="CL41" s="246">
        <v>99.272271000000003</v>
      </c>
      <c r="CM41" s="246">
        <v>102.87106857000001</v>
      </c>
      <c r="CN41" s="246">
        <v>98.33914</v>
      </c>
      <c r="CO41" s="246">
        <v>99.056466</v>
      </c>
      <c r="CP41" s="246">
        <v>92.131926000000007</v>
      </c>
      <c r="CQ41" s="246">
        <v>91.955546999999996</v>
      </c>
      <c r="CR41" s="246">
        <v>105.08968881</v>
      </c>
      <c r="CS41" s="246">
        <v>92.900369999999995</v>
      </c>
      <c r="CT41" s="246">
        <v>89.229117000000002</v>
      </c>
      <c r="CU41" s="246">
        <v>86.783464530000003</v>
      </c>
      <c r="CV41" s="246">
        <v>93.477669000000006</v>
      </c>
      <c r="CW41" s="246">
        <v>91.099936999999997</v>
      </c>
      <c r="CX41" s="246">
        <v>105.27317207</v>
      </c>
      <c r="CY41" s="246">
        <v>89.333821999999998</v>
      </c>
      <c r="CZ41" s="246">
        <v>90.566365329999996</v>
      </c>
      <c r="DA41" s="246">
        <v>91.031728000000001</v>
      </c>
      <c r="DB41" s="246">
        <v>90.220378999999994</v>
      </c>
      <c r="DC41" s="246">
        <v>101.413652</v>
      </c>
      <c r="DD41" s="246">
        <v>101.551053</v>
      </c>
      <c r="DE41" s="246">
        <v>100.095506</v>
      </c>
      <c r="DF41" s="246">
        <v>99.163279000000003</v>
      </c>
      <c r="DG41" s="246">
        <v>0</v>
      </c>
      <c r="DH41" s="246">
        <v>90.875980999999996</v>
      </c>
      <c r="DI41" s="246">
        <v>91.285675999999995</v>
      </c>
      <c r="DJ41" s="246">
        <v>93.125229500000003</v>
      </c>
      <c r="DK41" s="246">
        <v>101.70456107</v>
      </c>
      <c r="DL41" s="246">
        <v>102.65477300000001</v>
      </c>
      <c r="DM41" s="246">
        <v>102.157066</v>
      </c>
      <c r="DN41" s="246">
        <v>90.672289000000006</v>
      </c>
      <c r="DO41" s="246">
        <v>102.873599</v>
      </c>
      <c r="DP41" s="246">
        <v>99.311638000000002</v>
      </c>
      <c r="DQ41" s="246">
        <v>94.723301000000006</v>
      </c>
      <c r="DR41" s="246">
        <v>81.227035999999998</v>
      </c>
      <c r="DS41" s="246">
        <v>98.880336999999997</v>
      </c>
      <c r="DT41" s="246">
        <v>91.432246000000006</v>
      </c>
      <c r="DU41" s="246">
        <v>91.649800999999997</v>
      </c>
      <c r="DV41" s="246">
        <v>92.355973000000006</v>
      </c>
      <c r="DW41" s="246">
        <v>100.609624</v>
      </c>
      <c r="DX41" s="246">
        <v>100.929109</v>
      </c>
      <c r="DY41" s="246">
        <v>89.917112000000003</v>
      </c>
      <c r="DZ41" s="246">
        <v>83.100752</v>
      </c>
      <c r="EA41" s="246">
        <v>80.95681175</v>
      </c>
      <c r="EB41" s="246">
        <v>92.602185919999997</v>
      </c>
      <c r="EC41" s="246">
        <v>93.994542999999993</v>
      </c>
      <c r="ED41" s="246">
        <v>94.198356000000004</v>
      </c>
      <c r="EE41" s="246">
        <v>89.773024000000007</v>
      </c>
      <c r="EF41" s="246">
        <v>90.328429</v>
      </c>
      <c r="EG41" s="246">
        <v>95.043773999999999</v>
      </c>
      <c r="EH41" s="246">
        <v>92.499539999999996</v>
      </c>
      <c r="EI41" s="246">
        <v>103.79596597</v>
      </c>
      <c r="EJ41" s="246">
        <v>102.277804</v>
      </c>
      <c r="EK41" s="246">
        <v>102.277804</v>
      </c>
      <c r="EL41" s="246">
        <v>89.846751999999995</v>
      </c>
      <c r="EM41" s="246">
        <v>99.790971999999996</v>
      </c>
      <c r="EN41" s="246">
        <v>100.21228000000001</v>
      </c>
      <c r="EO41" s="246">
        <v>100.095506</v>
      </c>
      <c r="EP41" s="246">
        <v>91.150693000000004</v>
      </c>
      <c r="EQ41" s="246">
        <v>94.246110000000002</v>
      </c>
      <c r="ER41" s="246">
        <v>104.505531</v>
      </c>
      <c r="ES41" s="246">
        <v>92.378703999999999</v>
      </c>
      <c r="ET41" s="246">
        <v>92.369716999999994</v>
      </c>
      <c r="EU41" s="246">
        <v>94.275778000000003</v>
      </c>
      <c r="EV41" s="246">
        <v>89.244189000000006</v>
      </c>
      <c r="EW41" s="246">
        <v>87.953833000000003</v>
      </c>
      <c r="EX41" s="246">
        <v>90.081525999999997</v>
      </c>
      <c r="EY41" s="246">
        <v>90.718942999999996</v>
      </c>
      <c r="EZ41" s="246">
        <v>0</v>
      </c>
      <c r="FA41" s="246">
        <v>0</v>
      </c>
      <c r="FB41" s="246">
        <v>89.011239000000003</v>
      </c>
      <c r="FC41" s="246">
        <v>87.729979999999998</v>
      </c>
      <c r="FD41" s="246">
        <v>93.390142999999995</v>
      </c>
      <c r="FE41" s="246">
        <v>92.928122999999999</v>
      </c>
      <c r="FF41" s="246">
        <v>92.733925999999997</v>
      </c>
      <c r="FG41" s="246">
        <v>96.747442509999999</v>
      </c>
      <c r="FH41" s="246">
        <v>93.525084000000007</v>
      </c>
      <c r="FI41" s="246">
        <v>0</v>
      </c>
      <c r="FJ41" s="246">
        <v>102.13557900000001</v>
      </c>
      <c r="FK41" s="246">
        <v>93.434736000000001</v>
      </c>
      <c r="FL41" s="246">
        <v>97.205043200000006</v>
      </c>
      <c r="FM41" s="246">
        <v>105.902179</v>
      </c>
      <c r="FN41" s="246">
        <v>86.306212500000001</v>
      </c>
      <c r="FO41" s="246">
        <v>86.852108999999999</v>
      </c>
      <c r="FP41" s="246">
        <v>90.386752999999999</v>
      </c>
      <c r="FQ41" s="246">
        <v>94.273543000000004</v>
      </c>
      <c r="FR41" s="246">
        <v>99.50981659</v>
      </c>
      <c r="FS41" s="246">
        <v>99.197325000000006</v>
      </c>
      <c r="FT41" s="246">
        <v>99.496881999999999</v>
      </c>
      <c r="FU41" s="246">
        <v>98.782024000000007</v>
      </c>
      <c r="FV41" s="246">
        <v>98.782024000000007</v>
      </c>
      <c r="FW41" s="246">
        <v>101.417075</v>
      </c>
      <c r="FX41" s="246">
        <v>100.620085</v>
      </c>
      <c r="FY41" s="246">
        <v>100.620085</v>
      </c>
      <c r="FZ41" s="246">
        <v>101.904059</v>
      </c>
      <c r="GA41" s="246">
        <v>101.62766000000001</v>
      </c>
      <c r="GB41" s="246">
        <v>87.398961</v>
      </c>
      <c r="GC41" s="246">
        <v>87.020446000000007</v>
      </c>
      <c r="GD41" s="246">
        <v>94.574832520000001</v>
      </c>
      <c r="GE41" s="246">
        <v>95.613007999999994</v>
      </c>
      <c r="GF41" s="246">
        <v>93.248671999999999</v>
      </c>
      <c r="GG41" s="246">
        <v>98.952691000000002</v>
      </c>
      <c r="GH41" s="246">
        <v>98.952691000000002</v>
      </c>
      <c r="GI41" s="246">
        <v>101.270157</v>
      </c>
      <c r="GJ41" s="246">
        <v>88.251556669999999</v>
      </c>
      <c r="GK41" s="246">
        <v>99.790971999999996</v>
      </c>
      <c r="GL41" s="246">
        <v>99.163279000000003</v>
      </c>
      <c r="GM41" s="246">
        <v>105.29520629</v>
      </c>
      <c r="GN41" s="246">
        <v>92.270075000000006</v>
      </c>
      <c r="GO41" s="246">
        <v>105.29520629</v>
      </c>
      <c r="GP41" s="246">
        <v>98.782024000000007</v>
      </c>
      <c r="GQ41" s="246">
        <v>92.110774000000006</v>
      </c>
      <c r="GR41" s="246">
        <v>95.597130000000007</v>
      </c>
      <c r="GS41" s="246">
        <v>86.652978000000004</v>
      </c>
      <c r="GT41" s="246">
        <v>92.645487000000003</v>
      </c>
      <c r="GU41" s="246">
        <v>84.475118030000004</v>
      </c>
      <c r="GV41" s="246">
        <v>84.257686680000006</v>
      </c>
      <c r="GW41" s="246">
        <v>91.709415000000007</v>
      </c>
      <c r="GX41" s="246">
        <v>99.380735999999999</v>
      </c>
      <c r="GY41" s="246">
        <v>99.718006000000003</v>
      </c>
      <c r="GZ41" s="246">
        <v>99.525273999999996</v>
      </c>
      <c r="HA41" s="246">
        <v>92.645487000000003</v>
      </c>
      <c r="HB41" s="246">
        <v>92.645487000000003</v>
      </c>
      <c r="HC41" s="246">
        <v>92.645487000000003</v>
      </c>
      <c r="HD41" s="246">
        <v>102.937111</v>
      </c>
      <c r="HE41" s="246">
        <v>102.744702</v>
      </c>
      <c r="HF41" s="246">
        <v>102.864333</v>
      </c>
      <c r="HG41" s="246">
        <v>102.864333</v>
      </c>
      <c r="HH41" s="246">
        <v>94.652540999999999</v>
      </c>
      <c r="HI41" s="246">
        <v>102.746931</v>
      </c>
      <c r="HJ41" s="246">
        <v>102.37309999999999</v>
      </c>
      <c r="HK41" s="246">
        <v>100.04982800000001</v>
      </c>
      <c r="HL41" s="246">
        <v>101.711077</v>
      </c>
      <c r="HM41" s="246">
        <v>97.345395999999994</v>
      </c>
      <c r="HN41" s="246">
        <v>89.978639959999995</v>
      </c>
      <c r="HO41" s="246">
        <v>102.51294900000001</v>
      </c>
      <c r="HP41" s="246">
        <v>92.800227000000007</v>
      </c>
      <c r="HQ41" s="246">
        <v>93.053871999999998</v>
      </c>
      <c r="HR41" s="246">
        <v>0</v>
      </c>
      <c r="HS41" s="246">
        <v>0</v>
      </c>
      <c r="HT41" s="246">
        <v>91.749830000000003</v>
      </c>
      <c r="HU41" s="246">
        <v>90.825545000000005</v>
      </c>
      <c r="HV41" s="246">
        <v>83.897082319999996</v>
      </c>
      <c r="HW41" s="246">
        <v>84.790588999999997</v>
      </c>
      <c r="HX41" s="246">
        <v>85.241197999999997</v>
      </c>
      <c r="HY41" s="246">
        <v>100.30350661</v>
      </c>
      <c r="HZ41" s="246">
        <v>93.168295000000001</v>
      </c>
      <c r="IA41" s="246">
        <v>104.308599</v>
      </c>
    </row>
    <row r="42" spans="1:235">
      <c r="A42" s="1"/>
      <c r="B42" s="245">
        <v>45661.8125</v>
      </c>
      <c r="C42" s="246">
        <v>95.163023999999993</v>
      </c>
      <c r="D42" s="246">
        <v>95.408531999999994</v>
      </c>
      <c r="E42" s="246">
        <v>95.260385999999997</v>
      </c>
      <c r="F42" s="246">
        <v>95.163023999999993</v>
      </c>
      <c r="G42" s="246">
        <v>0</v>
      </c>
      <c r="H42" s="246">
        <v>0</v>
      </c>
      <c r="I42" s="246">
        <v>91.831543999999994</v>
      </c>
      <c r="J42" s="246">
        <v>101.060739</v>
      </c>
      <c r="K42" s="246">
        <v>100.690743</v>
      </c>
      <c r="L42" s="246">
        <v>101.28302600000001</v>
      </c>
      <c r="M42" s="246">
        <v>91.392201999999997</v>
      </c>
      <c r="N42" s="246">
        <v>96.351460000000003</v>
      </c>
      <c r="O42" s="246">
        <v>101.461945</v>
      </c>
      <c r="P42" s="246">
        <v>100.730692</v>
      </c>
      <c r="Q42" s="246">
        <v>99.724950000000007</v>
      </c>
      <c r="R42" s="246">
        <v>93.973771769999999</v>
      </c>
      <c r="S42" s="246">
        <v>101.152956</v>
      </c>
      <c r="T42" s="246">
        <v>94.756260999999995</v>
      </c>
      <c r="U42" s="246">
        <v>97.826115000000001</v>
      </c>
      <c r="V42" s="246">
        <v>93.337951000000004</v>
      </c>
      <c r="W42" s="246">
        <v>93.337951000000004</v>
      </c>
      <c r="X42" s="246">
        <v>96.102627999999996</v>
      </c>
      <c r="Y42" s="246">
        <v>92.603684999999999</v>
      </c>
      <c r="Z42" s="246">
        <v>89.172280999999998</v>
      </c>
      <c r="AA42" s="246">
        <v>91.055105999999995</v>
      </c>
      <c r="AB42" s="246">
        <v>101.317346</v>
      </c>
      <c r="AC42" s="246">
        <v>88.371188000000004</v>
      </c>
      <c r="AD42" s="246">
        <v>91.630825999999999</v>
      </c>
      <c r="AE42" s="246">
        <v>93.127488999999997</v>
      </c>
      <c r="AF42" s="246">
        <v>92.359334000000004</v>
      </c>
      <c r="AG42" s="246">
        <v>87.439502000000005</v>
      </c>
      <c r="AH42" s="246">
        <v>95.482305999999994</v>
      </c>
      <c r="AI42" s="246">
        <v>96.459523869999998</v>
      </c>
      <c r="AJ42" s="246">
        <v>96.352037999999993</v>
      </c>
      <c r="AK42" s="246">
        <v>96.249466999999996</v>
      </c>
      <c r="AL42" s="246">
        <v>84.747406999999995</v>
      </c>
      <c r="AM42" s="246">
        <v>96.318269000000001</v>
      </c>
      <c r="AN42" s="246">
        <v>88.690621329999999</v>
      </c>
      <c r="AO42" s="246">
        <v>89.142441000000005</v>
      </c>
      <c r="AP42" s="246">
        <v>100.038977</v>
      </c>
      <c r="AQ42" s="246">
        <v>87.141909999999996</v>
      </c>
      <c r="AR42" s="246">
        <v>82.759240000000005</v>
      </c>
      <c r="AS42" s="246">
        <v>83.111559</v>
      </c>
      <c r="AT42" s="246">
        <v>101.598513</v>
      </c>
      <c r="AU42" s="246">
        <v>96.651460999999998</v>
      </c>
      <c r="AV42" s="246">
        <v>94.962380999999993</v>
      </c>
      <c r="AW42" s="246">
        <v>96.995534000000006</v>
      </c>
      <c r="AX42" s="246">
        <v>93.248424</v>
      </c>
      <c r="AY42" s="246">
        <v>88.570958000000005</v>
      </c>
      <c r="AZ42" s="246">
        <v>89.073881999999998</v>
      </c>
      <c r="BA42" s="246">
        <v>98.825057999999999</v>
      </c>
      <c r="BB42" s="246">
        <v>92.326988</v>
      </c>
      <c r="BC42" s="246">
        <v>91.841954000000001</v>
      </c>
      <c r="BD42" s="246">
        <v>91.841954000000001</v>
      </c>
      <c r="BE42" s="246">
        <v>91.841954000000001</v>
      </c>
      <c r="BF42" s="246">
        <v>90.979197999999997</v>
      </c>
      <c r="BG42" s="246">
        <v>91.841954000000001</v>
      </c>
      <c r="BH42" s="246">
        <v>99.452375000000004</v>
      </c>
      <c r="BI42" s="246">
        <v>99.455494999999999</v>
      </c>
      <c r="BJ42" s="246">
        <v>99.455494999999999</v>
      </c>
      <c r="BK42" s="246">
        <v>99.455494999999999</v>
      </c>
      <c r="BL42" s="246">
        <v>89.434957999999995</v>
      </c>
      <c r="BM42" s="246">
        <v>89.987148000000005</v>
      </c>
      <c r="BN42" s="246">
        <v>96.136589999999998</v>
      </c>
      <c r="BO42" s="246">
        <v>95.873647000000005</v>
      </c>
      <c r="BP42" s="246">
        <v>91.623080000000002</v>
      </c>
      <c r="BQ42" s="246">
        <v>90.138745999999998</v>
      </c>
      <c r="BR42" s="246">
        <v>99.399023999999997</v>
      </c>
      <c r="BS42" s="246">
        <v>84.664586</v>
      </c>
      <c r="BT42" s="246">
        <v>84.767876790000003</v>
      </c>
      <c r="BU42" s="246">
        <v>94.613735000000005</v>
      </c>
      <c r="BV42" s="246">
        <v>90.95536233</v>
      </c>
      <c r="BW42" s="246">
        <v>98.726534999999998</v>
      </c>
      <c r="BX42" s="246">
        <v>99.992054999999993</v>
      </c>
      <c r="BY42" s="246">
        <v>91.666201999999998</v>
      </c>
      <c r="BZ42" s="246">
        <v>91.666201999999998</v>
      </c>
      <c r="CA42" s="246">
        <v>99.516392999999994</v>
      </c>
      <c r="CB42" s="246">
        <v>98.578739999999996</v>
      </c>
      <c r="CC42" s="246">
        <v>91.701173999999995</v>
      </c>
      <c r="CD42" s="246">
        <v>96.1738</v>
      </c>
      <c r="CE42" s="246">
        <v>95.537186000000005</v>
      </c>
      <c r="CF42" s="246">
        <v>97.540867000000006</v>
      </c>
      <c r="CG42" s="246">
        <v>93.296977999999996</v>
      </c>
      <c r="CH42" s="246">
        <v>98.726534999999998</v>
      </c>
      <c r="CI42" s="246">
        <v>92.020703999999995</v>
      </c>
      <c r="CJ42" s="246">
        <v>92.269152000000005</v>
      </c>
      <c r="CK42" s="246">
        <v>94.321181999999993</v>
      </c>
      <c r="CL42" s="246">
        <v>99.164978000000005</v>
      </c>
      <c r="CM42" s="246">
        <v>101.12613426</v>
      </c>
      <c r="CN42" s="246">
        <v>98.207376999999994</v>
      </c>
      <c r="CO42" s="246">
        <v>98.927053000000001</v>
      </c>
      <c r="CP42" s="246">
        <v>92.097185999999994</v>
      </c>
      <c r="CQ42" s="246">
        <v>91.737469000000004</v>
      </c>
      <c r="CR42" s="246">
        <v>104.86051338</v>
      </c>
      <c r="CS42" s="246">
        <v>92.930571999999998</v>
      </c>
      <c r="CT42" s="246">
        <v>89.401544999999999</v>
      </c>
      <c r="CU42" s="246">
        <v>86.847917699999996</v>
      </c>
      <c r="CV42" s="246">
        <v>93.496814999999998</v>
      </c>
      <c r="CW42" s="246">
        <v>91.109645999999998</v>
      </c>
      <c r="CX42" s="246">
        <v>105.04217690999999</v>
      </c>
      <c r="CY42" s="246">
        <v>89.414471000000006</v>
      </c>
      <c r="CZ42" s="246">
        <v>90.569849329999997</v>
      </c>
      <c r="DA42" s="246">
        <v>91.030253999999999</v>
      </c>
      <c r="DB42" s="246">
        <v>90.756916000000004</v>
      </c>
      <c r="DC42" s="246">
        <v>101.305747</v>
      </c>
      <c r="DD42" s="246">
        <v>101.43982699999999</v>
      </c>
      <c r="DE42" s="246">
        <v>99.992054999999993</v>
      </c>
      <c r="DF42" s="246">
        <v>99.078220000000002</v>
      </c>
      <c r="DG42" s="246">
        <v>0</v>
      </c>
      <c r="DH42" s="246">
        <v>91.250303000000002</v>
      </c>
      <c r="DI42" s="246">
        <v>91.666201999999998</v>
      </c>
      <c r="DJ42" s="246">
        <v>93.109852000000004</v>
      </c>
      <c r="DK42" s="246">
        <v>101.69057509</v>
      </c>
      <c r="DL42" s="246">
        <v>102.52036</v>
      </c>
      <c r="DM42" s="246">
        <v>102.02396899999999</v>
      </c>
      <c r="DN42" s="246">
        <v>90.691185669999996</v>
      </c>
      <c r="DO42" s="246">
        <v>101.125283</v>
      </c>
      <c r="DP42" s="246">
        <v>98.771052999999995</v>
      </c>
      <c r="DQ42" s="246">
        <v>94.502992000000006</v>
      </c>
      <c r="DR42" s="246">
        <v>81.272492999999997</v>
      </c>
      <c r="DS42" s="246">
        <v>98.402598999999995</v>
      </c>
      <c r="DT42" s="246">
        <v>91.189364999999995</v>
      </c>
      <c r="DU42" s="246">
        <v>91.512758000000005</v>
      </c>
      <c r="DV42" s="246">
        <v>92.365849999999995</v>
      </c>
      <c r="DW42" s="246">
        <v>100.511579</v>
      </c>
      <c r="DX42" s="246">
        <v>100.837467</v>
      </c>
      <c r="DY42" s="246">
        <v>89.926428999999999</v>
      </c>
      <c r="DZ42" s="246">
        <v>83.097044999999994</v>
      </c>
      <c r="EA42" s="246">
        <v>80.941954749999994</v>
      </c>
      <c r="EB42" s="246">
        <v>92.503037309999996</v>
      </c>
      <c r="EC42" s="246">
        <v>94.125563</v>
      </c>
      <c r="ED42" s="246">
        <v>94.343027000000006</v>
      </c>
      <c r="EE42" s="246">
        <v>89.763852999999997</v>
      </c>
      <c r="EF42" s="246">
        <v>90.321355999999994</v>
      </c>
      <c r="EG42" s="246">
        <v>94.68244</v>
      </c>
      <c r="EH42" s="246">
        <v>92.451972999999995</v>
      </c>
      <c r="EI42" s="246">
        <v>103.56821216</v>
      </c>
      <c r="EJ42" s="246">
        <v>102.165933</v>
      </c>
      <c r="EK42" s="246">
        <v>102.165933</v>
      </c>
      <c r="EL42" s="246">
        <v>90.032343999999995</v>
      </c>
      <c r="EM42" s="246">
        <v>99.695113000000006</v>
      </c>
      <c r="EN42" s="246">
        <v>100.105052</v>
      </c>
      <c r="EO42" s="246">
        <v>99.992054999999993</v>
      </c>
      <c r="EP42" s="246">
        <v>91.251065999999994</v>
      </c>
      <c r="EQ42" s="246">
        <v>94.391661999999997</v>
      </c>
      <c r="ER42" s="246">
        <v>102.715688</v>
      </c>
      <c r="ES42" s="246">
        <v>92.335893999999996</v>
      </c>
      <c r="ET42" s="246">
        <v>92.327247999999997</v>
      </c>
      <c r="EU42" s="246">
        <v>94.279618389999996</v>
      </c>
      <c r="EV42" s="246">
        <v>89.255302999999998</v>
      </c>
      <c r="EW42" s="246">
        <v>87.973540999999997</v>
      </c>
      <c r="EX42" s="246">
        <v>90.096940000000004</v>
      </c>
      <c r="EY42" s="246">
        <v>90.786319000000006</v>
      </c>
      <c r="EZ42" s="246">
        <v>0</v>
      </c>
      <c r="FA42" s="246">
        <v>0</v>
      </c>
      <c r="FB42" s="246">
        <v>88.979618000000002</v>
      </c>
      <c r="FC42" s="246">
        <v>87.708027999999999</v>
      </c>
      <c r="FD42" s="246">
        <v>93.337951000000004</v>
      </c>
      <c r="FE42" s="246">
        <v>92.869214999999997</v>
      </c>
      <c r="FF42" s="246">
        <v>92.672188000000006</v>
      </c>
      <c r="FG42" s="246">
        <v>96.51800025</v>
      </c>
      <c r="FH42" s="246">
        <v>93.498630000000006</v>
      </c>
      <c r="FI42" s="246">
        <v>0</v>
      </c>
      <c r="FJ42" s="246">
        <v>101.026971</v>
      </c>
      <c r="FK42" s="246">
        <v>93.400284999999997</v>
      </c>
      <c r="FL42" s="246">
        <v>96.966494310000002</v>
      </c>
      <c r="FM42" s="246">
        <v>104.84746800000001</v>
      </c>
      <c r="FN42" s="246">
        <v>86.310505000000006</v>
      </c>
      <c r="FO42" s="246">
        <v>86.856685999999996</v>
      </c>
      <c r="FP42" s="246">
        <v>90.403531000000001</v>
      </c>
      <c r="FQ42" s="246">
        <v>94.350491000000005</v>
      </c>
      <c r="FR42" s="246">
        <v>99.529330130000005</v>
      </c>
      <c r="FS42" s="246">
        <v>99.213813000000002</v>
      </c>
      <c r="FT42" s="246">
        <v>99.516392999999994</v>
      </c>
      <c r="FU42" s="246">
        <v>98.710623999999996</v>
      </c>
      <c r="FV42" s="246">
        <v>98.710623999999996</v>
      </c>
      <c r="FW42" s="246">
        <v>100.857195</v>
      </c>
      <c r="FX42" s="246">
        <v>100.085975</v>
      </c>
      <c r="FY42" s="246">
        <v>100.085975</v>
      </c>
      <c r="FZ42" s="246">
        <v>101.779015</v>
      </c>
      <c r="GA42" s="246">
        <v>101.499364</v>
      </c>
      <c r="GB42" s="246">
        <v>88.347474000000005</v>
      </c>
      <c r="GC42" s="246">
        <v>87.972764999999995</v>
      </c>
      <c r="GD42" s="246">
        <v>94.529181699999995</v>
      </c>
      <c r="GE42" s="246">
        <v>95.660636999999994</v>
      </c>
      <c r="GF42" s="246">
        <v>93.036595000000005</v>
      </c>
      <c r="GG42" s="246">
        <v>98.726534999999998</v>
      </c>
      <c r="GH42" s="246">
        <v>98.726534999999998</v>
      </c>
      <c r="GI42" s="246">
        <v>101.14717400000001</v>
      </c>
      <c r="GJ42" s="246">
        <v>88.343894669999997</v>
      </c>
      <c r="GK42" s="246">
        <v>99.695113000000006</v>
      </c>
      <c r="GL42" s="246">
        <v>99.078220000000002</v>
      </c>
      <c r="GM42" s="246">
        <v>105.06416277</v>
      </c>
      <c r="GN42" s="246">
        <v>92.049785</v>
      </c>
      <c r="GO42" s="246">
        <v>105.06416277</v>
      </c>
      <c r="GP42" s="246">
        <v>98.710623999999996</v>
      </c>
      <c r="GQ42" s="246">
        <v>92.124874000000005</v>
      </c>
      <c r="GR42" s="246">
        <v>95.768241000000003</v>
      </c>
      <c r="GS42" s="246">
        <v>86.649533000000005</v>
      </c>
      <c r="GT42" s="246">
        <v>92.644481999999996</v>
      </c>
      <c r="GU42" s="246">
        <v>84.443265159999996</v>
      </c>
      <c r="GV42" s="246">
        <v>84.225915799999996</v>
      </c>
      <c r="GW42" s="246">
        <v>91.719230999999994</v>
      </c>
      <c r="GX42" s="246">
        <v>98.945143000000002</v>
      </c>
      <c r="GY42" s="246">
        <v>99.588622000000001</v>
      </c>
      <c r="GZ42" s="246">
        <v>99.422265999999993</v>
      </c>
      <c r="HA42" s="246">
        <v>92.644481999999996</v>
      </c>
      <c r="HB42" s="246">
        <v>92.644481999999996</v>
      </c>
      <c r="HC42" s="246">
        <v>92.644481999999996</v>
      </c>
      <c r="HD42" s="246">
        <v>101.129964</v>
      </c>
      <c r="HE42" s="246">
        <v>100.656598</v>
      </c>
      <c r="HF42" s="246">
        <v>101.05365500000001</v>
      </c>
      <c r="HG42" s="246">
        <v>101.05365500000001</v>
      </c>
      <c r="HH42" s="246">
        <v>94.619591999999997</v>
      </c>
      <c r="HI42" s="246">
        <v>102.659684</v>
      </c>
      <c r="HJ42" s="246">
        <v>102.290952</v>
      </c>
      <c r="HK42" s="246">
        <v>99.989508999999998</v>
      </c>
      <c r="HL42" s="246">
        <v>101.569451</v>
      </c>
      <c r="HM42" s="246">
        <v>97.126915999999994</v>
      </c>
      <c r="HN42" s="246">
        <v>89.763820640000006</v>
      </c>
      <c r="HO42" s="246">
        <v>101.192367</v>
      </c>
      <c r="HP42" s="246">
        <v>92.800327999999993</v>
      </c>
      <c r="HQ42" s="246">
        <v>93.055190999999994</v>
      </c>
      <c r="HR42" s="246">
        <v>0</v>
      </c>
      <c r="HS42" s="246">
        <v>0</v>
      </c>
      <c r="HT42" s="246">
        <v>91.651594000000003</v>
      </c>
      <c r="HU42" s="246">
        <v>90.834034000000003</v>
      </c>
      <c r="HV42" s="246">
        <v>83.865447419999995</v>
      </c>
      <c r="HW42" s="246">
        <v>84.783148499999996</v>
      </c>
      <c r="HX42" s="246">
        <v>85.234875000000002</v>
      </c>
      <c r="HY42" s="246">
        <v>100.07386418999999</v>
      </c>
      <c r="HZ42" s="246">
        <v>93.147486000000001</v>
      </c>
      <c r="IA42" s="246">
        <v>102.516548</v>
      </c>
    </row>
    <row r="43" spans="1:235">
      <c r="A43" s="1"/>
      <c r="B43" s="245">
        <v>45661.833333333299</v>
      </c>
      <c r="C43" s="246">
        <v>97.875746000000007</v>
      </c>
      <c r="D43" s="246">
        <v>98.122720000000001</v>
      </c>
      <c r="E43" s="246">
        <v>97.972871999999995</v>
      </c>
      <c r="F43" s="246">
        <v>97.875746000000007</v>
      </c>
      <c r="G43" s="246">
        <v>0</v>
      </c>
      <c r="H43" s="246">
        <v>0</v>
      </c>
      <c r="I43" s="246">
        <v>94.170062000000001</v>
      </c>
      <c r="J43" s="246">
        <v>104.099431</v>
      </c>
      <c r="K43" s="246">
        <v>103.695275</v>
      </c>
      <c r="L43" s="246">
        <v>104.344095</v>
      </c>
      <c r="M43" s="246">
        <v>93.737729999999999</v>
      </c>
      <c r="N43" s="246">
        <v>99.124784000000005</v>
      </c>
      <c r="O43" s="246">
        <v>104.567403</v>
      </c>
      <c r="P43" s="246">
        <v>103.81540099999999</v>
      </c>
      <c r="Q43" s="246">
        <v>102.581417</v>
      </c>
      <c r="R43" s="246">
        <v>96.643897820000007</v>
      </c>
      <c r="S43" s="246">
        <v>104.109869</v>
      </c>
      <c r="T43" s="246">
        <v>97.610536999999994</v>
      </c>
      <c r="U43" s="246">
        <v>100.639754</v>
      </c>
      <c r="V43" s="246">
        <v>95.947714000000005</v>
      </c>
      <c r="W43" s="246">
        <v>95.947714000000005</v>
      </c>
      <c r="X43" s="246">
        <v>98.894012000000004</v>
      </c>
      <c r="Y43" s="246">
        <v>95.112527999999998</v>
      </c>
      <c r="Z43" s="246">
        <v>91.621471</v>
      </c>
      <c r="AA43" s="246">
        <v>93.533231000000001</v>
      </c>
      <c r="AB43" s="246">
        <v>104.438866</v>
      </c>
      <c r="AC43" s="246">
        <v>90.871131000000005</v>
      </c>
      <c r="AD43" s="246">
        <v>94.113944000000004</v>
      </c>
      <c r="AE43" s="246">
        <v>95.683316000000005</v>
      </c>
      <c r="AF43" s="246">
        <v>94.860933000000003</v>
      </c>
      <c r="AG43" s="246">
        <v>89.889262000000002</v>
      </c>
      <c r="AH43" s="246">
        <v>98.26195525</v>
      </c>
      <c r="AI43" s="246">
        <v>99.261664699999997</v>
      </c>
      <c r="AJ43" s="246">
        <v>99.147316000000004</v>
      </c>
      <c r="AK43" s="246">
        <v>99.043616999999998</v>
      </c>
      <c r="AL43" s="246">
        <v>87.155336000000005</v>
      </c>
      <c r="AM43" s="246">
        <v>99.117678999999995</v>
      </c>
      <c r="AN43" s="246">
        <v>91.193892329999997</v>
      </c>
      <c r="AO43" s="246">
        <v>91.660588000000004</v>
      </c>
      <c r="AP43" s="246">
        <v>103.084611</v>
      </c>
      <c r="AQ43" s="246">
        <v>89.573887999999997</v>
      </c>
      <c r="AR43" s="246">
        <v>85.091095499999994</v>
      </c>
      <c r="AS43" s="246">
        <v>85.454209000000006</v>
      </c>
      <c r="AT43" s="246">
        <v>104.70499700000001</v>
      </c>
      <c r="AU43" s="246">
        <v>99.728877999999995</v>
      </c>
      <c r="AV43" s="246">
        <v>98.067206999999996</v>
      </c>
      <c r="AW43" s="246">
        <v>100.54651</v>
      </c>
      <c r="AX43" s="246">
        <v>95.805408999999997</v>
      </c>
      <c r="AY43" s="246">
        <v>91.016177999999996</v>
      </c>
      <c r="AZ43" s="246">
        <v>91.535178999999999</v>
      </c>
      <c r="BA43" s="246">
        <v>101.676812</v>
      </c>
      <c r="BB43" s="246">
        <v>94.806561000000002</v>
      </c>
      <c r="BC43" s="246">
        <v>94.245536999999999</v>
      </c>
      <c r="BD43" s="246">
        <v>94.245536999999999</v>
      </c>
      <c r="BE43" s="246">
        <v>94.245536999999999</v>
      </c>
      <c r="BF43" s="246">
        <v>93.243871999999996</v>
      </c>
      <c r="BG43" s="246">
        <v>94.245536999999999</v>
      </c>
      <c r="BH43" s="246">
        <v>102.50653699999999</v>
      </c>
      <c r="BI43" s="246">
        <v>102.536815</v>
      </c>
      <c r="BJ43" s="246">
        <v>102.536815</v>
      </c>
      <c r="BK43" s="246">
        <v>102.536815</v>
      </c>
      <c r="BL43" s="246">
        <v>91.925426999999999</v>
      </c>
      <c r="BM43" s="246">
        <v>92.491462999999996</v>
      </c>
      <c r="BN43" s="246">
        <v>99.011037000000002</v>
      </c>
      <c r="BO43" s="246">
        <v>98.678515000000004</v>
      </c>
      <c r="BP43" s="246">
        <v>94.226376999999999</v>
      </c>
      <c r="BQ43" s="246">
        <v>92.738122000000004</v>
      </c>
      <c r="BR43" s="246">
        <v>102.403254</v>
      </c>
      <c r="BS43" s="246">
        <v>87.086759999999998</v>
      </c>
      <c r="BT43" s="246">
        <v>87.193005850000006</v>
      </c>
      <c r="BU43" s="246">
        <v>97.499324000000001</v>
      </c>
      <c r="BV43" s="246">
        <v>93.628882000000004</v>
      </c>
      <c r="BW43" s="246">
        <v>101.57597800000001</v>
      </c>
      <c r="BX43" s="246">
        <v>103.01302099999999</v>
      </c>
      <c r="BY43" s="246">
        <v>94.354895999999997</v>
      </c>
      <c r="BZ43" s="246">
        <v>94.354895999999997</v>
      </c>
      <c r="CA43" s="246">
        <v>102.25720699999999</v>
      </c>
      <c r="CB43" s="246">
        <v>101.419793</v>
      </c>
      <c r="CC43" s="246">
        <v>94.246761000000006</v>
      </c>
      <c r="CD43" s="246">
        <v>99.057131999999996</v>
      </c>
      <c r="CE43" s="246">
        <v>98.411237999999997</v>
      </c>
      <c r="CF43" s="246">
        <v>100.356115</v>
      </c>
      <c r="CG43" s="246">
        <v>96.126510999999994</v>
      </c>
      <c r="CH43" s="246">
        <v>101.57597800000001</v>
      </c>
      <c r="CI43" s="246">
        <v>94.477638999999996</v>
      </c>
      <c r="CJ43" s="246">
        <v>94.744454000000005</v>
      </c>
      <c r="CK43" s="246">
        <v>97.177200999999997</v>
      </c>
      <c r="CL43" s="246">
        <v>102.06295799999999</v>
      </c>
      <c r="CM43" s="246">
        <v>103.99898856</v>
      </c>
      <c r="CN43" s="246">
        <v>101.04465500000001</v>
      </c>
      <c r="CO43" s="246">
        <v>101.803603</v>
      </c>
      <c r="CP43" s="246">
        <v>94.654972000000001</v>
      </c>
      <c r="CQ43" s="246">
        <v>94.430536000000004</v>
      </c>
      <c r="CR43" s="246">
        <v>107.90370643999999</v>
      </c>
      <c r="CS43" s="246">
        <v>95.458910000000003</v>
      </c>
      <c r="CT43" s="246">
        <v>91.954256000000001</v>
      </c>
      <c r="CU43" s="246">
        <v>89.503708239999995</v>
      </c>
      <c r="CV43" s="246">
        <v>96.139078999999995</v>
      </c>
      <c r="CW43" s="246">
        <v>93.620247000000006</v>
      </c>
      <c r="CX43" s="246">
        <v>108.27845646999999</v>
      </c>
      <c r="CY43" s="246">
        <v>91.927334999999999</v>
      </c>
      <c r="CZ43" s="246">
        <v>93.000986670000003</v>
      </c>
      <c r="DA43" s="246">
        <v>93.479507999999996</v>
      </c>
      <c r="DB43" s="246">
        <v>93.568905000000001</v>
      </c>
      <c r="DC43" s="246">
        <v>104.37461999999999</v>
      </c>
      <c r="DD43" s="246">
        <v>104.50529899999999</v>
      </c>
      <c r="DE43" s="246">
        <v>103.01302099999999</v>
      </c>
      <c r="DF43" s="246">
        <v>102.068547</v>
      </c>
      <c r="DG43" s="246">
        <v>0</v>
      </c>
      <c r="DH43" s="246">
        <v>93.920327999999998</v>
      </c>
      <c r="DI43" s="246">
        <v>94.354895999999997</v>
      </c>
      <c r="DJ43" s="246">
        <v>95.597641499999995</v>
      </c>
      <c r="DK43" s="246">
        <v>104.62131161000001</v>
      </c>
      <c r="DL43" s="246">
        <v>105.611836</v>
      </c>
      <c r="DM43" s="246">
        <v>105.11036300000001</v>
      </c>
      <c r="DN43" s="246">
        <v>92.904849330000005</v>
      </c>
      <c r="DO43" s="246">
        <v>104.000097</v>
      </c>
      <c r="DP43" s="246">
        <v>101.60358100000001</v>
      </c>
      <c r="DQ43" s="246">
        <v>97.261568999999994</v>
      </c>
      <c r="DR43" s="246">
        <v>83.583412999999993</v>
      </c>
      <c r="DS43" s="246">
        <v>101.228683</v>
      </c>
      <c r="DT43" s="246">
        <v>93.575063</v>
      </c>
      <c r="DU43" s="246">
        <v>93.907318000000004</v>
      </c>
      <c r="DV43" s="246">
        <v>94.901194000000004</v>
      </c>
      <c r="DW43" s="246">
        <v>103.557203</v>
      </c>
      <c r="DX43" s="246">
        <v>103.904105</v>
      </c>
      <c r="DY43" s="246">
        <v>92.684422999999995</v>
      </c>
      <c r="DZ43" s="246">
        <v>85.389823000000007</v>
      </c>
      <c r="EA43" s="246">
        <v>83.159336749999994</v>
      </c>
      <c r="EB43" s="246">
        <v>95.223347380000007</v>
      </c>
      <c r="EC43" s="246">
        <v>96.965221</v>
      </c>
      <c r="ED43" s="246">
        <v>97.193892000000005</v>
      </c>
      <c r="EE43" s="246">
        <v>92.195290999999997</v>
      </c>
      <c r="EF43" s="246">
        <v>92.772964000000002</v>
      </c>
      <c r="EG43" s="246">
        <v>97.479524999999995</v>
      </c>
      <c r="EH43" s="246">
        <v>95.036519999999996</v>
      </c>
      <c r="EI43" s="246">
        <v>106.75907985000001</v>
      </c>
      <c r="EJ43" s="246">
        <v>105.288754</v>
      </c>
      <c r="EK43" s="246">
        <v>105.288754</v>
      </c>
      <c r="EL43" s="246">
        <v>92.592290000000006</v>
      </c>
      <c r="EM43" s="246">
        <v>102.707408</v>
      </c>
      <c r="EN43" s="246">
        <v>103.119944</v>
      </c>
      <c r="EO43" s="246">
        <v>103.01302099999999</v>
      </c>
      <c r="EP43" s="246">
        <v>93.666990999999996</v>
      </c>
      <c r="EQ43" s="246">
        <v>97.248107000000005</v>
      </c>
      <c r="ER43" s="246">
        <v>105.647755</v>
      </c>
      <c r="ES43" s="246">
        <v>94.816170999999997</v>
      </c>
      <c r="ET43" s="246">
        <v>94.806842000000003</v>
      </c>
      <c r="EU43" s="246">
        <v>96.8687331</v>
      </c>
      <c r="EV43" s="246">
        <v>91.732702000000003</v>
      </c>
      <c r="EW43" s="246">
        <v>90.437781999999999</v>
      </c>
      <c r="EX43" s="246">
        <v>92.573949999999996</v>
      </c>
      <c r="EY43" s="246">
        <v>93.562545</v>
      </c>
      <c r="EZ43" s="246">
        <v>0</v>
      </c>
      <c r="FA43" s="246">
        <v>0</v>
      </c>
      <c r="FB43" s="246">
        <v>91.503601000000003</v>
      </c>
      <c r="FC43" s="246">
        <v>90.191272999999995</v>
      </c>
      <c r="FD43" s="246">
        <v>95.947714000000005</v>
      </c>
      <c r="FE43" s="246">
        <v>95.476523</v>
      </c>
      <c r="FF43" s="246">
        <v>95.278474000000003</v>
      </c>
      <c r="FG43" s="246">
        <v>99.351405659999998</v>
      </c>
      <c r="FH43" s="246">
        <v>96.191674000000006</v>
      </c>
      <c r="FI43" s="246">
        <v>0</v>
      </c>
      <c r="FJ43" s="246">
        <v>103.898901</v>
      </c>
      <c r="FK43" s="246">
        <v>95.928768000000005</v>
      </c>
      <c r="FL43" s="246">
        <v>99.886370159999998</v>
      </c>
      <c r="FM43" s="246">
        <v>107.637495</v>
      </c>
      <c r="FN43" s="246">
        <v>88.456999499999995</v>
      </c>
      <c r="FO43" s="246">
        <v>89.016993999999997</v>
      </c>
      <c r="FP43" s="246">
        <v>92.869887000000006</v>
      </c>
      <c r="FQ43" s="246">
        <v>97.199045999999996</v>
      </c>
      <c r="FR43" s="246">
        <v>102.27050044000001</v>
      </c>
      <c r="FS43" s="246">
        <v>101.95259</v>
      </c>
      <c r="FT43" s="246">
        <v>102.25720699999999</v>
      </c>
      <c r="FU43" s="246">
        <v>101.69212</v>
      </c>
      <c r="FV43" s="246">
        <v>101.69212</v>
      </c>
      <c r="FW43" s="246">
        <v>103.62560999999999</v>
      </c>
      <c r="FX43" s="246">
        <v>102.859067</v>
      </c>
      <c r="FY43" s="246">
        <v>102.859067</v>
      </c>
      <c r="FZ43" s="246">
        <v>104.862166</v>
      </c>
      <c r="GA43" s="246">
        <v>104.575847</v>
      </c>
      <c r="GB43" s="246">
        <v>91.448611999999997</v>
      </c>
      <c r="GC43" s="246">
        <v>91.115751000000003</v>
      </c>
      <c r="GD43" s="246">
        <v>97.173615420000004</v>
      </c>
      <c r="GE43" s="246">
        <v>98.540897999999999</v>
      </c>
      <c r="GF43" s="246">
        <v>95.767329000000004</v>
      </c>
      <c r="GG43" s="246">
        <v>101.57597800000001</v>
      </c>
      <c r="GH43" s="246">
        <v>101.57597800000001</v>
      </c>
      <c r="GI43" s="246">
        <v>104.240662</v>
      </c>
      <c r="GJ43" s="246">
        <v>90.842995669999993</v>
      </c>
      <c r="GK43" s="246">
        <v>102.707408</v>
      </c>
      <c r="GL43" s="246">
        <v>102.068547</v>
      </c>
      <c r="GM43" s="246">
        <v>108.3011197</v>
      </c>
      <c r="GN43" s="246">
        <v>94.865986000000007</v>
      </c>
      <c r="GO43" s="246">
        <v>108.3011197</v>
      </c>
      <c r="GP43" s="246">
        <v>101.69212</v>
      </c>
      <c r="GQ43" s="246">
        <v>94.502402000000004</v>
      </c>
      <c r="GR43" s="246">
        <v>98.648664999999994</v>
      </c>
      <c r="GS43" s="246">
        <v>89.078783999999999</v>
      </c>
      <c r="GT43" s="246">
        <v>95.109869000000003</v>
      </c>
      <c r="GU43" s="246">
        <v>86.788481239999996</v>
      </c>
      <c r="GV43" s="246">
        <v>86.565095510000006</v>
      </c>
      <c r="GW43" s="246">
        <v>94.529156</v>
      </c>
      <c r="GX43" s="246">
        <v>101.97663799999999</v>
      </c>
      <c r="GY43" s="246">
        <v>102.61769099999999</v>
      </c>
      <c r="GZ43" s="246">
        <v>102.443061</v>
      </c>
      <c r="HA43" s="246">
        <v>95.109869000000003</v>
      </c>
      <c r="HB43" s="246">
        <v>95.109869000000003</v>
      </c>
      <c r="HC43" s="246">
        <v>95.109869000000003</v>
      </c>
      <c r="HD43" s="246">
        <v>104.004953</v>
      </c>
      <c r="HE43" s="246">
        <v>103.520527</v>
      </c>
      <c r="HF43" s="246">
        <v>103.927643</v>
      </c>
      <c r="HG43" s="246">
        <v>103.927643</v>
      </c>
      <c r="HH43" s="246">
        <v>97.342157999999998</v>
      </c>
      <c r="HI43" s="246">
        <v>105.795603</v>
      </c>
      <c r="HJ43" s="246">
        <v>105.412738</v>
      </c>
      <c r="HK43" s="246">
        <v>102.879524</v>
      </c>
      <c r="HL43" s="246">
        <v>104.657098</v>
      </c>
      <c r="HM43" s="246">
        <v>99.921588</v>
      </c>
      <c r="HN43" s="246">
        <v>92.5100841</v>
      </c>
      <c r="HO43" s="246">
        <v>104.06913900000001</v>
      </c>
      <c r="HP43" s="246">
        <v>95.349413999999996</v>
      </c>
      <c r="HQ43" s="246">
        <v>95.609868000000006</v>
      </c>
      <c r="HR43" s="246">
        <v>0</v>
      </c>
      <c r="HS43" s="246">
        <v>0</v>
      </c>
      <c r="HT43" s="246">
        <v>94.346864999999994</v>
      </c>
      <c r="HU43" s="246">
        <v>93.359554000000003</v>
      </c>
      <c r="HV43" s="246">
        <v>86.194615949999999</v>
      </c>
      <c r="HW43" s="246">
        <v>87.143699499999997</v>
      </c>
      <c r="HX43" s="246">
        <v>87.612105999999997</v>
      </c>
      <c r="HY43" s="246">
        <v>102.96219911</v>
      </c>
      <c r="HZ43" s="246">
        <v>95.705005</v>
      </c>
      <c r="IA43" s="246">
        <v>105.441996</v>
      </c>
    </row>
    <row r="44" spans="1:235">
      <c r="A44" s="1"/>
      <c r="B44" s="245">
        <v>45661.854166666701</v>
      </c>
      <c r="C44" s="246">
        <v>97.460042999999999</v>
      </c>
      <c r="D44" s="246">
        <v>97.703277</v>
      </c>
      <c r="E44" s="246">
        <v>97.557281000000003</v>
      </c>
      <c r="F44" s="246">
        <v>97.460042999999999</v>
      </c>
      <c r="G44" s="246">
        <v>0</v>
      </c>
      <c r="H44" s="246">
        <v>0</v>
      </c>
      <c r="I44" s="246">
        <v>94.052379999999999</v>
      </c>
      <c r="J44" s="246">
        <v>104.171936</v>
      </c>
      <c r="K44" s="246">
        <v>103.76388900000001</v>
      </c>
      <c r="L44" s="246">
        <v>104.402569</v>
      </c>
      <c r="M44" s="246">
        <v>93.680614000000006</v>
      </c>
      <c r="N44" s="246">
        <v>98.670878000000002</v>
      </c>
      <c r="O44" s="246">
        <v>104.448686</v>
      </c>
      <c r="P44" s="246">
        <v>103.685332</v>
      </c>
      <c r="Q44" s="246">
        <v>102.038297</v>
      </c>
      <c r="R44" s="246">
        <v>96.086242139999996</v>
      </c>
      <c r="S44" s="246">
        <v>104.20222699999999</v>
      </c>
      <c r="T44" s="246">
        <v>97.266782000000006</v>
      </c>
      <c r="U44" s="246">
        <v>100.125968</v>
      </c>
      <c r="V44" s="246">
        <v>95.602715000000003</v>
      </c>
      <c r="W44" s="246">
        <v>95.602715000000003</v>
      </c>
      <c r="X44" s="246">
        <v>98.397463000000002</v>
      </c>
      <c r="Y44" s="246">
        <v>94.809696000000002</v>
      </c>
      <c r="Z44" s="246">
        <v>91.356044999999995</v>
      </c>
      <c r="AA44" s="246">
        <v>93.264188000000004</v>
      </c>
      <c r="AB44" s="246">
        <v>104.350043</v>
      </c>
      <c r="AC44" s="246">
        <v>90.674715000000006</v>
      </c>
      <c r="AD44" s="246">
        <v>94.051991000000001</v>
      </c>
      <c r="AE44" s="246">
        <v>95.334751999999995</v>
      </c>
      <c r="AF44" s="246">
        <v>94.561858999999998</v>
      </c>
      <c r="AG44" s="246">
        <v>89.661632999999995</v>
      </c>
      <c r="AH44" s="246">
        <v>97.722018250000005</v>
      </c>
      <c r="AI44" s="246">
        <v>98.718743489999994</v>
      </c>
      <c r="AJ44" s="246">
        <v>98.598056</v>
      </c>
      <c r="AK44" s="246">
        <v>98.501557000000005</v>
      </c>
      <c r="AL44" s="246">
        <v>86.978605000000002</v>
      </c>
      <c r="AM44" s="246">
        <v>98.617486</v>
      </c>
      <c r="AN44" s="246">
        <v>91.000184329999996</v>
      </c>
      <c r="AO44" s="246">
        <v>91.466820999999996</v>
      </c>
      <c r="AP44" s="246">
        <v>102.981763</v>
      </c>
      <c r="AQ44" s="246">
        <v>89.395853000000002</v>
      </c>
      <c r="AR44" s="246">
        <v>84.860259499999998</v>
      </c>
      <c r="AS44" s="246">
        <v>85.221992999999998</v>
      </c>
      <c r="AT44" s="246">
        <v>104.563249</v>
      </c>
      <c r="AU44" s="246">
        <v>99.578478000000004</v>
      </c>
      <c r="AV44" s="246">
        <v>97.897552000000005</v>
      </c>
      <c r="AW44" s="246">
        <v>100.545711</v>
      </c>
      <c r="AX44" s="246">
        <v>95.463830000000002</v>
      </c>
      <c r="AY44" s="246">
        <v>90.673446999999996</v>
      </c>
      <c r="AZ44" s="246">
        <v>91.190644000000006</v>
      </c>
      <c r="BA44" s="246">
        <v>101.078374</v>
      </c>
      <c r="BB44" s="246">
        <v>94.504099999999994</v>
      </c>
      <c r="BC44" s="246">
        <v>94.031418000000002</v>
      </c>
      <c r="BD44" s="246">
        <v>94.031418000000002</v>
      </c>
      <c r="BE44" s="246">
        <v>94.031418000000002</v>
      </c>
      <c r="BF44" s="246">
        <v>93.189294000000004</v>
      </c>
      <c r="BG44" s="246">
        <v>94.031418000000002</v>
      </c>
      <c r="BH44" s="246">
        <v>102.394897</v>
      </c>
      <c r="BI44" s="246">
        <v>102.4021</v>
      </c>
      <c r="BJ44" s="246">
        <v>102.4021</v>
      </c>
      <c r="BK44" s="246">
        <v>102.4021</v>
      </c>
      <c r="BL44" s="246">
        <v>91.679008999999994</v>
      </c>
      <c r="BM44" s="246">
        <v>92.247142999999994</v>
      </c>
      <c r="BN44" s="246">
        <v>98.515022999999999</v>
      </c>
      <c r="BO44" s="246">
        <v>98.202271999999994</v>
      </c>
      <c r="BP44" s="246">
        <v>94.193860000000001</v>
      </c>
      <c r="BQ44" s="246">
        <v>92.629526999999996</v>
      </c>
      <c r="BR44" s="246">
        <v>102.169573</v>
      </c>
      <c r="BS44" s="246">
        <v>86.905961000000005</v>
      </c>
      <c r="BT44" s="246">
        <v>87.011986269999994</v>
      </c>
      <c r="BU44" s="246">
        <v>97.297471000000002</v>
      </c>
      <c r="BV44" s="246">
        <v>93.138202829999997</v>
      </c>
      <c r="BW44" s="246">
        <v>100.978649</v>
      </c>
      <c r="BX44" s="246">
        <v>102.959789</v>
      </c>
      <c r="BY44" s="246">
        <v>94.305960999999996</v>
      </c>
      <c r="BZ44" s="246">
        <v>94.305960999999996</v>
      </c>
      <c r="CA44" s="246">
        <v>101.774095</v>
      </c>
      <c r="CB44" s="246">
        <v>100.75988700000001</v>
      </c>
      <c r="CC44" s="246">
        <v>94.221870999999993</v>
      </c>
      <c r="CD44" s="246">
        <v>98.677085000000005</v>
      </c>
      <c r="CE44" s="246">
        <v>98.057524999999998</v>
      </c>
      <c r="CF44" s="246">
        <v>99.739417000000003</v>
      </c>
      <c r="CG44" s="246">
        <v>96.149287999999999</v>
      </c>
      <c r="CH44" s="246">
        <v>100.978649</v>
      </c>
      <c r="CI44" s="246">
        <v>94.065912330000003</v>
      </c>
      <c r="CJ44" s="246">
        <v>94.421383000000006</v>
      </c>
      <c r="CK44" s="246">
        <v>97.104698999999997</v>
      </c>
      <c r="CL44" s="246">
        <v>101.36433700000001</v>
      </c>
      <c r="CM44" s="246">
        <v>103.39403527</v>
      </c>
      <c r="CN44" s="246">
        <v>100.4532</v>
      </c>
      <c r="CO44" s="246">
        <v>101.188518</v>
      </c>
      <c r="CP44" s="246">
        <v>94.299634999999995</v>
      </c>
      <c r="CQ44" s="246">
        <v>93.940392000000003</v>
      </c>
      <c r="CR44" s="246">
        <v>107.35730371</v>
      </c>
      <c r="CS44" s="246">
        <v>95.183195999999995</v>
      </c>
      <c r="CT44" s="246">
        <v>91.799600999999996</v>
      </c>
      <c r="CU44" s="246">
        <v>89.528698950000006</v>
      </c>
      <c r="CV44" s="246">
        <v>95.763032999999993</v>
      </c>
      <c r="CW44" s="246">
        <v>93.309661000000006</v>
      </c>
      <c r="CX44" s="246">
        <v>108.18636798</v>
      </c>
      <c r="CY44" s="246">
        <v>91.686953000000003</v>
      </c>
      <c r="CZ44" s="246">
        <v>92.724819999999994</v>
      </c>
      <c r="DA44" s="246">
        <v>93.197799000000003</v>
      </c>
      <c r="DB44" s="246">
        <v>93.535978</v>
      </c>
      <c r="DC44" s="246">
        <v>104.384202</v>
      </c>
      <c r="DD44" s="246">
        <v>104.526414</v>
      </c>
      <c r="DE44" s="246">
        <v>102.959789</v>
      </c>
      <c r="DF44" s="246">
        <v>101.99290499999999</v>
      </c>
      <c r="DG44" s="246">
        <v>0</v>
      </c>
      <c r="DH44" s="246">
        <v>93.880588000000003</v>
      </c>
      <c r="DI44" s="246">
        <v>94.305960999999996</v>
      </c>
      <c r="DJ44" s="246">
        <v>95.311860499999995</v>
      </c>
      <c r="DK44" s="246">
        <v>103.94057435000001</v>
      </c>
      <c r="DL44" s="246">
        <v>105.471583</v>
      </c>
      <c r="DM44" s="246">
        <v>104.980476</v>
      </c>
      <c r="DN44" s="246">
        <v>92.902927669999997</v>
      </c>
      <c r="DO44" s="246">
        <v>103.394927</v>
      </c>
      <c r="DP44" s="246">
        <v>101.055666</v>
      </c>
      <c r="DQ44" s="246">
        <v>96.77646</v>
      </c>
      <c r="DR44" s="246">
        <v>83.421710000000004</v>
      </c>
      <c r="DS44" s="246">
        <v>100.692988</v>
      </c>
      <c r="DT44" s="246">
        <v>93.361485999999999</v>
      </c>
      <c r="DU44" s="246">
        <v>93.693472999999997</v>
      </c>
      <c r="DV44" s="246">
        <v>94.550653999999994</v>
      </c>
      <c r="DW44" s="246">
        <v>103.477675</v>
      </c>
      <c r="DX44" s="246">
        <v>103.794918</v>
      </c>
      <c r="DY44" s="246">
        <v>92.382088999999993</v>
      </c>
      <c r="DZ44" s="246">
        <v>85.212065999999993</v>
      </c>
      <c r="EA44" s="246">
        <v>82.981792999999996</v>
      </c>
      <c r="EB44" s="246">
        <v>94.878113679999998</v>
      </c>
      <c r="EC44" s="246">
        <v>96.914445000000001</v>
      </c>
      <c r="ED44" s="246">
        <v>97.141326000000007</v>
      </c>
      <c r="EE44" s="246">
        <v>91.935085999999998</v>
      </c>
      <c r="EF44" s="246">
        <v>92.508937000000003</v>
      </c>
      <c r="EG44" s="246">
        <v>97.282694000000006</v>
      </c>
      <c r="EH44" s="246">
        <v>94.67671</v>
      </c>
      <c r="EI44" s="246">
        <v>106.66828356000001</v>
      </c>
      <c r="EJ44" s="246">
        <v>105.117542</v>
      </c>
      <c r="EK44" s="246">
        <v>105.117542</v>
      </c>
      <c r="EL44" s="246">
        <v>92.419475000000006</v>
      </c>
      <c r="EM44" s="246">
        <v>102.64619</v>
      </c>
      <c r="EN44" s="246">
        <v>103.083732</v>
      </c>
      <c r="EO44" s="246">
        <v>102.959789</v>
      </c>
      <c r="EP44" s="246">
        <v>93.428852000000006</v>
      </c>
      <c r="EQ44" s="246">
        <v>97.199640000000002</v>
      </c>
      <c r="ER44" s="246">
        <v>105.020426</v>
      </c>
      <c r="ES44" s="246">
        <v>94.513261</v>
      </c>
      <c r="ET44" s="246">
        <v>94.504367000000002</v>
      </c>
      <c r="EU44" s="246">
        <v>96.519792140000007</v>
      </c>
      <c r="EV44" s="246">
        <v>91.519565</v>
      </c>
      <c r="EW44" s="246">
        <v>90.258925000000005</v>
      </c>
      <c r="EX44" s="246">
        <v>92.354159999999993</v>
      </c>
      <c r="EY44" s="246">
        <v>93.588668999999996</v>
      </c>
      <c r="EZ44" s="246">
        <v>0</v>
      </c>
      <c r="FA44" s="246">
        <v>0</v>
      </c>
      <c r="FB44" s="246">
        <v>91.266163000000006</v>
      </c>
      <c r="FC44" s="246">
        <v>89.941159999999996</v>
      </c>
      <c r="FD44" s="246">
        <v>95.602715000000003</v>
      </c>
      <c r="FE44" s="246">
        <v>95.118436000000003</v>
      </c>
      <c r="FF44" s="246">
        <v>94.914871000000005</v>
      </c>
      <c r="FG44" s="246">
        <v>98.835719769999997</v>
      </c>
      <c r="FH44" s="246">
        <v>95.771061000000003</v>
      </c>
      <c r="FI44" s="246">
        <v>0</v>
      </c>
      <c r="FJ44" s="246">
        <v>103.30248899999999</v>
      </c>
      <c r="FK44" s="246">
        <v>95.594164000000006</v>
      </c>
      <c r="FL44" s="246">
        <v>99.383061940000005</v>
      </c>
      <c r="FM44" s="246">
        <v>107.10955</v>
      </c>
      <c r="FN44" s="246">
        <v>88.403595499999994</v>
      </c>
      <c r="FO44" s="246">
        <v>88.963466999999994</v>
      </c>
      <c r="FP44" s="246">
        <v>92.664288999999997</v>
      </c>
      <c r="FQ44" s="246">
        <v>97.121688000000006</v>
      </c>
      <c r="FR44" s="246">
        <v>101.78732563</v>
      </c>
      <c r="FS44" s="246">
        <v>101.47412</v>
      </c>
      <c r="FT44" s="246">
        <v>101.774095</v>
      </c>
      <c r="FU44" s="246">
        <v>101.606241</v>
      </c>
      <c r="FV44" s="246">
        <v>101.606241</v>
      </c>
      <c r="FW44" s="246">
        <v>103.282729</v>
      </c>
      <c r="FX44" s="246">
        <v>102.534638</v>
      </c>
      <c r="FY44" s="246">
        <v>102.534638</v>
      </c>
      <c r="FZ44" s="246">
        <v>104.746729</v>
      </c>
      <c r="GA44" s="246">
        <v>104.462571</v>
      </c>
      <c r="GB44" s="246">
        <v>91.533707000000007</v>
      </c>
      <c r="GC44" s="246">
        <v>91.056211000000005</v>
      </c>
      <c r="GD44" s="246">
        <v>96.80782026</v>
      </c>
      <c r="GE44" s="246">
        <v>98.194343000000003</v>
      </c>
      <c r="GF44" s="246">
        <v>95.284516999999994</v>
      </c>
      <c r="GG44" s="246">
        <v>100.978649</v>
      </c>
      <c r="GH44" s="246">
        <v>100.978649</v>
      </c>
      <c r="GI44" s="246">
        <v>104.122422</v>
      </c>
      <c r="GJ44" s="246">
        <v>90.646771999999999</v>
      </c>
      <c r="GK44" s="246">
        <v>102.64619</v>
      </c>
      <c r="GL44" s="246">
        <v>101.99290499999999</v>
      </c>
      <c r="GM44" s="246">
        <v>108.20901194</v>
      </c>
      <c r="GN44" s="246">
        <v>94.706496999999999</v>
      </c>
      <c r="GO44" s="246">
        <v>108.20901194</v>
      </c>
      <c r="GP44" s="246">
        <v>101.606241</v>
      </c>
      <c r="GQ44" s="246">
        <v>94.345511000000002</v>
      </c>
      <c r="GR44" s="246">
        <v>98.604907999999995</v>
      </c>
      <c r="GS44" s="246">
        <v>88.847561999999996</v>
      </c>
      <c r="GT44" s="246">
        <v>94.856668999999997</v>
      </c>
      <c r="GU44" s="246">
        <v>86.462675230000002</v>
      </c>
      <c r="GV44" s="246">
        <v>86.240128100000007</v>
      </c>
      <c r="GW44" s="246">
        <v>94.246899999999997</v>
      </c>
      <c r="GX44" s="246">
        <v>101.881877</v>
      </c>
      <c r="GY44" s="246">
        <v>102.521356</v>
      </c>
      <c r="GZ44" s="246">
        <v>102.348197</v>
      </c>
      <c r="HA44" s="246">
        <v>94.856668999999997</v>
      </c>
      <c r="HB44" s="246">
        <v>94.856668999999997</v>
      </c>
      <c r="HC44" s="246">
        <v>94.856668999999997</v>
      </c>
      <c r="HD44" s="246">
        <v>103.39774300000001</v>
      </c>
      <c r="HE44" s="246">
        <v>102.91852900000001</v>
      </c>
      <c r="HF44" s="246">
        <v>103.32248199999999</v>
      </c>
      <c r="HG44" s="246">
        <v>103.32248199999999</v>
      </c>
      <c r="HH44" s="246">
        <v>96.914180000000002</v>
      </c>
      <c r="HI44" s="246">
        <v>105.703839</v>
      </c>
      <c r="HJ44" s="246">
        <v>105.320402</v>
      </c>
      <c r="HK44" s="246">
        <v>102.317789</v>
      </c>
      <c r="HL44" s="246">
        <v>104.719843</v>
      </c>
      <c r="HM44" s="246">
        <v>99.423681999999999</v>
      </c>
      <c r="HN44" s="246">
        <v>92.354555849999997</v>
      </c>
      <c r="HO44" s="246">
        <v>103.46554500000001</v>
      </c>
      <c r="HP44" s="246">
        <v>95.006339999999994</v>
      </c>
      <c r="HQ44" s="246">
        <v>95.266244999999998</v>
      </c>
      <c r="HR44" s="246">
        <v>0</v>
      </c>
      <c r="HS44" s="246">
        <v>0</v>
      </c>
      <c r="HT44" s="246">
        <v>94.004808999999995</v>
      </c>
      <c r="HU44" s="246">
        <v>93.117160999999996</v>
      </c>
      <c r="HV44" s="246">
        <v>85.871039319999994</v>
      </c>
      <c r="HW44" s="246">
        <v>86.932369499999993</v>
      </c>
      <c r="HX44" s="246">
        <v>87.395720999999995</v>
      </c>
      <c r="HY44" s="246">
        <v>102.34547037999999</v>
      </c>
      <c r="HZ44" s="246">
        <v>95.354808000000006</v>
      </c>
      <c r="IA44" s="246">
        <v>104.817014</v>
      </c>
    </row>
    <row r="45" spans="1:235">
      <c r="A45" s="1"/>
      <c r="B45" s="245">
        <v>45661.875</v>
      </c>
      <c r="C45" s="246">
        <v>97.113561000000004</v>
      </c>
      <c r="D45" s="246">
        <v>97.351011999999997</v>
      </c>
      <c r="E45" s="246">
        <v>97.207409999999996</v>
      </c>
      <c r="F45" s="246">
        <v>97.113561000000004</v>
      </c>
      <c r="G45" s="246">
        <v>0</v>
      </c>
      <c r="H45" s="246">
        <v>0</v>
      </c>
      <c r="I45" s="246">
        <v>94.016990000000007</v>
      </c>
      <c r="J45" s="246">
        <v>104.638516</v>
      </c>
      <c r="K45" s="246">
        <v>104.233395</v>
      </c>
      <c r="L45" s="246">
        <v>104.855383</v>
      </c>
      <c r="M45" s="246">
        <v>93.610999000000007</v>
      </c>
      <c r="N45" s="246">
        <v>98.251176000000001</v>
      </c>
      <c r="O45" s="246">
        <v>104.762446</v>
      </c>
      <c r="P45" s="246">
        <v>103.978093</v>
      </c>
      <c r="Q45" s="246">
        <v>101.711748</v>
      </c>
      <c r="R45" s="246">
        <v>96.093520850000004</v>
      </c>
      <c r="S45" s="246">
        <v>104.64101599999999</v>
      </c>
      <c r="T45" s="246">
        <v>97.340727999999999</v>
      </c>
      <c r="U45" s="246">
        <v>99.863815000000002</v>
      </c>
      <c r="V45" s="246">
        <v>95.420475999999994</v>
      </c>
      <c r="W45" s="246">
        <v>95.420475999999994</v>
      </c>
      <c r="X45" s="246">
        <v>98.210893999999996</v>
      </c>
      <c r="Y45" s="246">
        <v>94.764847000000003</v>
      </c>
      <c r="Z45" s="246">
        <v>91.294912999999994</v>
      </c>
      <c r="AA45" s="246">
        <v>93.202293999999995</v>
      </c>
      <c r="AB45" s="246">
        <v>105.075554</v>
      </c>
      <c r="AC45" s="246">
        <v>90.438001</v>
      </c>
      <c r="AD45" s="246">
        <v>93.897670000000005</v>
      </c>
      <c r="AE45" s="246">
        <v>95.281344000000004</v>
      </c>
      <c r="AF45" s="246">
        <v>94.520522999999997</v>
      </c>
      <c r="AG45" s="246">
        <v>89.504688000000002</v>
      </c>
      <c r="AH45" s="246">
        <v>97.520308999999997</v>
      </c>
      <c r="AI45" s="246">
        <v>98.515978970000006</v>
      </c>
      <c r="AJ45" s="246">
        <v>98.379745999999997</v>
      </c>
      <c r="AK45" s="246">
        <v>98.301612000000006</v>
      </c>
      <c r="AL45" s="246">
        <v>86.83878</v>
      </c>
      <c r="AM45" s="246">
        <v>98.439670000000007</v>
      </c>
      <c r="AN45" s="246">
        <v>90.902766330000006</v>
      </c>
      <c r="AO45" s="246">
        <v>91.366107999999997</v>
      </c>
      <c r="AP45" s="246">
        <v>103.46579300000001</v>
      </c>
      <c r="AQ45" s="246">
        <v>89.267229999999998</v>
      </c>
      <c r="AR45" s="246">
        <v>84.678101499999997</v>
      </c>
      <c r="AS45" s="246">
        <v>85.040206999999995</v>
      </c>
      <c r="AT45" s="246">
        <v>105.021935</v>
      </c>
      <c r="AU45" s="246">
        <v>100.28079700000001</v>
      </c>
      <c r="AV45" s="246">
        <v>98.554806999999997</v>
      </c>
      <c r="AW45" s="246">
        <v>101.079037</v>
      </c>
      <c r="AX45" s="246">
        <v>95.401607999999996</v>
      </c>
      <c r="AY45" s="246">
        <v>90.507382500000006</v>
      </c>
      <c r="AZ45" s="246">
        <v>91.024309000000002</v>
      </c>
      <c r="BA45" s="246">
        <v>100.936566</v>
      </c>
      <c r="BB45" s="246">
        <v>94.489794000000003</v>
      </c>
      <c r="BC45" s="246">
        <v>94.017696000000001</v>
      </c>
      <c r="BD45" s="246">
        <v>94.017696000000001</v>
      </c>
      <c r="BE45" s="246">
        <v>94.017696000000001</v>
      </c>
      <c r="BF45" s="246">
        <v>93.177302999999995</v>
      </c>
      <c r="BG45" s="246">
        <v>94.017696000000001</v>
      </c>
      <c r="BH45" s="246">
        <v>103.345759</v>
      </c>
      <c r="BI45" s="246">
        <v>103.146888</v>
      </c>
      <c r="BJ45" s="246">
        <v>103.146888</v>
      </c>
      <c r="BK45" s="246">
        <v>103.146888</v>
      </c>
      <c r="BL45" s="246">
        <v>91.660849999999996</v>
      </c>
      <c r="BM45" s="246">
        <v>92.224042999999995</v>
      </c>
      <c r="BN45" s="246">
        <v>98.36515</v>
      </c>
      <c r="BO45" s="246">
        <v>98.073705000000004</v>
      </c>
      <c r="BP45" s="246">
        <v>93.961859000000004</v>
      </c>
      <c r="BQ45" s="246">
        <v>92.370361000000003</v>
      </c>
      <c r="BR45" s="246">
        <v>102.356731</v>
      </c>
      <c r="BS45" s="246">
        <v>86.756072000000003</v>
      </c>
      <c r="BT45" s="246">
        <v>86.861914409999997</v>
      </c>
      <c r="BU45" s="246">
        <v>97.370740999999995</v>
      </c>
      <c r="BV45" s="246">
        <v>93.002272669999996</v>
      </c>
      <c r="BW45" s="246">
        <v>100.84146800000001</v>
      </c>
      <c r="BX45" s="246">
        <v>103.354949</v>
      </c>
      <c r="BY45" s="246">
        <v>94.028015999999994</v>
      </c>
      <c r="BZ45" s="246">
        <v>94.028015999999994</v>
      </c>
      <c r="CA45" s="246">
        <v>101.327488</v>
      </c>
      <c r="CB45" s="246">
        <v>100.324651</v>
      </c>
      <c r="CC45" s="246">
        <v>94.023038999999997</v>
      </c>
      <c r="CD45" s="246">
        <v>98.728464000000002</v>
      </c>
      <c r="CE45" s="246">
        <v>98.129588999999996</v>
      </c>
      <c r="CF45" s="246">
        <v>99.334587999999997</v>
      </c>
      <c r="CG45" s="246">
        <v>96.696695000000005</v>
      </c>
      <c r="CH45" s="246">
        <v>100.84146800000001</v>
      </c>
      <c r="CI45" s="246">
        <v>94.048181999999997</v>
      </c>
      <c r="CJ45" s="246">
        <v>94.406430999999998</v>
      </c>
      <c r="CK45" s="246">
        <v>97.398844999999994</v>
      </c>
      <c r="CL45" s="246">
        <v>101.142051</v>
      </c>
      <c r="CM45" s="246">
        <v>103.40383854</v>
      </c>
      <c r="CN45" s="246">
        <v>100.340418</v>
      </c>
      <c r="CO45" s="246">
        <v>101.07762200000001</v>
      </c>
      <c r="CP45" s="246">
        <v>94.131664999999998</v>
      </c>
      <c r="CQ45" s="246">
        <v>93.798541999999998</v>
      </c>
      <c r="CR45" s="246">
        <v>107.18767419</v>
      </c>
      <c r="CS45" s="246">
        <v>95.079954000000001</v>
      </c>
      <c r="CT45" s="246">
        <v>91.547422999999995</v>
      </c>
      <c r="CU45" s="246">
        <v>89.296531349999995</v>
      </c>
      <c r="CV45" s="246">
        <v>95.446901999999994</v>
      </c>
      <c r="CW45" s="246">
        <v>93.215006000000002</v>
      </c>
      <c r="CX45" s="246">
        <v>108.93855167</v>
      </c>
      <c r="CY45" s="246">
        <v>91.467804000000001</v>
      </c>
      <c r="CZ45" s="246">
        <v>92.727416329999997</v>
      </c>
      <c r="DA45" s="246">
        <v>93.186128999999994</v>
      </c>
      <c r="DB45" s="246">
        <v>93.209978000000007</v>
      </c>
      <c r="DC45" s="246">
        <v>104.774691</v>
      </c>
      <c r="DD45" s="246">
        <v>104.912954</v>
      </c>
      <c r="DE45" s="246">
        <v>103.354949</v>
      </c>
      <c r="DF45" s="246">
        <v>102.371546</v>
      </c>
      <c r="DG45" s="246">
        <v>0</v>
      </c>
      <c r="DH45" s="246">
        <v>93.610872000000001</v>
      </c>
      <c r="DI45" s="246">
        <v>94.028015999999994</v>
      </c>
      <c r="DJ45" s="246">
        <v>95.259669000000002</v>
      </c>
      <c r="DK45" s="246">
        <v>103.49159926</v>
      </c>
      <c r="DL45" s="246">
        <v>105.718981</v>
      </c>
      <c r="DM45" s="246">
        <v>105.26685000000001</v>
      </c>
      <c r="DN45" s="246">
        <v>92.902506000000002</v>
      </c>
      <c r="DO45" s="246">
        <v>103.405152</v>
      </c>
      <c r="DP45" s="246">
        <v>100.971367</v>
      </c>
      <c r="DQ45" s="246">
        <v>96.592692999999997</v>
      </c>
      <c r="DR45" s="246">
        <v>83.316209000000001</v>
      </c>
      <c r="DS45" s="246">
        <v>100.599676</v>
      </c>
      <c r="DT45" s="246">
        <v>93.347851000000006</v>
      </c>
      <c r="DU45" s="246">
        <v>93.679795999999996</v>
      </c>
      <c r="DV45" s="246">
        <v>94.393252000000004</v>
      </c>
      <c r="DW45" s="246">
        <v>103.84036</v>
      </c>
      <c r="DX45" s="246">
        <v>104.130786</v>
      </c>
      <c r="DY45" s="246">
        <v>92.525574000000006</v>
      </c>
      <c r="DZ45" s="246">
        <v>85.121834000000007</v>
      </c>
      <c r="EA45" s="246">
        <v>82.913264499999997</v>
      </c>
      <c r="EB45" s="246">
        <v>94.655142339999998</v>
      </c>
      <c r="EC45" s="246">
        <v>97.297932000000003</v>
      </c>
      <c r="ED45" s="246">
        <v>97.513150999999993</v>
      </c>
      <c r="EE45" s="246">
        <v>91.892374000000004</v>
      </c>
      <c r="EF45" s="246">
        <v>92.457924000000006</v>
      </c>
      <c r="EG45" s="246">
        <v>97.508712000000003</v>
      </c>
      <c r="EH45" s="246">
        <v>94.502913000000007</v>
      </c>
      <c r="EI45" s="246">
        <v>107.40991251</v>
      </c>
      <c r="EJ45" s="246">
        <v>105.580017</v>
      </c>
      <c r="EK45" s="246">
        <v>105.580017</v>
      </c>
      <c r="EL45" s="246">
        <v>92.132875999999996</v>
      </c>
      <c r="EM45" s="246">
        <v>103.037085</v>
      </c>
      <c r="EN45" s="246">
        <v>103.4846</v>
      </c>
      <c r="EO45" s="246">
        <v>103.354949</v>
      </c>
      <c r="EP45" s="246">
        <v>93.310811999999999</v>
      </c>
      <c r="EQ45" s="246">
        <v>97.578050000000005</v>
      </c>
      <c r="ER45" s="246">
        <v>105.00095</v>
      </c>
      <c r="ES45" s="246">
        <v>94.498999999999995</v>
      </c>
      <c r="ET45" s="246">
        <v>94.490061999999995</v>
      </c>
      <c r="EU45" s="246">
        <v>96.455674639999998</v>
      </c>
      <c r="EV45" s="246">
        <v>91.387421000000003</v>
      </c>
      <c r="EW45" s="246">
        <v>90.119010000000003</v>
      </c>
      <c r="EX45" s="246">
        <v>92.241378999999995</v>
      </c>
      <c r="EY45" s="246">
        <v>93.345973000000001</v>
      </c>
      <c r="EZ45" s="246">
        <v>0</v>
      </c>
      <c r="FA45" s="246">
        <v>0</v>
      </c>
      <c r="FB45" s="246">
        <v>91.075208000000003</v>
      </c>
      <c r="FC45" s="246">
        <v>89.764098000000004</v>
      </c>
      <c r="FD45" s="246">
        <v>95.420475999999994</v>
      </c>
      <c r="FE45" s="246">
        <v>94.940650000000005</v>
      </c>
      <c r="FF45" s="246">
        <v>94.738960000000006</v>
      </c>
      <c r="FG45" s="246">
        <v>98.686477819999993</v>
      </c>
      <c r="FH45" s="246">
        <v>95.449109000000007</v>
      </c>
      <c r="FI45" s="246">
        <v>0</v>
      </c>
      <c r="FJ45" s="246">
        <v>103.30426</v>
      </c>
      <c r="FK45" s="246">
        <v>95.545495000000003</v>
      </c>
      <c r="FL45" s="246">
        <v>99.22860034</v>
      </c>
      <c r="FM45" s="246">
        <v>106.99187499999999</v>
      </c>
      <c r="FN45" s="246">
        <v>88.392090499999995</v>
      </c>
      <c r="FO45" s="246">
        <v>88.951908000000003</v>
      </c>
      <c r="FP45" s="246">
        <v>92.549485000000004</v>
      </c>
      <c r="FQ45" s="246">
        <v>97.411994000000007</v>
      </c>
      <c r="FR45" s="246">
        <v>101.34066057</v>
      </c>
      <c r="FS45" s="246">
        <v>101.034386</v>
      </c>
      <c r="FT45" s="246">
        <v>101.327488</v>
      </c>
      <c r="FU45" s="246">
        <v>101.980806</v>
      </c>
      <c r="FV45" s="246">
        <v>101.980806</v>
      </c>
      <c r="FW45" s="246">
        <v>103.33168999999999</v>
      </c>
      <c r="FX45" s="246">
        <v>102.605784</v>
      </c>
      <c r="FY45" s="246">
        <v>102.605784</v>
      </c>
      <c r="FZ45" s="246">
        <v>105.047527</v>
      </c>
      <c r="GA45" s="246">
        <v>104.771666</v>
      </c>
      <c r="GB45" s="246">
        <v>91.171194</v>
      </c>
      <c r="GC45" s="246">
        <v>90.607186999999996</v>
      </c>
      <c r="GD45" s="246">
        <v>96.621405289999998</v>
      </c>
      <c r="GE45" s="246">
        <v>98.274998999999994</v>
      </c>
      <c r="GF45" s="246">
        <v>95.106482999999997</v>
      </c>
      <c r="GG45" s="246">
        <v>100.84146800000001</v>
      </c>
      <c r="GH45" s="246">
        <v>100.84146800000001</v>
      </c>
      <c r="GI45" s="246">
        <v>104.578084</v>
      </c>
      <c r="GJ45" s="246">
        <v>90.407508000000007</v>
      </c>
      <c r="GK45" s="246">
        <v>103.037085</v>
      </c>
      <c r="GL45" s="246">
        <v>102.371546</v>
      </c>
      <c r="GM45" s="246">
        <v>108.96135305999999</v>
      </c>
      <c r="GN45" s="246">
        <v>94.984834000000006</v>
      </c>
      <c r="GO45" s="246">
        <v>108.96135305999999</v>
      </c>
      <c r="GP45" s="246">
        <v>101.980806</v>
      </c>
      <c r="GQ45" s="246">
        <v>94.298055000000005</v>
      </c>
      <c r="GR45" s="246">
        <v>98.896724000000006</v>
      </c>
      <c r="GS45" s="246">
        <v>88.681702999999999</v>
      </c>
      <c r="GT45" s="246">
        <v>94.808800000000005</v>
      </c>
      <c r="GU45" s="246">
        <v>86.308664719999996</v>
      </c>
      <c r="GV45" s="246">
        <v>86.08651399</v>
      </c>
      <c r="GW45" s="246">
        <v>94.376929000000004</v>
      </c>
      <c r="GX45" s="246">
        <v>102.94094</v>
      </c>
      <c r="GY45" s="246">
        <v>103.0111</v>
      </c>
      <c r="GZ45" s="246">
        <v>102.78738</v>
      </c>
      <c r="HA45" s="246">
        <v>94.808800000000005</v>
      </c>
      <c r="HB45" s="246">
        <v>94.808800000000005</v>
      </c>
      <c r="HC45" s="246">
        <v>94.808800000000005</v>
      </c>
      <c r="HD45" s="246">
        <v>103.40358000000001</v>
      </c>
      <c r="HE45" s="246">
        <v>102.924009</v>
      </c>
      <c r="HF45" s="246">
        <v>103.329488</v>
      </c>
      <c r="HG45" s="246">
        <v>103.329488</v>
      </c>
      <c r="HH45" s="246">
        <v>96.571669</v>
      </c>
      <c r="HI45" s="246">
        <v>106.075523</v>
      </c>
      <c r="HJ45" s="246">
        <v>105.681651</v>
      </c>
      <c r="HK45" s="246">
        <v>101.775586</v>
      </c>
      <c r="HL45" s="246">
        <v>105.16955400000001</v>
      </c>
      <c r="HM45" s="246">
        <v>99.297787</v>
      </c>
      <c r="HN45" s="246">
        <v>92.625980630000001</v>
      </c>
      <c r="HO45" s="246">
        <v>103.49988500000001</v>
      </c>
      <c r="HP45" s="246">
        <v>94.943253499999997</v>
      </c>
      <c r="HQ45" s="246">
        <v>95.203785999999994</v>
      </c>
      <c r="HR45" s="246">
        <v>0</v>
      </c>
      <c r="HS45" s="246">
        <v>0</v>
      </c>
      <c r="HT45" s="246">
        <v>93.78389</v>
      </c>
      <c r="HU45" s="246">
        <v>93.086793999999998</v>
      </c>
      <c r="HV45" s="246">
        <v>85.718082649999999</v>
      </c>
      <c r="HW45" s="246">
        <v>86.772402999999997</v>
      </c>
      <c r="HX45" s="246">
        <v>87.234323000000003</v>
      </c>
      <c r="HY45" s="246">
        <v>102.19350337</v>
      </c>
      <c r="HZ45" s="246">
        <v>95.298706999999993</v>
      </c>
      <c r="IA45" s="246">
        <v>104.800603</v>
      </c>
    </row>
    <row r="46" spans="1:235">
      <c r="A46" s="1"/>
      <c r="B46" s="245">
        <v>45661.895833333299</v>
      </c>
      <c r="C46" s="246">
        <v>96.887798000000004</v>
      </c>
      <c r="D46" s="246">
        <v>97.113293999999996</v>
      </c>
      <c r="E46" s="246">
        <v>96.978069000000005</v>
      </c>
      <c r="F46" s="246">
        <v>96.887798000000004</v>
      </c>
      <c r="G46" s="246">
        <v>0</v>
      </c>
      <c r="H46" s="246">
        <v>0</v>
      </c>
      <c r="I46" s="246">
        <v>94.006156000000004</v>
      </c>
      <c r="J46" s="246">
        <v>104.867468</v>
      </c>
      <c r="K46" s="246">
        <v>104.462964</v>
      </c>
      <c r="L46" s="246">
        <v>105.078254</v>
      </c>
      <c r="M46" s="246">
        <v>93.526210000000006</v>
      </c>
      <c r="N46" s="246">
        <v>97.970079999999996</v>
      </c>
      <c r="O46" s="246">
        <v>105.013175</v>
      </c>
      <c r="P46" s="246">
        <v>104.18255600000001</v>
      </c>
      <c r="Q46" s="246">
        <v>101.45608900000001</v>
      </c>
      <c r="R46" s="246">
        <v>95.991407300000006</v>
      </c>
      <c r="S46" s="246">
        <v>104.86297399999999</v>
      </c>
      <c r="T46" s="246">
        <v>97.209768999999994</v>
      </c>
      <c r="U46" s="246">
        <v>99.689387999999994</v>
      </c>
      <c r="V46" s="246">
        <v>95.437387000000001</v>
      </c>
      <c r="W46" s="246">
        <v>95.437387000000001</v>
      </c>
      <c r="X46" s="246">
        <v>98.122255999999993</v>
      </c>
      <c r="Y46" s="246">
        <v>94.804326000000003</v>
      </c>
      <c r="Z46" s="246">
        <v>91.324472</v>
      </c>
      <c r="AA46" s="246">
        <v>93.228364999999997</v>
      </c>
      <c r="AB46" s="246">
        <v>105.614294</v>
      </c>
      <c r="AC46" s="246">
        <v>90.391572999999994</v>
      </c>
      <c r="AD46" s="246">
        <v>93.657735000000002</v>
      </c>
      <c r="AE46" s="246">
        <v>95.296969000000004</v>
      </c>
      <c r="AF46" s="246">
        <v>94.55471</v>
      </c>
      <c r="AG46" s="246">
        <v>89.547655000000006</v>
      </c>
      <c r="AH46" s="246">
        <v>97.401338999999993</v>
      </c>
      <c r="AI46" s="246">
        <v>98.406876429999997</v>
      </c>
      <c r="AJ46" s="246">
        <v>98.265737000000001</v>
      </c>
      <c r="AK46" s="246">
        <v>98.201082</v>
      </c>
      <c r="AL46" s="246">
        <v>86.905450999999999</v>
      </c>
      <c r="AM46" s="246">
        <v>98.356424000000004</v>
      </c>
      <c r="AN46" s="246">
        <v>90.912338669999997</v>
      </c>
      <c r="AO46" s="246">
        <v>91.375710999999995</v>
      </c>
      <c r="AP46" s="246">
        <v>103.78402199999999</v>
      </c>
      <c r="AQ46" s="246">
        <v>89.338453999999999</v>
      </c>
      <c r="AR46" s="246">
        <v>84.719332499999993</v>
      </c>
      <c r="AS46" s="246">
        <v>85.080932000000004</v>
      </c>
      <c r="AT46" s="246">
        <v>105.359787</v>
      </c>
      <c r="AU46" s="246">
        <v>100.72662099999999</v>
      </c>
      <c r="AV46" s="246">
        <v>98.960216000000003</v>
      </c>
      <c r="AW46" s="246">
        <v>101.962158</v>
      </c>
      <c r="AX46" s="246">
        <v>95.424047999999999</v>
      </c>
      <c r="AY46" s="246">
        <v>90.539151500000003</v>
      </c>
      <c r="AZ46" s="246">
        <v>91.053854999999999</v>
      </c>
      <c r="BA46" s="246">
        <v>100.915712</v>
      </c>
      <c r="BB46" s="246">
        <v>94.521378999999996</v>
      </c>
      <c r="BC46" s="246">
        <v>94.036466000000004</v>
      </c>
      <c r="BD46" s="246">
        <v>94.036466000000004</v>
      </c>
      <c r="BE46" s="246">
        <v>94.036466000000004</v>
      </c>
      <c r="BF46" s="246">
        <v>93.17295</v>
      </c>
      <c r="BG46" s="246">
        <v>94.036466000000004</v>
      </c>
      <c r="BH46" s="246">
        <v>103.95477</v>
      </c>
      <c r="BI46" s="246">
        <v>103.63283</v>
      </c>
      <c r="BJ46" s="246">
        <v>103.63283</v>
      </c>
      <c r="BK46" s="246">
        <v>103.63283</v>
      </c>
      <c r="BL46" s="246">
        <v>91.684927000000002</v>
      </c>
      <c r="BM46" s="246">
        <v>92.252324000000002</v>
      </c>
      <c r="BN46" s="246">
        <v>98.360776000000001</v>
      </c>
      <c r="BO46" s="246">
        <v>98.064565000000002</v>
      </c>
      <c r="BP46" s="246">
        <v>93.608735999999993</v>
      </c>
      <c r="BQ46" s="246">
        <v>92.097025000000002</v>
      </c>
      <c r="BR46" s="246">
        <v>102.484576</v>
      </c>
      <c r="BS46" s="246">
        <v>86.827031000000005</v>
      </c>
      <c r="BT46" s="246">
        <v>86.932959980000007</v>
      </c>
      <c r="BU46" s="246">
        <v>97.459688</v>
      </c>
      <c r="BV46" s="246">
        <v>92.917173329999997</v>
      </c>
      <c r="BW46" s="246">
        <v>100.83385699999999</v>
      </c>
      <c r="BX46" s="246">
        <v>103.603523</v>
      </c>
      <c r="BY46" s="246">
        <v>93.597217000000001</v>
      </c>
      <c r="BZ46" s="246">
        <v>93.597217000000001</v>
      </c>
      <c r="CA46" s="246">
        <v>100.890832</v>
      </c>
      <c r="CB46" s="246">
        <v>100.029904</v>
      </c>
      <c r="CC46" s="246">
        <v>93.746579999999994</v>
      </c>
      <c r="CD46" s="246">
        <v>98.577021999999999</v>
      </c>
      <c r="CE46" s="246">
        <v>98.014630999999994</v>
      </c>
      <c r="CF46" s="246">
        <v>99.097750000000005</v>
      </c>
      <c r="CG46" s="246">
        <v>97.038544000000002</v>
      </c>
      <c r="CH46" s="246">
        <v>100.83385699999999</v>
      </c>
      <c r="CI46" s="246">
        <v>94.080893669999995</v>
      </c>
      <c r="CJ46" s="246">
        <v>94.438229000000007</v>
      </c>
      <c r="CK46" s="246">
        <v>97.601158999999996</v>
      </c>
      <c r="CL46" s="246">
        <v>100.946406</v>
      </c>
      <c r="CM46" s="246">
        <v>103.29157501</v>
      </c>
      <c r="CN46" s="246">
        <v>100.402699</v>
      </c>
      <c r="CO46" s="246">
        <v>101.195673</v>
      </c>
      <c r="CP46" s="246">
        <v>94.148032000000001</v>
      </c>
      <c r="CQ46" s="246">
        <v>93.718521999999993</v>
      </c>
      <c r="CR46" s="246">
        <v>107.09515799</v>
      </c>
      <c r="CS46" s="246">
        <v>95.017233000000004</v>
      </c>
      <c r="CT46" s="246">
        <v>91.383036000000004</v>
      </c>
      <c r="CU46" s="246">
        <v>89.74263818</v>
      </c>
      <c r="CV46" s="246">
        <v>95.261684000000002</v>
      </c>
      <c r="CW46" s="246">
        <v>93.201946000000007</v>
      </c>
      <c r="CX46" s="246">
        <v>109.4970979</v>
      </c>
      <c r="CY46" s="246">
        <v>91.396888000000004</v>
      </c>
      <c r="CZ46" s="246">
        <v>92.766225000000006</v>
      </c>
      <c r="DA46" s="246">
        <v>93.237795000000006</v>
      </c>
      <c r="DB46" s="246">
        <v>92.586651000000003</v>
      </c>
      <c r="DC46" s="246">
        <v>105.01858900000001</v>
      </c>
      <c r="DD46" s="246">
        <v>105.159614</v>
      </c>
      <c r="DE46" s="246">
        <v>103.603523</v>
      </c>
      <c r="DF46" s="246">
        <v>102.617311</v>
      </c>
      <c r="DG46" s="246">
        <v>0</v>
      </c>
      <c r="DH46" s="246">
        <v>93.173989000000006</v>
      </c>
      <c r="DI46" s="246">
        <v>93.597217000000001</v>
      </c>
      <c r="DJ46" s="246">
        <v>95.269654500000001</v>
      </c>
      <c r="DK46" s="246">
        <v>103.18754798000001</v>
      </c>
      <c r="DL46" s="246">
        <v>105.840074</v>
      </c>
      <c r="DM46" s="246">
        <v>105.42811500000001</v>
      </c>
      <c r="DN46" s="246">
        <v>92.902353000000005</v>
      </c>
      <c r="DO46" s="246">
        <v>103.291093</v>
      </c>
      <c r="DP46" s="246">
        <v>100.923744</v>
      </c>
      <c r="DQ46" s="246">
        <v>96.520786000000001</v>
      </c>
      <c r="DR46" s="246">
        <v>83.363553999999993</v>
      </c>
      <c r="DS46" s="246">
        <v>100.557562</v>
      </c>
      <c r="DT46" s="246">
        <v>93.368091000000007</v>
      </c>
      <c r="DU46" s="246">
        <v>93.699306000000007</v>
      </c>
      <c r="DV46" s="246">
        <v>94.410957999999994</v>
      </c>
      <c r="DW46" s="246">
        <v>104.063993</v>
      </c>
      <c r="DX46" s="246">
        <v>104.34016</v>
      </c>
      <c r="DY46" s="246">
        <v>92.358929000000003</v>
      </c>
      <c r="DZ46" s="246">
        <v>85.197834999999998</v>
      </c>
      <c r="EA46" s="246">
        <v>82.99272775</v>
      </c>
      <c r="EB46" s="246">
        <v>94.670931670000002</v>
      </c>
      <c r="EC46" s="246">
        <v>97.59178</v>
      </c>
      <c r="ED46" s="246">
        <v>97.813715000000002</v>
      </c>
      <c r="EE46" s="246">
        <v>91.910113999999993</v>
      </c>
      <c r="EF46" s="246">
        <v>92.479268000000005</v>
      </c>
      <c r="EG46" s="246">
        <v>97.432439000000002</v>
      </c>
      <c r="EH46" s="246">
        <v>94.514471</v>
      </c>
      <c r="EI46" s="246">
        <v>107.96062116</v>
      </c>
      <c r="EJ46" s="246">
        <v>105.955849</v>
      </c>
      <c r="EK46" s="246">
        <v>105.955849</v>
      </c>
      <c r="EL46" s="246">
        <v>91.928282999999993</v>
      </c>
      <c r="EM46" s="246">
        <v>103.284921</v>
      </c>
      <c r="EN46" s="246">
        <v>103.730873</v>
      </c>
      <c r="EO46" s="246">
        <v>103.603523</v>
      </c>
      <c r="EP46" s="246">
        <v>93.264948000000004</v>
      </c>
      <c r="EQ46" s="246">
        <v>97.862027999999995</v>
      </c>
      <c r="ER46" s="246">
        <v>104.859498</v>
      </c>
      <c r="ES46" s="246">
        <v>94.531074000000004</v>
      </c>
      <c r="ET46" s="246">
        <v>94.521662000000006</v>
      </c>
      <c r="EU46" s="246">
        <v>96.475193410000003</v>
      </c>
      <c r="EV46" s="246">
        <v>91.422241</v>
      </c>
      <c r="EW46" s="246">
        <v>90.185850000000002</v>
      </c>
      <c r="EX46" s="246">
        <v>92.262010000000004</v>
      </c>
      <c r="EY46" s="246">
        <v>93.812309999999997</v>
      </c>
      <c r="EZ46" s="246">
        <v>0</v>
      </c>
      <c r="FA46" s="246">
        <v>0</v>
      </c>
      <c r="FB46" s="246">
        <v>91.115139999999997</v>
      </c>
      <c r="FC46" s="246">
        <v>89.798401999999996</v>
      </c>
      <c r="FD46" s="246">
        <v>95.437387000000001</v>
      </c>
      <c r="FE46" s="246">
        <v>94.952436000000006</v>
      </c>
      <c r="FF46" s="246">
        <v>94.748588999999996</v>
      </c>
      <c r="FG46" s="246">
        <v>98.602287899999993</v>
      </c>
      <c r="FH46" s="246">
        <v>95.235909000000007</v>
      </c>
      <c r="FI46" s="246">
        <v>0</v>
      </c>
      <c r="FJ46" s="246">
        <v>103.19868200000001</v>
      </c>
      <c r="FK46" s="246">
        <v>95.567824000000002</v>
      </c>
      <c r="FL46" s="246">
        <v>99.201325299999993</v>
      </c>
      <c r="FM46" s="246">
        <v>106.74854499999999</v>
      </c>
      <c r="FN46" s="246">
        <v>88.389672000000004</v>
      </c>
      <c r="FO46" s="246">
        <v>88.949252999999999</v>
      </c>
      <c r="FP46" s="246">
        <v>92.565804999999997</v>
      </c>
      <c r="FQ46" s="246">
        <v>97.614250999999996</v>
      </c>
      <c r="FR46" s="246">
        <v>100.90394781000001</v>
      </c>
      <c r="FS46" s="246">
        <v>100.612227</v>
      </c>
      <c r="FT46" s="246">
        <v>100.890832</v>
      </c>
      <c r="FU46" s="246">
        <v>102.22392600000001</v>
      </c>
      <c r="FV46" s="246">
        <v>102.22392600000001</v>
      </c>
      <c r="FW46" s="246">
        <v>103.009495</v>
      </c>
      <c r="FX46" s="246">
        <v>102.313373</v>
      </c>
      <c r="FY46" s="246">
        <v>102.313373</v>
      </c>
      <c r="FZ46" s="246">
        <v>105.233831</v>
      </c>
      <c r="GA46" s="246">
        <v>104.96485699999999</v>
      </c>
      <c r="GB46" s="246">
        <v>89.987871999999996</v>
      </c>
      <c r="GC46" s="246">
        <v>89.605239999999995</v>
      </c>
      <c r="GD46" s="246">
        <v>96.630332190000004</v>
      </c>
      <c r="GE46" s="246">
        <v>98.186543</v>
      </c>
      <c r="GF46" s="246">
        <v>95.040792999999994</v>
      </c>
      <c r="GG46" s="246">
        <v>100.83385699999999</v>
      </c>
      <c r="GH46" s="246">
        <v>100.83385699999999</v>
      </c>
      <c r="GI46" s="246">
        <v>104.885628</v>
      </c>
      <c r="GJ46" s="246">
        <v>90.360949669999997</v>
      </c>
      <c r="GK46" s="246">
        <v>103.284921</v>
      </c>
      <c r="GL46" s="246">
        <v>102.617311</v>
      </c>
      <c r="GM46" s="246">
        <v>109.52001620999999</v>
      </c>
      <c r="GN46" s="246">
        <v>95.024641000000003</v>
      </c>
      <c r="GO46" s="246">
        <v>109.52001620999999</v>
      </c>
      <c r="GP46" s="246">
        <v>102.22392600000001</v>
      </c>
      <c r="GQ46" s="246">
        <v>94.286325000000005</v>
      </c>
      <c r="GR46" s="246">
        <v>99.243493999999998</v>
      </c>
      <c r="GS46" s="246">
        <v>88.712294999999997</v>
      </c>
      <c r="GT46" s="246">
        <v>94.815655000000007</v>
      </c>
      <c r="GU46" s="246">
        <v>86.323671500000003</v>
      </c>
      <c r="GV46" s="246">
        <v>86.101482149999995</v>
      </c>
      <c r="GW46" s="246">
        <v>94.286085999999997</v>
      </c>
      <c r="GX46" s="246">
        <v>103.60387799999999</v>
      </c>
      <c r="GY46" s="246">
        <v>103.331013</v>
      </c>
      <c r="GZ46" s="246">
        <v>103.07367499999999</v>
      </c>
      <c r="HA46" s="246">
        <v>94.815655000000007</v>
      </c>
      <c r="HB46" s="246">
        <v>94.815655000000007</v>
      </c>
      <c r="HC46" s="246">
        <v>94.815655000000007</v>
      </c>
      <c r="HD46" s="246">
        <v>103.287418</v>
      </c>
      <c r="HE46" s="246">
        <v>102.80917599999999</v>
      </c>
      <c r="HF46" s="246">
        <v>103.21409800000001</v>
      </c>
      <c r="HG46" s="246">
        <v>103.21409800000001</v>
      </c>
      <c r="HH46" s="246">
        <v>96.351417999999995</v>
      </c>
      <c r="HI46" s="246">
        <v>106.395234</v>
      </c>
      <c r="HJ46" s="246">
        <v>105.97499500000001</v>
      </c>
      <c r="HK46" s="246">
        <v>101.419067</v>
      </c>
      <c r="HL46" s="246">
        <v>105.388975</v>
      </c>
      <c r="HM46" s="246">
        <v>99.275334999999998</v>
      </c>
      <c r="HN46" s="246">
        <v>92.664799070000001</v>
      </c>
      <c r="HO46" s="246">
        <v>103.387924</v>
      </c>
      <c r="HP46" s="246">
        <v>94.963251</v>
      </c>
      <c r="HQ46" s="246">
        <v>95.223844</v>
      </c>
      <c r="HR46" s="246">
        <v>0</v>
      </c>
      <c r="HS46" s="246">
        <v>0</v>
      </c>
      <c r="HT46" s="246">
        <v>93.799533999999994</v>
      </c>
      <c r="HU46" s="246">
        <v>93.121779000000004</v>
      </c>
      <c r="HV46" s="246">
        <v>85.732986749999995</v>
      </c>
      <c r="HW46" s="246">
        <v>86.799000500000005</v>
      </c>
      <c r="HX46" s="246">
        <v>87.261446000000007</v>
      </c>
      <c r="HY46" s="246">
        <v>102.16671943999999</v>
      </c>
      <c r="HZ46" s="246">
        <v>95.314718999999997</v>
      </c>
      <c r="IA46" s="246">
        <v>104.662232</v>
      </c>
    </row>
    <row r="47" spans="1:235">
      <c r="A47" s="1"/>
      <c r="B47" s="245">
        <v>45661.916666666701</v>
      </c>
      <c r="C47" s="246">
        <v>96.910826999999998</v>
      </c>
      <c r="D47" s="246">
        <v>97.129238999999998</v>
      </c>
      <c r="E47" s="246">
        <v>96.996098000000003</v>
      </c>
      <c r="F47" s="246">
        <v>96.910826999999998</v>
      </c>
      <c r="G47" s="246">
        <v>0</v>
      </c>
      <c r="H47" s="246">
        <v>0</v>
      </c>
      <c r="I47" s="246">
        <v>94.038409000000001</v>
      </c>
      <c r="J47" s="246">
        <v>104.980867</v>
      </c>
      <c r="K47" s="246">
        <v>104.591061</v>
      </c>
      <c r="L47" s="246">
        <v>105.187375</v>
      </c>
      <c r="M47" s="246">
        <v>93.535173</v>
      </c>
      <c r="N47" s="246">
        <v>97.991911999999999</v>
      </c>
      <c r="O47" s="246">
        <v>105.10259000000001</v>
      </c>
      <c r="P47" s="246">
        <v>104.27518999999999</v>
      </c>
      <c r="Q47" s="246">
        <v>101.587278</v>
      </c>
      <c r="R47" s="246">
        <v>96.750417389999996</v>
      </c>
      <c r="S47" s="246">
        <v>104.97815199999999</v>
      </c>
      <c r="T47" s="246">
        <v>97.770694000000006</v>
      </c>
      <c r="U47" s="246">
        <v>99.871305000000007</v>
      </c>
      <c r="V47" s="246">
        <v>95.801022000000003</v>
      </c>
      <c r="W47" s="246">
        <v>95.801022000000003</v>
      </c>
      <c r="X47" s="246">
        <v>98.365165000000005</v>
      </c>
      <c r="Y47" s="246">
        <v>94.997992999999994</v>
      </c>
      <c r="Z47" s="246">
        <v>91.504776000000007</v>
      </c>
      <c r="AA47" s="246">
        <v>93.385386999999994</v>
      </c>
      <c r="AB47" s="246">
        <v>105.69520799999999</v>
      </c>
      <c r="AC47" s="246">
        <v>90.522046000000003</v>
      </c>
      <c r="AD47" s="246">
        <v>93.635439000000005</v>
      </c>
      <c r="AE47" s="246">
        <v>95.441968000000003</v>
      </c>
      <c r="AF47" s="246">
        <v>94.719009</v>
      </c>
      <c r="AG47" s="246">
        <v>89.725339000000005</v>
      </c>
      <c r="AH47" s="246">
        <v>97.729980749999996</v>
      </c>
      <c r="AI47" s="246">
        <v>98.715924970000003</v>
      </c>
      <c r="AJ47" s="246">
        <v>98.562617000000003</v>
      </c>
      <c r="AK47" s="246">
        <v>98.505972</v>
      </c>
      <c r="AL47" s="246">
        <v>87.148938999999999</v>
      </c>
      <c r="AM47" s="246">
        <v>98.592737999999997</v>
      </c>
      <c r="AN47" s="246">
        <v>91.040660669999994</v>
      </c>
      <c r="AO47" s="246">
        <v>91.505168999999995</v>
      </c>
      <c r="AP47" s="246">
        <v>103.91099800000001</v>
      </c>
      <c r="AQ47" s="246">
        <v>89.510851000000002</v>
      </c>
      <c r="AR47" s="246">
        <v>84.902078000000003</v>
      </c>
      <c r="AS47" s="246">
        <v>85.263150999999993</v>
      </c>
      <c r="AT47" s="246">
        <v>105.48031899999999</v>
      </c>
      <c r="AU47" s="246">
        <v>100.84481</v>
      </c>
      <c r="AV47" s="246">
        <v>99.140344999999996</v>
      </c>
      <c r="AW47" s="246">
        <v>101.652429</v>
      </c>
      <c r="AX47" s="246">
        <v>95.589562000000001</v>
      </c>
      <c r="AY47" s="246">
        <v>90.755603500000007</v>
      </c>
      <c r="AZ47" s="246">
        <v>91.271086999999994</v>
      </c>
      <c r="BA47" s="246">
        <v>101.301073</v>
      </c>
      <c r="BB47" s="246">
        <v>94.633780000000002</v>
      </c>
      <c r="BC47" s="246">
        <v>94.114643000000001</v>
      </c>
      <c r="BD47" s="246">
        <v>94.114643000000001</v>
      </c>
      <c r="BE47" s="246">
        <v>94.114643000000001</v>
      </c>
      <c r="BF47" s="246">
        <v>93.188700999999995</v>
      </c>
      <c r="BG47" s="246">
        <v>94.114643000000001</v>
      </c>
      <c r="BH47" s="246">
        <v>104.03957699999999</v>
      </c>
      <c r="BI47" s="246">
        <v>103.694087</v>
      </c>
      <c r="BJ47" s="246">
        <v>103.694087</v>
      </c>
      <c r="BK47" s="246">
        <v>103.694087</v>
      </c>
      <c r="BL47" s="246">
        <v>91.848371999999998</v>
      </c>
      <c r="BM47" s="246">
        <v>92.408868999999996</v>
      </c>
      <c r="BN47" s="246">
        <v>98.568284000000006</v>
      </c>
      <c r="BO47" s="246">
        <v>98.293836999999996</v>
      </c>
      <c r="BP47" s="246">
        <v>93.554824999999994</v>
      </c>
      <c r="BQ47" s="246">
        <v>92.107930999999994</v>
      </c>
      <c r="BR47" s="246">
        <v>102.727114</v>
      </c>
      <c r="BS47" s="246">
        <v>87.108205999999996</v>
      </c>
      <c r="BT47" s="246">
        <v>87.214478009999993</v>
      </c>
      <c r="BU47" s="246">
        <v>97.815723000000006</v>
      </c>
      <c r="BV47" s="246">
        <v>93.15339367</v>
      </c>
      <c r="BW47" s="246">
        <v>101.216022</v>
      </c>
      <c r="BX47" s="246">
        <v>103.72830399999999</v>
      </c>
      <c r="BY47" s="246">
        <v>93.515763000000007</v>
      </c>
      <c r="BZ47" s="246">
        <v>93.515763000000007</v>
      </c>
      <c r="CA47" s="246">
        <v>100.79204300000001</v>
      </c>
      <c r="CB47" s="246">
        <v>100.201606</v>
      </c>
      <c r="CC47" s="246">
        <v>93.705725000000001</v>
      </c>
      <c r="CD47" s="246">
        <v>99.095906999999997</v>
      </c>
      <c r="CE47" s="246">
        <v>98.550764000000001</v>
      </c>
      <c r="CF47" s="246">
        <v>99.324713000000003</v>
      </c>
      <c r="CG47" s="246">
        <v>97.268557999999999</v>
      </c>
      <c r="CH47" s="246">
        <v>101.216022</v>
      </c>
      <c r="CI47" s="246">
        <v>94.194982330000002</v>
      </c>
      <c r="CJ47" s="246">
        <v>94.550948000000005</v>
      </c>
      <c r="CK47" s="246">
        <v>97.733868999999999</v>
      </c>
      <c r="CL47" s="246">
        <v>101.331091</v>
      </c>
      <c r="CM47" s="246">
        <v>104.46868516000001</v>
      </c>
      <c r="CN47" s="246">
        <v>100.767859</v>
      </c>
      <c r="CO47" s="246">
        <v>101.536862</v>
      </c>
      <c r="CP47" s="246">
        <v>94.369972000000004</v>
      </c>
      <c r="CQ47" s="246">
        <v>93.951490000000007</v>
      </c>
      <c r="CR47" s="246">
        <v>107.37913421</v>
      </c>
      <c r="CS47" s="246">
        <v>95.107442000000006</v>
      </c>
      <c r="CT47" s="246">
        <v>91.449764000000002</v>
      </c>
      <c r="CU47" s="246">
        <v>90.049235530000004</v>
      </c>
      <c r="CV47" s="246">
        <v>95.302291999999994</v>
      </c>
      <c r="CW47" s="246">
        <v>93.339161000000004</v>
      </c>
      <c r="CX47" s="246">
        <v>109.58098663</v>
      </c>
      <c r="CY47" s="246">
        <v>91.512325000000004</v>
      </c>
      <c r="CZ47" s="246">
        <v>92.883126329999996</v>
      </c>
      <c r="DA47" s="246">
        <v>93.356302999999997</v>
      </c>
      <c r="DB47" s="246">
        <v>92.427636000000007</v>
      </c>
      <c r="DC47" s="246">
        <v>105.138451</v>
      </c>
      <c r="DD47" s="246">
        <v>105.281781</v>
      </c>
      <c r="DE47" s="246">
        <v>103.72830399999999</v>
      </c>
      <c r="DF47" s="246">
        <v>102.745689</v>
      </c>
      <c r="DG47" s="246">
        <v>0</v>
      </c>
      <c r="DH47" s="246">
        <v>93.101096999999996</v>
      </c>
      <c r="DI47" s="246">
        <v>93.515763000000007</v>
      </c>
      <c r="DJ47" s="246">
        <v>95.380758</v>
      </c>
      <c r="DK47" s="246">
        <v>103.3646701</v>
      </c>
      <c r="DL47" s="246">
        <v>105.882126</v>
      </c>
      <c r="DM47" s="246">
        <v>105.485409</v>
      </c>
      <c r="DN47" s="246">
        <v>92.902907330000005</v>
      </c>
      <c r="DO47" s="246">
        <v>104.473022</v>
      </c>
      <c r="DP47" s="246">
        <v>101.41079499999999</v>
      </c>
      <c r="DQ47" s="246">
        <v>96.758077999999998</v>
      </c>
      <c r="DR47" s="246">
        <v>83.597256000000002</v>
      </c>
      <c r="DS47" s="246">
        <v>101.00182</v>
      </c>
      <c r="DT47" s="246">
        <v>93.438079000000002</v>
      </c>
      <c r="DU47" s="246">
        <v>93.773354999999995</v>
      </c>
      <c r="DV47" s="246">
        <v>94.629099999999994</v>
      </c>
      <c r="DW47" s="246">
        <v>104.185427</v>
      </c>
      <c r="DX47" s="246">
        <v>104.45976400000001</v>
      </c>
      <c r="DY47" s="246">
        <v>92.907876000000002</v>
      </c>
      <c r="DZ47" s="246">
        <v>85.358086999999998</v>
      </c>
      <c r="EA47" s="246">
        <v>83.145483499999997</v>
      </c>
      <c r="EB47" s="246">
        <v>94.822886339999997</v>
      </c>
      <c r="EC47" s="246">
        <v>97.767982000000003</v>
      </c>
      <c r="ED47" s="246">
        <v>97.987937000000002</v>
      </c>
      <c r="EE47" s="246">
        <v>92.073231000000007</v>
      </c>
      <c r="EF47" s="246">
        <v>92.639743999999993</v>
      </c>
      <c r="EG47" s="246">
        <v>97.430412000000004</v>
      </c>
      <c r="EH47" s="246">
        <v>94.745366000000004</v>
      </c>
      <c r="EI47" s="246">
        <v>108.04333274</v>
      </c>
      <c r="EJ47" s="246">
        <v>106.072323</v>
      </c>
      <c r="EK47" s="246">
        <v>106.07251599999999</v>
      </c>
      <c r="EL47" s="246">
        <v>91.965250999999995</v>
      </c>
      <c r="EM47" s="246">
        <v>103.410653</v>
      </c>
      <c r="EN47" s="246">
        <v>103.85548300000001</v>
      </c>
      <c r="EO47" s="246">
        <v>103.72830399999999</v>
      </c>
      <c r="EP47" s="246">
        <v>93.306881000000004</v>
      </c>
      <c r="EQ47" s="246">
        <v>98.037749000000005</v>
      </c>
      <c r="ER47" s="246">
        <v>106.04731</v>
      </c>
      <c r="ES47" s="246">
        <v>94.643991</v>
      </c>
      <c r="ET47" s="246">
        <v>94.634078000000002</v>
      </c>
      <c r="EU47" s="246">
        <v>96.638256100000007</v>
      </c>
      <c r="EV47" s="246">
        <v>91.578725000000006</v>
      </c>
      <c r="EW47" s="246">
        <v>90.364920999999995</v>
      </c>
      <c r="EX47" s="246">
        <v>92.403875999999997</v>
      </c>
      <c r="EY47" s="246">
        <v>94.132811000000004</v>
      </c>
      <c r="EZ47" s="246">
        <v>0</v>
      </c>
      <c r="FA47" s="246">
        <v>0</v>
      </c>
      <c r="FB47" s="246">
        <v>91.295936999999995</v>
      </c>
      <c r="FC47" s="246">
        <v>89.974000000000004</v>
      </c>
      <c r="FD47" s="246">
        <v>95.801022000000003</v>
      </c>
      <c r="FE47" s="246">
        <v>95.225785000000002</v>
      </c>
      <c r="FF47" s="246">
        <v>94.983875999999995</v>
      </c>
      <c r="FG47" s="246">
        <v>98.847396099999997</v>
      </c>
      <c r="FH47" s="246">
        <v>95.276943000000003</v>
      </c>
      <c r="FI47" s="246">
        <v>0</v>
      </c>
      <c r="FJ47" s="246">
        <v>104.017568</v>
      </c>
      <c r="FK47" s="246">
        <v>95.700317999999996</v>
      </c>
      <c r="FL47" s="246">
        <v>99.385772950000003</v>
      </c>
      <c r="FM47" s="246">
        <v>107.386274</v>
      </c>
      <c r="FN47" s="246">
        <v>88.402983000000006</v>
      </c>
      <c r="FO47" s="246">
        <v>88.962839000000002</v>
      </c>
      <c r="FP47" s="246">
        <v>92.693701000000004</v>
      </c>
      <c r="FQ47" s="246">
        <v>97.748786999999993</v>
      </c>
      <c r="FR47" s="246">
        <v>100.80514597</v>
      </c>
      <c r="FS47" s="246">
        <v>100.52180199999999</v>
      </c>
      <c r="FT47" s="246">
        <v>100.79204300000001</v>
      </c>
      <c r="FU47" s="246">
        <v>102.353365</v>
      </c>
      <c r="FV47" s="246">
        <v>102.353365</v>
      </c>
      <c r="FW47" s="246">
        <v>102.87311099999999</v>
      </c>
      <c r="FX47" s="246">
        <v>102.193344</v>
      </c>
      <c r="FY47" s="246">
        <v>102.193344</v>
      </c>
      <c r="FZ47" s="246">
        <v>105.31334</v>
      </c>
      <c r="GA47" s="246">
        <v>105.04832399999999</v>
      </c>
      <c r="GB47" s="246">
        <v>89.578711999999996</v>
      </c>
      <c r="GC47" s="246">
        <v>89.316323999999994</v>
      </c>
      <c r="GD47" s="246">
        <v>96.870703680000005</v>
      </c>
      <c r="GE47" s="246">
        <v>98.717393999999999</v>
      </c>
      <c r="GF47" s="246">
        <v>95.274305999999996</v>
      </c>
      <c r="GG47" s="246">
        <v>101.216022</v>
      </c>
      <c r="GH47" s="246">
        <v>101.216022</v>
      </c>
      <c r="GI47" s="246">
        <v>105.009248</v>
      </c>
      <c r="GJ47" s="246">
        <v>90.491392329999996</v>
      </c>
      <c r="GK47" s="246">
        <v>103.410653</v>
      </c>
      <c r="GL47" s="246">
        <v>102.745689</v>
      </c>
      <c r="GM47" s="246">
        <v>109.60392249</v>
      </c>
      <c r="GN47" s="246">
        <v>95.087824999999995</v>
      </c>
      <c r="GO47" s="246">
        <v>109.60392249</v>
      </c>
      <c r="GP47" s="246">
        <v>102.353365</v>
      </c>
      <c r="GQ47" s="246">
        <v>94.331554999999994</v>
      </c>
      <c r="GR47" s="246">
        <v>99.408435999999995</v>
      </c>
      <c r="GS47" s="246">
        <v>88.884497999999994</v>
      </c>
      <c r="GT47" s="246">
        <v>94.920361999999997</v>
      </c>
      <c r="GU47" s="246">
        <v>86.527166739999998</v>
      </c>
      <c r="GV47" s="246">
        <v>86.304453600000002</v>
      </c>
      <c r="GW47" s="246">
        <v>94.784101000000007</v>
      </c>
      <c r="GX47" s="246">
        <v>103.707206</v>
      </c>
      <c r="GY47" s="246">
        <v>103.459073</v>
      </c>
      <c r="GZ47" s="246">
        <v>103.20888600000001</v>
      </c>
      <c r="HA47" s="246">
        <v>94.920361999999997</v>
      </c>
      <c r="HB47" s="246">
        <v>94.920361999999997</v>
      </c>
      <c r="HC47" s="246">
        <v>94.920361999999997</v>
      </c>
      <c r="HD47" s="246">
        <v>104.50178200000001</v>
      </c>
      <c r="HE47" s="246">
        <v>104.19446000000001</v>
      </c>
      <c r="HF47" s="246">
        <v>104.433347</v>
      </c>
      <c r="HG47" s="246">
        <v>104.433347</v>
      </c>
      <c r="HH47" s="246">
        <v>96.382852999999997</v>
      </c>
      <c r="HI47" s="246">
        <v>106.523171</v>
      </c>
      <c r="HJ47" s="246">
        <v>106.1057</v>
      </c>
      <c r="HK47" s="246">
        <v>101.368582</v>
      </c>
      <c r="HL47" s="246">
        <v>105.490815</v>
      </c>
      <c r="HM47" s="246">
        <v>99.552655000000001</v>
      </c>
      <c r="HN47" s="246">
        <v>92.726413949999994</v>
      </c>
      <c r="HO47" s="246">
        <v>104.32544900000001</v>
      </c>
      <c r="HP47" s="246">
        <v>95.124646499999997</v>
      </c>
      <c r="HQ47" s="246">
        <v>95.385299000000003</v>
      </c>
      <c r="HR47" s="246">
        <v>0</v>
      </c>
      <c r="HS47" s="246">
        <v>0</v>
      </c>
      <c r="HT47" s="246">
        <v>93.950090000000003</v>
      </c>
      <c r="HU47" s="246">
        <v>93.267627000000005</v>
      </c>
      <c r="HV47" s="246">
        <v>85.935089529999999</v>
      </c>
      <c r="HW47" s="246">
        <v>86.962919499999998</v>
      </c>
      <c r="HX47" s="246">
        <v>87.427993999999998</v>
      </c>
      <c r="HY47" s="246">
        <v>102.55208003</v>
      </c>
      <c r="HZ47" s="246">
        <v>95.462604999999996</v>
      </c>
      <c r="IA47" s="246">
        <v>105.85359099999999</v>
      </c>
    </row>
    <row r="48" spans="1:235">
      <c r="A48" s="1"/>
      <c r="B48" s="245">
        <v>45661.9375</v>
      </c>
      <c r="C48" s="246">
        <v>126.340627</v>
      </c>
      <c r="D48" s="246">
        <v>126.614135</v>
      </c>
      <c r="E48" s="246">
        <v>126.44712</v>
      </c>
      <c r="F48" s="246">
        <v>126.340627</v>
      </c>
      <c r="G48" s="246">
        <v>0</v>
      </c>
      <c r="H48" s="246">
        <v>0</v>
      </c>
      <c r="I48" s="246">
        <v>123.82678</v>
      </c>
      <c r="J48" s="246">
        <v>137.62337400000001</v>
      </c>
      <c r="K48" s="246">
        <v>137.09603000000001</v>
      </c>
      <c r="L48" s="246">
        <v>137.88970800000001</v>
      </c>
      <c r="M48" s="246">
        <v>123.536449</v>
      </c>
      <c r="N48" s="246">
        <v>127.60258899999999</v>
      </c>
      <c r="O48" s="246">
        <v>137.49001100000001</v>
      </c>
      <c r="P48" s="246">
        <v>136.36440200000001</v>
      </c>
      <c r="Q48" s="246">
        <v>132.18964099999999</v>
      </c>
      <c r="R48" s="246">
        <v>126.60968806</v>
      </c>
      <c r="S48" s="246">
        <v>137.49150299999999</v>
      </c>
      <c r="T48" s="246">
        <v>128.42621500000001</v>
      </c>
      <c r="U48" s="246">
        <v>130.06809699999999</v>
      </c>
      <c r="V48" s="246">
        <v>125.79213799999999</v>
      </c>
      <c r="W48" s="246">
        <v>125.79213799999999</v>
      </c>
      <c r="X48" s="246">
        <v>128.22313299999999</v>
      </c>
      <c r="Y48" s="246">
        <v>124.723557</v>
      </c>
      <c r="Z48" s="246">
        <v>119.97120200000001</v>
      </c>
      <c r="AA48" s="246">
        <v>122.57229100000001</v>
      </c>
      <c r="AB48" s="246">
        <v>137.94647000000001</v>
      </c>
      <c r="AC48" s="246">
        <v>118.849463</v>
      </c>
      <c r="AD48" s="246">
        <v>124.22610899999999</v>
      </c>
      <c r="AE48" s="246">
        <v>125.211213</v>
      </c>
      <c r="AF48" s="246">
        <v>124.34627999999999</v>
      </c>
      <c r="AG48" s="246">
        <v>117.481047</v>
      </c>
      <c r="AH48" s="246">
        <v>127.17435500000001</v>
      </c>
      <c r="AI48" s="246">
        <v>128.51356086999999</v>
      </c>
      <c r="AJ48" s="246">
        <v>128.25537299999999</v>
      </c>
      <c r="AK48" s="246">
        <v>128.25685999999999</v>
      </c>
      <c r="AL48" s="246">
        <v>114.36479300000001</v>
      </c>
      <c r="AM48" s="246">
        <v>128.53138999999999</v>
      </c>
      <c r="AN48" s="246">
        <v>119.41519133</v>
      </c>
      <c r="AO48" s="246">
        <v>120.04554400000001</v>
      </c>
      <c r="AP48" s="246">
        <v>135.923384</v>
      </c>
      <c r="AQ48" s="246">
        <v>118.193659</v>
      </c>
      <c r="AR48" s="246">
        <v>110.79698550000001</v>
      </c>
      <c r="AS48" s="246">
        <v>111.289896</v>
      </c>
      <c r="AT48" s="246">
        <v>138.086288</v>
      </c>
      <c r="AU48" s="246">
        <v>130.96326400000001</v>
      </c>
      <c r="AV48" s="246">
        <v>128.46024199999999</v>
      </c>
      <c r="AW48" s="246">
        <v>132.366478</v>
      </c>
      <c r="AX48" s="246">
        <v>125.437584</v>
      </c>
      <c r="AY48" s="246">
        <v>118.5301315</v>
      </c>
      <c r="AZ48" s="246">
        <v>119.230576</v>
      </c>
      <c r="BA48" s="246">
        <v>132.26880199999999</v>
      </c>
      <c r="BB48" s="246">
        <v>124.28870999999999</v>
      </c>
      <c r="BC48" s="246">
        <v>123.756047</v>
      </c>
      <c r="BD48" s="246">
        <v>123.756047</v>
      </c>
      <c r="BE48" s="246">
        <v>123.756047</v>
      </c>
      <c r="BF48" s="246">
        <v>122.81403899999999</v>
      </c>
      <c r="BG48" s="246">
        <v>123.756047</v>
      </c>
      <c r="BH48" s="246">
        <v>135.35278199999999</v>
      </c>
      <c r="BI48" s="246">
        <v>135.02873600000001</v>
      </c>
      <c r="BJ48" s="246">
        <v>135.02873600000001</v>
      </c>
      <c r="BK48" s="246">
        <v>135.02873600000001</v>
      </c>
      <c r="BL48" s="246">
        <v>120.559727</v>
      </c>
      <c r="BM48" s="246">
        <v>121.280913</v>
      </c>
      <c r="BN48" s="246">
        <v>128.77837700000001</v>
      </c>
      <c r="BO48" s="246">
        <v>128.51261099999999</v>
      </c>
      <c r="BP48" s="246">
        <v>124.628551</v>
      </c>
      <c r="BQ48" s="246">
        <v>122.124285</v>
      </c>
      <c r="BR48" s="246">
        <v>134.560788</v>
      </c>
      <c r="BS48" s="246">
        <v>114.298373</v>
      </c>
      <c r="BT48" s="246">
        <v>114.43781702</v>
      </c>
      <c r="BU48" s="246">
        <v>128.08072799999999</v>
      </c>
      <c r="BV48" s="246">
        <v>121.39803716999999</v>
      </c>
      <c r="BW48" s="246">
        <v>132.168893</v>
      </c>
      <c r="BX48" s="246">
        <v>135.84289799999999</v>
      </c>
      <c r="BY48" s="246">
        <v>125.135673</v>
      </c>
      <c r="BZ48" s="246">
        <v>125.135673</v>
      </c>
      <c r="CA48" s="246">
        <v>131.20568299999999</v>
      </c>
      <c r="CB48" s="246">
        <v>129.58809500000001</v>
      </c>
      <c r="CC48" s="246">
        <v>124.570415</v>
      </c>
      <c r="CD48" s="246">
        <v>129.93877699999999</v>
      </c>
      <c r="CE48" s="246">
        <v>129.282231</v>
      </c>
      <c r="CF48" s="246">
        <v>128.419647</v>
      </c>
      <c r="CG48" s="246">
        <v>127.84950000000001</v>
      </c>
      <c r="CH48" s="246">
        <v>132.168893</v>
      </c>
      <c r="CI48" s="246">
        <v>123.69159132999999</v>
      </c>
      <c r="CJ48" s="246">
        <v>124.175991</v>
      </c>
      <c r="CK48" s="246">
        <v>128.023484</v>
      </c>
      <c r="CL48" s="246">
        <v>131.924666</v>
      </c>
      <c r="CM48" s="246">
        <v>136.78274777999999</v>
      </c>
      <c r="CN48" s="246">
        <v>131.64259999999999</v>
      </c>
      <c r="CO48" s="246">
        <v>132.67431099999999</v>
      </c>
      <c r="CP48" s="246">
        <v>123.441484</v>
      </c>
      <c r="CQ48" s="246">
        <v>122.48174899999999</v>
      </c>
      <c r="CR48" s="246">
        <v>140.03339532999999</v>
      </c>
      <c r="CS48" s="246">
        <v>124.829121</v>
      </c>
      <c r="CT48" s="246">
        <v>120.634643</v>
      </c>
      <c r="CU48" s="246">
        <v>118.55597185000001</v>
      </c>
      <c r="CV48" s="246">
        <v>124.28389300000001</v>
      </c>
      <c r="CW48" s="246">
        <v>122.33779699999999</v>
      </c>
      <c r="CX48" s="246">
        <v>143.01793402000001</v>
      </c>
      <c r="CY48" s="246">
        <v>120.00782100000001</v>
      </c>
      <c r="CZ48" s="246">
        <v>121.78594833</v>
      </c>
      <c r="DA48" s="246">
        <v>122.445938</v>
      </c>
      <c r="DB48" s="246">
        <v>123.112247</v>
      </c>
      <c r="DC48" s="246">
        <v>137.81933900000001</v>
      </c>
      <c r="DD48" s="246">
        <v>138.05204900000001</v>
      </c>
      <c r="DE48" s="246">
        <v>135.84289799999999</v>
      </c>
      <c r="DF48" s="246">
        <v>134.54208700000001</v>
      </c>
      <c r="DG48" s="246">
        <v>0</v>
      </c>
      <c r="DH48" s="246">
        <v>124.36557000000001</v>
      </c>
      <c r="DI48" s="246">
        <v>125.135673</v>
      </c>
      <c r="DJ48" s="246">
        <v>125.2839055</v>
      </c>
      <c r="DK48" s="246">
        <v>133.67880238999999</v>
      </c>
      <c r="DL48" s="246">
        <v>138.473579</v>
      </c>
      <c r="DM48" s="246">
        <v>137.99905899999999</v>
      </c>
      <c r="DN48" s="246">
        <v>122.47440333</v>
      </c>
      <c r="DO48" s="246">
        <v>136.77605800000001</v>
      </c>
      <c r="DP48" s="246">
        <v>132.620499</v>
      </c>
      <c r="DQ48" s="246">
        <v>126.125311</v>
      </c>
      <c r="DR48" s="246">
        <v>109.504536</v>
      </c>
      <c r="DS48" s="246">
        <v>132.079341</v>
      </c>
      <c r="DT48" s="246">
        <v>122.822169</v>
      </c>
      <c r="DU48" s="246">
        <v>123.284966</v>
      </c>
      <c r="DV48" s="246">
        <v>123.798552</v>
      </c>
      <c r="DW48" s="246">
        <v>136.426288</v>
      </c>
      <c r="DX48" s="246">
        <v>136.76674399999999</v>
      </c>
      <c r="DY48" s="246">
        <v>121.44640099999999</v>
      </c>
      <c r="DZ48" s="246">
        <v>114.99895600000001</v>
      </c>
      <c r="EA48" s="246">
        <v>113.31778</v>
      </c>
      <c r="EB48" s="246">
        <v>123.96753396</v>
      </c>
      <c r="EC48" s="246">
        <v>128.288479</v>
      </c>
      <c r="ED48" s="246">
        <v>128.59028699999999</v>
      </c>
      <c r="EE48" s="246">
        <v>120.785641</v>
      </c>
      <c r="EF48" s="246">
        <v>121.557012</v>
      </c>
      <c r="EG48" s="246">
        <v>126.675353</v>
      </c>
      <c r="EH48" s="246">
        <v>123.94611</v>
      </c>
      <c r="EI48" s="246">
        <v>141.01108877999999</v>
      </c>
      <c r="EJ48" s="246">
        <v>138.966668</v>
      </c>
      <c r="EK48" s="246">
        <v>138.966668</v>
      </c>
      <c r="EL48" s="246">
        <v>121.246263</v>
      </c>
      <c r="EM48" s="246">
        <v>135.42173399999999</v>
      </c>
      <c r="EN48" s="246">
        <v>136.015424</v>
      </c>
      <c r="EO48" s="246">
        <v>135.84289799999999</v>
      </c>
      <c r="EP48" s="246">
        <v>122.48831</v>
      </c>
      <c r="EQ48" s="246">
        <v>128.62588099999999</v>
      </c>
      <c r="ER48" s="246">
        <v>138.79258200000001</v>
      </c>
      <c r="ES48" s="246">
        <v>124.302549</v>
      </c>
      <c r="ET48" s="246">
        <v>124.289113</v>
      </c>
      <c r="EU48" s="246">
        <v>126.79381331</v>
      </c>
      <c r="EV48" s="246">
        <v>120.24025399999999</v>
      </c>
      <c r="EW48" s="246">
        <v>118.83145500000001</v>
      </c>
      <c r="EX48" s="246">
        <v>121.33935200000001</v>
      </c>
      <c r="EY48" s="246">
        <v>123.932278</v>
      </c>
      <c r="EZ48" s="246">
        <v>0</v>
      </c>
      <c r="FA48" s="246">
        <v>0</v>
      </c>
      <c r="FB48" s="246">
        <v>119.45509300000001</v>
      </c>
      <c r="FC48" s="246">
        <v>117.720596</v>
      </c>
      <c r="FD48" s="246">
        <v>125.79213799999999</v>
      </c>
      <c r="FE48" s="246">
        <v>124.725849</v>
      </c>
      <c r="FF48" s="246">
        <v>124.276961</v>
      </c>
      <c r="FG48" s="246">
        <v>128.86439541999999</v>
      </c>
      <c r="FH48" s="246">
        <v>124.15310100000001</v>
      </c>
      <c r="FI48" s="246">
        <v>0</v>
      </c>
      <c r="FJ48" s="246">
        <v>136.12104600000001</v>
      </c>
      <c r="FK48" s="246">
        <v>125.613648</v>
      </c>
      <c r="FL48" s="246">
        <v>129.88623122000001</v>
      </c>
      <c r="FM48" s="246">
        <v>140.76827800000001</v>
      </c>
      <c r="FN48" s="246">
        <v>118.0065</v>
      </c>
      <c r="FO48" s="246">
        <v>118.567054</v>
      </c>
      <c r="FP48" s="246">
        <v>121.763955</v>
      </c>
      <c r="FQ48" s="246">
        <v>128.058886</v>
      </c>
      <c r="FR48" s="246">
        <v>131.22273974000001</v>
      </c>
      <c r="FS48" s="246">
        <v>130.86662799999999</v>
      </c>
      <c r="FT48" s="246">
        <v>131.20568299999999</v>
      </c>
      <c r="FU48" s="246">
        <v>134.03111200000001</v>
      </c>
      <c r="FV48" s="246">
        <v>134.03111200000001</v>
      </c>
      <c r="FW48" s="246">
        <v>133.54102</v>
      </c>
      <c r="FX48" s="246">
        <v>132.68419399999999</v>
      </c>
      <c r="FY48" s="246">
        <v>132.68419399999999</v>
      </c>
      <c r="FZ48" s="246">
        <v>137.80449999999999</v>
      </c>
      <c r="GA48" s="246">
        <v>137.45548600000001</v>
      </c>
      <c r="GB48" s="246">
        <v>118.37850899999999</v>
      </c>
      <c r="GC48" s="246">
        <v>118.274868</v>
      </c>
      <c r="GD48" s="246">
        <v>126.73843565999999</v>
      </c>
      <c r="GE48" s="246">
        <v>129.43534099999999</v>
      </c>
      <c r="GF48" s="246">
        <v>124.18508199999999</v>
      </c>
      <c r="GG48" s="246">
        <v>132.168893</v>
      </c>
      <c r="GH48" s="246">
        <v>132.168893</v>
      </c>
      <c r="GI48" s="246">
        <v>137.38575700000001</v>
      </c>
      <c r="GJ48" s="246">
        <v>118.80784</v>
      </c>
      <c r="GK48" s="246">
        <v>135.42173399999999</v>
      </c>
      <c r="GL48" s="246">
        <v>134.54208700000001</v>
      </c>
      <c r="GM48" s="246">
        <v>143.04786841000001</v>
      </c>
      <c r="GN48" s="246">
        <v>123.750533</v>
      </c>
      <c r="GO48" s="246">
        <v>143.04786841000001</v>
      </c>
      <c r="GP48" s="246">
        <v>134.03111200000001</v>
      </c>
      <c r="GQ48" s="246">
        <v>124.142094</v>
      </c>
      <c r="GR48" s="246">
        <v>130.55860200000001</v>
      </c>
      <c r="GS48" s="246">
        <v>116.298395</v>
      </c>
      <c r="GT48" s="246">
        <v>124.72994799999999</v>
      </c>
      <c r="GU48" s="246">
        <v>113.18263259</v>
      </c>
      <c r="GV48" s="246">
        <v>112.89131069</v>
      </c>
      <c r="GW48" s="246">
        <v>123.930547</v>
      </c>
      <c r="GX48" s="246">
        <v>134.90086500000001</v>
      </c>
      <c r="GY48" s="246">
        <v>135.313219</v>
      </c>
      <c r="GZ48" s="246">
        <v>135.05903900000001</v>
      </c>
      <c r="HA48" s="246">
        <v>124.72994799999999</v>
      </c>
      <c r="HB48" s="246">
        <v>124.72994799999999</v>
      </c>
      <c r="HC48" s="246">
        <v>124.72994799999999</v>
      </c>
      <c r="HD48" s="246">
        <v>136.81331399999999</v>
      </c>
      <c r="HE48" s="246">
        <v>136.42639</v>
      </c>
      <c r="HF48" s="246">
        <v>136.72183999999999</v>
      </c>
      <c r="HG48" s="246">
        <v>136.72183999999999</v>
      </c>
      <c r="HH48" s="246">
        <v>125.60104699999999</v>
      </c>
      <c r="HI48" s="246">
        <v>139.45072300000001</v>
      </c>
      <c r="HJ48" s="246">
        <v>138.90553399999999</v>
      </c>
      <c r="HK48" s="246">
        <v>131.87202500000001</v>
      </c>
      <c r="HL48" s="246">
        <v>138.299498</v>
      </c>
      <c r="HM48" s="246">
        <v>130.15557799999999</v>
      </c>
      <c r="HN48" s="246">
        <v>120.67731225999999</v>
      </c>
      <c r="HO48" s="246">
        <v>136.54590400000001</v>
      </c>
      <c r="HP48" s="246">
        <v>124.796695</v>
      </c>
      <c r="HQ48" s="246">
        <v>125.151196</v>
      </c>
      <c r="HR48" s="246">
        <v>0</v>
      </c>
      <c r="HS48" s="246">
        <v>0</v>
      </c>
      <c r="HT48" s="246">
        <v>122.826476</v>
      </c>
      <c r="HU48" s="246">
        <v>122.397299</v>
      </c>
      <c r="HV48" s="246">
        <v>112.40816072</v>
      </c>
      <c r="HW48" s="246">
        <v>113.634086</v>
      </c>
      <c r="HX48" s="246">
        <v>114.279554</v>
      </c>
      <c r="HY48" s="246">
        <v>133.89051742000001</v>
      </c>
      <c r="HZ48" s="246">
        <v>125.234126</v>
      </c>
      <c r="IA48" s="246">
        <v>138.544387</v>
      </c>
    </row>
    <row r="49" spans="1:235">
      <c r="A49" s="1"/>
      <c r="B49" s="245">
        <v>45661.958333333299</v>
      </c>
      <c r="C49" s="246">
        <v>93.738472999999999</v>
      </c>
      <c r="D49" s="246">
        <v>93.926613000000003</v>
      </c>
      <c r="E49" s="246">
        <v>93.812939999999998</v>
      </c>
      <c r="F49" s="246">
        <v>93.738472999999999</v>
      </c>
      <c r="G49" s="246">
        <v>0</v>
      </c>
      <c r="H49" s="246">
        <v>0</v>
      </c>
      <c r="I49" s="246">
        <v>92.419610000000006</v>
      </c>
      <c r="J49" s="246">
        <v>102.39801</v>
      </c>
      <c r="K49" s="246">
        <v>101.995007</v>
      </c>
      <c r="L49" s="246">
        <v>102.592544</v>
      </c>
      <c r="M49" s="246">
        <v>92.142256000000003</v>
      </c>
      <c r="N49" s="246">
        <v>94.619741000000005</v>
      </c>
      <c r="O49" s="246">
        <v>102.313973</v>
      </c>
      <c r="P49" s="246">
        <v>101.484196</v>
      </c>
      <c r="Q49" s="246">
        <v>97.771839999999997</v>
      </c>
      <c r="R49" s="246">
        <v>92.94126618</v>
      </c>
      <c r="S49" s="246">
        <v>102.381227</v>
      </c>
      <c r="T49" s="246">
        <v>95.459129000000004</v>
      </c>
      <c r="U49" s="246">
        <v>96.319080999999997</v>
      </c>
      <c r="V49" s="246">
        <v>93.575136000000001</v>
      </c>
      <c r="W49" s="246">
        <v>93.575136000000001</v>
      </c>
      <c r="X49" s="246">
        <v>95.067299000000006</v>
      </c>
      <c r="Y49" s="246">
        <v>93.239931999999996</v>
      </c>
      <c r="Z49" s="246">
        <v>89.716353999999995</v>
      </c>
      <c r="AA49" s="246">
        <v>91.605655999999996</v>
      </c>
      <c r="AB49" s="246">
        <v>102.997474</v>
      </c>
      <c r="AC49" s="246">
        <v>88.751959999999997</v>
      </c>
      <c r="AD49" s="246">
        <v>92.534105999999994</v>
      </c>
      <c r="AE49" s="246">
        <v>93.446783999999994</v>
      </c>
      <c r="AF49" s="246">
        <v>92.993960000000001</v>
      </c>
      <c r="AG49" s="246">
        <v>87.666200000000003</v>
      </c>
      <c r="AH49" s="246">
        <v>94.243723250000002</v>
      </c>
      <c r="AI49" s="246">
        <v>95.214931399999998</v>
      </c>
      <c r="AJ49" s="246">
        <v>94.984088</v>
      </c>
      <c r="AK49" s="246">
        <v>95.012630000000001</v>
      </c>
      <c r="AL49" s="246">
        <v>85.273542000000006</v>
      </c>
      <c r="AM49" s="246">
        <v>95.279020000000003</v>
      </c>
      <c r="AN49" s="246">
        <v>89.212418999999997</v>
      </c>
      <c r="AO49" s="246">
        <v>89.664512999999999</v>
      </c>
      <c r="AP49" s="246">
        <v>101.29521099999999</v>
      </c>
      <c r="AQ49" s="246">
        <v>87.671726000000007</v>
      </c>
      <c r="AR49" s="246">
        <v>82.766172999999995</v>
      </c>
      <c r="AS49" s="246">
        <v>83.123187000000001</v>
      </c>
      <c r="AT49" s="246">
        <v>102.832274</v>
      </c>
      <c r="AU49" s="246">
        <v>97.956519</v>
      </c>
      <c r="AV49" s="246">
        <v>96.141188999999997</v>
      </c>
      <c r="AW49" s="246">
        <v>98.799921999999995</v>
      </c>
      <c r="AX49" s="246">
        <v>93.661389</v>
      </c>
      <c r="AY49" s="246">
        <v>88.369377999999998</v>
      </c>
      <c r="AZ49" s="246">
        <v>88.877927999999997</v>
      </c>
      <c r="BA49" s="246">
        <v>97.844414</v>
      </c>
      <c r="BB49" s="246">
        <v>92.824994000000004</v>
      </c>
      <c r="BC49" s="246">
        <v>92.414992999999996</v>
      </c>
      <c r="BD49" s="246">
        <v>92.414992999999996</v>
      </c>
      <c r="BE49" s="246">
        <v>92.414992999999996</v>
      </c>
      <c r="BF49" s="246">
        <v>91.687427999999997</v>
      </c>
      <c r="BG49" s="246">
        <v>92.414992999999996</v>
      </c>
      <c r="BH49" s="246">
        <v>101.29028700000001</v>
      </c>
      <c r="BI49" s="246">
        <v>100.888091</v>
      </c>
      <c r="BJ49" s="246">
        <v>100.888091</v>
      </c>
      <c r="BK49" s="246">
        <v>100.888091</v>
      </c>
      <c r="BL49" s="246">
        <v>89.970369000000005</v>
      </c>
      <c r="BM49" s="246">
        <v>90.525464999999997</v>
      </c>
      <c r="BN49" s="246">
        <v>95.846598</v>
      </c>
      <c r="BO49" s="246">
        <v>95.590461000000005</v>
      </c>
      <c r="BP49" s="246">
        <v>92.774889000000002</v>
      </c>
      <c r="BQ49" s="246">
        <v>90.976399999999998</v>
      </c>
      <c r="BR49" s="246">
        <v>100.055358</v>
      </c>
      <c r="BS49" s="246">
        <v>85.223746000000006</v>
      </c>
      <c r="BT49" s="246">
        <v>85.327718970000006</v>
      </c>
      <c r="BU49" s="246">
        <v>95.430989999999994</v>
      </c>
      <c r="BV49" s="246">
        <v>90.266227330000007</v>
      </c>
      <c r="BW49" s="246">
        <v>97.785921000000002</v>
      </c>
      <c r="BX49" s="246">
        <v>101.160354</v>
      </c>
      <c r="BY49" s="246">
        <v>93.042804000000004</v>
      </c>
      <c r="BZ49" s="246">
        <v>93.042804000000004</v>
      </c>
      <c r="CA49" s="246">
        <v>97.085176000000004</v>
      </c>
      <c r="CB49" s="246">
        <v>95.633510000000001</v>
      </c>
      <c r="CC49" s="246">
        <v>92.793661</v>
      </c>
      <c r="CD49" s="246">
        <v>96.506240000000005</v>
      </c>
      <c r="CE49" s="246">
        <v>96.065012999999993</v>
      </c>
      <c r="CF49" s="246">
        <v>94.782606999999999</v>
      </c>
      <c r="CG49" s="246">
        <v>95.374216000000004</v>
      </c>
      <c r="CH49" s="246">
        <v>97.785921000000002</v>
      </c>
      <c r="CI49" s="246">
        <v>92.430555330000004</v>
      </c>
      <c r="CJ49" s="246">
        <v>92.750529</v>
      </c>
      <c r="CK49" s="246">
        <v>95.425504000000004</v>
      </c>
      <c r="CL49" s="246">
        <v>97.446065000000004</v>
      </c>
      <c r="CM49" s="246">
        <v>99.89637639</v>
      </c>
      <c r="CN49" s="246">
        <v>97.478059000000002</v>
      </c>
      <c r="CO49" s="246">
        <v>98.169561000000002</v>
      </c>
      <c r="CP49" s="246">
        <v>91.934866999999997</v>
      </c>
      <c r="CQ49" s="246">
        <v>91.048794000000001</v>
      </c>
      <c r="CR49" s="246">
        <v>103.99868635</v>
      </c>
      <c r="CS49" s="246">
        <v>93.170081999999994</v>
      </c>
      <c r="CT49" s="246">
        <v>89.961331000000001</v>
      </c>
      <c r="CU49" s="246">
        <v>88.161384279999993</v>
      </c>
      <c r="CV49" s="246">
        <v>92.354678000000007</v>
      </c>
      <c r="CW49" s="246">
        <v>91.382433000000006</v>
      </c>
      <c r="CX49" s="246">
        <v>106.78407313</v>
      </c>
      <c r="CY49" s="246">
        <v>89.594982999999999</v>
      </c>
      <c r="CZ49" s="246">
        <v>92.313118329999995</v>
      </c>
      <c r="DA49" s="246">
        <v>92.488232999999994</v>
      </c>
      <c r="DB49" s="246">
        <v>91.670771000000002</v>
      </c>
      <c r="DC49" s="246">
        <v>102.569615</v>
      </c>
      <c r="DD49" s="246">
        <v>102.735906</v>
      </c>
      <c r="DE49" s="246">
        <v>101.160354</v>
      </c>
      <c r="DF49" s="246">
        <v>100.227045</v>
      </c>
      <c r="DG49" s="246">
        <v>0</v>
      </c>
      <c r="DH49" s="246">
        <v>92.504019999999997</v>
      </c>
      <c r="DI49" s="246">
        <v>93.042804000000004</v>
      </c>
      <c r="DJ49" s="246">
        <v>93.529116500000001</v>
      </c>
      <c r="DK49" s="246">
        <v>98.652373010000005</v>
      </c>
      <c r="DL49" s="246">
        <v>102.96150400000001</v>
      </c>
      <c r="DM49" s="246">
        <v>102.643739</v>
      </c>
      <c r="DN49" s="246">
        <v>91.461004669999994</v>
      </c>
      <c r="DO49" s="246">
        <v>99.893882000000005</v>
      </c>
      <c r="DP49" s="246">
        <v>98.000029999999995</v>
      </c>
      <c r="DQ49" s="246">
        <v>93.604102999999995</v>
      </c>
      <c r="DR49" s="246">
        <v>81.752592000000007</v>
      </c>
      <c r="DS49" s="246">
        <v>97.691327000000001</v>
      </c>
      <c r="DT49" s="246">
        <v>91.736422000000005</v>
      </c>
      <c r="DU49" s="246">
        <v>92.072702000000007</v>
      </c>
      <c r="DV49" s="246">
        <v>92.194485999999998</v>
      </c>
      <c r="DW49" s="246">
        <v>101.565183</v>
      </c>
      <c r="DX49" s="246">
        <v>101.80171900000001</v>
      </c>
      <c r="DY49" s="246">
        <v>90.444584000000006</v>
      </c>
      <c r="DZ49" s="246">
        <v>83.574995999999999</v>
      </c>
      <c r="EA49" s="246">
        <v>81.391461000000007</v>
      </c>
      <c r="EB49" s="246">
        <v>92.187290020000006</v>
      </c>
      <c r="EC49" s="246">
        <v>95.646428999999998</v>
      </c>
      <c r="ED49" s="246">
        <v>95.864311000000001</v>
      </c>
      <c r="EE49" s="246">
        <v>90.296372000000005</v>
      </c>
      <c r="EF49" s="246">
        <v>90.861671999999999</v>
      </c>
      <c r="EG49" s="246">
        <v>94.253058999999993</v>
      </c>
      <c r="EH49" s="246">
        <v>92.280050000000003</v>
      </c>
      <c r="EI49" s="246">
        <v>105.28566588</v>
      </c>
      <c r="EJ49" s="246">
        <v>103.46662000000001</v>
      </c>
      <c r="EK49" s="246">
        <v>103.46662000000001</v>
      </c>
      <c r="EL49" s="246">
        <v>90.360890999999995</v>
      </c>
      <c r="EM49" s="246">
        <v>100.856675</v>
      </c>
      <c r="EN49" s="246">
        <v>101.287143</v>
      </c>
      <c r="EO49" s="246">
        <v>101.160354</v>
      </c>
      <c r="EP49" s="246">
        <v>91.420706999999993</v>
      </c>
      <c r="EQ49" s="246">
        <v>95.880505999999997</v>
      </c>
      <c r="ER49" s="246">
        <v>101.277108</v>
      </c>
      <c r="ES49" s="246">
        <v>92.834836999999993</v>
      </c>
      <c r="ET49" s="246">
        <v>92.825281000000004</v>
      </c>
      <c r="EU49" s="246">
        <v>94.659848299999993</v>
      </c>
      <c r="EV49" s="246">
        <v>89.671300000000002</v>
      </c>
      <c r="EW49" s="246">
        <v>88.515880999999993</v>
      </c>
      <c r="EX49" s="246">
        <v>90.554278999999994</v>
      </c>
      <c r="EY49" s="246">
        <v>92.159349000000006</v>
      </c>
      <c r="EZ49" s="246">
        <v>0</v>
      </c>
      <c r="FA49" s="246">
        <v>0</v>
      </c>
      <c r="FB49" s="246">
        <v>89.084546000000003</v>
      </c>
      <c r="FC49" s="246">
        <v>87.780360000000002</v>
      </c>
      <c r="FD49" s="246">
        <v>93.575136000000001</v>
      </c>
      <c r="FE49" s="246">
        <v>92.821067999999997</v>
      </c>
      <c r="FF49" s="246">
        <v>92.503637999999995</v>
      </c>
      <c r="FG49" s="246">
        <v>95.793437699999998</v>
      </c>
      <c r="FH49" s="246">
        <v>92.207798999999994</v>
      </c>
      <c r="FI49" s="246">
        <v>0</v>
      </c>
      <c r="FJ49" s="246">
        <v>99.937730000000002</v>
      </c>
      <c r="FK49" s="246">
        <v>93.752751000000004</v>
      </c>
      <c r="FL49" s="246">
        <v>96.603078999999994</v>
      </c>
      <c r="FM49" s="246">
        <v>103.21633799999999</v>
      </c>
      <c r="FN49" s="246">
        <v>87.052220000000005</v>
      </c>
      <c r="FO49" s="246">
        <v>87.594397000000001</v>
      </c>
      <c r="FP49" s="246">
        <v>90.852296999999993</v>
      </c>
      <c r="FQ49" s="246">
        <v>95.45635</v>
      </c>
      <c r="FR49" s="246">
        <v>97.097797069999999</v>
      </c>
      <c r="FS49" s="246">
        <v>96.851839999999996</v>
      </c>
      <c r="FT49" s="246">
        <v>97.085176000000004</v>
      </c>
      <c r="FU49" s="246">
        <v>99.855581000000001</v>
      </c>
      <c r="FV49" s="246">
        <v>99.855581000000001</v>
      </c>
      <c r="FW49" s="246">
        <v>98.994600000000005</v>
      </c>
      <c r="FX49" s="246">
        <v>98.402309000000002</v>
      </c>
      <c r="FY49" s="246">
        <v>98.402309000000002</v>
      </c>
      <c r="FZ49" s="246">
        <v>102.518958</v>
      </c>
      <c r="GA49" s="246">
        <v>102.27191000000001</v>
      </c>
      <c r="GB49" s="246">
        <v>88.566761</v>
      </c>
      <c r="GC49" s="246">
        <v>88.326023000000006</v>
      </c>
      <c r="GD49" s="246">
        <v>94.325479130000005</v>
      </c>
      <c r="GE49" s="246">
        <v>96.184371999999996</v>
      </c>
      <c r="GF49" s="246">
        <v>92.243471999999997</v>
      </c>
      <c r="GG49" s="246">
        <v>97.785921000000002</v>
      </c>
      <c r="GH49" s="246">
        <v>97.785921000000002</v>
      </c>
      <c r="GI49" s="246">
        <v>102.32751</v>
      </c>
      <c r="GJ49" s="246">
        <v>88.72196667</v>
      </c>
      <c r="GK49" s="246">
        <v>100.856675</v>
      </c>
      <c r="GL49" s="246">
        <v>100.227045</v>
      </c>
      <c r="GM49" s="246">
        <v>106.80642358999999</v>
      </c>
      <c r="GN49" s="246">
        <v>92.241838000000001</v>
      </c>
      <c r="GO49" s="246">
        <v>106.80642358999999</v>
      </c>
      <c r="GP49" s="246">
        <v>99.855581000000001</v>
      </c>
      <c r="GQ49" s="246">
        <v>92.654865000000001</v>
      </c>
      <c r="GR49" s="246">
        <v>97.273531000000006</v>
      </c>
      <c r="GS49" s="246">
        <v>86.766458</v>
      </c>
      <c r="GT49" s="246">
        <v>93.169391000000005</v>
      </c>
      <c r="GU49" s="246">
        <v>84.294436009999998</v>
      </c>
      <c r="GV49" s="246">
        <v>84.077469719999996</v>
      </c>
      <c r="GW49" s="246">
        <v>92.314069000000003</v>
      </c>
      <c r="GX49" s="246">
        <v>101.043211</v>
      </c>
      <c r="GY49" s="246">
        <v>100.861384</v>
      </c>
      <c r="GZ49" s="246">
        <v>100.634911</v>
      </c>
      <c r="HA49" s="246">
        <v>93.169391000000005</v>
      </c>
      <c r="HB49" s="246">
        <v>93.169391000000005</v>
      </c>
      <c r="HC49" s="246">
        <v>93.169391000000005</v>
      </c>
      <c r="HD49" s="246">
        <v>99.873824999999997</v>
      </c>
      <c r="HE49" s="246">
        <v>99.383435000000006</v>
      </c>
      <c r="HF49" s="246">
        <v>99.807316</v>
      </c>
      <c r="HG49" s="246">
        <v>99.807316</v>
      </c>
      <c r="HH49" s="246">
        <v>93.226285000000004</v>
      </c>
      <c r="HI49" s="246">
        <v>103.78209699999999</v>
      </c>
      <c r="HJ49" s="246">
        <v>103.376586</v>
      </c>
      <c r="HK49" s="246">
        <v>97.527961000000005</v>
      </c>
      <c r="HL49" s="246">
        <v>102.897417</v>
      </c>
      <c r="HM49" s="246">
        <v>96.602967000000007</v>
      </c>
      <c r="HN49" s="246">
        <v>89.951104200000003</v>
      </c>
      <c r="HO49" s="246">
        <v>100.063118</v>
      </c>
      <c r="HP49" s="246">
        <v>93.182090500000001</v>
      </c>
      <c r="HQ49" s="246">
        <v>93.439184999999995</v>
      </c>
      <c r="HR49" s="246">
        <v>0</v>
      </c>
      <c r="HS49" s="246">
        <v>0</v>
      </c>
      <c r="HT49" s="246">
        <v>91.338752999999997</v>
      </c>
      <c r="HU49" s="246">
        <v>91.376532999999995</v>
      </c>
      <c r="HV49" s="246">
        <v>83.717636650000003</v>
      </c>
      <c r="HW49" s="246">
        <v>84.817930000000004</v>
      </c>
      <c r="HX49" s="246">
        <v>85.291157999999996</v>
      </c>
      <c r="HY49" s="246">
        <v>99.030217390000004</v>
      </c>
      <c r="HZ49" s="246">
        <v>93.464080999999993</v>
      </c>
      <c r="IA49" s="246">
        <v>101.100791</v>
      </c>
    </row>
    <row r="50" spans="1:235">
      <c r="A50" s="1"/>
      <c r="B50" s="245">
        <v>45661.979166666701</v>
      </c>
      <c r="C50" s="246">
        <v>92.823143999999999</v>
      </c>
      <c r="D50" s="246">
        <v>92.991962000000001</v>
      </c>
      <c r="E50" s="246">
        <v>92.888949999999994</v>
      </c>
      <c r="F50" s="246">
        <v>92.823143999999999</v>
      </c>
      <c r="G50" s="246">
        <v>0</v>
      </c>
      <c r="H50" s="246">
        <v>0</v>
      </c>
      <c r="I50" s="246">
        <v>92.156200999999996</v>
      </c>
      <c r="J50" s="246">
        <v>101.887563</v>
      </c>
      <c r="K50" s="246">
        <v>101.50520899999999</v>
      </c>
      <c r="L50" s="246">
        <v>102.06895400000001</v>
      </c>
      <c r="M50" s="246">
        <v>91.939868000000004</v>
      </c>
      <c r="N50" s="246">
        <v>93.617189999999994</v>
      </c>
      <c r="O50" s="246">
        <v>101.70439</v>
      </c>
      <c r="P50" s="246">
        <v>100.856076</v>
      </c>
      <c r="Q50" s="246">
        <v>96.786157000000003</v>
      </c>
      <c r="R50" s="246">
        <v>92.831466460000001</v>
      </c>
      <c r="S50" s="246">
        <v>101.832275</v>
      </c>
      <c r="T50" s="246">
        <v>94.935030999999995</v>
      </c>
      <c r="U50" s="246">
        <v>95.483766000000003</v>
      </c>
      <c r="V50" s="246">
        <v>93.190346000000005</v>
      </c>
      <c r="W50" s="246">
        <v>93.190346000000005</v>
      </c>
      <c r="X50" s="246">
        <v>94.375512999999998</v>
      </c>
      <c r="Y50" s="246">
        <v>92.836410000000001</v>
      </c>
      <c r="Z50" s="246">
        <v>89.451865999999995</v>
      </c>
      <c r="AA50" s="246">
        <v>91.260604000000001</v>
      </c>
      <c r="AB50" s="246">
        <v>102.345026</v>
      </c>
      <c r="AC50" s="246">
        <v>88.398933</v>
      </c>
      <c r="AD50" s="246">
        <v>92.330421999999999</v>
      </c>
      <c r="AE50" s="246">
        <v>93.064160000000001</v>
      </c>
      <c r="AF50" s="246">
        <v>92.591842</v>
      </c>
      <c r="AG50" s="246">
        <v>87.296986000000004</v>
      </c>
      <c r="AH50" s="246">
        <v>93.544731249999998</v>
      </c>
      <c r="AI50" s="246">
        <v>94.503378260000005</v>
      </c>
      <c r="AJ50" s="246">
        <v>94.228380000000001</v>
      </c>
      <c r="AK50" s="246">
        <v>94.301051000000001</v>
      </c>
      <c r="AL50" s="246">
        <v>84.910106999999996</v>
      </c>
      <c r="AM50" s="246">
        <v>94.590772000000001</v>
      </c>
      <c r="AN50" s="246">
        <v>88.830938000000003</v>
      </c>
      <c r="AO50" s="246">
        <v>89.286067000000003</v>
      </c>
      <c r="AP50" s="246">
        <v>100.720528</v>
      </c>
      <c r="AQ50" s="246">
        <v>87.344594000000001</v>
      </c>
      <c r="AR50" s="246">
        <v>82.414325500000004</v>
      </c>
      <c r="AS50" s="246">
        <v>82.766335999999995</v>
      </c>
      <c r="AT50" s="246">
        <v>102.220355</v>
      </c>
      <c r="AU50" s="246">
        <v>97.399478999999999</v>
      </c>
      <c r="AV50" s="246">
        <v>95.672820000000002</v>
      </c>
      <c r="AW50" s="246">
        <v>98.210400000000007</v>
      </c>
      <c r="AX50" s="246">
        <v>93.246266000000006</v>
      </c>
      <c r="AY50" s="246">
        <v>88.102798000000007</v>
      </c>
      <c r="AZ50" s="246">
        <v>88.604574999999997</v>
      </c>
      <c r="BA50" s="246">
        <v>97.296285999999995</v>
      </c>
      <c r="BB50" s="246">
        <v>92.536050000000003</v>
      </c>
      <c r="BC50" s="246">
        <v>92.163227000000006</v>
      </c>
      <c r="BD50" s="246">
        <v>92.163227000000006</v>
      </c>
      <c r="BE50" s="246">
        <v>92.163227000000006</v>
      </c>
      <c r="BF50" s="246">
        <v>91.506416999999999</v>
      </c>
      <c r="BG50" s="246">
        <v>92.163227000000006</v>
      </c>
      <c r="BH50" s="246">
        <v>100.61282</v>
      </c>
      <c r="BI50" s="246">
        <v>100.24406</v>
      </c>
      <c r="BJ50" s="246">
        <v>100.24406</v>
      </c>
      <c r="BK50" s="246">
        <v>100.24406</v>
      </c>
      <c r="BL50" s="246">
        <v>89.695205000000001</v>
      </c>
      <c r="BM50" s="246">
        <v>90.225296999999998</v>
      </c>
      <c r="BN50" s="246">
        <v>95.159385</v>
      </c>
      <c r="BO50" s="246">
        <v>94.996500999999995</v>
      </c>
      <c r="BP50" s="246">
        <v>92.590034000000003</v>
      </c>
      <c r="BQ50" s="246">
        <v>90.709721000000002</v>
      </c>
      <c r="BR50" s="246">
        <v>99.445554000000001</v>
      </c>
      <c r="BS50" s="246">
        <v>84.855749000000003</v>
      </c>
      <c r="BT50" s="246">
        <v>84.959273010000004</v>
      </c>
      <c r="BU50" s="246">
        <v>95.035762000000005</v>
      </c>
      <c r="BV50" s="246">
        <v>89.687491499999993</v>
      </c>
      <c r="BW50" s="246">
        <v>97.243987000000004</v>
      </c>
      <c r="BX50" s="246">
        <v>100.626198</v>
      </c>
      <c r="BY50" s="246">
        <v>92.889792999999997</v>
      </c>
      <c r="BZ50" s="246">
        <v>92.889792999999997</v>
      </c>
      <c r="CA50" s="246">
        <v>95.830280000000002</v>
      </c>
      <c r="CB50" s="246">
        <v>94.382141000000004</v>
      </c>
      <c r="CC50" s="246">
        <v>92.610089000000002</v>
      </c>
      <c r="CD50" s="246">
        <v>95.879716000000002</v>
      </c>
      <c r="CE50" s="246">
        <v>95.490573999999995</v>
      </c>
      <c r="CF50" s="246">
        <v>93.536675000000002</v>
      </c>
      <c r="CG50" s="246">
        <v>94.828969000000001</v>
      </c>
      <c r="CH50" s="246">
        <v>97.243987000000004</v>
      </c>
      <c r="CI50" s="246">
        <v>92.229962999999998</v>
      </c>
      <c r="CJ50" s="246">
        <v>92.478251999999998</v>
      </c>
      <c r="CK50" s="246">
        <v>94.946292</v>
      </c>
      <c r="CL50" s="246">
        <v>96.742118000000005</v>
      </c>
      <c r="CM50" s="246">
        <v>100.18393385</v>
      </c>
      <c r="CN50" s="246">
        <v>96.968678999999995</v>
      </c>
      <c r="CO50" s="246">
        <v>97.637891999999994</v>
      </c>
      <c r="CP50" s="246">
        <v>91.621129999999994</v>
      </c>
      <c r="CQ50" s="246">
        <v>90.468327000000002</v>
      </c>
      <c r="CR50" s="246">
        <v>103.39412007999999</v>
      </c>
      <c r="CS50" s="246">
        <v>92.643551000000002</v>
      </c>
      <c r="CT50" s="246">
        <v>89.640773999999993</v>
      </c>
      <c r="CU50" s="246">
        <v>87.869140999999999</v>
      </c>
      <c r="CV50" s="246">
        <v>91.513313999999994</v>
      </c>
      <c r="CW50" s="246">
        <v>91.001981000000001</v>
      </c>
      <c r="CX50" s="246">
        <v>106.10763854</v>
      </c>
      <c r="CY50" s="246">
        <v>89.182873999999998</v>
      </c>
      <c r="CZ50" s="246">
        <v>91.572010669999997</v>
      </c>
      <c r="DA50" s="246">
        <v>91.841257999999996</v>
      </c>
      <c r="DB50" s="246">
        <v>91.365762000000004</v>
      </c>
      <c r="DC50" s="246">
        <v>102.041805</v>
      </c>
      <c r="DD50" s="246">
        <v>102.22539</v>
      </c>
      <c r="DE50" s="246">
        <v>100.626198</v>
      </c>
      <c r="DF50" s="246">
        <v>99.700303000000005</v>
      </c>
      <c r="DG50" s="246">
        <v>0</v>
      </c>
      <c r="DH50" s="246">
        <v>92.317599999999999</v>
      </c>
      <c r="DI50" s="246">
        <v>92.889792999999997</v>
      </c>
      <c r="DJ50" s="246">
        <v>93.148894499999997</v>
      </c>
      <c r="DK50" s="246">
        <v>97.361502040000005</v>
      </c>
      <c r="DL50" s="246">
        <v>102.27044600000001</v>
      </c>
      <c r="DM50" s="246">
        <v>101.992949</v>
      </c>
      <c r="DN50" s="246">
        <v>91.308647669999999</v>
      </c>
      <c r="DO50" s="246">
        <v>100.18359700000001</v>
      </c>
      <c r="DP50" s="246">
        <v>97.616365999999999</v>
      </c>
      <c r="DQ50" s="246">
        <v>92.950106000000005</v>
      </c>
      <c r="DR50" s="246">
        <v>81.351377999999997</v>
      </c>
      <c r="DS50" s="246">
        <v>97.270555999999999</v>
      </c>
      <c r="DT50" s="246">
        <v>91.487179999999995</v>
      </c>
      <c r="DU50" s="246">
        <v>91.822209000000001</v>
      </c>
      <c r="DV50" s="246">
        <v>91.861085000000003</v>
      </c>
      <c r="DW50" s="246">
        <v>101.007952</v>
      </c>
      <c r="DX50" s="246">
        <v>101.22673399999999</v>
      </c>
      <c r="DY50" s="246">
        <v>90.119810000000001</v>
      </c>
      <c r="DZ50" s="246">
        <v>83.292253000000002</v>
      </c>
      <c r="EA50" s="246">
        <v>81.132354750000005</v>
      </c>
      <c r="EB50" s="246">
        <v>91.612480180000006</v>
      </c>
      <c r="EC50" s="246">
        <v>95.116686000000001</v>
      </c>
      <c r="ED50" s="246">
        <v>95.328129000000004</v>
      </c>
      <c r="EE50" s="246">
        <v>90.061502000000004</v>
      </c>
      <c r="EF50" s="246">
        <v>90.579125000000005</v>
      </c>
      <c r="EG50" s="246">
        <v>93.415629999999993</v>
      </c>
      <c r="EH50" s="246">
        <v>91.928742999999997</v>
      </c>
      <c r="EI50" s="246">
        <v>104.6187231</v>
      </c>
      <c r="EJ50" s="246">
        <v>102.83998800000001</v>
      </c>
      <c r="EK50" s="246">
        <v>102.83998800000001</v>
      </c>
      <c r="EL50" s="246">
        <v>90.004271000000003</v>
      </c>
      <c r="EM50" s="246">
        <v>100.324844</v>
      </c>
      <c r="EN50" s="246">
        <v>100.753745</v>
      </c>
      <c r="EO50" s="246">
        <v>100.626198</v>
      </c>
      <c r="EP50" s="246">
        <v>91.008262000000002</v>
      </c>
      <c r="EQ50" s="246">
        <v>95.326948000000002</v>
      </c>
      <c r="ER50" s="246">
        <v>101.491024</v>
      </c>
      <c r="ES50" s="246">
        <v>92.546477999999993</v>
      </c>
      <c r="ET50" s="246">
        <v>92.536355</v>
      </c>
      <c r="EU50" s="246">
        <v>94.252593950000005</v>
      </c>
      <c r="EV50" s="246">
        <v>89.316541999999998</v>
      </c>
      <c r="EW50" s="246">
        <v>88.181292999999997</v>
      </c>
      <c r="EX50" s="246">
        <v>90.212064999999996</v>
      </c>
      <c r="EY50" s="246">
        <v>91.853853000000001</v>
      </c>
      <c r="EZ50" s="246">
        <v>0</v>
      </c>
      <c r="FA50" s="246">
        <v>0</v>
      </c>
      <c r="FB50" s="246">
        <v>88.619236999999998</v>
      </c>
      <c r="FC50" s="246">
        <v>87.358997000000002</v>
      </c>
      <c r="FD50" s="246">
        <v>93.190346000000005</v>
      </c>
      <c r="FE50" s="246">
        <v>92.434044999999998</v>
      </c>
      <c r="FF50" s="246">
        <v>92.115667999999999</v>
      </c>
      <c r="FG50" s="246">
        <v>95.182721990000005</v>
      </c>
      <c r="FH50" s="246">
        <v>91.337884000000003</v>
      </c>
      <c r="FI50" s="246">
        <v>0</v>
      </c>
      <c r="FJ50" s="246">
        <v>99.834706999999995</v>
      </c>
      <c r="FK50" s="246">
        <v>93.374532000000002</v>
      </c>
      <c r="FL50" s="246">
        <v>95.910491890000003</v>
      </c>
      <c r="FM50" s="246">
        <v>103.016363</v>
      </c>
      <c r="FN50" s="246">
        <v>87.177601999999993</v>
      </c>
      <c r="FO50" s="246">
        <v>87.683549999999997</v>
      </c>
      <c r="FP50" s="246">
        <v>90.520212000000001</v>
      </c>
      <c r="FQ50" s="246">
        <v>94.978245000000001</v>
      </c>
      <c r="FR50" s="246">
        <v>95.842737940000006</v>
      </c>
      <c r="FS50" s="246">
        <v>95.620405000000005</v>
      </c>
      <c r="FT50" s="246">
        <v>95.830280000000002</v>
      </c>
      <c r="FU50" s="246">
        <v>99.334182999999996</v>
      </c>
      <c r="FV50" s="246">
        <v>99.334182999999996</v>
      </c>
      <c r="FW50" s="246">
        <v>97.760326000000006</v>
      </c>
      <c r="FX50" s="246">
        <v>97.217065000000005</v>
      </c>
      <c r="FY50" s="246">
        <v>97.217065000000005</v>
      </c>
      <c r="FZ50" s="246">
        <v>101.88965</v>
      </c>
      <c r="GA50" s="246">
        <v>101.64999899999999</v>
      </c>
      <c r="GB50" s="246">
        <v>87.873014999999995</v>
      </c>
      <c r="GC50" s="246">
        <v>87.837652000000006</v>
      </c>
      <c r="GD50" s="246">
        <v>93.939869849999994</v>
      </c>
      <c r="GE50" s="246">
        <v>95.607010000000002</v>
      </c>
      <c r="GF50" s="246">
        <v>91.623052999999999</v>
      </c>
      <c r="GG50" s="246">
        <v>97.243987000000004</v>
      </c>
      <c r="GH50" s="246">
        <v>97.243987000000004</v>
      </c>
      <c r="GI50" s="246">
        <v>101.72733700000001</v>
      </c>
      <c r="GJ50" s="246">
        <v>88.369006999999996</v>
      </c>
      <c r="GK50" s="246">
        <v>100.324844</v>
      </c>
      <c r="GL50" s="246">
        <v>99.700303000000005</v>
      </c>
      <c r="GM50" s="246">
        <v>106.12984741</v>
      </c>
      <c r="GN50" s="246">
        <v>91.578237999999999</v>
      </c>
      <c r="GO50" s="246">
        <v>106.12984741</v>
      </c>
      <c r="GP50" s="246">
        <v>99.334182999999996</v>
      </c>
      <c r="GQ50" s="246">
        <v>92.347738000000007</v>
      </c>
      <c r="GR50" s="246">
        <v>96.732712000000006</v>
      </c>
      <c r="GS50" s="246">
        <v>86.379277000000002</v>
      </c>
      <c r="GT50" s="246">
        <v>92.785995999999997</v>
      </c>
      <c r="GU50" s="246">
        <v>84.006772749999996</v>
      </c>
      <c r="GV50" s="246">
        <v>83.790546879999994</v>
      </c>
      <c r="GW50" s="246">
        <v>91.973602999999997</v>
      </c>
      <c r="GX50" s="246">
        <v>100.39500700000001</v>
      </c>
      <c r="GY50" s="246">
        <v>100.297685</v>
      </c>
      <c r="GZ50" s="246">
        <v>100.090029</v>
      </c>
      <c r="HA50" s="246">
        <v>92.785995999999997</v>
      </c>
      <c r="HB50" s="246">
        <v>92.785995999999997</v>
      </c>
      <c r="HC50" s="246">
        <v>92.785995999999997</v>
      </c>
      <c r="HD50" s="246">
        <v>100.19916600000001</v>
      </c>
      <c r="HE50" s="246">
        <v>99.906188</v>
      </c>
      <c r="HF50" s="246">
        <v>100.13752599999999</v>
      </c>
      <c r="HG50" s="246">
        <v>100.13752599999999</v>
      </c>
      <c r="HH50" s="246">
        <v>92.334998999999996</v>
      </c>
      <c r="HI50" s="246">
        <v>103.206695</v>
      </c>
      <c r="HJ50" s="246">
        <v>102.803859</v>
      </c>
      <c r="HK50" s="246">
        <v>96.327753999999999</v>
      </c>
      <c r="HL50" s="246">
        <v>102.362245</v>
      </c>
      <c r="HM50" s="246">
        <v>96.048631</v>
      </c>
      <c r="HN50" s="246">
        <v>89.303984040000003</v>
      </c>
      <c r="HO50" s="246">
        <v>100.07885899999999</v>
      </c>
      <c r="HP50" s="246">
        <v>92.799271000000005</v>
      </c>
      <c r="HQ50" s="246">
        <v>93.041332999999995</v>
      </c>
      <c r="HR50" s="246">
        <v>0</v>
      </c>
      <c r="HS50" s="246">
        <v>0</v>
      </c>
      <c r="HT50" s="246">
        <v>90.769233999999997</v>
      </c>
      <c r="HU50" s="246">
        <v>91.037107000000006</v>
      </c>
      <c r="HV50" s="246">
        <v>83.431941780000002</v>
      </c>
      <c r="HW50" s="246">
        <v>84.497793000000001</v>
      </c>
      <c r="HX50" s="246">
        <v>84.953029999999998</v>
      </c>
      <c r="HY50" s="246">
        <v>98.45908996</v>
      </c>
      <c r="HZ50" s="246">
        <v>93.078102999999999</v>
      </c>
      <c r="IA50" s="246">
        <v>101.327854</v>
      </c>
    </row>
    <row r="51" spans="1:235">
      <c r="A51" s="1"/>
      <c r="B51" s="245">
        <v>45661.999305555597</v>
      </c>
      <c r="C51" s="246">
        <v>92.394182999999998</v>
      </c>
      <c r="D51" s="246">
        <v>92.553619999999995</v>
      </c>
      <c r="E51" s="246">
        <v>92.452263000000002</v>
      </c>
      <c r="F51" s="246">
        <v>92.394182999999998</v>
      </c>
      <c r="G51" s="246">
        <v>0</v>
      </c>
      <c r="H51" s="246">
        <v>0</v>
      </c>
      <c r="I51" s="246">
        <v>92.043916999999993</v>
      </c>
      <c r="J51" s="246">
        <v>101.70896500000001</v>
      </c>
      <c r="K51" s="246">
        <v>101.341218</v>
      </c>
      <c r="L51" s="246">
        <v>101.88808400000001</v>
      </c>
      <c r="M51" s="246">
        <v>91.631528000000003</v>
      </c>
      <c r="N51" s="246">
        <v>93.138373000000001</v>
      </c>
      <c r="O51" s="246">
        <v>101.370816</v>
      </c>
      <c r="P51" s="246">
        <v>100.533141</v>
      </c>
      <c r="Q51" s="246">
        <v>96.277895000000001</v>
      </c>
      <c r="R51" s="246">
        <v>92.410566419999995</v>
      </c>
      <c r="S51" s="246">
        <v>101.62999600000001</v>
      </c>
      <c r="T51" s="246">
        <v>94.537818999999999</v>
      </c>
      <c r="U51" s="246">
        <v>95.047252999999998</v>
      </c>
      <c r="V51" s="246">
        <v>92.992745999999997</v>
      </c>
      <c r="W51" s="246">
        <v>92.992745999999997</v>
      </c>
      <c r="X51" s="246">
        <v>94.017875000000004</v>
      </c>
      <c r="Y51" s="246">
        <v>92.787289999999999</v>
      </c>
      <c r="Z51" s="246">
        <v>89.391917000000007</v>
      </c>
      <c r="AA51" s="246">
        <v>91.187577000000005</v>
      </c>
      <c r="AB51" s="246">
        <v>101.833417</v>
      </c>
      <c r="AC51" s="246">
        <v>88.200515999999993</v>
      </c>
      <c r="AD51" s="246">
        <v>91.565810999999997</v>
      </c>
      <c r="AE51" s="246">
        <v>93.036252000000005</v>
      </c>
      <c r="AF51" s="246">
        <v>92.538559000000006</v>
      </c>
      <c r="AG51" s="246">
        <v>87.155717999999993</v>
      </c>
      <c r="AH51" s="246">
        <v>93.119697250000002</v>
      </c>
      <c r="AI51" s="246">
        <v>94.080648839999995</v>
      </c>
      <c r="AJ51" s="246">
        <v>93.786788999999999</v>
      </c>
      <c r="AK51" s="246">
        <v>93.884266999999994</v>
      </c>
      <c r="AL51" s="246">
        <v>84.838489999999993</v>
      </c>
      <c r="AM51" s="246">
        <v>94.228369000000001</v>
      </c>
      <c r="AN51" s="246">
        <v>88.738168999999999</v>
      </c>
      <c r="AO51" s="246">
        <v>89.179105000000007</v>
      </c>
      <c r="AP51" s="246">
        <v>100.439448</v>
      </c>
      <c r="AQ51" s="246">
        <v>87.256788</v>
      </c>
      <c r="AR51" s="246">
        <v>82.247426000000004</v>
      </c>
      <c r="AS51" s="246">
        <v>82.599249</v>
      </c>
      <c r="AT51" s="246">
        <v>101.895169</v>
      </c>
      <c r="AU51" s="246">
        <v>96.876548999999997</v>
      </c>
      <c r="AV51" s="246">
        <v>95.194839999999999</v>
      </c>
      <c r="AW51" s="246">
        <v>97.899854000000005</v>
      </c>
      <c r="AX51" s="246">
        <v>93.205895999999996</v>
      </c>
      <c r="AY51" s="246">
        <v>87.937372999999994</v>
      </c>
      <c r="AZ51" s="246">
        <v>88.437511999999998</v>
      </c>
      <c r="BA51" s="246">
        <v>96.908996999999999</v>
      </c>
      <c r="BB51" s="246">
        <v>92.579761000000005</v>
      </c>
      <c r="BC51" s="246">
        <v>92.158367999999996</v>
      </c>
      <c r="BD51" s="246">
        <v>92.158367999999996</v>
      </c>
      <c r="BE51" s="246">
        <v>92.158367999999996</v>
      </c>
      <c r="BF51" s="246">
        <v>91.418492000000001</v>
      </c>
      <c r="BG51" s="246">
        <v>92.158367999999996</v>
      </c>
      <c r="BH51" s="246">
        <v>99.917077000000006</v>
      </c>
      <c r="BI51" s="246">
        <v>99.678127000000003</v>
      </c>
      <c r="BJ51" s="246">
        <v>99.678127000000003</v>
      </c>
      <c r="BK51" s="246">
        <v>99.678127000000003</v>
      </c>
      <c r="BL51" s="246">
        <v>89.817654000000005</v>
      </c>
      <c r="BM51" s="246">
        <v>90.286737000000002</v>
      </c>
      <c r="BN51" s="246">
        <v>94.933954999999997</v>
      </c>
      <c r="BO51" s="246">
        <v>94.779370999999998</v>
      </c>
      <c r="BP51" s="246">
        <v>91.432806999999997</v>
      </c>
      <c r="BQ51" s="246">
        <v>89.833475000000007</v>
      </c>
      <c r="BR51" s="246">
        <v>99.027683999999994</v>
      </c>
      <c r="BS51" s="246">
        <v>84.800227000000007</v>
      </c>
      <c r="BT51" s="246">
        <v>84.903683279999996</v>
      </c>
      <c r="BU51" s="246">
        <v>94.764212999999998</v>
      </c>
      <c r="BV51" s="246">
        <v>89.432333670000006</v>
      </c>
      <c r="BW51" s="246">
        <v>96.867154999999997</v>
      </c>
      <c r="BX51" s="246">
        <v>100.433595</v>
      </c>
      <c r="BY51" s="246">
        <v>91.490736999999996</v>
      </c>
      <c r="BZ51" s="246">
        <v>91.490736999999996</v>
      </c>
      <c r="CA51" s="246">
        <v>95.240235999999996</v>
      </c>
      <c r="CB51" s="246">
        <v>93.653066999999993</v>
      </c>
      <c r="CC51" s="246">
        <v>91.645504000000003</v>
      </c>
      <c r="CD51" s="246">
        <v>95.411640000000006</v>
      </c>
      <c r="CE51" s="246">
        <v>95.060012</v>
      </c>
      <c r="CF51" s="246">
        <v>92.820267999999999</v>
      </c>
      <c r="CG51" s="246">
        <v>94.650615999999999</v>
      </c>
      <c r="CH51" s="246">
        <v>96.867154999999997</v>
      </c>
      <c r="CI51" s="246">
        <v>92.436896669999996</v>
      </c>
      <c r="CJ51" s="246">
        <v>92.552778000000004</v>
      </c>
      <c r="CK51" s="246">
        <v>94.953715000000003</v>
      </c>
      <c r="CL51" s="246">
        <v>96.229059000000007</v>
      </c>
      <c r="CM51" s="246">
        <v>99.690869460000002</v>
      </c>
      <c r="CN51" s="246">
        <v>96.646963999999997</v>
      </c>
      <c r="CO51" s="246">
        <v>97.269098</v>
      </c>
      <c r="CP51" s="246">
        <v>91.444329999999994</v>
      </c>
      <c r="CQ51" s="246">
        <v>90.209177999999994</v>
      </c>
      <c r="CR51" s="246">
        <v>103.08360347</v>
      </c>
      <c r="CS51" s="246">
        <v>92.471491999999998</v>
      </c>
      <c r="CT51" s="246">
        <v>89.110505000000003</v>
      </c>
      <c r="CU51" s="246">
        <v>87.885325080000001</v>
      </c>
      <c r="CV51" s="246">
        <v>91.10839</v>
      </c>
      <c r="CW51" s="246">
        <v>90.882017000000005</v>
      </c>
      <c r="CX51" s="246">
        <v>105.57722074</v>
      </c>
      <c r="CY51" s="246">
        <v>88.980226000000002</v>
      </c>
      <c r="CZ51" s="246">
        <v>91.380515000000003</v>
      </c>
      <c r="DA51" s="246">
        <v>91.641180000000006</v>
      </c>
      <c r="DB51" s="246">
        <v>89.956798000000006</v>
      </c>
      <c r="DC51" s="246">
        <v>101.83608700000001</v>
      </c>
      <c r="DD51" s="246">
        <v>102.02022100000001</v>
      </c>
      <c r="DE51" s="246">
        <v>100.433595</v>
      </c>
      <c r="DF51" s="246">
        <v>99.504435000000001</v>
      </c>
      <c r="DG51" s="246">
        <v>0</v>
      </c>
      <c r="DH51" s="246">
        <v>90.923097999999996</v>
      </c>
      <c r="DI51" s="246">
        <v>91.490736999999996</v>
      </c>
      <c r="DJ51" s="246">
        <v>93.087440000000001</v>
      </c>
      <c r="DK51" s="246">
        <v>96.609413369999999</v>
      </c>
      <c r="DL51" s="246">
        <v>101.94457300000001</v>
      </c>
      <c r="DM51" s="246">
        <v>101.68337</v>
      </c>
      <c r="DN51" s="246">
        <v>91.220766999999995</v>
      </c>
      <c r="DO51" s="246">
        <v>99.690940999999995</v>
      </c>
      <c r="DP51" s="246">
        <v>97.267803000000001</v>
      </c>
      <c r="DQ51" s="246">
        <v>92.629399000000006</v>
      </c>
      <c r="DR51" s="246">
        <v>81.281173999999993</v>
      </c>
      <c r="DS51" s="246">
        <v>96.936888999999994</v>
      </c>
      <c r="DT51" s="246">
        <v>91.482867999999996</v>
      </c>
      <c r="DU51" s="246">
        <v>91.817625000000007</v>
      </c>
      <c r="DV51" s="246">
        <v>91.681534999999997</v>
      </c>
      <c r="DW51" s="246">
        <v>100.826919</v>
      </c>
      <c r="DX51" s="246">
        <v>101.052483</v>
      </c>
      <c r="DY51" s="246">
        <v>89.850309999999993</v>
      </c>
      <c r="DZ51" s="246">
        <v>83.252858000000003</v>
      </c>
      <c r="EA51" s="246">
        <v>81.118923249999995</v>
      </c>
      <c r="EB51" s="246">
        <v>91.394222229999997</v>
      </c>
      <c r="EC51" s="246">
        <v>95.064486000000002</v>
      </c>
      <c r="ED51" s="246">
        <v>95.272284999999997</v>
      </c>
      <c r="EE51" s="246">
        <v>90.002082000000001</v>
      </c>
      <c r="EF51" s="246">
        <v>90.513818000000001</v>
      </c>
      <c r="EG51" s="246">
        <v>92.930995999999993</v>
      </c>
      <c r="EH51" s="246">
        <v>91.741364000000004</v>
      </c>
      <c r="EI51" s="246">
        <v>104.09574818999999</v>
      </c>
      <c r="EJ51" s="246">
        <v>102.503581</v>
      </c>
      <c r="EK51" s="246">
        <v>102.503581</v>
      </c>
      <c r="EL51" s="246">
        <v>89.446769000000003</v>
      </c>
      <c r="EM51" s="246">
        <v>100.13700799999999</v>
      </c>
      <c r="EN51" s="246">
        <v>100.55830899999999</v>
      </c>
      <c r="EO51" s="246">
        <v>100.433595</v>
      </c>
      <c r="EP51" s="246">
        <v>90.829479000000006</v>
      </c>
      <c r="EQ51" s="246">
        <v>95.258398999999997</v>
      </c>
      <c r="ER51" s="246">
        <v>100.914843</v>
      </c>
      <c r="ES51" s="246">
        <v>92.590406999999999</v>
      </c>
      <c r="ET51" s="246">
        <v>92.580072000000001</v>
      </c>
      <c r="EU51" s="246">
        <v>94.228144619999995</v>
      </c>
      <c r="EV51" s="246">
        <v>89.196726999999996</v>
      </c>
      <c r="EW51" s="246">
        <v>88.085246999999995</v>
      </c>
      <c r="EX51" s="246">
        <v>90.096226999999999</v>
      </c>
      <c r="EY51" s="246">
        <v>91.870771000000005</v>
      </c>
      <c r="EZ51" s="246">
        <v>0</v>
      </c>
      <c r="FA51" s="246">
        <v>0</v>
      </c>
      <c r="FB51" s="246">
        <v>88.441640000000007</v>
      </c>
      <c r="FC51" s="246">
        <v>87.189507000000006</v>
      </c>
      <c r="FD51" s="246">
        <v>92.992745999999997</v>
      </c>
      <c r="FE51" s="246">
        <v>92.238737999999998</v>
      </c>
      <c r="FF51" s="246">
        <v>91.921329999999998</v>
      </c>
      <c r="FG51" s="246">
        <v>94.910068469999999</v>
      </c>
      <c r="FH51" s="246">
        <v>90.925169999999994</v>
      </c>
      <c r="FI51" s="246">
        <v>0</v>
      </c>
      <c r="FJ51" s="246">
        <v>99.388149999999996</v>
      </c>
      <c r="FK51" s="246">
        <v>93.361193999999998</v>
      </c>
      <c r="FL51" s="246">
        <v>95.652628039999996</v>
      </c>
      <c r="FM51" s="246">
        <v>102.506343</v>
      </c>
      <c r="FN51" s="246">
        <v>87.228082999999998</v>
      </c>
      <c r="FO51" s="246">
        <v>87.717667000000006</v>
      </c>
      <c r="FP51" s="246">
        <v>90.387088000000006</v>
      </c>
      <c r="FQ51" s="246">
        <v>94.977367000000001</v>
      </c>
      <c r="FR51" s="246">
        <v>95.252617229999998</v>
      </c>
      <c r="FS51" s="246">
        <v>95.041488000000001</v>
      </c>
      <c r="FT51" s="246">
        <v>95.240235999999996</v>
      </c>
      <c r="FU51" s="246">
        <v>99.157448000000002</v>
      </c>
      <c r="FV51" s="246">
        <v>99.157448000000002</v>
      </c>
      <c r="FW51" s="246">
        <v>97.097595999999996</v>
      </c>
      <c r="FX51" s="246">
        <v>96.576131000000004</v>
      </c>
      <c r="FY51" s="246">
        <v>96.576131000000004</v>
      </c>
      <c r="FZ51" s="246">
        <v>101.59987700000001</v>
      </c>
      <c r="GA51" s="246">
        <v>101.36118</v>
      </c>
      <c r="GB51" s="246">
        <v>86.483717999999996</v>
      </c>
      <c r="GC51" s="246">
        <v>86.506801999999993</v>
      </c>
      <c r="GD51" s="246">
        <v>93.74077432</v>
      </c>
      <c r="GE51" s="246">
        <v>95.175861999999995</v>
      </c>
      <c r="GF51" s="246">
        <v>91.333545000000001</v>
      </c>
      <c r="GG51" s="246">
        <v>96.867154999999997</v>
      </c>
      <c r="GH51" s="246">
        <v>96.867154999999997</v>
      </c>
      <c r="GI51" s="246">
        <v>101.41111100000001</v>
      </c>
      <c r="GJ51" s="246">
        <v>88.170777330000007</v>
      </c>
      <c r="GK51" s="246">
        <v>100.13700799999999</v>
      </c>
      <c r="GL51" s="246">
        <v>99.504435000000001</v>
      </c>
      <c r="GM51" s="246">
        <v>105.59931859</v>
      </c>
      <c r="GN51" s="246">
        <v>91.206248000000002</v>
      </c>
      <c r="GO51" s="246">
        <v>105.59931859</v>
      </c>
      <c r="GP51" s="246">
        <v>99.157448000000002</v>
      </c>
      <c r="GQ51" s="246">
        <v>92.227570999999998</v>
      </c>
      <c r="GR51" s="246">
        <v>96.623417000000003</v>
      </c>
      <c r="GS51" s="246">
        <v>86.222881999999998</v>
      </c>
      <c r="GT51" s="246">
        <v>92.690786000000003</v>
      </c>
      <c r="GU51" s="246">
        <v>83.844666070000002</v>
      </c>
      <c r="GV51" s="246">
        <v>83.628857449999998</v>
      </c>
      <c r="GW51" s="246">
        <v>91.691939000000005</v>
      </c>
      <c r="GX51" s="246">
        <v>99.664906999999999</v>
      </c>
      <c r="GY51" s="246">
        <v>100.024146</v>
      </c>
      <c r="GZ51" s="246">
        <v>99.861071999999993</v>
      </c>
      <c r="HA51" s="246">
        <v>92.690786000000003</v>
      </c>
      <c r="HB51" s="246">
        <v>92.690786000000003</v>
      </c>
      <c r="HC51" s="246">
        <v>92.690786000000003</v>
      </c>
      <c r="HD51" s="246">
        <v>99.700616999999994</v>
      </c>
      <c r="HE51" s="246">
        <v>99.405373999999995</v>
      </c>
      <c r="HF51" s="246">
        <v>99.641271000000003</v>
      </c>
      <c r="HG51" s="246">
        <v>99.641271000000003</v>
      </c>
      <c r="HH51" s="246">
        <v>91.911907999999997</v>
      </c>
      <c r="HI51" s="246">
        <v>102.85988399999999</v>
      </c>
      <c r="HJ51" s="246">
        <v>102.464394</v>
      </c>
      <c r="HK51" s="246">
        <v>95.763553999999999</v>
      </c>
      <c r="HL51" s="246">
        <v>102.172173</v>
      </c>
      <c r="HM51" s="246">
        <v>95.775685999999993</v>
      </c>
      <c r="HN51" s="246">
        <v>88.941232040000003</v>
      </c>
      <c r="HO51" s="246">
        <v>99.615125000000006</v>
      </c>
      <c r="HP51" s="246">
        <v>92.797687499999995</v>
      </c>
      <c r="HQ51" s="246">
        <v>93.020555000000002</v>
      </c>
      <c r="HR51" s="246">
        <v>0</v>
      </c>
      <c r="HS51" s="246">
        <v>0</v>
      </c>
      <c r="HT51" s="246">
        <v>90.552985000000007</v>
      </c>
      <c r="HU51" s="246">
        <v>91.023420999999999</v>
      </c>
      <c r="HV51" s="246">
        <v>83.27094434</v>
      </c>
      <c r="HW51" s="246">
        <v>84.351431500000004</v>
      </c>
      <c r="HX51" s="246">
        <v>84.804530999999997</v>
      </c>
      <c r="HY51" s="246">
        <v>98.052977380000002</v>
      </c>
      <c r="HZ51" s="246">
        <v>93.050394999999995</v>
      </c>
      <c r="IA51" s="246">
        <v>100.760802</v>
      </c>
    </row>
    <row r="54" spans="1:235">
      <c r="B54" s="248"/>
      <c r="C54" t="s">
        <v>3441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EB702-3425-49C0-B9A1-CBB8AA0F2459}">
  <dimension ref="A1:IA51"/>
  <sheetViews>
    <sheetView showGridLines="0" zoomScale="70" workbookViewId="0">
      <pane xSplit="2" ySplit="3" topLeftCell="C4" activePane="bottomRight" state="frozen"/>
      <selection activeCell="C41" sqref="C41"/>
      <selection pane="topRight" activeCell="C41" sqref="C41"/>
      <selection pane="bottomLeft" activeCell="C41" sqref="C41"/>
      <selection pane="bottomRight" activeCell="C41" sqref="C41"/>
    </sheetView>
  </sheetViews>
  <sheetFormatPr baseColWidth="10" defaultColWidth="9.140625" defaultRowHeight="15"/>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5">
      <c r="A3" s="1"/>
      <c r="B3" s="3" t="s">
        <v>3207</v>
      </c>
      <c r="C3" s="3" t="s">
        <v>3208</v>
      </c>
      <c r="D3" s="3" t="s">
        <v>3209</v>
      </c>
      <c r="E3" s="3" t="s">
        <v>3210</v>
      </c>
      <c r="F3" s="3" t="s">
        <v>3211</v>
      </c>
      <c r="G3" s="3" t="s">
        <v>3212</v>
      </c>
      <c r="H3" s="3" t="s">
        <v>3213</v>
      </c>
      <c r="I3" s="3" t="s">
        <v>3214</v>
      </c>
      <c r="J3" s="3" t="s">
        <v>3215</v>
      </c>
      <c r="K3" s="3" t="s">
        <v>3216</v>
      </c>
      <c r="L3" s="3" t="s">
        <v>3217</v>
      </c>
      <c r="M3" s="3" t="s">
        <v>3218</v>
      </c>
      <c r="N3" s="3" t="s">
        <v>3219</v>
      </c>
      <c r="O3" s="3" t="s">
        <v>3220</v>
      </c>
      <c r="P3" s="3" t="s">
        <v>3221</v>
      </c>
      <c r="Q3" s="3" t="s">
        <v>3222</v>
      </c>
      <c r="R3" s="3" t="s">
        <v>3223</v>
      </c>
      <c r="S3" s="3" t="s">
        <v>3224</v>
      </c>
      <c r="T3" s="3" t="s">
        <v>3225</v>
      </c>
      <c r="U3" s="3" t="s">
        <v>3226</v>
      </c>
      <c r="V3" s="3" t="s">
        <v>3227</v>
      </c>
      <c r="W3" s="3" t="s">
        <v>3228</v>
      </c>
      <c r="X3" s="3" t="s">
        <v>3229</v>
      </c>
      <c r="Y3" s="3" t="s">
        <v>3230</v>
      </c>
      <c r="Z3" s="3" t="s">
        <v>3231</v>
      </c>
      <c r="AA3" s="3" t="s">
        <v>3232</v>
      </c>
      <c r="AB3" s="3" t="s">
        <v>3233</v>
      </c>
      <c r="AC3" s="3" t="s">
        <v>3234</v>
      </c>
      <c r="AD3" s="3" t="s">
        <v>3235</v>
      </c>
      <c r="AE3" s="3" t="s">
        <v>3236</v>
      </c>
      <c r="AF3" s="3" t="s">
        <v>3237</v>
      </c>
      <c r="AG3" s="3" t="s">
        <v>3238</v>
      </c>
      <c r="AH3" s="3" t="s">
        <v>3239</v>
      </c>
      <c r="AI3" s="3" t="s">
        <v>3240</v>
      </c>
      <c r="AJ3" s="3" t="s">
        <v>3241</v>
      </c>
      <c r="AK3" s="3" t="s">
        <v>3242</v>
      </c>
      <c r="AL3" s="3" t="s">
        <v>3243</v>
      </c>
      <c r="AM3" s="3" t="s">
        <v>3244</v>
      </c>
      <c r="AN3" s="3" t="s">
        <v>3245</v>
      </c>
      <c r="AO3" s="3" t="s">
        <v>3246</v>
      </c>
      <c r="AP3" s="3" t="s">
        <v>3247</v>
      </c>
      <c r="AQ3" s="3" t="s">
        <v>3248</v>
      </c>
      <c r="AR3" s="3" t="s">
        <v>3249</v>
      </c>
      <c r="AS3" s="3" t="s">
        <v>3250</v>
      </c>
      <c r="AT3" s="3" t="s">
        <v>3251</v>
      </c>
      <c r="AU3" s="3" t="s">
        <v>3252</v>
      </c>
      <c r="AV3" s="3" t="s">
        <v>3253</v>
      </c>
      <c r="AW3" s="3" t="s">
        <v>3254</v>
      </c>
      <c r="AX3" s="3" t="s">
        <v>3255</v>
      </c>
      <c r="AY3" s="3" t="s">
        <v>3256</v>
      </c>
      <c r="AZ3" s="3" t="s">
        <v>3257</v>
      </c>
      <c r="BA3" s="3" t="s">
        <v>3258</v>
      </c>
      <c r="BB3" s="3" t="s">
        <v>3259</v>
      </c>
      <c r="BC3" s="3" t="s">
        <v>3260</v>
      </c>
      <c r="BD3" s="3" t="s">
        <v>3261</v>
      </c>
      <c r="BE3" s="3" t="s">
        <v>3262</v>
      </c>
      <c r="BF3" s="3" t="s">
        <v>3263</v>
      </c>
      <c r="BG3" s="3" t="s">
        <v>3264</v>
      </c>
      <c r="BH3" s="3" t="s">
        <v>3265</v>
      </c>
      <c r="BI3" s="3" t="s">
        <v>3266</v>
      </c>
      <c r="BJ3" s="3" t="s">
        <v>3267</v>
      </c>
      <c r="BK3" s="3" t="s">
        <v>3268</v>
      </c>
      <c r="BL3" s="3" t="s">
        <v>3269</v>
      </c>
      <c r="BM3" s="3" t="s">
        <v>3270</v>
      </c>
      <c r="BN3" s="3" t="s">
        <v>3271</v>
      </c>
      <c r="BO3" s="3" t="s">
        <v>3272</v>
      </c>
      <c r="BP3" s="3" t="s">
        <v>3273</v>
      </c>
      <c r="BQ3" s="3" t="s">
        <v>3274</v>
      </c>
      <c r="BR3" s="3" t="s">
        <v>3275</v>
      </c>
      <c r="BS3" s="3" t="s">
        <v>3276</v>
      </c>
      <c r="BT3" s="3" t="s">
        <v>3277</v>
      </c>
      <c r="BU3" s="3" t="s">
        <v>3278</v>
      </c>
      <c r="BV3" s="3" t="s">
        <v>3279</v>
      </c>
      <c r="BW3" s="3" t="s">
        <v>3280</v>
      </c>
      <c r="BX3" s="3" t="s">
        <v>3281</v>
      </c>
      <c r="BY3" s="3" t="s">
        <v>3282</v>
      </c>
      <c r="BZ3" s="3" t="s">
        <v>3283</v>
      </c>
      <c r="CA3" s="3" t="s">
        <v>3284</v>
      </c>
      <c r="CB3" s="3" t="s">
        <v>3285</v>
      </c>
      <c r="CC3" s="3" t="s">
        <v>3286</v>
      </c>
      <c r="CD3" s="3" t="s">
        <v>3287</v>
      </c>
      <c r="CE3" s="3" t="s">
        <v>3288</v>
      </c>
      <c r="CF3" s="3" t="s">
        <v>3289</v>
      </c>
      <c r="CG3" s="3" t="s">
        <v>3290</v>
      </c>
      <c r="CH3" s="3" t="s">
        <v>3291</v>
      </c>
      <c r="CI3" s="3" t="s">
        <v>3292</v>
      </c>
      <c r="CJ3" s="3" t="s">
        <v>3293</v>
      </c>
      <c r="CK3" s="3" t="s">
        <v>3294</v>
      </c>
      <c r="CL3" s="3" t="s">
        <v>3295</v>
      </c>
      <c r="CM3" s="3" t="s">
        <v>3296</v>
      </c>
      <c r="CN3" s="3" t="s">
        <v>3297</v>
      </c>
      <c r="CO3" s="3" t="s">
        <v>3298</v>
      </c>
      <c r="CP3" s="3" t="s">
        <v>3299</v>
      </c>
      <c r="CQ3" s="3" t="s">
        <v>3300</v>
      </c>
      <c r="CR3" s="3" t="s">
        <v>3301</v>
      </c>
      <c r="CS3" s="3" t="s">
        <v>3302</v>
      </c>
      <c r="CT3" s="3" t="s">
        <v>3303</v>
      </c>
      <c r="CU3" s="3" t="s">
        <v>3304</v>
      </c>
      <c r="CV3" s="3" t="s">
        <v>3305</v>
      </c>
      <c r="CW3" s="3" t="s">
        <v>3306</v>
      </c>
      <c r="CX3" s="3" t="s">
        <v>3307</v>
      </c>
      <c r="CY3" s="3" t="s">
        <v>3308</v>
      </c>
      <c r="CZ3" s="3" t="s">
        <v>3309</v>
      </c>
      <c r="DA3" s="3" t="s">
        <v>3310</v>
      </c>
      <c r="DB3" s="3" t="s">
        <v>3311</v>
      </c>
      <c r="DC3" s="3" t="s">
        <v>3312</v>
      </c>
      <c r="DD3" s="3" t="s">
        <v>3313</v>
      </c>
      <c r="DE3" s="3" t="s">
        <v>3314</v>
      </c>
      <c r="DF3" s="3" t="s">
        <v>3315</v>
      </c>
      <c r="DG3" s="3" t="s">
        <v>3316</v>
      </c>
      <c r="DH3" s="3" t="s">
        <v>3317</v>
      </c>
      <c r="DI3" s="3" t="s">
        <v>3318</v>
      </c>
      <c r="DJ3" s="3" t="s">
        <v>3319</v>
      </c>
      <c r="DK3" s="3" t="s">
        <v>3320</v>
      </c>
      <c r="DL3" s="3" t="s">
        <v>3321</v>
      </c>
      <c r="DM3" s="3" t="s">
        <v>3322</v>
      </c>
      <c r="DN3" s="3" t="s">
        <v>3323</v>
      </c>
      <c r="DO3" s="3" t="s">
        <v>3324</v>
      </c>
      <c r="DP3" s="3" t="s">
        <v>3325</v>
      </c>
      <c r="DQ3" s="3" t="s">
        <v>3326</v>
      </c>
      <c r="DR3" s="3" t="s">
        <v>3327</v>
      </c>
      <c r="DS3" s="3" t="s">
        <v>3328</v>
      </c>
      <c r="DT3" s="3" t="s">
        <v>3329</v>
      </c>
      <c r="DU3" s="3" t="s">
        <v>3330</v>
      </c>
      <c r="DV3" s="3" t="s">
        <v>3331</v>
      </c>
      <c r="DW3" s="3" t="s">
        <v>3332</v>
      </c>
      <c r="DX3" s="3" t="s">
        <v>3333</v>
      </c>
      <c r="DY3" s="3" t="s">
        <v>3334</v>
      </c>
      <c r="DZ3" s="3" t="s">
        <v>3335</v>
      </c>
      <c r="EA3" s="3" t="s">
        <v>3336</v>
      </c>
      <c r="EB3" s="3" t="s">
        <v>3337</v>
      </c>
      <c r="EC3" s="3" t="s">
        <v>3338</v>
      </c>
      <c r="ED3" s="3" t="s">
        <v>3339</v>
      </c>
      <c r="EE3" s="3" t="s">
        <v>3340</v>
      </c>
      <c r="EF3" s="3" t="s">
        <v>3341</v>
      </c>
      <c r="EG3" s="3" t="s">
        <v>3342</v>
      </c>
      <c r="EH3" s="3" t="s">
        <v>3343</v>
      </c>
      <c r="EI3" s="3" t="s">
        <v>3344</v>
      </c>
      <c r="EJ3" s="3" t="s">
        <v>3345</v>
      </c>
      <c r="EK3" s="3" t="s">
        <v>3346</v>
      </c>
      <c r="EL3" s="3" t="s">
        <v>3347</v>
      </c>
      <c r="EM3" s="3" t="s">
        <v>3348</v>
      </c>
      <c r="EN3" s="3" t="s">
        <v>3349</v>
      </c>
      <c r="EO3" s="3" t="s">
        <v>3350</v>
      </c>
      <c r="EP3" s="3" t="s">
        <v>3351</v>
      </c>
      <c r="EQ3" s="3" t="s">
        <v>3352</v>
      </c>
      <c r="ER3" s="3" t="s">
        <v>3353</v>
      </c>
      <c r="ES3" s="3" t="s">
        <v>3354</v>
      </c>
      <c r="ET3" s="3" t="s">
        <v>3355</v>
      </c>
      <c r="EU3" s="3" t="s">
        <v>3356</v>
      </c>
      <c r="EV3" s="3" t="s">
        <v>3357</v>
      </c>
      <c r="EW3" s="3" t="s">
        <v>3358</v>
      </c>
      <c r="EX3" s="3" t="s">
        <v>3359</v>
      </c>
      <c r="EY3" s="3" t="s">
        <v>3360</v>
      </c>
      <c r="EZ3" s="3" t="s">
        <v>3361</v>
      </c>
      <c r="FA3" s="3" t="s">
        <v>3362</v>
      </c>
      <c r="FB3" s="3" t="s">
        <v>3363</v>
      </c>
      <c r="FC3" s="3" t="s">
        <v>3364</v>
      </c>
      <c r="FD3" s="3" t="s">
        <v>3365</v>
      </c>
      <c r="FE3" s="3" t="s">
        <v>3366</v>
      </c>
      <c r="FF3" s="3" t="s">
        <v>3367</v>
      </c>
      <c r="FG3" s="3" t="s">
        <v>3368</v>
      </c>
      <c r="FH3" s="3" t="s">
        <v>3369</v>
      </c>
      <c r="FI3" s="3" t="s">
        <v>3370</v>
      </c>
      <c r="FJ3" s="3" t="s">
        <v>3371</v>
      </c>
      <c r="FK3" s="3" t="s">
        <v>3372</v>
      </c>
      <c r="FL3" s="3" t="s">
        <v>3373</v>
      </c>
      <c r="FM3" s="3" t="s">
        <v>3374</v>
      </c>
      <c r="FN3" s="3" t="s">
        <v>3375</v>
      </c>
      <c r="FO3" s="3" t="s">
        <v>3376</v>
      </c>
      <c r="FP3" s="3" t="s">
        <v>3377</v>
      </c>
      <c r="FQ3" s="3" t="s">
        <v>3378</v>
      </c>
      <c r="FR3" s="3" t="s">
        <v>3379</v>
      </c>
      <c r="FS3" s="3" t="s">
        <v>3380</v>
      </c>
      <c r="FT3" s="3" t="s">
        <v>3381</v>
      </c>
      <c r="FU3" s="3" t="s">
        <v>3382</v>
      </c>
      <c r="FV3" s="3" t="s">
        <v>3383</v>
      </c>
      <c r="FW3" s="3" t="s">
        <v>3384</v>
      </c>
      <c r="FX3" s="3" t="s">
        <v>3385</v>
      </c>
      <c r="FY3" s="3" t="s">
        <v>3386</v>
      </c>
      <c r="FZ3" s="3" t="s">
        <v>3387</v>
      </c>
      <c r="GA3" s="3" t="s">
        <v>3388</v>
      </c>
      <c r="GB3" s="3" t="s">
        <v>3389</v>
      </c>
      <c r="GC3" s="3" t="s">
        <v>3390</v>
      </c>
      <c r="GD3" s="3" t="s">
        <v>3391</v>
      </c>
      <c r="GE3" s="3" t="s">
        <v>3392</v>
      </c>
      <c r="GF3" s="3" t="s">
        <v>3393</v>
      </c>
      <c r="GG3" s="3" t="s">
        <v>3394</v>
      </c>
      <c r="GH3" s="3" t="s">
        <v>3395</v>
      </c>
      <c r="GI3" s="3" t="s">
        <v>3396</v>
      </c>
      <c r="GJ3" s="3" t="s">
        <v>3397</v>
      </c>
      <c r="GK3" s="3" t="s">
        <v>3398</v>
      </c>
      <c r="GL3" s="3" t="s">
        <v>3399</v>
      </c>
      <c r="GM3" s="3" t="s">
        <v>3400</v>
      </c>
      <c r="GN3" s="3" t="s">
        <v>3401</v>
      </c>
      <c r="GO3" s="3" t="s">
        <v>3402</v>
      </c>
      <c r="GP3" s="3" t="s">
        <v>3403</v>
      </c>
      <c r="GQ3" s="3" t="s">
        <v>3404</v>
      </c>
      <c r="GR3" s="3" t="s">
        <v>3405</v>
      </c>
      <c r="GS3" s="3" t="s">
        <v>3406</v>
      </c>
      <c r="GT3" s="3" t="s">
        <v>3407</v>
      </c>
      <c r="GU3" s="3" t="s">
        <v>3408</v>
      </c>
      <c r="GV3" s="3" t="s">
        <v>3409</v>
      </c>
      <c r="GW3" s="3" t="s">
        <v>3410</v>
      </c>
      <c r="GX3" s="3" t="s">
        <v>3411</v>
      </c>
      <c r="GY3" s="3" t="s">
        <v>3412</v>
      </c>
      <c r="GZ3" s="3" t="s">
        <v>3413</v>
      </c>
      <c r="HA3" s="3" t="s">
        <v>3414</v>
      </c>
      <c r="HB3" s="3" t="s">
        <v>3415</v>
      </c>
      <c r="HC3" s="3" t="s">
        <v>3416</v>
      </c>
      <c r="HD3" s="3" t="s">
        <v>3417</v>
      </c>
      <c r="HE3" s="3" t="s">
        <v>3418</v>
      </c>
      <c r="HF3" s="3" t="s">
        <v>3419</v>
      </c>
      <c r="HG3" s="3" t="s">
        <v>3420</v>
      </c>
      <c r="HH3" s="3" t="s">
        <v>3421</v>
      </c>
      <c r="HI3" s="3" t="s">
        <v>3422</v>
      </c>
      <c r="HJ3" s="3" t="s">
        <v>3423</v>
      </c>
      <c r="HK3" s="3" t="s">
        <v>3424</v>
      </c>
      <c r="HL3" s="3" t="s">
        <v>3425</v>
      </c>
      <c r="HM3" s="3" t="s">
        <v>3426</v>
      </c>
      <c r="HN3" s="3" t="s">
        <v>3427</v>
      </c>
      <c r="HO3" s="3" t="s">
        <v>3428</v>
      </c>
      <c r="HP3" s="3" t="s">
        <v>3429</v>
      </c>
      <c r="HQ3" s="3" t="s">
        <v>3430</v>
      </c>
      <c r="HR3" s="3" t="s">
        <v>3431</v>
      </c>
      <c r="HS3" s="3" t="s">
        <v>3432</v>
      </c>
      <c r="HT3" s="3" t="s">
        <v>3433</v>
      </c>
      <c r="HU3" s="3" t="s">
        <v>3434</v>
      </c>
      <c r="HV3" s="3" t="s">
        <v>3435</v>
      </c>
      <c r="HW3" s="3" t="s">
        <v>3436</v>
      </c>
      <c r="HX3" s="3" t="s">
        <v>3437</v>
      </c>
      <c r="HY3" s="3" t="s">
        <v>3438</v>
      </c>
      <c r="HZ3" s="3" t="s">
        <v>3439</v>
      </c>
      <c r="IA3" s="3" t="s">
        <v>3440</v>
      </c>
    </row>
    <row r="4" spans="1:235">
      <c r="A4" s="1"/>
      <c r="B4" s="245">
        <v>45661.020833333299</v>
      </c>
      <c r="C4" s="246">
        <v>92.274221999999995</v>
      </c>
      <c r="D4" s="246">
        <v>92.415959000000001</v>
      </c>
      <c r="E4" s="246">
        <v>92.328010000000006</v>
      </c>
      <c r="F4" s="246">
        <v>92.274221999999995</v>
      </c>
      <c r="G4" s="246">
        <v>0</v>
      </c>
      <c r="H4" s="246">
        <v>0</v>
      </c>
      <c r="I4" s="246">
        <v>92.046757999999997</v>
      </c>
      <c r="J4" s="246">
        <v>102.471025</v>
      </c>
      <c r="K4" s="246">
        <v>102.081501</v>
      </c>
      <c r="L4" s="246">
        <v>102.645478</v>
      </c>
      <c r="M4" s="246">
        <v>92.278407000000001</v>
      </c>
      <c r="N4" s="246">
        <v>93.163166000000004</v>
      </c>
      <c r="O4" s="246">
        <v>101.881158</v>
      </c>
      <c r="P4" s="246">
        <v>101.068325</v>
      </c>
      <c r="Q4" s="246">
        <v>96.990641999999994</v>
      </c>
      <c r="R4" s="246">
        <v>93.173481319999993</v>
      </c>
      <c r="S4" s="246">
        <v>102.438351</v>
      </c>
      <c r="T4" s="246">
        <v>94.897993999999997</v>
      </c>
      <c r="U4" s="246">
        <v>95.708511000000001</v>
      </c>
      <c r="V4" s="246">
        <v>93.150381999999993</v>
      </c>
      <c r="W4" s="246">
        <v>93.150381999999993</v>
      </c>
      <c r="X4" s="246">
        <v>94.669222000000005</v>
      </c>
      <c r="Y4" s="246">
        <v>92.696546999999995</v>
      </c>
      <c r="Z4" s="246">
        <v>89.282139999999998</v>
      </c>
      <c r="AA4" s="246">
        <v>91.133674999999997</v>
      </c>
      <c r="AB4" s="246">
        <v>102.44632799999999</v>
      </c>
      <c r="AC4" s="246">
        <v>89.117517000000007</v>
      </c>
      <c r="AD4" s="246">
        <v>93.432311999999996</v>
      </c>
      <c r="AE4" s="246">
        <v>93.061942000000002</v>
      </c>
      <c r="AF4" s="246">
        <v>92.439411000000007</v>
      </c>
      <c r="AG4" s="246">
        <v>87.197745999999995</v>
      </c>
      <c r="AH4" s="246">
        <v>94.291379750000004</v>
      </c>
      <c r="AI4" s="246">
        <v>94.652976469999999</v>
      </c>
      <c r="AJ4" s="246">
        <v>94.850617999999997</v>
      </c>
      <c r="AK4" s="246">
        <v>94.876526999999996</v>
      </c>
      <c r="AL4" s="246">
        <v>84.839319000000003</v>
      </c>
      <c r="AM4" s="246">
        <v>94.888403999999994</v>
      </c>
      <c r="AN4" s="246">
        <v>89.41286667</v>
      </c>
      <c r="AO4" s="246">
        <v>89.865577000000002</v>
      </c>
      <c r="AP4" s="246">
        <v>101.11572200000001</v>
      </c>
      <c r="AQ4" s="246">
        <v>87.307064999999994</v>
      </c>
      <c r="AR4" s="246">
        <v>82.231201999999996</v>
      </c>
      <c r="AS4" s="246">
        <v>82.585200999999998</v>
      </c>
      <c r="AT4" s="246">
        <v>102.26896499999999</v>
      </c>
      <c r="AU4" s="246">
        <v>97.566550000000007</v>
      </c>
      <c r="AV4" s="246">
        <v>95.913785000000004</v>
      </c>
      <c r="AW4" s="246">
        <v>98.525874000000002</v>
      </c>
      <c r="AX4" s="246">
        <v>93.156824</v>
      </c>
      <c r="AY4" s="246">
        <v>88.028367500000002</v>
      </c>
      <c r="AZ4" s="246">
        <v>88.532532000000003</v>
      </c>
      <c r="BA4" s="246">
        <v>97.418189999999996</v>
      </c>
      <c r="BB4" s="246">
        <v>92.568489</v>
      </c>
      <c r="BC4" s="246">
        <v>92.163197999999994</v>
      </c>
      <c r="BD4" s="246">
        <v>92.163197999999994</v>
      </c>
      <c r="BE4" s="246">
        <v>92.163197999999994</v>
      </c>
      <c r="BF4" s="246">
        <v>91.449262000000004</v>
      </c>
      <c r="BG4" s="246">
        <v>92.163197999999994</v>
      </c>
      <c r="BH4" s="246">
        <v>100.605164</v>
      </c>
      <c r="BI4" s="246">
        <v>100.323002</v>
      </c>
      <c r="BJ4" s="246">
        <v>100.323002</v>
      </c>
      <c r="BK4" s="246">
        <v>100.323002</v>
      </c>
      <c r="BL4" s="246">
        <v>89.857033000000001</v>
      </c>
      <c r="BM4" s="246">
        <v>90.407413000000005</v>
      </c>
      <c r="BN4" s="246">
        <v>95.454125000000005</v>
      </c>
      <c r="BO4" s="246">
        <v>95.198226000000005</v>
      </c>
      <c r="BP4" s="246">
        <v>94.633994000000001</v>
      </c>
      <c r="BQ4" s="246">
        <v>92.375200000000007</v>
      </c>
      <c r="BR4" s="246">
        <v>99.460958000000005</v>
      </c>
      <c r="BS4" s="246">
        <v>84.796199999999999</v>
      </c>
      <c r="BT4" s="246">
        <v>84.905587100000005</v>
      </c>
      <c r="BU4" s="246">
        <v>95.425559000000007</v>
      </c>
      <c r="BV4" s="246">
        <v>89.789368170000003</v>
      </c>
      <c r="BW4" s="246">
        <v>97.365509000000003</v>
      </c>
      <c r="BX4" s="246">
        <v>101.19510099999999</v>
      </c>
      <c r="BY4" s="246">
        <v>95.306931000000006</v>
      </c>
      <c r="BZ4" s="246">
        <v>95.306931000000006</v>
      </c>
      <c r="CA4" s="246">
        <v>94.804299</v>
      </c>
      <c r="CB4" s="246">
        <v>95.317688000000004</v>
      </c>
      <c r="CC4" s="246">
        <v>94.238135</v>
      </c>
      <c r="CD4" s="246">
        <v>95.728182000000004</v>
      </c>
      <c r="CE4" s="246">
        <v>95.404743999999994</v>
      </c>
      <c r="CF4" s="246">
        <v>94.809375000000003</v>
      </c>
      <c r="CG4" s="246">
        <v>96.255808999999999</v>
      </c>
      <c r="CH4" s="246">
        <v>97.365509000000003</v>
      </c>
      <c r="CI4" s="246">
        <v>92.224468000000002</v>
      </c>
      <c r="CJ4" s="246">
        <v>92.503534000000002</v>
      </c>
      <c r="CK4" s="246">
        <v>96.061481999999998</v>
      </c>
      <c r="CL4" s="246">
        <v>96.419104000000004</v>
      </c>
      <c r="CM4" s="246">
        <v>100.99847235</v>
      </c>
      <c r="CN4" s="246">
        <v>97.088070000000002</v>
      </c>
      <c r="CO4" s="246">
        <v>97.738651000000004</v>
      </c>
      <c r="CP4" s="246">
        <v>91.563277999999997</v>
      </c>
      <c r="CQ4" s="246">
        <v>90.585696999999996</v>
      </c>
      <c r="CR4" s="246">
        <v>99.288390160000006</v>
      </c>
      <c r="CS4" s="246">
        <v>92.395882</v>
      </c>
      <c r="CT4" s="246">
        <v>90.795317999999995</v>
      </c>
      <c r="CU4" s="246">
        <v>89.997029620000006</v>
      </c>
      <c r="CV4" s="246">
        <v>90.938699</v>
      </c>
      <c r="CW4" s="246">
        <v>91.097904</v>
      </c>
      <c r="CX4" s="246">
        <v>106.12579031999999</v>
      </c>
      <c r="CY4" s="246">
        <v>89.653796</v>
      </c>
      <c r="CZ4" s="246">
        <v>90.606555999999998</v>
      </c>
      <c r="DA4" s="246">
        <v>91.07902</v>
      </c>
      <c r="DB4" s="246">
        <v>95.107332</v>
      </c>
      <c r="DC4" s="246">
        <v>102.69226</v>
      </c>
      <c r="DD4" s="246">
        <v>102.943909</v>
      </c>
      <c r="DE4" s="246">
        <v>101.19510099999999</v>
      </c>
      <c r="DF4" s="246">
        <v>100.261709</v>
      </c>
      <c r="DG4" s="246">
        <v>0</v>
      </c>
      <c r="DH4" s="246">
        <v>94.746959000000004</v>
      </c>
      <c r="DI4" s="246">
        <v>95.306931000000006</v>
      </c>
      <c r="DJ4" s="246">
        <v>93.068139000000002</v>
      </c>
      <c r="DK4" s="246">
        <v>97.068197339999998</v>
      </c>
      <c r="DL4" s="246">
        <v>102.536422</v>
      </c>
      <c r="DM4" s="246">
        <v>102.283734</v>
      </c>
      <c r="DN4" s="246">
        <v>91.264887329999993</v>
      </c>
      <c r="DO4" s="246">
        <v>101.00087000000001</v>
      </c>
      <c r="DP4" s="246">
        <v>97.844160000000002</v>
      </c>
      <c r="DQ4" s="246">
        <v>93.181944000000001</v>
      </c>
      <c r="DR4" s="246">
        <v>81.234836999999999</v>
      </c>
      <c r="DS4" s="246">
        <v>97.480928000000006</v>
      </c>
      <c r="DT4" s="246">
        <v>91.466740000000001</v>
      </c>
      <c r="DU4" s="246">
        <v>91.811895000000007</v>
      </c>
      <c r="DV4" s="246">
        <v>91.730581000000001</v>
      </c>
      <c r="DW4" s="246">
        <v>101.554687</v>
      </c>
      <c r="DX4" s="246">
        <v>101.753213</v>
      </c>
      <c r="DY4" s="246">
        <v>90.209069999999997</v>
      </c>
      <c r="DZ4" s="246">
        <v>83.251490000000004</v>
      </c>
      <c r="EA4" s="246">
        <v>81.090405750000002</v>
      </c>
      <c r="EB4" s="246">
        <v>91.281093209999995</v>
      </c>
      <c r="EC4" s="246">
        <v>96.438130999999998</v>
      </c>
      <c r="ED4" s="246">
        <v>96.641366000000005</v>
      </c>
      <c r="EE4" s="246">
        <v>89.811138999999997</v>
      </c>
      <c r="EF4" s="246">
        <v>90.382180000000005</v>
      </c>
      <c r="EG4" s="246">
        <v>93.316396999999995</v>
      </c>
      <c r="EH4" s="246">
        <v>91.887855999999999</v>
      </c>
      <c r="EI4" s="246">
        <v>104.93157347</v>
      </c>
      <c r="EJ4" s="246">
        <v>102.708635</v>
      </c>
      <c r="EK4" s="246">
        <v>102.708635</v>
      </c>
      <c r="EL4" s="246">
        <v>91.079269999999994</v>
      </c>
      <c r="EM4" s="246">
        <v>100.899968</v>
      </c>
      <c r="EN4" s="246">
        <v>101.330381</v>
      </c>
      <c r="EO4" s="246">
        <v>101.19510099999999</v>
      </c>
      <c r="EP4" s="246">
        <v>91.108535000000003</v>
      </c>
      <c r="EQ4" s="246">
        <v>96.758421999999996</v>
      </c>
      <c r="ER4" s="246">
        <v>102.180706</v>
      </c>
      <c r="ES4" s="246">
        <v>92.578629000000006</v>
      </c>
      <c r="ET4" s="246">
        <v>92.568785000000005</v>
      </c>
      <c r="EU4" s="246">
        <v>94.184697099999994</v>
      </c>
      <c r="EV4" s="246">
        <v>89.287801000000002</v>
      </c>
      <c r="EW4" s="246">
        <v>88.141962000000007</v>
      </c>
      <c r="EX4" s="246">
        <v>90.223983000000004</v>
      </c>
      <c r="EY4" s="246">
        <v>91.641537</v>
      </c>
      <c r="EZ4" s="246">
        <v>0</v>
      </c>
      <c r="FA4" s="246">
        <v>0</v>
      </c>
      <c r="FB4" s="246">
        <v>88.394553000000002</v>
      </c>
      <c r="FC4" s="246">
        <v>87.203385999999995</v>
      </c>
      <c r="FD4" s="246">
        <v>93.150381999999993</v>
      </c>
      <c r="FE4" s="246">
        <v>92.403983999999994</v>
      </c>
      <c r="FF4" s="246">
        <v>92.089792000000003</v>
      </c>
      <c r="FG4" s="246">
        <v>94.557789229999997</v>
      </c>
      <c r="FH4" s="246">
        <v>90.837191000000004</v>
      </c>
      <c r="FI4" s="246">
        <v>0</v>
      </c>
      <c r="FJ4" s="246">
        <v>100.223124</v>
      </c>
      <c r="FK4" s="246">
        <v>93.379075999999998</v>
      </c>
      <c r="FL4" s="246">
        <v>95.990672500000002</v>
      </c>
      <c r="FM4" s="246">
        <v>103.556119</v>
      </c>
      <c r="FN4" s="246">
        <v>86.758737499999995</v>
      </c>
      <c r="FO4" s="246">
        <v>87.307491999999996</v>
      </c>
      <c r="FP4" s="246">
        <v>90.488647</v>
      </c>
      <c r="FQ4" s="246">
        <v>96.061747999999994</v>
      </c>
      <c r="FR4" s="246">
        <v>94.815485910000007</v>
      </c>
      <c r="FS4" s="246">
        <v>94.627458000000004</v>
      </c>
      <c r="FT4" s="246">
        <v>94.804299</v>
      </c>
      <c r="FU4" s="246">
        <v>99.921073000000007</v>
      </c>
      <c r="FV4" s="246">
        <v>99.921073000000007</v>
      </c>
      <c r="FW4" s="246">
        <v>97.378384999999994</v>
      </c>
      <c r="FX4" s="246">
        <v>96.871599000000003</v>
      </c>
      <c r="FY4" s="246">
        <v>96.871599000000003</v>
      </c>
      <c r="FZ4" s="246">
        <v>102.21212</v>
      </c>
      <c r="GA4" s="246">
        <v>101.976314</v>
      </c>
      <c r="GB4" s="246">
        <v>94.746257</v>
      </c>
      <c r="GC4" s="246">
        <v>94.661586</v>
      </c>
      <c r="GD4" s="246">
        <v>93.43383188</v>
      </c>
      <c r="GE4" s="246">
        <v>95.525706</v>
      </c>
      <c r="GF4" s="246">
        <v>91.801725000000005</v>
      </c>
      <c r="GG4" s="246">
        <v>97.365509000000003</v>
      </c>
      <c r="GH4" s="246">
        <v>97.365509000000003</v>
      </c>
      <c r="GI4" s="246">
        <v>101.919511</v>
      </c>
      <c r="GJ4" s="246">
        <v>89.090179669999998</v>
      </c>
      <c r="GK4" s="246">
        <v>100.899968</v>
      </c>
      <c r="GL4" s="246">
        <v>100.261709</v>
      </c>
      <c r="GM4" s="246">
        <v>106.08552890999999</v>
      </c>
      <c r="GN4" s="246">
        <v>91.626137999999997</v>
      </c>
      <c r="GO4" s="246">
        <v>106.08552890999999</v>
      </c>
      <c r="GP4" s="246">
        <v>99.921073000000007</v>
      </c>
      <c r="GQ4" s="246">
        <v>92.209729999999993</v>
      </c>
      <c r="GR4" s="246">
        <v>97.969108000000006</v>
      </c>
      <c r="GS4" s="246">
        <v>86.236383000000004</v>
      </c>
      <c r="GT4" s="246">
        <v>92.618306000000004</v>
      </c>
      <c r="GU4" s="246">
        <v>83.772891180000002</v>
      </c>
      <c r="GV4" s="246">
        <v>83.558266860000003</v>
      </c>
      <c r="GW4" s="246">
        <v>92.117234999999994</v>
      </c>
      <c r="GX4" s="246">
        <v>100.359854</v>
      </c>
      <c r="GY4" s="246">
        <v>100.74307</v>
      </c>
      <c r="GZ4" s="246">
        <v>100.58498400000001</v>
      </c>
      <c r="HA4" s="246">
        <v>92.618306000000004</v>
      </c>
      <c r="HB4" s="246">
        <v>92.618306000000004</v>
      </c>
      <c r="HC4" s="246">
        <v>92.618306000000004</v>
      </c>
      <c r="HD4" s="246">
        <v>101.059054</v>
      </c>
      <c r="HE4" s="246">
        <v>101.00626200000001</v>
      </c>
      <c r="HF4" s="246">
        <v>101.00626200000001</v>
      </c>
      <c r="HG4" s="246">
        <v>101.00626200000001</v>
      </c>
      <c r="HH4" s="246">
        <v>91.845061000000001</v>
      </c>
      <c r="HI4" s="246">
        <v>103.38355199999999</v>
      </c>
      <c r="HJ4" s="246">
        <v>102.999247</v>
      </c>
      <c r="HK4" s="246">
        <v>95.989743000000004</v>
      </c>
      <c r="HL4" s="246">
        <v>102.941703</v>
      </c>
      <c r="HM4" s="246">
        <v>96.162357999999998</v>
      </c>
      <c r="HN4" s="246">
        <v>89.31972485</v>
      </c>
      <c r="HO4" s="246">
        <v>100.591962</v>
      </c>
      <c r="HP4" s="246">
        <v>92.796161499999997</v>
      </c>
      <c r="HQ4" s="246">
        <v>93.000536999999994</v>
      </c>
      <c r="HR4" s="246">
        <v>0</v>
      </c>
      <c r="HS4" s="246">
        <v>0</v>
      </c>
      <c r="HT4" s="246">
        <v>90.664394000000001</v>
      </c>
      <c r="HU4" s="246">
        <v>91.250971000000007</v>
      </c>
      <c r="HV4" s="246">
        <v>83.366991170000006</v>
      </c>
      <c r="HW4" s="246">
        <v>84.338836000000001</v>
      </c>
      <c r="HX4" s="246">
        <v>84.798482000000007</v>
      </c>
      <c r="HY4" s="246">
        <v>96.953295030000007</v>
      </c>
      <c r="HZ4" s="246">
        <v>93.066765000000004</v>
      </c>
      <c r="IA4" s="246">
        <v>102.037679</v>
      </c>
    </row>
    <row r="5" spans="1:235">
      <c r="A5" s="1"/>
      <c r="B5" s="245">
        <v>45661.041666666701</v>
      </c>
      <c r="C5" s="246">
        <v>91.624949000000001</v>
      </c>
      <c r="D5" s="246">
        <v>91.760917000000006</v>
      </c>
      <c r="E5" s="246">
        <v>91.678572000000003</v>
      </c>
      <c r="F5" s="246">
        <v>91.624949000000001</v>
      </c>
      <c r="G5" s="246">
        <v>0</v>
      </c>
      <c r="H5" s="246">
        <v>0</v>
      </c>
      <c r="I5" s="246">
        <v>91.682550000000006</v>
      </c>
      <c r="J5" s="246">
        <v>102.025325</v>
      </c>
      <c r="K5" s="246">
        <v>101.652017</v>
      </c>
      <c r="L5" s="246">
        <v>102.191761</v>
      </c>
      <c r="M5" s="246">
        <v>91.905719000000005</v>
      </c>
      <c r="N5" s="246">
        <v>92.451229999999995</v>
      </c>
      <c r="O5" s="246">
        <v>101.37370300000001</v>
      </c>
      <c r="P5" s="246">
        <v>100.56437200000001</v>
      </c>
      <c r="Q5" s="246">
        <v>95.979192999999995</v>
      </c>
      <c r="R5" s="246">
        <v>92.254941090000003</v>
      </c>
      <c r="S5" s="246">
        <v>101.930335</v>
      </c>
      <c r="T5" s="246">
        <v>94.441945000000004</v>
      </c>
      <c r="U5" s="246">
        <v>94.767512999999994</v>
      </c>
      <c r="V5" s="246">
        <v>92.527246000000005</v>
      </c>
      <c r="W5" s="246">
        <v>92.527246000000005</v>
      </c>
      <c r="X5" s="246">
        <v>93.787611999999996</v>
      </c>
      <c r="Y5" s="246">
        <v>92.337417000000002</v>
      </c>
      <c r="Z5" s="246">
        <v>89.033027000000004</v>
      </c>
      <c r="AA5" s="246">
        <v>90.856938</v>
      </c>
      <c r="AB5" s="246">
        <v>101.898697</v>
      </c>
      <c r="AC5" s="246">
        <v>88.762867</v>
      </c>
      <c r="AD5" s="246">
        <v>93.007768999999996</v>
      </c>
      <c r="AE5" s="246">
        <v>92.635634999999994</v>
      </c>
      <c r="AF5" s="246">
        <v>92.087835999999996</v>
      </c>
      <c r="AG5" s="246">
        <v>86.854691000000003</v>
      </c>
      <c r="AH5" s="246">
        <v>93.376124750000002</v>
      </c>
      <c r="AI5" s="246">
        <v>93.728306689999997</v>
      </c>
      <c r="AJ5" s="246">
        <v>93.911321000000001</v>
      </c>
      <c r="AK5" s="246">
        <v>93.946415999999999</v>
      </c>
      <c r="AL5" s="246">
        <v>84.553034999999994</v>
      </c>
      <c r="AM5" s="246">
        <v>94.003979999999999</v>
      </c>
      <c r="AN5" s="246">
        <v>89.045105669999998</v>
      </c>
      <c r="AO5" s="246">
        <v>89.496819000000002</v>
      </c>
      <c r="AP5" s="246">
        <v>100.605559</v>
      </c>
      <c r="AQ5" s="246">
        <v>87.046507000000005</v>
      </c>
      <c r="AR5" s="246">
        <v>81.871651999999997</v>
      </c>
      <c r="AS5" s="246">
        <v>82.223472999999998</v>
      </c>
      <c r="AT5" s="246">
        <v>101.71428400000001</v>
      </c>
      <c r="AU5" s="246">
        <v>96.942916999999994</v>
      </c>
      <c r="AV5" s="246">
        <v>95.238613000000001</v>
      </c>
      <c r="AW5" s="246">
        <v>97.892202999999995</v>
      </c>
      <c r="AX5" s="246">
        <v>92.772313999999994</v>
      </c>
      <c r="AY5" s="246">
        <v>87.478385000000003</v>
      </c>
      <c r="AZ5" s="246">
        <v>87.979526000000007</v>
      </c>
      <c r="BA5" s="246">
        <v>96.421058000000002</v>
      </c>
      <c r="BB5" s="246">
        <v>92.193219999999997</v>
      </c>
      <c r="BC5" s="246">
        <v>91.798333999999997</v>
      </c>
      <c r="BD5" s="246">
        <v>91.798333999999997</v>
      </c>
      <c r="BE5" s="246">
        <v>91.798333999999997</v>
      </c>
      <c r="BF5" s="246">
        <v>91.103725999999995</v>
      </c>
      <c r="BG5" s="246">
        <v>91.798333999999997</v>
      </c>
      <c r="BH5" s="246">
        <v>100.056399</v>
      </c>
      <c r="BI5" s="246">
        <v>99.754806000000002</v>
      </c>
      <c r="BJ5" s="246">
        <v>99.754806000000002</v>
      </c>
      <c r="BK5" s="246">
        <v>99.754806000000002</v>
      </c>
      <c r="BL5" s="246">
        <v>89.600892000000002</v>
      </c>
      <c r="BM5" s="246">
        <v>90.111965999999995</v>
      </c>
      <c r="BN5" s="246">
        <v>94.551534000000004</v>
      </c>
      <c r="BO5" s="246">
        <v>94.374572999999998</v>
      </c>
      <c r="BP5" s="246">
        <v>94.126301999999995</v>
      </c>
      <c r="BQ5" s="246">
        <v>91.951662999999996</v>
      </c>
      <c r="BR5" s="246">
        <v>98.967688999999993</v>
      </c>
      <c r="BS5" s="246">
        <v>84.496641999999994</v>
      </c>
      <c r="BT5" s="246">
        <v>84.605642669999995</v>
      </c>
      <c r="BU5" s="246">
        <v>95.010130000000004</v>
      </c>
      <c r="BV5" s="246">
        <v>89.001981169999993</v>
      </c>
      <c r="BW5" s="246">
        <v>96.363001999999994</v>
      </c>
      <c r="BX5" s="246">
        <v>100.70535599999999</v>
      </c>
      <c r="BY5" s="246">
        <v>94.812798000000001</v>
      </c>
      <c r="BZ5" s="246">
        <v>94.812798000000001</v>
      </c>
      <c r="CA5" s="246">
        <v>94.050455999999997</v>
      </c>
      <c r="CB5" s="246">
        <v>94.254723999999996</v>
      </c>
      <c r="CC5" s="246">
        <v>93.731301999999999</v>
      </c>
      <c r="CD5" s="246">
        <v>95.236546000000004</v>
      </c>
      <c r="CE5" s="246">
        <v>94.924749000000006</v>
      </c>
      <c r="CF5" s="246">
        <v>93.773810999999995</v>
      </c>
      <c r="CG5" s="246">
        <v>95.828647000000004</v>
      </c>
      <c r="CH5" s="246">
        <v>96.363001999999994</v>
      </c>
      <c r="CI5" s="246">
        <v>91.882789000000002</v>
      </c>
      <c r="CJ5" s="246">
        <v>92.134602999999998</v>
      </c>
      <c r="CK5" s="246">
        <v>95.626660000000001</v>
      </c>
      <c r="CL5" s="246">
        <v>95.247045</v>
      </c>
      <c r="CM5" s="246">
        <v>99.999470250000002</v>
      </c>
      <c r="CN5" s="246">
        <v>96.057267999999993</v>
      </c>
      <c r="CO5" s="246">
        <v>96.686660000000003</v>
      </c>
      <c r="CP5" s="246">
        <v>90.992196000000007</v>
      </c>
      <c r="CQ5" s="246">
        <v>89.792771999999999</v>
      </c>
      <c r="CR5" s="246">
        <v>98.459547450000002</v>
      </c>
      <c r="CS5" s="246">
        <v>92.005121000000003</v>
      </c>
      <c r="CT5" s="246">
        <v>90.411474999999996</v>
      </c>
      <c r="CU5" s="246">
        <v>90.210585330000001</v>
      </c>
      <c r="CV5" s="246">
        <v>90.364277000000001</v>
      </c>
      <c r="CW5" s="246">
        <v>90.685085000000001</v>
      </c>
      <c r="CX5" s="246">
        <v>105.5584906</v>
      </c>
      <c r="CY5" s="246">
        <v>89.266774999999996</v>
      </c>
      <c r="CZ5" s="246">
        <v>90.370208000000005</v>
      </c>
      <c r="DA5" s="246">
        <v>90.841325999999995</v>
      </c>
      <c r="DB5" s="246">
        <v>94.435477000000006</v>
      </c>
      <c r="DC5" s="246">
        <v>102.224076</v>
      </c>
      <c r="DD5" s="246">
        <v>102.48480000000001</v>
      </c>
      <c r="DE5" s="246">
        <v>100.70535599999999</v>
      </c>
      <c r="DF5" s="246">
        <v>99.777493000000007</v>
      </c>
      <c r="DG5" s="246">
        <v>0</v>
      </c>
      <c r="DH5" s="246">
        <v>94.264114000000006</v>
      </c>
      <c r="DI5" s="246">
        <v>94.812798000000001</v>
      </c>
      <c r="DJ5" s="246">
        <v>92.661211499999993</v>
      </c>
      <c r="DK5" s="246">
        <v>95.98571201</v>
      </c>
      <c r="DL5" s="246">
        <v>101.997196</v>
      </c>
      <c r="DM5" s="246">
        <v>101.767606</v>
      </c>
      <c r="DN5" s="246">
        <v>90.919505670000007</v>
      </c>
      <c r="DO5" s="246">
        <v>99.999145999999996</v>
      </c>
      <c r="DP5" s="246">
        <v>96.933111999999994</v>
      </c>
      <c r="DQ5" s="246">
        <v>92.336467999999996</v>
      </c>
      <c r="DR5" s="246">
        <v>80.959852999999995</v>
      </c>
      <c r="DS5" s="246">
        <v>96.584175999999999</v>
      </c>
      <c r="DT5" s="246">
        <v>91.102476999999993</v>
      </c>
      <c r="DU5" s="246">
        <v>91.447334999999995</v>
      </c>
      <c r="DV5" s="246">
        <v>91.182266999999996</v>
      </c>
      <c r="DW5" s="246">
        <v>101.064235</v>
      </c>
      <c r="DX5" s="246">
        <v>101.259739</v>
      </c>
      <c r="DY5" s="246">
        <v>89.858704000000003</v>
      </c>
      <c r="DZ5" s="246">
        <v>83.008367000000007</v>
      </c>
      <c r="EA5" s="246">
        <v>80.856338249999993</v>
      </c>
      <c r="EB5" s="246">
        <v>90.735571640000003</v>
      </c>
      <c r="EC5" s="246">
        <v>95.976545000000002</v>
      </c>
      <c r="ED5" s="246">
        <v>96.176692000000003</v>
      </c>
      <c r="EE5" s="246">
        <v>89.769743000000005</v>
      </c>
      <c r="EF5" s="246">
        <v>90.238961000000003</v>
      </c>
      <c r="EG5" s="246">
        <v>92.715898999999993</v>
      </c>
      <c r="EH5" s="246">
        <v>91.301787000000004</v>
      </c>
      <c r="EI5" s="246">
        <v>104.37065749</v>
      </c>
      <c r="EJ5" s="246">
        <v>102.139233</v>
      </c>
      <c r="EK5" s="246">
        <v>102.139233</v>
      </c>
      <c r="EL5" s="246">
        <v>90.706211999999994</v>
      </c>
      <c r="EM5" s="246">
        <v>100.41210700000001</v>
      </c>
      <c r="EN5" s="246">
        <v>100.83925499999999</v>
      </c>
      <c r="EO5" s="246">
        <v>100.70535599999999</v>
      </c>
      <c r="EP5" s="246">
        <v>90.666279000000003</v>
      </c>
      <c r="EQ5" s="246">
        <v>96.289385999999993</v>
      </c>
      <c r="ER5" s="246">
        <v>101.130517</v>
      </c>
      <c r="ES5" s="246">
        <v>92.203165999999996</v>
      </c>
      <c r="ET5" s="246">
        <v>92.193511000000001</v>
      </c>
      <c r="EU5" s="246">
        <v>93.798026730000004</v>
      </c>
      <c r="EV5" s="246">
        <v>88.988071000000005</v>
      </c>
      <c r="EW5" s="246">
        <v>87.879092999999997</v>
      </c>
      <c r="EX5" s="246">
        <v>89.929385999999994</v>
      </c>
      <c r="EY5" s="246">
        <v>91.858994999999993</v>
      </c>
      <c r="EZ5" s="246">
        <v>0</v>
      </c>
      <c r="FA5" s="246">
        <v>0</v>
      </c>
      <c r="FB5" s="246">
        <v>88.024749999999997</v>
      </c>
      <c r="FC5" s="246">
        <v>86.813473999999999</v>
      </c>
      <c r="FD5" s="246">
        <v>92.527246000000005</v>
      </c>
      <c r="FE5" s="246">
        <v>91.796430000000001</v>
      </c>
      <c r="FF5" s="246">
        <v>91.488819000000007</v>
      </c>
      <c r="FG5" s="246">
        <v>93.730095259999999</v>
      </c>
      <c r="FH5" s="246">
        <v>90.206057999999999</v>
      </c>
      <c r="FI5" s="246">
        <v>0</v>
      </c>
      <c r="FJ5" s="246">
        <v>99.238686999999999</v>
      </c>
      <c r="FK5" s="246">
        <v>92.949119999999994</v>
      </c>
      <c r="FL5" s="246">
        <v>95.072900660000002</v>
      </c>
      <c r="FM5" s="246">
        <v>102.592375</v>
      </c>
      <c r="FN5" s="246">
        <v>87.066477000000006</v>
      </c>
      <c r="FO5" s="246">
        <v>87.537988999999996</v>
      </c>
      <c r="FP5" s="246">
        <v>90.205888999999999</v>
      </c>
      <c r="FQ5" s="246">
        <v>95.626660000000001</v>
      </c>
      <c r="FR5" s="246">
        <v>94.061553950000004</v>
      </c>
      <c r="FS5" s="246">
        <v>93.880883999999995</v>
      </c>
      <c r="FT5" s="246">
        <v>94.050455999999997</v>
      </c>
      <c r="FU5" s="246">
        <v>99.437715999999995</v>
      </c>
      <c r="FV5" s="246">
        <v>99.437715999999995</v>
      </c>
      <c r="FW5" s="246">
        <v>96.577772999999993</v>
      </c>
      <c r="FX5" s="246">
        <v>96.095161000000004</v>
      </c>
      <c r="FY5" s="246">
        <v>96.095161000000004</v>
      </c>
      <c r="FZ5" s="246">
        <v>101.70035300000001</v>
      </c>
      <c r="GA5" s="246">
        <v>101.467805</v>
      </c>
      <c r="GB5" s="246">
        <v>93.647658000000007</v>
      </c>
      <c r="GC5" s="246">
        <v>93.573693000000006</v>
      </c>
      <c r="GD5" s="246">
        <v>92.831633400000001</v>
      </c>
      <c r="GE5" s="246">
        <v>95.037875</v>
      </c>
      <c r="GF5" s="246">
        <v>90.986800000000002</v>
      </c>
      <c r="GG5" s="246">
        <v>96.363001999999994</v>
      </c>
      <c r="GH5" s="246">
        <v>96.363001999999994</v>
      </c>
      <c r="GI5" s="246">
        <v>101.37655700000001</v>
      </c>
      <c r="GJ5" s="246">
        <v>88.735829670000001</v>
      </c>
      <c r="GK5" s="246">
        <v>100.41210700000001</v>
      </c>
      <c r="GL5" s="246">
        <v>99.777493000000007</v>
      </c>
      <c r="GM5" s="246">
        <v>105.51844441</v>
      </c>
      <c r="GN5" s="246">
        <v>91.115081000000004</v>
      </c>
      <c r="GO5" s="246">
        <v>105.51844441</v>
      </c>
      <c r="GP5" s="246">
        <v>99.437715999999995</v>
      </c>
      <c r="GQ5" s="246">
        <v>91.837430999999995</v>
      </c>
      <c r="GR5" s="246">
        <v>97.530305999999996</v>
      </c>
      <c r="GS5" s="246">
        <v>85.881422999999998</v>
      </c>
      <c r="GT5" s="246">
        <v>92.242563000000004</v>
      </c>
      <c r="GU5" s="246">
        <v>83.250397980000002</v>
      </c>
      <c r="GV5" s="246">
        <v>83.037112269999994</v>
      </c>
      <c r="GW5" s="246">
        <v>91.742840000000001</v>
      </c>
      <c r="GX5" s="246">
        <v>99.833205000000007</v>
      </c>
      <c r="GY5" s="246">
        <v>100.24178999999999</v>
      </c>
      <c r="GZ5" s="246">
        <v>100.091241</v>
      </c>
      <c r="HA5" s="246">
        <v>92.242563000000004</v>
      </c>
      <c r="HB5" s="246">
        <v>92.242563000000004</v>
      </c>
      <c r="HC5" s="246">
        <v>92.242563000000004</v>
      </c>
      <c r="HD5" s="246">
        <v>100.05214599999999</v>
      </c>
      <c r="HE5" s="246">
        <v>100.001848</v>
      </c>
      <c r="HF5" s="246">
        <v>100.001848</v>
      </c>
      <c r="HG5" s="246">
        <v>100.001848</v>
      </c>
      <c r="HH5" s="246">
        <v>91.184369000000004</v>
      </c>
      <c r="HI5" s="246">
        <v>102.86764700000001</v>
      </c>
      <c r="HJ5" s="246">
        <v>102.489698</v>
      </c>
      <c r="HK5" s="246">
        <v>95.157460999999998</v>
      </c>
      <c r="HL5" s="246">
        <v>102.476454</v>
      </c>
      <c r="HM5" s="246">
        <v>95.317316000000005</v>
      </c>
      <c r="HN5" s="246">
        <v>88.821532180000005</v>
      </c>
      <c r="HO5" s="246">
        <v>99.601168999999999</v>
      </c>
      <c r="HP5" s="246">
        <v>92.4336895</v>
      </c>
      <c r="HQ5" s="246">
        <v>92.621480000000005</v>
      </c>
      <c r="HR5" s="246">
        <v>0</v>
      </c>
      <c r="HS5" s="246">
        <v>0</v>
      </c>
      <c r="HT5" s="246">
        <v>90.122557999999998</v>
      </c>
      <c r="HU5" s="246">
        <v>90.908642999999998</v>
      </c>
      <c r="HV5" s="246">
        <v>82.847029579999997</v>
      </c>
      <c r="HW5" s="246">
        <v>83.983553999999998</v>
      </c>
      <c r="HX5" s="246">
        <v>84.443076000000005</v>
      </c>
      <c r="HY5" s="246">
        <v>95.952024940000001</v>
      </c>
      <c r="HZ5" s="246">
        <v>92.644794000000005</v>
      </c>
      <c r="IA5" s="246">
        <v>100.993235</v>
      </c>
    </row>
    <row r="6" spans="1:235">
      <c r="A6" s="1"/>
      <c r="B6" s="245">
        <v>45661.0625</v>
      </c>
      <c r="C6" s="246">
        <v>91.153114000000002</v>
      </c>
      <c r="D6" s="246">
        <v>91.284049999999993</v>
      </c>
      <c r="E6" s="246">
        <v>91.206067000000004</v>
      </c>
      <c r="F6" s="246">
        <v>91.153114000000002</v>
      </c>
      <c r="G6" s="246">
        <v>0</v>
      </c>
      <c r="H6" s="246">
        <v>0</v>
      </c>
      <c r="I6" s="246">
        <v>91.586461</v>
      </c>
      <c r="J6" s="246">
        <v>101.80599100000001</v>
      </c>
      <c r="K6" s="246">
        <v>101.417939</v>
      </c>
      <c r="L6" s="246">
        <v>101.978595</v>
      </c>
      <c r="M6" s="246">
        <v>91.832963000000007</v>
      </c>
      <c r="N6" s="246">
        <v>91.966055999999995</v>
      </c>
      <c r="O6" s="246">
        <v>101.195024</v>
      </c>
      <c r="P6" s="246">
        <v>100.375224</v>
      </c>
      <c r="Q6" s="246">
        <v>95.691767999999996</v>
      </c>
      <c r="R6" s="246">
        <v>92.031290170000005</v>
      </c>
      <c r="S6" s="246">
        <v>101.74151500000001</v>
      </c>
      <c r="T6" s="246">
        <v>94.005892000000003</v>
      </c>
      <c r="U6" s="246">
        <v>94.519296999999995</v>
      </c>
      <c r="V6" s="246">
        <v>92.271682999999996</v>
      </c>
      <c r="W6" s="246">
        <v>92.271682999999996</v>
      </c>
      <c r="X6" s="246">
        <v>93.592404999999999</v>
      </c>
      <c r="Y6" s="246">
        <v>92.149555000000007</v>
      </c>
      <c r="Z6" s="246">
        <v>88.871904000000001</v>
      </c>
      <c r="AA6" s="246">
        <v>90.664544000000006</v>
      </c>
      <c r="AB6" s="246">
        <v>101.742693</v>
      </c>
      <c r="AC6" s="246">
        <v>88.537443999999994</v>
      </c>
      <c r="AD6" s="246">
        <v>92.870180000000005</v>
      </c>
      <c r="AE6" s="246">
        <v>92.436099999999996</v>
      </c>
      <c r="AF6" s="246">
        <v>91.910411999999994</v>
      </c>
      <c r="AG6" s="246">
        <v>86.528892999999997</v>
      </c>
      <c r="AH6" s="246">
        <v>93.216957249999993</v>
      </c>
      <c r="AI6" s="246">
        <v>93.565916310000006</v>
      </c>
      <c r="AJ6" s="246">
        <v>93.741922000000002</v>
      </c>
      <c r="AK6" s="246">
        <v>93.778963000000005</v>
      </c>
      <c r="AL6" s="246">
        <v>84.161539000000005</v>
      </c>
      <c r="AM6" s="246">
        <v>93.802655999999999</v>
      </c>
      <c r="AN6" s="246">
        <v>88.831832669999997</v>
      </c>
      <c r="AO6" s="246">
        <v>89.289168000000004</v>
      </c>
      <c r="AP6" s="246">
        <v>100.430063</v>
      </c>
      <c r="AQ6" s="246">
        <v>86.696083000000002</v>
      </c>
      <c r="AR6" s="246">
        <v>81.516588499999997</v>
      </c>
      <c r="AS6" s="246">
        <v>81.868925000000004</v>
      </c>
      <c r="AT6" s="246">
        <v>101.510144</v>
      </c>
      <c r="AU6" s="246">
        <v>96.955883999999998</v>
      </c>
      <c r="AV6" s="246">
        <v>95.444837000000007</v>
      </c>
      <c r="AW6" s="246">
        <v>97.725649000000004</v>
      </c>
      <c r="AX6" s="246">
        <v>92.548629000000005</v>
      </c>
      <c r="AY6" s="246">
        <v>87.214764000000002</v>
      </c>
      <c r="AZ6" s="246">
        <v>87.717715999999996</v>
      </c>
      <c r="BA6" s="246">
        <v>96.301873999999998</v>
      </c>
      <c r="BB6" s="246">
        <v>92.047303999999997</v>
      </c>
      <c r="BC6" s="246">
        <v>91.688676999999998</v>
      </c>
      <c r="BD6" s="246">
        <v>91.688676999999998</v>
      </c>
      <c r="BE6" s="246">
        <v>91.688676999999998</v>
      </c>
      <c r="BF6" s="246">
        <v>91.060469999999995</v>
      </c>
      <c r="BG6" s="246">
        <v>91.688676999999998</v>
      </c>
      <c r="BH6" s="246">
        <v>99.881674000000004</v>
      </c>
      <c r="BI6" s="246">
        <v>99.585666000000003</v>
      </c>
      <c r="BJ6" s="246">
        <v>99.585666000000003</v>
      </c>
      <c r="BK6" s="246">
        <v>99.585666000000003</v>
      </c>
      <c r="BL6" s="246">
        <v>89.462901000000002</v>
      </c>
      <c r="BM6" s="246">
        <v>89.955695000000006</v>
      </c>
      <c r="BN6" s="246">
        <v>94.518912999999998</v>
      </c>
      <c r="BO6" s="246">
        <v>94.293689999999998</v>
      </c>
      <c r="BP6" s="246">
        <v>94.018213000000003</v>
      </c>
      <c r="BQ6" s="246">
        <v>91.771450999999999</v>
      </c>
      <c r="BR6" s="246">
        <v>98.652755999999997</v>
      </c>
      <c r="BS6" s="246">
        <v>84.091506999999993</v>
      </c>
      <c r="BT6" s="246">
        <v>84.199985040000001</v>
      </c>
      <c r="BU6" s="246">
        <v>94.730214000000004</v>
      </c>
      <c r="BV6" s="246">
        <v>88.792799169999995</v>
      </c>
      <c r="BW6" s="246">
        <v>96.257470999999995</v>
      </c>
      <c r="BX6" s="246">
        <v>100.53635300000001</v>
      </c>
      <c r="BY6" s="246">
        <v>94.667299999999997</v>
      </c>
      <c r="BZ6" s="246">
        <v>94.667299999999997</v>
      </c>
      <c r="CA6" s="246">
        <v>93.487933999999996</v>
      </c>
      <c r="CB6" s="246">
        <v>94.027620999999996</v>
      </c>
      <c r="CC6" s="246">
        <v>93.655399000000003</v>
      </c>
      <c r="CD6" s="246">
        <v>94.758240999999998</v>
      </c>
      <c r="CE6" s="246">
        <v>94.475785999999999</v>
      </c>
      <c r="CF6" s="246">
        <v>93.577567000000002</v>
      </c>
      <c r="CG6" s="246">
        <v>96.010220000000004</v>
      </c>
      <c r="CH6" s="246">
        <v>96.257470999999995</v>
      </c>
      <c r="CI6" s="246">
        <v>91.73885267</v>
      </c>
      <c r="CJ6" s="246">
        <v>91.989059999999995</v>
      </c>
      <c r="CK6" s="246">
        <v>95.542409000000006</v>
      </c>
      <c r="CL6" s="246">
        <v>95.138885999999999</v>
      </c>
      <c r="CM6" s="246">
        <v>99.73386026</v>
      </c>
      <c r="CN6" s="246">
        <v>96.023694000000006</v>
      </c>
      <c r="CO6" s="246">
        <v>96.634542999999994</v>
      </c>
      <c r="CP6" s="246">
        <v>90.740988999999999</v>
      </c>
      <c r="CQ6" s="246">
        <v>89.586663999999999</v>
      </c>
      <c r="CR6" s="246">
        <v>98.183499220000002</v>
      </c>
      <c r="CS6" s="246">
        <v>91.796898999999996</v>
      </c>
      <c r="CT6" s="246">
        <v>90.200429</v>
      </c>
      <c r="CU6" s="246">
        <v>89.412164799999999</v>
      </c>
      <c r="CV6" s="246">
        <v>89.882872000000006</v>
      </c>
      <c r="CW6" s="246">
        <v>90.480734999999996</v>
      </c>
      <c r="CX6" s="246">
        <v>105.39688356000001</v>
      </c>
      <c r="CY6" s="246">
        <v>89.034814999999995</v>
      </c>
      <c r="CZ6" s="246">
        <v>90.274281329999994</v>
      </c>
      <c r="DA6" s="246">
        <v>90.685149999999993</v>
      </c>
      <c r="DB6" s="246">
        <v>94.402681000000001</v>
      </c>
      <c r="DC6" s="246">
        <v>102.021627</v>
      </c>
      <c r="DD6" s="246">
        <v>102.28302499999999</v>
      </c>
      <c r="DE6" s="246">
        <v>100.53635300000001</v>
      </c>
      <c r="DF6" s="246">
        <v>99.609340000000003</v>
      </c>
      <c r="DG6" s="246">
        <v>0</v>
      </c>
      <c r="DH6" s="246">
        <v>94.129259000000005</v>
      </c>
      <c r="DI6" s="246">
        <v>94.667299999999997</v>
      </c>
      <c r="DJ6" s="246">
        <v>92.4689415</v>
      </c>
      <c r="DK6" s="246">
        <v>95.754438260000001</v>
      </c>
      <c r="DL6" s="246">
        <v>101.79855000000001</v>
      </c>
      <c r="DM6" s="246">
        <v>101.577084</v>
      </c>
      <c r="DN6" s="246">
        <v>90.904848670000007</v>
      </c>
      <c r="DO6" s="246">
        <v>99.734973999999994</v>
      </c>
      <c r="DP6" s="246">
        <v>96.782199000000006</v>
      </c>
      <c r="DQ6" s="246">
        <v>92.130917999999994</v>
      </c>
      <c r="DR6" s="246">
        <v>80.544179999999997</v>
      </c>
      <c r="DS6" s="246">
        <v>96.442944999999995</v>
      </c>
      <c r="DT6" s="246">
        <v>91.002655000000004</v>
      </c>
      <c r="DU6" s="246">
        <v>91.342635999999999</v>
      </c>
      <c r="DV6" s="246">
        <v>90.921741999999995</v>
      </c>
      <c r="DW6" s="246">
        <v>100.886966</v>
      </c>
      <c r="DX6" s="246">
        <v>101.08111100000001</v>
      </c>
      <c r="DY6" s="246">
        <v>89.412189999999995</v>
      </c>
      <c r="DZ6" s="246">
        <v>82.635689999999997</v>
      </c>
      <c r="EA6" s="246">
        <v>80.470691500000001</v>
      </c>
      <c r="EB6" s="246">
        <v>90.344396840000002</v>
      </c>
      <c r="EC6" s="246">
        <v>96.010220000000004</v>
      </c>
      <c r="ED6" s="246">
        <v>96.217079999999996</v>
      </c>
      <c r="EE6" s="246">
        <v>89.597758999999996</v>
      </c>
      <c r="EF6" s="246">
        <v>90.058155999999997</v>
      </c>
      <c r="EG6" s="246">
        <v>92.450773999999996</v>
      </c>
      <c r="EH6" s="246">
        <v>91.048975999999996</v>
      </c>
      <c r="EI6" s="246">
        <v>104.21086898999999</v>
      </c>
      <c r="EJ6" s="246">
        <v>101.91737500000001</v>
      </c>
      <c r="EK6" s="246">
        <v>101.91737500000001</v>
      </c>
      <c r="EL6" s="246">
        <v>90.459934000000004</v>
      </c>
      <c r="EM6" s="246">
        <v>100.24505499999999</v>
      </c>
      <c r="EN6" s="246">
        <v>100.66630499999999</v>
      </c>
      <c r="EO6" s="246">
        <v>100.53635300000001</v>
      </c>
      <c r="EP6" s="246">
        <v>90.471401999999998</v>
      </c>
      <c r="EQ6" s="246">
        <v>96.308267000000001</v>
      </c>
      <c r="ER6" s="246">
        <v>100.83166199999999</v>
      </c>
      <c r="ES6" s="246">
        <v>92.057216999999994</v>
      </c>
      <c r="ET6" s="246">
        <v>92.047593000000006</v>
      </c>
      <c r="EU6" s="246">
        <v>93.570279720000002</v>
      </c>
      <c r="EV6" s="246">
        <v>88.694350999999997</v>
      </c>
      <c r="EW6" s="246">
        <v>87.535787999999997</v>
      </c>
      <c r="EX6" s="246">
        <v>89.677244999999999</v>
      </c>
      <c r="EY6" s="246">
        <v>91.045985000000002</v>
      </c>
      <c r="EZ6" s="246">
        <v>0</v>
      </c>
      <c r="FA6" s="246">
        <v>0</v>
      </c>
      <c r="FB6" s="246">
        <v>87.634472000000002</v>
      </c>
      <c r="FC6" s="246">
        <v>86.465205999999995</v>
      </c>
      <c r="FD6" s="246">
        <v>92.271682999999996</v>
      </c>
      <c r="FE6" s="246">
        <v>91.542754000000002</v>
      </c>
      <c r="FF6" s="246">
        <v>91.235933000000003</v>
      </c>
      <c r="FG6" s="246">
        <v>93.514949630000004</v>
      </c>
      <c r="FH6" s="246">
        <v>89.742678999999995</v>
      </c>
      <c r="FI6" s="246">
        <v>0</v>
      </c>
      <c r="FJ6" s="246">
        <v>99.003490999999997</v>
      </c>
      <c r="FK6" s="246">
        <v>92.730053999999996</v>
      </c>
      <c r="FL6" s="246">
        <v>95.008419419999996</v>
      </c>
      <c r="FM6" s="246">
        <v>102.313438</v>
      </c>
      <c r="FN6" s="246">
        <v>86.579895500000006</v>
      </c>
      <c r="FO6" s="246">
        <v>87.103843999999995</v>
      </c>
      <c r="FP6" s="246">
        <v>89.944186999999999</v>
      </c>
      <c r="FQ6" s="246">
        <v>95.542409000000006</v>
      </c>
      <c r="FR6" s="246">
        <v>93.498965580000004</v>
      </c>
      <c r="FS6" s="246">
        <v>93.324669999999998</v>
      </c>
      <c r="FT6" s="246">
        <v>93.487933999999996</v>
      </c>
      <c r="FU6" s="246">
        <v>99.273713000000001</v>
      </c>
      <c r="FV6" s="246">
        <v>99.273713000000001</v>
      </c>
      <c r="FW6" s="246">
        <v>96.162801999999999</v>
      </c>
      <c r="FX6" s="246">
        <v>95.698595999999995</v>
      </c>
      <c r="FY6" s="246">
        <v>95.698595999999995</v>
      </c>
      <c r="FZ6" s="246">
        <v>101.51726600000001</v>
      </c>
      <c r="GA6" s="246">
        <v>101.283288</v>
      </c>
      <c r="GB6" s="246">
        <v>93.892488</v>
      </c>
      <c r="GC6" s="246">
        <v>93.834100000000007</v>
      </c>
      <c r="GD6" s="246">
        <v>92.565889189999993</v>
      </c>
      <c r="GE6" s="246">
        <v>94.595800999999994</v>
      </c>
      <c r="GF6" s="246">
        <v>90.772665000000003</v>
      </c>
      <c r="GG6" s="246">
        <v>96.257470999999995</v>
      </c>
      <c r="GH6" s="246">
        <v>96.257470999999995</v>
      </c>
      <c r="GI6" s="246">
        <v>101.18652899999999</v>
      </c>
      <c r="GJ6" s="246">
        <v>88.510715669999996</v>
      </c>
      <c r="GK6" s="246">
        <v>100.24505499999999</v>
      </c>
      <c r="GL6" s="246">
        <v>99.609340000000003</v>
      </c>
      <c r="GM6" s="246">
        <v>105.35689868</v>
      </c>
      <c r="GN6" s="246">
        <v>90.916222000000005</v>
      </c>
      <c r="GO6" s="246">
        <v>105.35689868</v>
      </c>
      <c r="GP6" s="246">
        <v>99.273713000000001</v>
      </c>
      <c r="GQ6" s="246">
        <v>91.710421999999994</v>
      </c>
      <c r="GR6" s="246">
        <v>97.607347000000004</v>
      </c>
      <c r="GS6" s="246">
        <v>85.541888</v>
      </c>
      <c r="GT6" s="246">
        <v>92.073126999999999</v>
      </c>
      <c r="GU6" s="246">
        <v>83.02056417</v>
      </c>
      <c r="GV6" s="246">
        <v>82.807867299999998</v>
      </c>
      <c r="GW6" s="246">
        <v>91.352542999999997</v>
      </c>
      <c r="GX6" s="246">
        <v>99.665130000000005</v>
      </c>
      <c r="GY6" s="246">
        <v>100.071358</v>
      </c>
      <c r="GZ6" s="246">
        <v>99.922523999999996</v>
      </c>
      <c r="HA6" s="246">
        <v>92.073126999999999</v>
      </c>
      <c r="HB6" s="246">
        <v>92.073126999999999</v>
      </c>
      <c r="HC6" s="246">
        <v>92.073126999999999</v>
      </c>
      <c r="HD6" s="246">
        <v>99.783479</v>
      </c>
      <c r="HE6" s="246">
        <v>99.736951000000005</v>
      </c>
      <c r="HF6" s="246">
        <v>99.736951000000005</v>
      </c>
      <c r="HG6" s="246">
        <v>99.736951000000005</v>
      </c>
      <c r="HH6" s="246">
        <v>90.727159999999998</v>
      </c>
      <c r="HI6" s="246">
        <v>102.709152</v>
      </c>
      <c r="HJ6" s="246">
        <v>102.321524</v>
      </c>
      <c r="HK6" s="246">
        <v>94.603711000000004</v>
      </c>
      <c r="HL6" s="246">
        <v>102.27216199999999</v>
      </c>
      <c r="HM6" s="246">
        <v>95.212491999999997</v>
      </c>
      <c r="HN6" s="246">
        <v>88.627678860000003</v>
      </c>
      <c r="HO6" s="246">
        <v>99.349217999999993</v>
      </c>
      <c r="HP6" s="246">
        <v>92.212170999999998</v>
      </c>
      <c r="HQ6" s="246">
        <v>92.399277999999995</v>
      </c>
      <c r="HR6" s="246">
        <v>0</v>
      </c>
      <c r="HS6" s="246">
        <v>0</v>
      </c>
      <c r="HT6" s="246">
        <v>89.734026</v>
      </c>
      <c r="HU6" s="246">
        <v>90.730705</v>
      </c>
      <c r="HV6" s="246">
        <v>82.618309370000006</v>
      </c>
      <c r="HW6" s="246">
        <v>83.630112499999996</v>
      </c>
      <c r="HX6" s="246">
        <v>84.093885</v>
      </c>
      <c r="HY6" s="246">
        <v>95.824651689999996</v>
      </c>
      <c r="HZ6" s="246">
        <v>92.439109999999999</v>
      </c>
      <c r="IA6" s="246">
        <v>100.698183</v>
      </c>
    </row>
    <row r="7" spans="1:235">
      <c r="A7" s="1"/>
      <c r="B7" s="245">
        <v>45661.083333333299</v>
      </c>
      <c r="C7" s="246">
        <v>90.961731</v>
      </c>
      <c r="D7" s="246">
        <v>91.089161000000004</v>
      </c>
      <c r="E7" s="246">
        <v>91.012630999999999</v>
      </c>
      <c r="F7" s="246">
        <v>90.961731</v>
      </c>
      <c r="G7" s="246">
        <v>0</v>
      </c>
      <c r="H7" s="246">
        <v>0</v>
      </c>
      <c r="I7" s="246">
        <v>91.512658999999999</v>
      </c>
      <c r="J7" s="246">
        <v>101.53400999999999</v>
      </c>
      <c r="K7" s="246">
        <v>101.150826</v>
      </c>
      <c r="L7" s="246">
        <v>101.702471</v>
      </c>
      <c r="M7" s="246">
        <v>91.851404000000002</v>
      </c>
      <c r="N7" s="246">
        <v>91.761905999999996</v>
      </c>
      <c r="O7" s="246">
        <v>100.933162</v>
      </c>
      <c r="P7" s="246">
        <v>100.099767</v>
      </c>
      <c r="Q7" s="246">
        <v>95.460453000000001</v>
      </c>
      <c r="R7" s="246">
        <v>91.776695930000002</v>
      </c>
      <c r="S7" s="246">
        <v>101.506325</v>
      </c>
      <c r="T7" s="246">
        <v>93.829126000000002</v>
      </c>
      <c r="U7" s="246">
        <v>94.295174000000003</v>
      </c>
      <c r="V7" s="246">
        <v>92.087048999999993</v>
      </c>
      <c r="W7" s="246">
        <v>92.087048999999993</v>
      </c>
      <c r="X7" s="246">
        <v>93.369439999999997</v>
      </c>
      <c r="Y7" s="246">
        <v>91.943731999999997</v>
      </c>
      <c r="Z7" s="246">
        <v>88.658372</v>
      </c>
      <c r="AA7" s="246">
        <v>90.463560999999999</v>
      </c>
      <c r="AB7" s="246">
        <v>101.48722100000001</v>
      </c>
      <c r="AC7" s="246">
        <v>88.429315000000003</v>
      </c>
      <c r="AD7" s="246">
        <v>93.009805</v>
      </c>
      <c r="AE7" s="246">
        <v>92.241414000000006</v>
      </c>
      <c r="AF7" s="246">
        <v>91.706699</v>
      </c>
      <c r="AG7" s="246">
        <v>86.395758999999998</v>
      </c>
      <c r="AH7" s="246">
        <v>92.968026249999994</v>
      </c>
      <c r="AI7" s="246">
        <v>93.317844640000004</v>
      </c>
      <c r="AJ7" s="246">
        <v>93.493692999999993</v>
      </c>
      <c r="AK7" s="246">
        <v>93.532640999999998</v>
      </c>
      <c r="AL7" s="246">
        <v>84.035352000000003</v>
      </c>
      <c r="AM7" s="246">
        <v>93.576196999999993</v>
      </c>
      <c r="AN7" s="246">
        <v>88.699511999999999</v>
      </c>
      <c r="AO7" s="246">
        <v>89.154531000000006</v>
      </c>
      <c r="AP7" s="246">
        <v>100.18988299999999</v>
      </c>
      <c r="AQ7" s="246">
        <v>86.536006</v>
      </c>
      <c r="AR7" s="246">
        <v>81.406788500000005</v>
      </c>
      <c r="AS7" s="246">
        <v>81.757451000000003</v>
      </c>
      <c r="AT7" s="246">
        <v>101.25238299999999</v>
      </c>
      <c r="AU7" s="246">
        <v>96.755909000000003</v>
      </c>
      <c r="AV7" s="246">
        <v>95.253255999999993</v>
      </c>
      <c r="AW7" s="246">
        <v>97.847031999999999</v>
      </c>
      <c r="AX7" s="246">
        <v>92.328069999999997</v>
      </c>
      <c r="AY7" s="246">
        <v>87.012582499999994</v>
      </c>
      <c r="AZ7" s="246">
        <v>87.514662999999999</v>
      </c>
      <c r="BA7" s="246">
        <v>96.020159000000007</v>
      </c>
      <c r="BB7" s="246">
        <v>91.892792999999998</v>
      </c>
      <c r="BC7" s="246">
        <v>91.578202000000005</v>
      </c>
      <c r="BD7" s="246">
        <v>91.578202000000005</v>
      </c>
      <c r="BE7" s="246">
        <v>91.578202000000005</v>
      </c>
      <c r="BF7" s="246">
        <v>91.029461999999995</v>
      </c>
      <c r="BG7" s="246">
        <v>91.578202000000005</v>
      </c>
      <c r="BH7" s="246">
        <v>99.646794999999997</v>
      </c>
      <c r="BI7" s="246">
        <v>99.371733000000006</v>
      </c>
      <c r="BJ7" s="246">
        <v>99.371733000000006</v>
      </c>
      <c r="BK7" s="246">
        <v>99.371733000000006</v>
      </c>
      <c r="BL7" s="246">
        <v>89.143148999999994</v>
      </c>
      <c r="BM7" s="246">
        <v>89.691457</v>
      </c>
      <c r="BN7" s="246">
        <v>94.350457000000006</v>
      </c>
      <c r="BO7" s="246">
        <v>94.109402000000003</v>
      </c>
      <c r="BP7" s="246">
        <v>94.234466999999995</v>
      </c>
      <c r="BQ7" s="246">
        <v>91.876323999999997</v>
      </c>
      <c r="BR7" s="246">
        <v>98.424222</v>
      </c>
      <c r="BS7" s="246">
        <v>83.978609000000006</v>
      </c>
      <c r="BT7" s="246">
        <v>84.086941409999994</v>
      </c>
      <c r="BU7" s="246">
        <v>94.528361000000004</v>
      </c>
      <c r="BV7" s="246">
        <v>88.618781670000004</v>
      </c>
      <c r="BW7" s="246">
        <v>95.974431999999993</v>
      </c>
      <c r="BX7" s="246">
        <v>100.28465300000001</v>
      </c>
      <c r="BY7" s="246">
        <v>94.940425000000005</v>
      </c>
      <c r="BZ7" s="246">
        <v>94.940425000000005</v>
      </c>
      <c r="CA7" s="246">
        <v>93.235156000000003</v>
      </c>
      <c r="CB7" s="246">
        <v>93.764484999999993</v>
      </c>
      <c r="CC7" s="246">
        <v>93.832958000000005</v>
      </c>
      <c r="CD7" s="246">
        <v>94.583858000000006</v>
      </c>
      <c r="CE7" s="246">
        <v>94.304637999999997</v>
      </c>
      <c r="CF7" s="246">
        <v>93.329858000000002</v>
      </c>
      <c r="CG7" s="246">
        <v>95.819114999999996</v>
      </c>
      <c r="CH7" s="246">
        <v>95.974431999999993</v>
      </c>
      <c r="CI7" s="246">
        <v>91.570940669999999</v>
      </c>
      <c r="CJ7" s="246">
        <v>91.832020999999997</v>
      </c>
      <c r="CK7" s="246">
        <v>95.352289999999996</v>
      </c>
      <c r="CL7" s="246">
        <v>94.845421999999999</v>
      </c>
      <c r="CM7" s="246">
        <v>99.453327470000005</v>
      </c>
      <c r="CN7" s="246">
        <v>95.733692000000005</v>
      </c>
      <c r="CO7" s="246">
        <v>96.350707</v>
      </c>
      <c r="CP7" s="246">
        <v>90.532696999999999</v>
      </c>
      <c r="CQ7" s="246">
        <v>89.409829000000002</v>
      </c>
      <c r="CR7" s="246">
        <v>97.988989829999994</v>
      </c>
      <c r="CS7" s="246">
        <v>91.549109000000001</v>
      </c>
      <c r="CT7" s="246">
        <v>90.198526999999999</v>
      </c>
      <c r="CU7" s="246">
        <v>89.240778520000006</v>
      </c>
      <c r="CV7" s="246">
        <v>89.702797000000004</v>
      </c>
      <c r="CW7" s="246">
        <v>90.306548000000006</v>
      </c>
      <c r="CX7" s="246">
        <v>105.13223603</v>
      </c>
      <c r="CY7" s="246">
        <v>88.905947999999995</v>
      </c>
      <c r="CZ7" s="246">
        <v>89.951352330000006</v>
      </c>
      <c r="DA7" s="246">
        <v>90.400253000000006</v>
      </c>
      <c r="DB7" s="246">
        <v>94.834053999999995</v>
      </c>
      <c r="DC7" s="246">
        <v>101.735975</v>
      </c>
      <c r="DD7" s="246">
        <v>101.984583</v>
      </c>
      <c r="DE7" s="246">
        <v>100.28465300000001</v>
      </c>
      <c r="DF7" s="246">
        <v>99.376414999999994</v>
      </c>
      <c r="DG7" s="246">
        <v>0</v>
      </c>
      <c r="DH7" s="246">
        <v>94.392503000000005</v>
      </c>
      <c r="DI7" s="246">
        <v>94.940425000000005</v>
      </c>
      <c r="DJ7" s="246">
        <v>92.303931500000004</v>
      </c>
      <c r="DK7" s="246">
        <v>95.486469769999999</v>
      </c>
      <c r="DL7" s="246">
        <v>101.523596</v>
      </c>
      <c r="DM7" s="246">
        <v>101.30337299999999</v>
      </c>
      <c r="DN7" s="246">
        <v>90.894341999999995</v>
      </c>
      <c r="DO7" s="246">
        <v>99.455731</v>
      </c>
      <c r="DP7" s="246">
        <v>96.535351000000006</v>
      </c>
      <c r="DQ7" s="246">
        <v>91.929190000000006</v>
      </c>
      <c r="DR7" s="246">
        <v>80.429959999999994</v>
      </c>
      <c r="DS7" s="246">
        <v>96.202580999999995</v>
      </c>
      <c r="DT7" s="246">
        <v>90.910328000000007</v>
      </c>
      <c r="DU7" s="246">
        <v>91.241305999999994</v>
      </c>
      <c r="DV7" s="246">
        <v>90.709508</v>
      </c>
      <c r="DW7" s="246">
        <v>100.62803099999999</v>
      </c>
      <c r="DX7" s="246">
        <v>100.816654</v>
      </c>
      <c r="DY7" s="246">
        <v>89.238533000000004</v>
      </c>
      <c r="DZ7" s="246">
        <v>82.488730000000004</v>
      </c>
      <c r="EA7" s="246">
        <v>80.330611000000005</v>
      </c>
      <c r="EB7" s="246">
        <v>90.206120639999995</v>
      </c>
      <c r="EC7" s="246">
        <v>95.819114999999996</v>
      </c>
      <c r="ED7" s="246">
        <v>96.020594000000003</v>
      </c>
      <c r="EE7" s="246">
        <v>89.330263000000002</v>
      </c>
      <c r="EF7" s="246">
        <v>89.819429</v>
      </c>
      <c r="EG7" s="246">
        <v>92.130460999999997</v>
      </c>
      <c r="EH7" s="246">
        <v>90.845906999999997</v>
      </c>
      <c r="EI7" s="246">
        <v>103.94919949</v>
      </c>
      <c r="EJ7" s="246">
        <v>101.65128300000001</v>
      </c>
      <c r="EK7" s="246">
        <v>101.65128300000001</v>
      </c>
      <c r="EL7" s="246">
        <v>90.466271000000006</v>
      </c>
      <c r="EM7" s="246">
        <v>99.998789000000002</v>
      </c>
      <c r="EN7" s="246">
        <v>100.414551</v>
      </c>
      <c r="EO7" s="246">
        <v>100.28465300000001</v>
      </c>
      <c r="EP7" s="246">
        <v>90.317233000000002</v>
      </c>
      <c r="EQ7" s="246">
        <v>96.121229999999997</v>
      </c>
      <c r="ER7" s="246">
        <v>100.533643</v>
      </c>
      <c r="ES7" s="246">
        <v>91.902837000000005</v>
      </c>
      <c r="ET7" s="246">
        <v>91.893085999999997</v>
      </c>
      <c r="EU7" s="246">
        <v>93.348683879999996</v>
      </c>
      <c r="EV7" s="246">
        <v>88.544405999999995</v>
      </c>
      <c r="EW7" s="246">
        <v>87.373755000000003</v>
      </c>
      <c r="EX7" s="246">
        <v>89.530748000000003</v>
      </c>
      <c r="EY7" s="246">
        <v>90.871466999999996</v>
      </c>
      <c r="EZ7" s="246">
        <v>0</v>
      </c>
      <c r="FA7" s="246">
        <v>0</v>
      </c>
      <c r="FB7" s="246">
        <v>87.509677999999994</v>
      </c>
      <c r="FC7" s="246">
        <v>86.332100999999994</v>
      </c>
      <c r="FD7" s="246">
        <v>92.087048999999993</v>
      </c>
      <c r="FE7" s="246">
        <v>91.350345000000004</v>
      </c>
      <c r="FF7" s="246">
        <v>91.040238000000002</v>
      </c>
      <c r="FG7" s="246">
        <v>93.330360589999998</v>
      </c>
      <c r="FH7" s="246">
        <v>89.570458000000002</v>
      </c>
      <c r="FI7" s="246">
        <v>0</v>
      </c>
      <c r="FJ7" s="246">
        <v>98.731671000000006</v>
      </c>
      <c r="FK7" s="246">
        <v>92.554264000000003</v>
      </c>
      <c r="FL7" s="246">
        <v>94.814246209999993</v>
      </c>
      <c r="FM7" s="246">
        <v>102.05405399999999</v>
      </c>
      <c r="FN7" s="246">
        <v>86.3470595</v>
      </c>
      <c r="FO7" s="246">
        <v>86.894918000000004</v>
      </c>
      <c r="FP7" s="246">
        <v>89.822472000000005</v>
      </c>
      <c r="FQ7" s="246">
        <v>95.352289999999996</v>
      </c>
      <c r="FR7" s="246">
        <v>93.246157749999995</v>
      </c>
      <c r="FS7" s="246">
        <v>93.076153000000005</v>
      </c>
      <c r="FT7" s="246">
        <v>93.235156000000003</v>
      </c>
      <c r="FU7" s="246">
        <v>99.049806000000004</v>
      </c>
      <c r="FV7" s="246">
        <v>99.049806000000004</v>
      </c>
      <c r="FW7" s="246">
        <v>95.765285000000006</v>
      </c>
      <c r="FX7" s="246">
        <v>95.310036999999994</v>
      </c>
      <c r="FY7" s="246">
        <v>95.310036999999994</v>
      </c>
      <c r="FZ7" s="246">
        <v>101.240863</v>
      </c>
      <c r="GA7" s="246">
        <v>101.010578</v>
      </c>
      <c r="GB7" s="246">
        <v>94.764887999999999</v>
      </c>
      <c r="GC7" s="246">
        <v>94.699201000000002</v>
      </c>
      <c r="GD7" s="246">
        <v>92.363191520000001</v>
      </c>
      <c r="GE7" s="246">
        <v>94.429633999999993</v>
      </c>
      <c r="GF7" s="246">
        <v>90.589215999999993</v>
      </c>
      <c r="GG7" s="246">
        <v>95.974431999999993</v>
      </c>
      <c r="GH7" s="246">
        <v>95.974431999999993</v>
      </c>
      <c r="GI7" s="246">
        <v>100.93540299999999</v>
      </c>
      <c r="GJ7" s="246">
        <v>88.402378999999996</v>
      </c>
      <c r="GK7" s="246">
        <v>99.998789000000002</v>
      </c>
      <c r="GL7" s="246">
        <v>99.376414999999994</v>
      </c>
      <c r="GM7" s="246">
        <v>105.09235155</v>
      </c>
      <c r="GN7" s="246">
        <v>90.625497999999993</v>
      </c>
      <c r="GO7" s="246">
        <v>105.09235155</v>
      </c>
      <c r="GP7" s="246">
        <v>99.049806000000004</v>
      </c>
      <c r="GQ7" s="246">
        <v>91.611924999999999</v>
      </c>
      <c r="GR7" s="246">
        <v>97.344457000000006</v>
      </c>
      <c r="GS7" s="246">
        <v>85.408750999999995</v>
      </c>
      <c r="GT7" s="246">
        <v>91.905388000000002</v>
      </c>
      <c r="GU7" s="246">
        <v>82.829994069999998</v>
      </c>
      <c r="GV7" s="246">
        <v>82.617785429999998</v>
      </c>
      <c r="GW7" s="246">
        <v>91.172312000000005</v>
      </c>
      <c r="GX7" s="246">
        <v>99.426192999999998</v>
      </c>
      <c r="GY7" s="246">
        <v>99.833884999999995</v>
      </c>
      <c r="GZ7" s="246">
        <v>99.687074999999993</v>
      </c>
      <c r="HA7" s="246">
        <v>91.905388000000002</v>
      </c>
      <c r="HB7" s="246">
        <v>91.905388000000002</v>
      </c>
      <c r="HC7" s="246">
        <v>91.905388000000002</v>
      </c>
      <c r="HD7" s="246">
        <v>99.505185999999995</v>
      </c>
      <c r="HE7" s="246">
        <v>99.457865999999996</v>
      </c>
      <c r="HF7" s="246">
        <v>99.457865999999996</v>
      </c>
      <c r="HG7" s="246">
        <v>99.457865999999996</v>
      </c>
      <c r="HH7" s="246">
        <v>90.545998999999995</v>
      </c>
      <c r="HI7" s="246">
        <v>102.438379</v>
      </c>
      <c r="HJ7" s="246">
        <v>102.054833</v>
      </c>
      <c r="HK7" s="246">
        <v>94.389872999999994</v>
      </c>
      <c r="HL7" s="246">
        <v>101.991163</v>
      </c>
      <c r="HM7" s="246">
        <v>94.988226999999995</v>
      </c>
      <c r="HN7" s="246">
        <v>88.344272959999998</v>
      </c>
      <c r="HO7" s="246">
        <v>99.075450000000004</v>
      </c>
      <c r="HP7" s="246">
        <v>91.995567500000007</v>
      </c>
      <c r="HQ7" s="246">
        <v>92.182438000000005</v>
      </c>
      <c r="HR7" s="246">
        <v>0</v>
      </c>
      <c r="HS7" s="246">
        <v>0</v>
      </c>
      <c r="HT7" s="246">
        <v>89.596683999999996</v>
      </c>
      <c r="HU7" s="246">
        <v>90.530803000000006</v>
      </c>
      <c r="HV7" s="246">
        <v>82.428662630000005</v>
      </c>
      <c r="HW7" s="246">
        <v>83.503021000000004</v>
      </c>
      <c r="HX7" s="246">
        <v>83.964926000000006</v>
      </c>
      <c r="HY7" s="246">
        <v>95.538759819999996</v>
      </c>
      <c r="HZ7" s="246">
        <v>92.239615999999998</v>
      </c>
      <c r="IA7" s="246">
        <v>100.402473</v>
      </c>
    </row>
    <row r="8" spans="1:235">
      <c r="A8" s="1"/>
      <c r="B8" s="245">
        <v>45661.104166666701</v>
      </c>
      <c r="C8" s="246">
        <v>90.834280000000007</v>
      </c>
      <c r="D8" s="246">
        <v>90.958049000000003</v>
      </c>
      <c r="E8" s="246">
        <v>90.882586000000003</v>
      </c>
      <c r="F8" s="246">
        <v>90.834280000000007</v>
      </c>
      <c r="G8" s="246">
        <v>0</v>
      </c>
      <c r="H8" s="246">
        <v>0</v>
      </c>
      <c r="I8" s="246">
        <v>91.472340000000003</v>
      </c>
      <c r="J8" s="246">
        <v>101.780276</v>
      </c>
      <c r="K8" s="246">
        <v>101.40330899999999</v>
      </c>
      <c r="L8" s="246">
        <v>101.94575</v>
      </c>
      <c r="M8" s="246">
        <v>91.844701000000001</v>
      </c>
      <c r="N8" s="246">
        <v>91.630066999999997</v>
      </c>
      <c r="O8" s="246">
        <v>101.141149</v>
      </c>
      <c r="P8" s="246">
        <v>100.295191</v>
      </c>
      <c r="Q8" s="246">
        <v>95.377885000000006</v>
      </c>
      <c r="R8" s="246">
        <v>91.731539530000006</v>
      </c>
      <c r="S8" s="246">
        <v>101.740218</v>
      </c>
      <c r="T8" s="246">
        <v>93.995230000000006</v>
      </c>
      <c r="U8" s="246">
        <v>94.237433999999993</v>
      </c>
      <c r="V8" s="246">
        <v>92.021570999999994</v>
      </c>
      <c r="W8" s="246">
        <v>92.021570999999994</v>
      </c>
      <c r="X8" s="246">
        <v>93.344511999999995</v>
      </c>
      <c r="Y8" s="246">
        <v>91.827872999999997</v>
      </c>
      <c r="Z8" s="246">
        <v>88.606302999999997</v>
      </c>
      <c r="AA8" s="246">
        <v>90.391345999999999</v>
      </c>
      <c r="AB8" s="246">
        <v>102.007159</v>
      </c>
      <c r="AC8" s="246">
        <v>88.453575999999998</v>
      </c>
      <c r="AD8" s="246">
        <v>93.056203999999994</v>
      </c>
      <c r="AE8" s="246">
        <v>92.131140000000002</v>
      </c>
      <c r="AF8" s="246">
        <v>91.596691000000007</v>
      </c>
      <c r="AG8" s="246">
        <v>86.387383</v>
      </c>
      <c r="AH8" s="246">
        <v>92.944700249999997</v>
      </c>
      <c r="AI8" s="246">
        <v>93.295105680000006</v>
      </c>
      <c r="AJ8" s="246">
        <v>93.465494000000007</v>
      </c>
      <c r="AK8" s="246">
        <v>93.510884000000004</v>
      </c>
      <c r="AL8" s="246">
        <v>84.090075999999996</v>
      </c>
      <c r="AM8" s="246">
        <v>93.549751999999998</v>
      </c>
      <c r="AN8" s="246">
        <v>88.735248330000005</v>
      </c>
      <c r="AO8" s="246">
        <v>89.184662000000003</v>
      </c>
      <c r="AP8" s="246">
        <v>100.475768</v>
      </c>
      <c r="AQ8" s="246">
        <v>86.602523000000005</v>
      </c>
      <c r="AR8" s="246">
        <v>81.363383499999998</v>
      </c>
      <c r="AS8" s="246">
        <v>81.715175000000002</v>
      </c>
      <c r="AT8" s="246">
        <v>101.537634</v>
      </c>
      <c r="AU8" s="246">
        <v>97.269512000000006</v>
      </c>
      <c r="AV8" s="246">
        <v>95.763019999999997</v>
      </c>
      <c r="AW8" s="246">
        <v>98.334604999999996</v>
      </c>
      <c r="AX8" s="246">
        <v>92.202263000000002</v>
      </c>
      <c r="AY8" s="246">
        <v>86.970441500000007</v>
      </c>
      <c r="AZ8" s="246">
        <v>87.470725000000002</v>
      </c>
      <c r="BA8" s="246">
        <v>96.029199000000006</v>
      </c>
      <c r="BB8" s="246">
        <v>91.790616</v>
      </c>
      <c r="BC8" s="246">
        <v>91.504982999999996</v>
      </c>
      <c r="BD8" s="246">
        <v>91.504982999999996</v>
      </c>
      <c r="BE8" s="246">
        <v>91.504982999999996</v>
      </c>
      <c r="BF8" s="246">
        <v>91.008611000000002</v>
      </c>
      <c r="BG8" s="246">
        <v>91.504982999999996</v>
      </c>
      <c r="BH8" s="246">
        <v>100.295216</v>
      </c>
      <c r="BI8" s="246">
        <v>99.888705000000002</v>
      </c>
      <c r="BJ8" s="246">
        <v>99.888705000000002</v>
      </c>
      <c r="BK8" s="246">
        <v>99.888705000000002</v>
      </c>
      <c r="BL8" s="246">
        <v>89.131544000000005</v>
      </c>
      <c r="BM8" s="246">
        <v>89.674599999999998</v>
      </c>
      <c r="BN8" s="246">
        <v>94.291987000000006</v>
      </c>
      <c r="BO8" s="246">
        <v>94.048777000000001</v>
      </c>
      <c r="BP8" s="246">
        <v>94.321509000000006</v>
      </c>
      <c r="BQ8" s="246">
        <v>91.932995000000005</v>
      </c>
      <c r="BR8" s="246">
        <v>98.656944999999993</v>
      </c>
      <c r="BS8" s="246">
        <v>84.029891000000006</v>
      </c>
      <c r="BT8" s="246">
        <v>84.138289560000004</v>
      </c>
      <c r="BU8" s="246">
        <v>94.718641000000005</v>
      </c>
      <c r="BV8" s="246">
        <v>88.593455500000005</v>
      </c>
      <c r="BW8" s="246">
        <v>95.991135</v>
      </c>
      <c r="BX8" s="246">
        <v>100.49519100000001</v>
      </c>
      <c r="BY8" s="246">
        <v>95.006276999999997</v>
      </c>
      <c r="BZ8" s="246">
        <v>95.006276999999997</v>
      </c>
      <c r="CA8" s="246">
        <v>93.044126000000006</v>
      </c>
      <c r="CB8" s="246">
        <v>93.656612999999993</v>
      </c>
      <c r="CC8" s="246">
        <v>93.924597000000006</v>
      </c>
      <c r="CD8" s="246">
        <v>94.744786000000005</v>
      </c>
      <c r="CE8" s="246">
        <v>94.468753000000007</v>
      </c>
      <c r="CF8" s="246">
        <v>93.220134999999999</v>
      </c>
      <c r="CG8" s="246">
        <v>95.760902999999999</v>
      </c>
      <c r="CH8" s="246">
        <v>95.991135</v>
      </c>
      <c r="CI8" s="246">
        <v>91.41195467</v>
      </c>
      <c r="CJ8" s="246">
        <v>91.719127999999998</v>
      </c>
      <c r="CK8" s="246">
        <v>95.402822999999998</v>
      </c>
      <c r="CL8" s="246">
        <v>94.850313999999997</v>
      </c>
      <c r="CM8" s="246">
        <v>99.390568999999999</v>
      </c>
      <c r="CN8" s="246">
        <v>95.790736999999993</v>
      </c>
      <c r="CO8" s="246">
        <v>96.396595000000005</v>
      </c>
      <c r="CP8" s="246">
        <v>90.478117999999995</v>
      </c>
      <c r="CQ8" s="246">
        <v>89.386697999999996</v>
      </c>
      <c r="CR8" s="246">
        <v>97.960093880000002</v>
      </c>
      <c r="CS8" s="246">
        <v>91.445853999999997</v>
      </c>
      <c r="CT8" s="246">
        <v>90.236048999999994</v>
      </c>
      <c r="CU8" s="246">
        <v>89.480695539999999</v>
      </c>
      <c r="CV8" s="246">
        <v>89.590774999999994</v>
      </c>
      <c r="CW8" s="246">
        <v>90.223206000000005</v>
      </c>
      <c r="CX8" s="246">
        <v>105.67084812</v>
      </c>
      <c r="CY8" s="246">
        <v>88.891852999999998</v>
      </c>
      <c r="CZ8" s="246">
        <v>89.779008669999996</v>
      </c>
      <c r="DA8" s="246">
        <v>90.247562000000002</v>
      </c>
      <c r="DB8" s="246">
        <v>94.946472</v>
      </c>
      <c r="DC8" s="246">
        <v>101.94930100000001</v>
      </c>
      <c r="DD8" s="246">
        <v>102.197687</v>
      </c>
      <c r="DE8" s="246">
        <v>100.49519100000001</v>
      </c>
      <c r="DF8" s="246">
        <v>99.583999000000006</v>
      </c>
      <c r="DG8" s="246">
        <v>0</v>
      </c>
      <c r="DH8" s="246">
        <v>94.477796999999995</v>
      </c>
      <c r="DI8" s="246">
        <v>95.006276999999997</v>
      </c>
      <c r="DJ8" s="246">
        <v>92.201510499999998</v>
      </c>
      <c r="DK8" s="246">
        <v>95.3766167</v>
      </c>
      <c r="DL8" s="246">
        <v>101.720423</v>
      </c>
      <c r="DM8" s="246">
        <v>101.500257</v>
      </c>
      <c r="DN8" s="246">
        <v>90.887276999999997</v>
      </c>
      <c r="DO8" s="246">
        <v>99.393638999999993</v>
      </c>
      <c r="DP8" s="246">
        <v>96.497024999999994</v>
      </c>
      <c r="DQ8" s="246">
        <v>91.905480999999995</v>
      </c>
      <c r="DR8" s="246">
        <v>80.493388999999993</v>
      </c>
      <c r="DS8" s="246">
        <v>96.161371000000003</v>
      </c>
      <c r="DT8" s="246">
        <v>90.827171000000007</v>
      </c>
      <c r="DU8" s="246">
        <v>91.163077999999999</v>
      </c>
      <c r="DV8" s="246">
        <v>90.641435000000001</v>
      </c>
      <c r="DW8" s="246">
        <v>100.836112</v>
      </c>
      <c r="DX8" s="246">
        <v>101.020724</v>
      </c>
      <c r="DY8" s="246">
        <v>89.431190000000001</v>
      </c>
      <c r="DZ8" s="246">
        <v>82.577640000000002</v>
      </c>
      <c r="EA8" s="246">
        <v>80.432529000000002</v>
      </c>
      <c r="EB8" s="246">
        <v>90.150550210000006</v>
      </c>
      <c r="EC8" s="246">
        <v>95.840953999999996</v>
      </c>
      <c r="ED8" s="246">
        <v>96.035559000000006</v>
      </c>
      <c r="EE8" s="246">
        <v>89.238960000000006</v>
      </c>
      <c r="EF8" s="246">
        <v>89.736382000000006</v>
      </c>
      <c r="EG8" s="246">
        <v>92.275294000000002</v>
      </c>
      <c r="EH8" s="246">
        <v>90.793996000000007</v>
      </c>
      <c r="EI8" s="246">
        <v>104.48175067</v>
      </c>
      <c r="EJ8" s="246">
        <v>101.932147</v>
      </c>
      <c r="EK8" s="246">
        <v>101.932147</v>
      </c>
      <c r="EL8" s="246">
        <v>90.491789999999995</v>
      </c>
      <c r="EM8" s="246">
        <v>100.205406</v>
      </c>
      <c r="EN8" s="246">
        <v>100.628564</v>
      </c>
      <c r="EO8" s="246">
        <v>100.49519100000001</v>
      </c>
      <c r="EP8" s="246">
        <v>90.189546000000007</v>
      </c>
      <c r="EQ8" s="246">
        <v>96.137089000000003</v>
      </c>
      <c r="ER8" s="246">
        <v>100.455608</v>
      </c>
      <c r="ES8" s="246">
        <v>91.799977999999996</v>
      </c>
      <c r="ET8" s="246">
        <v>91.790889000000007</v>
      </c>
      <c r="EU8" s="246">
        <v>93.220517369999996</v>
      </c>
      <c r="EV8" s="246">
        <v>88.559729000000004</v>
      </c>
      <c r="EW8" s="246">
        <v>87.432545000000005</v>
      </c>
      <c r="EX8" s="246">
        <v>89.536451999999997</v>
      </c>
      <c r="EY8" s="246">
        <v>91.115768000000003</v>
      </c>
      <c r="EZ8" s="246">
        <v>0</v>
      </c>
      <c r="FA8" s="246">
        <v>0</v>
      </c>
      <c r="FB8" s="246">
        <v>87.449066000000002</v>
      </c>
      <c r="FC8" s="246">
        <v>86.304424999999995</v>
      </c>
      <c r="FD8" s="246">
        <v>92.021570999999994</v>
      </c>
      <c r="FE8" s="246">
        <v>91.294945999999996</v>
      </c>
      <c r="FF8" s="246">
        <v>90.989098999999996</v>
      </c>
      <c r="FG8" s="246">
        <v>93.306215320000007</v>
      </c>
      <c r="FH8" s="246">
        <v>89.447422000000003</v>
      </c>
      <c r="FI8" s="246">
        <v>0</v>
      </c>
      <c r="FJ8" s="246">
        <v>98.686145999999994</v>
      </c>
      <c r="FK8" s="246">
        <v>92.438657000000006</v>
      </c>
      <c r="FL8" s="246">
        <v>94.738624119999997</v>
      </c>
      <c r="FM8" s="246">
        <v>102.34410200000001</v>
      </c>
      <c r="FN8" s="246">
        <v>86.320072499999995</v>
      </c>
      <c r="FO8" s="246">
        <v>86.868649000000005</v>
      </c>
      <c r="FP8" s="246">
        <v>89.852352999999994</v>
      </c>
      <c r="FQ8" s="246">
        <v>95.402822999999998</v>
      </c>
      <c r="FR8" s="246">
        <v>93.055105209999994</v>
      </c>
      <c r="FS8" s="246">
        <v>92.889533999999998</v>
      </c>
      <c r="FT8" s="246">
        <v>93.044126000000006</v>
      </c>
      <c r="FU8" s="246">
        <v>99.246211000000002</v>
      </c>
      <c r="FV8" s="246">
        <v>99.246211000000002</v>
      </c>
      <c r="FW8" s="246">
        <v>95.898331999999996</v>
      </c>
      <c r="FX8" s="246">
        <v>95.444092999999995</v>
      </c>
      <c r="FY8" s="246">
        <v>95.444092999999995</v>
      </c>
      <c r="FZ8" s="246">
        <v>101.439705</v>
      </c>
      <c r="GA8" s="246">
        <v>101.21209899999999</v>
      </c>
      <c r="GB8" s="246">
        <v>94.940577000000005</v>
      </c>
      <c r="GC8" s="246">
        <v>94.934979999999996</v>
      </c>
      <c r="GD8" s="246">
        <v>92.316467900000006</v>
      </c>
      <c r="GE8" s="246">
        <v>94.593929000000003</v>
      </c>
      <c r="GF8" s="246">
        <v>90.563491999999997</v>
      </c>
      <c r="GG8" s="246">
        <v>95.991135</v>
      </c>
      <c r="GH8" s="246">
        <v>95.991135</v>
      </c>
      <c r="GI8" s="246">
        <v>101.22414999999999</v>
      </c>
      <c r="GJ8" s="246">
        <v>88.426456999999999</v>
      </c>
      <c r="GK8" s="246">
        <v>100.205406</v>
      </c>
      <c r="GL8" s="246">
        <v>99.583999000000006</v>
      </c>
      <c r="GM8" s="246">
        <v>105.63075931</v>
      </c>
      <c r="GN8" s="246">
        <v>90.783381000000006</v>
      </c>
      <c r="GO8" s="246">
        <v>105.63075931</v>
      </c>
      <c r="GP8" s="246">
        <v>99.246211000000002</v>
      </c>
      <c r="GQ8" s="246">
        <v>91.561031999999997</v>
      </c>
      <c r="GR8" s="246">
        <v>97.369022999999999</v>
      </c>
      <c r="GS8" s="246">
        <v>85.393893000000006</v>
      </c>
      <c r="GT8" s="246">
        <v>91.812038999999999</v>
      </c>
      <c r="GU8" s="246">
        <v>82.780058760000003</v>
      </c>
      <c r="GV8" s="246">
        <v>82.567978060000002</v>
      </c>
      <c r="GW8" s="246">
        <v>91.377488999999997</v>
      </c>
      <c r="GX8" s="246">
        <v>100.13123400000001</v>
      </c>
      <c r="GY8" s="246">
        <v>100.118398</v>
      </c>
      <c r="GZ8" s="246">
        <v>99.931674999999998</v>
      </c>
      <c r="HA8" s="246">
        <v>91.812038999999999</v>
      </c>
      <c r="HB8" s="246">
        <v>91.812038999999999</v>
      </c>
      <c r="HC8" s="246">
        <v>91.812038999999999</v>
      </c>
      <c r="HD8" s="246">
        <v>99.439888999999994</v>
      </c>
      <c r="HE8" s="246">
        <v>99.395302999999998</v>
      </c>
      <c r="HF8" s="246">
        <v>99.395302999999998</v>
      </c>
      <c r="HG8" s="246">
        <v>99.395302999999998</v>
      </c>
      <c r="HH8" s="246">
        <v>90.420743000000002</v>
      </c>
      <c r="HI8" s="246">
        <v>102.68625</v>
      </c>
      <c r="HJ8" s="246">
        <v>102.287633</v>
      </c>
      <c r="HK8" s="246">
        <v>94.214650000000006</v>
      </c>
      <c r="HL8" s="246">
        <v>102.234222</v>
      </c>
      <c r="HM8" s="246">
        <v>94.933428000000006</v>
      </c>
      <c r="HN8" s="246">
        <v>88.498181729999999</v>
      </c>
      <c r="HO8" s="246">
        <v>99.019730999999993</v>
      </c>
      <c r="HP8" s="246">
        <v>91.869583000000006</v>
      </c>
      <c r="HQ8" s="246">
        <v>92.057191000000003</v>
      </c>
      <c r="HR8" s="246">
        <v>0</v>
      </c>
      <c r="HS8" s="246">
        <v>0</v>
      </c>
      <c r="HT8" s="246">
        <v>89.541488999999999</v>
      </c>
      <c r="HU8" s="246">
        <v>90.506685000000004</v>
      </c>
      <c r="HV8" s="246">
        <v>82.378969269999999</v>
      </c>
      <c r="HW8" s="246">
        <v>83.493194500000001</v>
      </c>
      <c r="HX8" s="246">
        <v>83.953376000000006</v>
      </c>
      <c r="HY8" s="246">
        <v>95.547147019999997</v>
      </c>
      <c r="HZ8" s="246">
        <v>92.126322000000002</v>
      </c>
      <c r="IA8" s="246">
        <v>100.325987</v>
      </c>
    </row>
    <row r="9" spans="1:235">
      <c r="A9" s="1"/>
      <c r="B9" s="245">
        <v>45661.125</v>
      </c>
      <c r="C9" s="246">
        <v>90.879716000000002</v>
      </c>
      <c r="D9" s="246">
        <v>91.002360999999993</v>
      </c>
      <c r="E9" s="246">
        <v>90.929151000000005</v>
      </c>
      <c r="F9" s="246">
        <v>90.879716000000002</v>
      </c>
      <c r="G9" s="246">
        <v>0</v>
      </c>
      <c r="H9" s="246">
        <v>0</v>
      </c>
      <c r="I9" s="246">
        <v>91.470943000000005</v>
      </c>
      <c r="J9" s="246">
        <v>102.048772</v>
      </c>
      <c r="K9" s="246">
        <v>101.702623</v>
      </c>
      <c r="L9" s="246">
        <v>102.200954</v>
      </c>
      <c r="M9" s="246">
        <v>91.616938000000005</v>
      </c>
      <c r="N9" s="246">
        <v>91.658844000000002</v>
      </c>
      <c r="O9" s="246">
        <v>101.395945</v>
      </c>
      <c r="P9" s="246">
        <v>100.55635700000001</v>
      </c>
      <c r="Q9" s="246">
        <v>95.279920000000004</v>
      </c>
      <c r="R9" s="246">
        <v>91.391871069999993</v>
      </c>
      <c r="S9" s="246">
        <v>101.904436</v>
      </c>
      <c r="T9" s="246">
        <v>94.382288000000003</v>
      </c>
      <c r="U9" s="246">
        <v>94.161630000000002</v>
      </c>
      <c r="V9" s="246">
        <v>92.062162999999998</v>
      </c>
      <c r="W9" s="246">
        <v>92.062162999999998</v>
      </c>
      <c r="X9" s="246">
        <v>93.271917999999999</v>
      </c>
      <c r="Y9" s="246">
        <v>91.897981000000001</v>
      </c>
      <c r="Z9" s="246">
        <v>88.725290000000001</v>
      </c>
      <c r="AA9" s="246">
        <v>90.437464000000006</v>
      </c>
      <c r="AB9" s="246">
        <v>102.21664</v>
      </c>
      <c r="AC9" s="246">
        <v>88.398177000000004</v>
      </c>
      <c r="AD9" s="246">
        <v>92.387075999999993</v>
      </c>
      <c r="AE9" s="246">
        <v>92.177245999999997</v>
      </c>
      <c r="AF9" s="246">
        <v>91.669138000000004</v>
      </c>
      <c r="AG9" s="246">
        <v>86.462051000000002</v>
      </c>
      <c r="AH9" s="246">
        <v>92.851181249999996</v>
      </c>
      <c r="AI9" s="246">
        <v>93.201056149999999</v>
      </c>
      <c r="AJ9" s="246">
        <v>93.385396</v>
      </c>
      <c r="AK9" s="246">
        <v>93.421898999999996</v>
      </c>
      <c r="AL9" s="246">
        <v>84.191428000000002</v>
      </c>
      <c r="AM9" s="246">
        <v>93.477232999999998</v>
      </c>
      <c r="AN9" s="246">
        <v>88.766648669999995</v>
      </c>
      <c r="AO9" s="246">
        <v>89.207393999999994</v>
      </c>
      <c r="AP9" s="246">
        <v>100.67566600000001</v>
      </c>
      <c r="AQ9" s="246">
        <v>86.679018999999997</v>
      </c>
      <c r="AR9" s="246">
        <v>81.462438000000006</v>
      </c>
      <c r="AS9" s="246">
        <v>81.813229000000007</v>
      </c>
      <c r="AT9" s="246">
        <v>101.736118</v>
      </c>
      <c r="AU9" s="246">
        <v>97.650998999999999</v>
      </c>
      <c r="AV9" s="246">
        <v>96.276122000000001</v>
      </c>
      <c r="AW9" s="246">
        <v>98.601768000000007</v>
      </c>
      <c r="AX9" s="246">
        <v>92.249379000000005</v>
      </c>
      <c r="AY9" s="246">
        <v>87.034788500000005</v>
      </c>
      <c r="AZ9" s="246">
        <v>87.530786000000006</v>
      </c>
      <c r="BA9" s="246">
        <v>95.858082999999993</v>
      </c>
      <c r="BB9" s="246">
        <v>91.855760000000004</v>
      </c>
      <c r="BC9" s="246">
        <v>91.542934000000002</v>
      </c>
      <c r="BD9" s="246">
        <v>91.542934000000002</v>
      </c>
      <c r="BE9" s="246">
        <v>91.542934000000002</v>
      </c>
      <c r="BF9" s="246">
        <v>90.999179999999996</v>
      </c>
      <c r="BG9" s="246">
        <v>91.542934000000002</v>
      </c>
      <c r="BH9" s="246">
        <v>100.545748</v>
      </c>
      <c r="BI9" s="246">
        <v>100.14231100000001</v>
      </c>
      <c r="BJ9" s="246">
        <v>100.14231100000001</v>
      </c>
      <c r="BK9" s="246">
        <v>100.14231100000001</v>
      </c>
      <c r="BL9" s="246">
        <v>89.210190999999995</v>
      </c>
      <c r="BM9" s="246">
        <v>89.745517000000007</v>
      </c>
      <c r="BN9" s="246">
        <v>94.136132000000003</v>
      </c>
      <c r="BO9" s="246">
        <v>93.935857999999996</v>
      </c>
      <c r="BP9" s="246">
        <v>93.258373000000006</v>
      </c>
      <c r="BQ9" s="246">
        <v>91.162969000000004</v>
      </c>
      <c r="BR9" s="246">
        <v>98.949096999999995</v>
      </c>
      <c r="BS9" s="246">
        <v>84.135801999999998</v>
      </c>
      <c r="BT9" s="246">
        <v>84.244337180000002</v>
      </c>
      <c r="BU9" s="246">
        <v>94.985140999999999</v>
      </c>
      <c r="BV9" s="246">
        <v>88.643406830000004</v>
      </c>
      <c r="BW9" s="246">
        <v>95.821689000000006</v>
      </c>
      <c r="BX9" s="246">
        <v>100.69215</v>
      </c>
      <c r="BY9" s="246">
        <v>93.709834000000001</v>
      </c>
      <c r="BZ9" s="246">
        <v>93.709834000000001</v>
      </c>
      <c r="CA9" s="246">
        <v>93.067881999999997</v>
      </c>
      <c r="CB9" s="246">
        <v>93.667974000000001</v>
      </c>
      <c r="CC9" s="246">
        <v>93.054275000000004</v>
      </c>
      <c r="CD9" s="246">
        <v>95.120761000000002</v>
      </c>
      <c r="CE9" s="246">
        <v>94.850806000000006</v>
      </c>
      <c r="CF9" s="246">
        <v>93.264477999999997</v>
      </c>
      <c r="CG9" s="246">
        <v>96.016706999999997</v>
      </c>
      <c r="CH9" s="246">
        <v>95.821689000000006</v>
      </c>
      <c r="CI9" s="246">
        <v>91.518440999999996</v>
      </c>
      <c r="CJ9" s="246">
        <v>91.792068999999998</v>
      </c>
      <c r="CK9" s="246">
        <v>95.543514000000002</v>
      </c>
      <c r="CL9" s="246">
        <v>94.760617999999994</v>
      </c>
      <c r="CM9" s="246">
        <v>98.864102810000006</v>
      </c>
      <c r="CN9" s="246">
        <v>95.630129999999994</v>
      </c>
      <c r="CO9" s="246">
        <v>96.251080000000002</v>
      </c>
      <c r="CP9" s="246">
        <v>90.512761999999995</v>
      </c>
      <c r="CQ9" s="246">
        <v>89.419544999999999</v>
      </c>
      <c r="CR9" s="246">
        <v>98.011379989999995</v>
      </c>
      <c r="CS9" s="246">
        <v>91.504140000000007</v>
      </c>
      <c r="CT9" s="246">
        <v>89.838330999999997</v>
      </c>
      <c r="CU9" s="246">
        <v>89.430035250000003</v>
      </c>
      <c r="CV9" s="246">
        <v>89.650994999999995</v>
      </c>
      <c r="CW9" s="246">
        <v>90.243779000000004</v>
      </c>
      <c r="CX9" s="246">
        <v>105.88785283999999</v>
      </c>
      <c r="CY9" s="246">
        <v>88.858141000000003</v>
      </c>
      <c r="CZ9" s="246">
        <v>89.989072669999999</v>
      </c>
      <c r="DA9" s="246">
        <v>90.413694000000007</v>
      </c>
      <c r="DB9" s="246">
        <v>93.645442000000003</v>
      </c>
      <c r="DC9" s="246">
        <v>102.13684499999999</v>
      </c>
      <c r="DD9" s="246">
        <v>102.377182</v>
      </c>
      <c r="DE9" s="246">
        <v>100.69215</v>
      </c>
      <c r="DF9" s="246">
        <v>99.766315000000006</v>
      </c>
      <c r="DG9" s="246">
        <v>0</v>
      </c>
      <c r="DH9" s="246">
        <v>93.153756000000001</v>
      </c>
      <c r="DI9" s="246">
        <v>93.709834000000001</v>
      </c>
      <c r="DJ9" s="246">
        <v>92.245117500000006</v>
      </c>
      <c r="DK9" s="246">
        <v>95.388186340000004</v>
      </c>
      <c r="DL9" s="246">
        <v>101.945544</v>
      </c>
      <c r="DM9" s="246">
        <v>101.725571</v>
      </c>
      <c r="DN9" s="246">
        <v>90.884081330000001</v>
      </c>
      <c r="DO9" s="246">
        <v>98.862707</v>
      </c>
      <c r="DP9" s="246">
        <v>96.288526000000005</v>
      </c>
      <c r="DQ9" s="246">
        <v>91.868347</v>
      </c>
      <c r="DR9" s="246">
        <v>80.621920000000003</v>
      </c>
      <c r="DS9" s="246">
        <v>95.972234</v>
      </c>
      <c r="DT9" s="246">
        <v>90.858311999999998</v>
      </c>
      <c r="DU9" s="246">
        <v>91.197597000000002</v>
      </c>
      <c r="DV9" s="246">
        <v>90.680503999999999</v>
      </c>
      <c r="DW9" s="246">
        <v>101.033511</v>
      </c>
      <c r="DX9" s="246">
        <v>101.21695800000001</v>
      </c>
      <c r="DY9" s="246">
        <v>89.894133999999994</v>
      </c>
      <c r="DZ9" s="246">
        <v>82.710706999999999</v>
      </c>
      <c r="EA9" s="246">
        <v>80.596342250000006</v>
      </c>
      <c r="EB9" s="246">
        <v>90.223045990000003</v>
      </c>
      <c r="EC9" s="246">
        <v>96.016706999999997</v>
      </c>
      <c r="ED9" s="246">
        <v>96.215385999999995</v>
      </c>
      <c r="EE9" s="246">
        <v>89.198695000000001</v>
      </c>
      <c r="EF9" s="246">
        <v>89.733490000000003</v>
      </c>
      <c r="EG9" s="246">
        <v>92.611018999999999</v>
      </c>
      <c r="EH9" s="246">
        <v>90.822890999999998</v>
      </c>
      <c r="EI9" s="246">
        <v>104.69631347000001</v>
      </c>
      <c r="EJ9" s="246">
        <v>102.129734</v>
      </c>
      <c r="EK9" s="246">
        <v>102.129734</v>
      </c>
      <c r="EL9" s="246">
        <v>90.102739999999997</v>
      </c>
      <c r="EM9" s="246">
        <v>100.398449</v>
      </c>
      <c r="EN9" s="246">
        <v>100.821786</v>
      </c>
      <c r="EO9" s="246">
        <v>100.69215</v>
      </c>
      <c r="EP9" s="246">
        <v>90.277595000000005</v>
      </c>
      <c r="EQ9" s="246">
        <v>96.313011000000003</v>
      </c>
      <c r="ER9" s="246">
        <v>99.917427000000004</v>
      </c>
      <c r="ES9" s="246">
        <v>91.866104000000007</v>
      </c>
      <c r="ET9" s="246">
        <v>91.856060999999997</v>
      </c>
      <c r="EU9" s="246">
        <v>93.267651009999994</v>
      </c>
      <c r="EV9" s="246">
        <v>88.604686999999998</v>
      </c>
      <c r="EW9" s="246">
        <v>87.498115999999996</v>
      </c>
      <c r="EX9" s="246">
        <v>89.561473000000007</v>
      </c>
      <c r="EY9" s="246">
        <v>91.064182000000002</v>
      </c>
      <c r="EZ9" s="246">
        <v>0</v>
      </c>
      <c r="FA9" s="246">
        <v>0</v>
      </c>
      <c r="FB9" s="246">
        <v>87.565912999999995</v>
      </c>
      <c r="FC9" s="246">
        <v>86.389769999999999</v>
      </c>
      <c r="FD9" s="246">
        <v>92.062162999999998</v>
      </c>
      <c r="FE9" s="246">
        <v>91.323463000000004</v>
      </c>
      <c r="FF9" s="246">
        <v>91.012516000000005</v>
      </c>
      <c r="FG9" s="246">
        <v>93.340502630000003</v>
      </c>
      <c r="FH9" s="246">
        <v>89.487271000000007</v>
      </c>
      <c r="FI9" s="246">
        <v>0</v>
      </c>
      <c r="FJ9" s="246">
        <v>98.322577999999993</v>
      </c>
      <c r="FK9" s="246">
        <v>92.491185000000002</v>
      </c>
      <c r="FL9" s="246">
        <v>94.559537250000005</v>
      </c>
      <c r="FM9" s="246">
        <v>102.067391</v>
      </c>
      <c r="FN9" s="246">
        <v>86.300027</v>
      </c>
      <c r="FO9" s="246">
        <v>86.849845000000002</v>
      </c>
      <c r="FP9" s="246">
        <v>89.862579999999994</v>
      </c>
      <c r="FQ9" s="246">
        <v>95.543514000000002</v>
      </c>
      <c r="FR9" s="246">
        <v>93.078864010000004</v>
      </c>
      <c r="FS9" s="246">
        <v>92.914801999999995</v>
      </c>
      <c r="FT9" s="246">
        <v>93.067881999999997</v>
      </c>
      <c r="FU9" s="246">
        <v>99.422218000000001</v>
      </c>
      <c r="FV9" s="246">
        <v>99.422218000000001</v>
      </c>
      <c r="FW9" s="246">
        <v>96.199922999999998</v>
      </c>
      <c r="FX9" s="246">
        <v>95.749533</v>
      </c>
      <c r="FY9" s="246">
        <v>95.749533</v>
      </c>
      <c r="FZ9" s="246">
        <v>101.661598</v>
      </c>
      <c r="GA9" s="246">
        <v>101.437181</v>
      </c>
      <c r="GB9" s="246">
        <v>93.645442000000003</v>
      </c>
      <c r="GC9" s="246">
        <v>93.645442000000003</v>
      </c>
      <c r="GD9" s="246">
        <v>92.342406659999995</v>
      </c>
      <c r="GE9" s="246">
        <v>94.976010000000002</v>
      </c>
      <c r="GF9" s="246">
        <v>90.554670999999999</v>
      </c>
      <c r="GG9" s="246">
        <v>95.821689000000006</v>
      </c>
      <c r="GH9" s="246">
        <v>95.821689000000006</v>
      </c>
      <c r="GI9" s="246">
        <v>101.423349</v>
      </c>
      <c r="GJ9" s="246">
        <v>88.370967329999999</v>
      </c>
      <c r="GK9" s="246">
        <v>100.398449</v>
      </c>
      <c r="GL9" s="246">
        <v>99.766315000000006</v>
      </c>
      <c r="GM9" s="246">
        <v>105.8476817</v>
      </c>
      <c r="GN9" s="246">
        <v>91.131226999999996</v>
      </c>
      <c r="GO9" s="246">
        <v>105.8476817</v>
      </c>
      <c r="GP9" s="246">
        <v>99.422218000000001</v>
      </c>
      <c r="GQ9" s="246">
        <v>91.567064999999999</v>
      </c>
      <c r="GR9" s="246">
        <v>97.565665999999993</v>
      </c>
      <c r="GS9" s="246">
        <v>85.481007000000005</v>
      </c>
      <c r="GT9" s="246">
        <v>91.855086</v>
      </c>
      <c r="GU9" s="246">
        <v>82.811755180000006</v>
      </c>
      <c r="GV9" s="246">
        <v>82.59959327</v>
      </c>
      <c r="GW9" s="246">
        <v>91.761037000000002</v>
      </c>
      <c r="GX9" s="246">
        <v>100.379992</v>
      </c>
      <c r="GY9" s="246">
        <v>100.318737</v>
      </c>
      <c r="GZ9" s="246">
        <v>100.131328</v>
      </c>
      <c r="HA9" s="246">
        <v>91.855086</v>
      </c>
      <c r="HB9" s="246">
        <v>91.855086</v>
      </c>
      <c r="HC9" s="246">
        <v>91.855086</v>
      </c>
      <c r="HD9" s="246">
        <v>98.920322999999996</v>
      </c>
      <c r="HE9" s="246">
        <v>98.875687999999997</v>
      </c>
      <c r="HF9" s="246">
        <v>98.875687999999997</v>
      </c>
      <c r="HG9" s="246">
        <v>98.875687999999997</v>
      </c>
      <c r="HH9" s="246">
        <v>90.457994999999997</v>
      </c>
      <c r="HI9" s="246">
        <v>102.922303</v>
      </c>
      <c r="HJ9" s="246">
        <v>102.519586</v>
      </c>
      <c r="HK9" s="246">
        <v>94.225351000000003</v>
      </c>
      <c r="HL9" s="246">
        <v>102.46745</v>
      </c>
      <c r="HM9" s="246">
        <v>94.828789999999998</v>
      </c>
      <c r="HN9" s="246">
        <v>88.837271749999999</v>
      </c>
      <c r="HO9" s="246">
        <v>98.597865999999996</v>
      </c>
      <c r="HP9" s="246">
        <v>91.915609500000002</v>
      </c>
      <c r="HQ9" s="246">
        <v>92.103677000000005</v>
      </c>
      <c r="HR9" s="246">
        <v>0</v>
      </c>
      <c r="HS9" s="246">
        <v>0</v>
      </c>
      <c r="HT9" s="246">
        <v>89.613495</v>
      </c>
      <c r="HU9" s="246">
        <v>90.567223999999996</v>
      </c>
      <c r="HV9" s="246">
        <v>82.410512109999999</v>
      </c>
      <c r="HW9" s="246">
        <v>83.595789999999994</v>
      </c>
      <c r="HX9" s="246">
        <v>84.052329999999998</v>
      </c>
      <c r="HY9" s="246">
        <v>95.372544239999996</v>
      </c>
      <c r="HZ9" s="246">
        <v>92.173345999999995</v>
      </c>
      <c r="IA9" s="246">
        <v>99.790599999999998</v>
      </c>
    </row>
    <row r="10" spans="1:235">
      <c r="A10" s="1"/>
      <c r="B10" s="245">
        <v>45661.145833333299</v>
      </c>
      <c r="C10" s="246">
        <v>91.126999999999995</v>
      </c>
      <c r="D10" s="246">
        <v>91.248283999999998</v>
      </c>
      <c r="E10" s="246">
        <v>91.177194999999998</v>
      </c>
      <c r="F10" s="246">
        <v>91.126999999999995</v>
      </c>
      <c r="G10" s="246">
        <v>0</v>
      </c>
      <c r="H10" s="246">
        <v>0</v>
      </c>
      <c r="I10" s="246">
        <v>91.497805999999997</v>
      </c>
      <c r="J10" s="246">
        <v>101.859139</v>
      </c>
      <c r="K10" s="246">
        <v>101.46930999999999</v>
      </c>
      <c r="L10" s="246">
        <v>102.03290800000001</v>
      </c>
      <c r="M10" s="246">
        <v>91.848206000000005</v>
      </c>
      <c r="N10" s="246">
        <v>91.929496</v>
      </c>
      <c r="O10" s="246">
        <v>101.249205</v>
      </c>
      <c r="P10" s="246">
        <v>100.389588</v>
      </c>
      <c r="Q10" s="246">
        <v>95.831729999999993</v>
      </c>
      <c r="R10" s="246">
        <v>91.86826825</v>
      </c>
      <c r="S10" s="246">
        <v>101.706355</v>
      </c>
      <c r="T10" s="246">
        <v>94.058336999999995</v>
      </c>
      <c r="U10" s="246">
        <v>94.709011000000004</v>
      </c>
      <c r="V10" s="246">
        <v>92.279465999999999</v>
      </c>
      <c r="W10" s="246">
        <v>92.279465999999999</v>
      </c>
      <c r="X10" s="246">
        <v>93.832682000000005</v>
      </c>
      <c r="Y10" s="246">
        <v>91.938858999999994</v>
      </c>
      <c r="Z10" s="246">
        <v>88.748701999999994</v>
      </c>
      <c r="AA10" s="246">
        <v>90.476388</v>
      </c>
      <c r="AB10" s="246">
        <v>102.05714</v>
      </c>
      <c r="AC10" s="246">
        <v>88.530590000000004</v>
      </c>
      <c r="AD10" s="246">
        <v>93.01679</v>
      </c>
      <c r="AE10" s="246">
        <v>92.266056000000006</v>
      </c>
      <c r="AF10" s="246">
        <v>91.707164000000006</v>
      </c>
      <c r="AG10" s="246">
        <v>86.558113000000006</v>
      </c>
      <c r="AH10" s="246">
        <v>93.351151250000001</v>
      </c>
      <c r="AI10" s="246">
        <v>93.702955970000005</v>
      </c>
      <c r="AJ10" s="246">
        <v>93.874976000000004</v>
      </c>
      <c r="AK10" s="246">
        <v>93.918998000000002</v>
      </c>
      <c r="AL10" s="246">
        <v>84.223018999999994</v>
      </c>
      <c r="AM10" s="246">
        <v>94.039390999999995</v>
      </c>
      <c r="AN10" s="246">
        <v>88.798291669999998</v>
      </c>
      <c r="AO10" s="246">
        <v>89.252420999999998</v>
      </c>
      <c r="AP10" s="246">
        <v>100.552277</v>
      </c>
      <c r="AQ10" s="246">
        <v>86.716054999999997</v>
      </c>
      <c r="AR10" s="246">
        <v>81.564184999999995</v>
      </c>
      <c r="AS10" s="246">
        <v>81.916791000000003</v>
      </c>
      <c r="AT10" s="246">
        <v>101.626847</v>
      </c>
      <c r="AU10" s="246">
        <v>97.510925999999998</v>
      </c>
      <c r="AV10" s="246">
        <v>96.137659999999997</v>
      </c>
      <c r="AW10" s="246">
        <v>98.520713999999998</v>
      </c>
      <c r="AX10" s="246">
        <v>92.306645000000003</v>
      </c>
      <c r="AY10" s="246">
        <v>87.204615500000003</v>
      </c>
      <c r="AZ10" s="246">
        <v>87.706204999999997</v>
      </c>
      <c r="BA10" s="246">
        <v>96.315365</v>
      </c>
      <c r="BB10" s="246">
        <v>91.928179999999998</v>
      </c>
      <c r="BC10" s="246">
        <v>91.600498999999999</v>
      </c>
      <c r="BD10" s="246">
        <v>91.600498999999999</v>
      </c>
      <c r="BE10" s="246">
        <v>91.600498999999999</v>
      </c>
      <c r="BF10" s="246">
        <v>91.029505</v>
      </c>
      <c r="BG10" s="246">
        <v>91.600498999999999</v>
      </c>
      <c r="BH10" s="246">
        <v>100.37382599999999</v>
      </c>
      <c r="BI10" s="246">
        <v>99.986283999999998</v>
      </c>
      <c r="BJ10" s="246">
        <v>99.986283999999998</v>
      </c>
      <c r="BK10" s="246">
        <v>99.986283999999998</v>
      </c>
      <c r="BL10" s="246">
        <v>89.230727000000002</v>
      </c>
      <c r="BM10" s="246">
        <v>89.773053000000004</v>
      </c>
      <c r="BN10" s="246">
        <v>94.552941000000004</v>
      </c>
      <c r="BO10" s="246">
        <v>94.341193000000004</v>
      </c>
      <c r="BP10" s="246">
        <v>94.305385999999999</v>
      </c>
      <c r="BQ10" s="246">
        <v>91.930987000000002</v>
      </c>
      <c r="BR10" s="246">
        <v>98.724072000000007</v>
      </c>
      <c r="BS10" s="246">
        <v>84.165407000000002</v>
      </c>
      <c r="BT10" s="246">
        <v>84.273980379999998</v>
      </c>
      <c r="BU10" s="246">
        <v>94.854355999999996</v>
      </c>
      <c r="BV10" s="246">
        <v>90.051266830000003</v>
      </c>
      <c r="BW10" s="246">
        <v>96.276083999999997</v>
      </c>
      <c r="BX10" s="246">
        <v>100.566574</v>
      </c>
      <c r="BY10" s="246">
        <v>94.945381999999995</v>
      </c>
      <c r="BZ10" s="246">
        <v>94.945381999999995</v>
      </c>
      <c r="CA10" s="246">
        <v>93.289550000000006</v>
      </c>
      <c r="CB10" s="246">
        <v>94.064014</v>
      </c>
      <c r="CC10" s="246">
        <v>93.936032999999995</v>
      </c>
      <c r="CD10" s="246">
        <v>94.796729999999997</v>
      </c>
      <c r="CE10" s="246">
        <v>94.528765000000007</v>
      </c>
      <c r="CF10" s="246">
        <v>93.652591999999999</v>
      </c>
      <c r="CG10" s="246">
        <v>95.799115</v>
      </c>
      <c r="CH10" s="246">
        <v>96.276083999999997</v>
      </c>
      <c r="CI10" s="246">
        <v>91.620082330000002</v>
      </c>
      <c r="CJ10" s="246">
        <v>91.870002999999997</v>
      </c>
      <c r="CK10" s="246">
        <v>95.448459</v>
      </c>
      <c r="CL10" s="246">
        <v>95.058254000000005</v>
      </c>
      <c r="CM10" s="246">
        <v>99.382949740000001</v>
      </c>
      <c r="CN10" s="246">
        <v>96.069333999999998</v>
      </c>
      <c r="CO10" s="246">
        <v>96.666347999999999</v>
      </c>
      <c r="CP10" s="246">
        <v>90.721394000000004</v>
      </c>
      <c r="CQ10" s="246">
        <v>90.641347999999994</v>
      </c>
      <c r="CR10" s="246">
        <v>99.076962440000003</v>
      </c>
      <c r="CS10" s="246">
        <v>91.577132000000006</v>
      </c>
      <c r="CT10" s="246">
        <v>90.273651999999998</v>
      </c>
      <c r="CU10" s="246">
        <v>89.694819870000003</v>
      </c>
      <c r="CV10" s="246">
        <v>89.822203999999999</v>
      </c>
      <c r="CW10" s="246">
        <v>90.343331000000006</v>
      </c>
      <c r="CX10" s="246">
        <v>105.72262424</v>
      </c>
      <c r="CY10" s="246">
        <v>88.978496000000007</v>
      </c>
      <c r="CZ10" s="246">
        <v>89.887503330000001</v>
      </c>
      <c r="DA10" s="246">
        <v>90.356566999999998</v>
      </c>
      <c r="DB10" s="246">
        <v>94.890438000000003</v>
      </c>
      <c r="DC10" s="246">
        <v>102.023794</v>
      </c>
      <c r="DD10" s="246">
        <v>102.274141</v>
      </c>
      <c r="DE10" s="246">
        <v>100.566574</v>
      </c>
      <c r="DF10" s="246">
        <v>99.651060000000001</v>
      </c>
      <c r="DG10" s="246">
        <v>0</v>
      </c>
      <c r="DH10" s="246">
        <v>94.417357999999993</v>
      </c>
      <c r="DI10" s="246">
        <v>94.945381999999995</v>
      </c>
      <c r="DJ10" s="246">
        <v>92.302470499999998</v>
      </c>
      <c r="DK10" s="246">
        <v>95.791499619999996</v>
      </c>
      <c r="DL10" s="246">
        <v>101.803014</v>
      </c>
      <c r="DM10" s="246">
        <v>101.582953</v>
      </c>
      <c r="DN10" s="246">
        <v>90.894356669999993</v>
      </c>
      <c r="DO10" s="246">
        <v>99.384889000000001</v>
      </c>
      <c r="DP10" s="246">
        <v>96.738153999999994</v>
      </c>
      <c r="DQ10" s="246">
        <v>92.525755000000004</v>
      </c>
      <c r="DR10" s="246">
        <v>80.618382999999994</v>
      </c>
      <c r="DS10" s="246">
        <v>96.409239999999997</v>
      </c>
      <c r="DT10" s="246">
        <v>90.913967999999997</v>
      </c>
      <c r="DU10" s="246">
        <v>91.254200999999995</v>
      </c>
      <c r="DV10" s="246">
        <v>90.859870000000001</v>
      </c>
      <c r="DW10" s="246">
        <v>100.907833</v>
      </c>
      <c r="DX10" s="246">
        <v>101.09687599999999</v>
      </c>
      <c r="DY10" s="246">
        <v>89.499903000000003</v>
      </c>
      <c r="DZ10" s="246">
        <v>82.671387999999993</v>
      </c>
      <c r="EA10" s="246">
        <v>80.515288749999996</v>
      </c>
      <c r="EB10" s="246">
        <v>90.499423210000003</v>
      </c>
      <c r="EC10" s="246">
        <v>95.876193999999998</v>
      </c>
      <c r="ED10" s="246">
        <v>96.070521999999997</v>
      </c>
      <c r="EE10" s="246">
        <v>89.211875000000006</v>
      </c>
      <c r="EF10" s="246">
        <v>89.757812000000001</v>
      </c>
      <c r="EG10" s="246">
        <v>92.298103999999995</v>
      </c>
      <c r="EH10" s="246">
        <v>91.055561999999995</v>
      </c>
      <c r="EI10" s="246">
        <v>104.53294416</v>
      </c>
      <c r="EJ10" s="246">
        <v>102.01464</v>
      </c>
      <c r="EK10" s="246">
        <v>102.01464</v>
      </c>
      <c r="EL10" s="246">
        <v>90.525385</v>
      </c>
      <c r="EM10" s="246">
        <v>100.275656</v>
      </c>
      <c r="EN10" s="246">
        <v>100.690669</v>
      </c>
      <c r="EO10" s="246">
        <v>100.566574</v>
      </c>
      <c r="EP10" s="246">
        <v>90.250500000000002</v>
      </c>
      <c r="EQ10" s="246">
        <v>96.171274999999994</v>
      </c>
      <c r="ER10" s="246">
        <v>100.419785</v>
      </c>
      <c r="ES10" s="246">
        <v>91.938346999999993</v>
      </c>
      <c r="ET10" s="246">
        <v>91.928476000000003</v>
      </c>
      <c r="EU10" s="246">
        <v>93.331490369999997</v>
      </c>
      <c r="EV10" s="246">
        <v>88.677564000000004</v>
      </c>
      <c r="EW10" s="246">
        <v>87.551267999999993</v>
      </c>
      <c r="EX10" s="246">
        <v>89.630161999999999</v>
      </c>
      <c r="EY10" s="246">
        <v>91.333804999999998</v>
      </c>
      <c r="EZ10" s="246">
        <v>0</v>
      </c>
      <c r="FA10" s="246">
        <v>0</v>
      </c>
      <c r="FB10" s="246">
        <v>87.678383999999994</v>
      </c>
      <c r="FC10" s="246">
        <v>86.516582</v>
      </c>
      <c r="FD10" s="246">
        <v>92.279465999999999</v>
      </c>
      <c r="FE10" s="246">
        <v>91.563953999999995</v>
      </c>
      <c r="FF10" s="246">
        <v>91.262804000000003</v>
      </c>
      <c r="FG10" s="246">
        <v>94.615880469999993</v>
      </c>
      <c r="FH10" s="246">
        <v>89.722707999999997</v>
      </c>
      <c r="FI10" s="246">
        <v>0</v>
      </c>
      <c r="FJ10" s="246">
        <v>98.836557999999997</v>
      </c>
      <c r="FK10" s="246">
        <v>92.577788999999996</v>
      </c>
      <c r="FL10" s="246">
        <v>94.984586019999995</v>
      </c>
      <c r="FM10" s="246">
        <v>102.719139</v>
      </c>
      <c r="FN10" s="246">
        <v>86.335861499999993</v>
      </c>
      <c r="FO10" s="246">
        <v>86.885035000000002</v>
      </c>
      <c r="FP10" s="246">
        <v>89.935018999999997</v>
      </c>
      <c r="FQ10" s="246">
        <v>95.448459</v>
      </c>
      <c r="FR10" s="246">
        <v>93.300558170000002</v>
      </c>
      <c r="FS10" s="246">
        <v>93.138256999999996</v>
      </c>
      <c r="FT10" s="246">
        <v>93.289550000000006</v>
      </c>
      <c r="FU10" s="246">
        <v>99.310632999999996</v>
      </c>
      <c r="FV10" s="246">
        <v>99.310632999999996</v>
      </c>
      <c r="FW10" s="246">
        <v>95.848455000000001</v>
      </c>
      <c r="FX10" s="246">
        <v>95.403001000000003</v>
      </c>
      <c r="FY10" s="246">
        <v>95.403001000000003</v>
      </c>
      <c r="FZ10" s="246">
        <v>101.523368</v>
      </c>
      <c r="GA10" s="246">
        <v>101.29655200000001</v>
      </c>
      <c r="GB10" s="246">
        <v>94.890438000000003</v>
      </c>
      <c r="GC10" s="246">
        <v>94.890438000000003</v>
      </c>
      <c r="GD10" s="246">
        <v>92.588987070000002</v>
      </c>
      <c r="GE10" s="246">
        <v>94.655955000000006</v>
      </c>
      <c r="GF10" s="246">
        <v>91.298961000000006</v>
      </c>
      <c r="GG10" s="246">
        <v>96.276083999999997</v>
      </c>
      <c r="GH10" s="246">
        <v>96.276083999999997</v>
      </c>
      <c r="GI10" s="246">
        <v>101.31871599999999</v>
      </c>
      <c r="GJ10" s="246">
        <v>88.503728330000001</v>
      </c>
      <c r="GK10" s="246">
        <v>100.275656</v>
      </c>
      <c r="GL10" s="246">
        <v>99.651060000000001</v>
      </c>
      <c r="GM10" s="246">
        <v>105.68251578</v>
      </c>
      <c r="GN10" s="246">
        <v>90.831447999999995</v>
      </c>
      <c r="GO10" s="246">
        <v>105.68251578</v>
      </c>
      <c r="GP10" s="246">
        <v>99.310632999999996</v>
      </c>
      <c r="GQ10" s="246">
        <v>91.595611000000005</v>
      </c>
      <c r="GR10" s="246">
        <v>97.394610999999998</v>
      </c>
      <c r="GS10" s="246">
        <v>85.575367</v>
      </c>
      <c r="GT10" s="246">
        <v>91.885512000000006</v>
      </c>
      <c r="GU10" s="246">
        <v>83.002636359999997</v>
      </c>
      <c r="GV10" s="246">
        <v>82.78998541</v>
      </c>
      <c r="GW10" s="246">
        <v>91.451370999999995</v>
      </c>
      <c r="GX10" s="246">
        <v>100.19713400000001</v>
      </c>
      <c r="GY10" s="246">
        <v>100.189892</v>
      </c>
      <c r="GZ10" s="246">
        <v>100.00314400000001</v>
      </c>
      <c r="HA10" s="246">
        <v>91.885512000000006</v>
      </c>
      <c r="HB10" s="246">
        <v>91.885512000000006</v>
      </c>
      <c r="HC10" s="246">
        <v>91.885512000000006</v>
      </c>
      <c r="HD10" s="246">
        <v>99.442234999999997</v>
      </c>
      <c r="HE10" s="246">
        <v>99.397030000000001</v>
      </c>
      <c r="HF10" s="246">
        <v>99.397030000000001</v>
      </c>
      <c r="HG10" s="246">
        <v>99.397030000000001</v>
      </c>
      <c r="HH10" s="246">
        <v>90.719449999999995</v>
      </c>
      <c r="HI10" s="246">
        <v>102.79579099999999</v>
      </c>
      <c r="HJ10" s="246">
        <v>102.382621</v>
      </c>
      <c r="HK10" s="246">
        <v>94.538916</v>
      </c>
      <c r="HL10" s="246">
        <v>102.331103</v>
      </c>
      <c r="HM10" s="246">
        <v>95.227694999999997</v>
      </c>
      <c r="HN10" s="246">
        <v>88.545038790000007</v>
      </c>
      <c r="HO10" s="246">
        <v>99.116625999999997</v>
      </c>
      <c r="HP10" s="246">
        <v>91.980220500000001</v>
      </c>
      <c r="HQ10" s="246">
        <v>92.167517000000004</v>
      </c>
      <c r="HR10" s="246">
        <v>0</v>
      </c>
      <c r="HS10" s="246">
        <v>0</v>
      </c>
      <c r="HT10" s="246">
        <v>89.888005000000007</v>
      </c>
      <c r="HU10" s="246">
        <v>90.605819999999994</v>
      </c>
      <c r="HV10" s="246">
        <v>82.600468419999999</v>
      </c>
      <c r="HW10" s="246">
        <v>83.678206500000002</v>
      </c>
      <c r="HX10" s="246">
        <v>84.137531999999993</v>
      </c>
      <c r="HY10" s="246">
        <v>95.827252770000001</v>
      </c>
      <c r="HZ10" s="246">
        <v>92.258857000000006</v>
      </c>
      <c r="IA10" s="246">
        <v>100.295394</v>
      </c>
    </row>
    <row r="11" spans="1:235">
      <c r="A11" s="1"/>
      <c r="B11" s="245">
        <v>45661.166666666701</v>
      </c>
      <c r="C11" s="246">
        <v>91.115240999999997</v>
      </c>
      <c r="D11" s="246">
        <v>91.236599999999996</v>
      </c>
      <c r="E11" s="246">
        <v>91.165058999999999</v>
      </c>
      <c r="F11" s="246">
        <v>91.115240999999997</v>
      </c>
      <c r="G11" s="246">
        <v>0</v>
      </c>
      <c r="H11" s="246">
        <v>0</v>
      </c>
      <c r="I11" s="246">
        <v>91.493571000000003</v>
      </c>
      <c r="J11" s="246">
        <v>101.956002</v>
      </c>
      <c r="K11" s="246">
        <v>101.602383</v>
      </c>
      <c r="L11" s="246">
        <v>102.115278</v>
      </c>
      <c r="M11" s="246">
        <v>91.610969999999995</v>
      </c>
      <c r="N11" s="246">
        <v>91.898324000000002</v>
      </c>
      <c r="O11" s="246">
        <v>101.378091</v>
      </c>
      <c r="P11" s="246">
        <v>100.510717</v>
      </c>
      <c r="Q11" s="246">
        <v>95.706821000000005</v>
      </c>
      <c r="R11" s="246">
        <v>91.985502620000005</v>
      </c>
      <c r="S11" s="246">
        <v>101.83090199999999</v>
      </c>
      <c r="T11" s="246">
        <v>94.218721000000002</v>
      </c>
      <c r="U11" s="246">
        <v>94.599922000000007</v>
      </c>
      <c r="V11" s="246">
        <v>92.262559999999993</v>
      </c>
      <c r="W11" s="246">
        <v>92.262559999999993</v>
      </c>
      <c r="X11" s="246">
        <v>93.732050999999998</v>
      </c>
      <c r="Y11" s="246">
        <v>91.999391000000003</v>
      </c>
      <c r="Z11" s="246">
        <v>88.830450999999996</v>
      </c>
      <c r="AA11" s="246">
        <v>90.550146999999996</v>
      </c>
      <c r="AB11" s="246">
        <v>102.201476</v>
      </c>
      <c r="AC11" s="246">
        <v>88.431690000000003</v>
      </c>
      <c r="AD11" s="246">
        <v>92.360080999999994</v>
      </c>
      <c r="AE11" s="246">
        <v>92.281989999999993</v>
      </c>
      <c r="AF11" s="246">
        <v>91.771654999999996</v>
      </c>
      <c r="AG11" s="246">
        <v>86.584278999999995</v>
      </c>
      <c r="AH11" s="246">
        <v>93.271432250000004</v>
      </c>
      <c r="AI11" s="246">
        <v>93.62168629</v>
      </c>
      <c r="AJ11" s="246">
        <v>93.782508000000007</v>
      </c>
      <c r="AK11" s="246">
        <v>93.835796000000002</v>
      </c>
      <c r="AL11" s="246">
        <v>84.266329999999996</v>
      </c>
      <c r="AM11" s="246">
        <v>93.938174000000004</v>
      </c>
      <c r="AN11" s="246">
        <v>88.801957000000002</v>
      </c>
      <c r="AO11" s="246">
        <v>89.242095000000006</v>
      </c>
      <c r="AP11" s="246">
        <v>100.646305</v>
      </c>
      <c r="AQ11" s="246">
        <v>86.766131000000001</v>
      </c>
      <c r="AR11" s="246">
        <v>81.587828999999999</v>
      </c>
      <c r="AS11" s="246">
        <v>81.940083000000001</v>
      </c>
      <c r="AT11" s="246">
        <v>101.738586</v>
      </c>
      <c r="AU11" s="246">
        <v>97.630618999999996</v>
      </c>
      <c r="AV11" s="246">
        <v>96.251065999999994</v>
      </c>
      <c r="AW11" s="246">
        <v>98.639152999999993</v>
      </c>
      <c r="AX11" s="246">
        <v>92.346123000000006</v>
      </c>
      <c r="AY11" s="246">
        <v>87.224683999999996</v>
      </c>
      <c r="AZ11" s="246">
        <v>87.722688000000005</v>
      </c>
      <c r="BA11" s="246">
        <v>96.316987999999995</v>
      </c>
      <c r="BB11" s="246">
        <v>91.937169999999995</v>
      </c>
      <c r="BC11" s="246">
        <v>91.599731000000006</v>
      </c>
      <c r="BD11" s="246">
        <v>91.599731000000006</v>
      </c>
      <c r="BE11" s="246">
        <v>91.599731000000006</v>
      </c>
      <c r="BF11" s="246">
        <v>91.011905999999996</v>
      </c>
      <c r="BG11" s="246">
        <v>91.599731000000006</v>
      </c>
      <c r="BH11" s="246">
        <v>100.530083</v>
      </c>
      <c r="BI11" s="246">
        <v>100.115737</v>
      </c>
      <c r="BJ11" s="246">
        <v>100.115737</v>
      </c>
      <c r="BK11" s="246">
        <v>100.115737</v>
      </c>
      <c r="BL11" s="246">
        <v>89.452000999999996</v>
      </c>
      <c r="BM11" s="246">
        <v>89.927195999999995</v>
      </c>
      <c r="BN11" s="246">
        <v>94.336614999999995</v>
      </c>
      <c r="BO11" s="246">
        <v>94.200466000000006</v>
      </c>
      <c r="BP11" s="246">
        <v>93.239116999999993</v>
      </c>
      <c r="BQ11" s="246">
        <v>91.158617000000007</v>
      </c>
      <c r="BR11" s="246">
        <v>98.891159999999999</v>
      </c>
      <c r="BS11" s="246">
        <v>84.203532999999993</v>
      </c>
      <c r="BT11" s="246">
        <v>84.312155559999994</v>
      </c>
      <c r="BU11" s="246">
        <v>94.870761000000002</v>
      </c>
      <c r="BV11" s="246">
        <v>89.811026670000004</v>
      </c>
      <c r="BW11" s="246">
        <v>96.282375000000002</v>
      </c>
      <c r="BX11" s="246">
        <v>100.629893</v>
      </c>
      <c r="BY11" s="246">
        <v>93.658888000000005</v>
      </c>
      <c r="BZ11" s="246">
        <v>93.658888000000005</v>
      </c>
      <c r="CA11" s="246">
        <v>93.279625999999993</v>
      </c>
      <c r="CB11" s="246">
        <v>93.886802000000003</v>
      </c>
      <c r="CC11" s="246">
        <v>93.041213999999997</v>
      </c>
      <c r="CD11" s="246">
        <v>94.968311999999997</v>
      </c>
      <c r="CE11" s="246">
        <v>94.695289000000002</v>
      </c>
      <c r="CF11" s="246">
        <v>93.444383999999999</v>
      </c>
      <c r="CG11" s="246">
        <v>95.671503000000001</v>
      </c>
      <c r="CH11" s="246">
        <v>96.282375000000002</v>
      </c>
      <c r="CI11" s="246">
        <v>91.629984329999999</v>
      </c>
      <c r="CJ11" s="246">
        <v>91.879165</v>
      </c>
      <c r="CK11" s="246">
        <v>95.442667</v>
      </c>
      <c r="CL11" s="246">
        <v>95.252212999999998</v>
      </c>
      <c r="CM11" s="246">
        <v>99.651786880000003</v>
      </c>
      <c r="CN11" s="246">
        <v>96.100173999999996</v>
      </c>
      <c r="CO11" s="246">
        <v>96.725449999999995</v>
      </c>
      <c r="CP11" s="246">
        <v>90.716661000000002</v>
      </c>
      <c r="CQ11" s="246">
        <v>90.432855000000004</v>
      </c>
      <c r="CR11" s="246">
        <v>98.945772399999996</v>
      </c>
      <c r="CS11" s="246">
        <v>91.636550999999997</v>
      </c>
      <c r="CT11" s="246">
        <v>89.849964999999997</v>
      </c>
      <c r="CU11" s="246">
        <v>89.435318710000004</v>
      </c>
      <c r="CV11" s="246">
        <v>89.829999000000001</v>
      </c>
      <c r="CW11" s="246">
        <v>90.329736999999994</v>
      </c>
      <c r="CX11" s="246">
        <v>105.87214421</v>
      </c>
      <c r="CY11" s="246">
        <v>88.904707999999999</v>
      </c>
      <c r="CZ11" s="246">
        <v>90.099030999999997</v>
      </c>
      <c r="DA11" s="246">
        <v>90.569599999999994</v>
      </c>
      <c r="DB11" s="246">
        <v>93.609774000000002</v>
      </c>
      <c r="DC11" s="246">
        <v>102.081228</v>
      </c>
      <c r="DD11" s="246">
        <v>102.33013099999999</v>
      </c>
      <c r="DE11" s="246">
        <v>100.629893</v>
      </c>
      <c r="DF11" s="246">
        <v>99.712584000000007</v>
      </c>
      <c r="DG11" s="246">
        <v>0</v>
      </c>
      <c r="DH11" s="246">
        <v>93.125623000000004</v>
      </c>
      <c r="DI11" s="246">
        <v>93.658888000000005</v>
      </c>
      <c r="DJ11" s="246">
        <v>92.325374499999995</v>
      </c>
      <c r="DK11" s="246">
        <v>95.611033120000002</v>
      </c>
      <c r="DL11" s="246">
        <v>101.914293</v>
      </c>
      <c r="DM11" s="246">
        <v>101.69352600000001</v>
      </c>
      <c r="DN11" s="246">
        <v>90.88839333</v>
      </c>
      <c r="DO11" s="246">
        <v>99.654936000000006</v>
      </c>
      <c r="DP11" s="246">
        <v>96.756439999999998</v>
      </c>
      <c r="DQ11" s="246">
        <v>92.405304000000001</v>
      </c>
      <c r="DR11" s="246">
        <v>80.699365</v>
      </c>
      <c r="DS11" s="246">
        <v>96.409583999999995</v>
      </c>
      <c r="DT11" s="246">
        <v>90.907160000000005</v>
      </c>
      <c r="DU11" s="246">
        <v>91.250388000000001</v>
      </c>
      <c r="DV11" s="246">
        <v>90.879374999999996</v>
      </c>
      <c r="DW11" s="246">
        <v>100.978273</v>
      </c>
      <c r="DX11" s="246">
        <v>101.16801599999999</v>
      </c>
      <c r="DY11" s="246">
        <v>89.688865000000007</v>
      </c>
      <c r="DZ11" s="246">
        <v>82.849929000000003</v>
      </c>
      <c r="EA11" s="246">
        <v>80.763569000000004</v>
      </c>
      <c r="EB11" s="246">
        <v>90.477114490000005</v>
      </c>
      <c r="EC11" s="246">
        <v>95.810906000000003</v>
      </c>
      <c r="ED11" s="246">
        <v>96.000234000000006</v>
      </c>
      <c r="EE11" s="246">
        <v>89.382786999999993</v>
      </c>
      <c r="EF11" s="246">
        <v>89.886681999999993</v>
      </c>
      <c r="EG11" s="246">
        <v>92.447858999999994</v>
      </c>
      <c r="EH11" s="246">
        <v>91.037402999999998</v>
      </c>
      <c r="EI11" s="246">
        <v>104.68078161</v>
      </c>
      <c r="EJ11" s="246">
        <v>102.124486</v>
      </c>
      <c r="EK11" s="246">
        <v>102.124486</v>
      </c>
      <c r="EL11" s="246">
        <v>90.114745999999997</v>
      </c>
      <c r="EM11" s="246">
        <v>100.338174</v>
      </c>
      <c r="EN11" s="246">
        <v>100.758622</v>
      </c>
      <c r="EO11" s="246">
        <v>100.629893</v>
      </c>
      <c r="EP11" s="246">
        <v>90.32141</v>
      </c>
      <c r="EQ11" s="246">
        <v>96.108692000000005</v>
      </c>
      <c r="ER11" s="246">
        <v>100.673524</v>
      </c>
      <c r="ES11" s="246">
        <v>91.947419999999994</v>
      </c>
      <c r="ET11" s="246">
        <v>91.937468999999993</v>
      </c>
      <c r="EU11" s="246">
        <v>93.367195069999994</v>
      </c>
      <c r="EV11" s="246">
        <v>88.699387999999999</v>
      </c>
      <c r="EW11" s="246">
        <v>87.576419000000001</v>
      </c>
      <c r="EX11" s="246">
        <v>89.651758000000001</v>
      </c>
      <c r="EY11" s="246">
        <v>91.069562000000005</v>
      </c>
      <c r="EZ11" s="246">
        <v>0</v>
      </c>
      <c r="FA11" s="246">
        <v>0</v>
      </c>
      <c r="FB11" s="246">
        <v>87.710206999999997</v>
      </c>
      <c r="FC11" s="246">
        <v>86.535565000000005</v>
      </c>
      <c r="FD11" s="246">
        <v>92.262559999999993</v>
      </c>
      <c r="FE11" s="246">
        <v>91.540059999999997</v>
      </c>
      <c r="FF11" s="246">
        <v>91.235961000000003</v>
      </c>
      <c r="FG11" s="246">
        <v>94.398245259999996</v>
      </c>
      <c r="FH11" s="246">
        <v>89.718194999999994</v>
      </c>
      <c r="FI11" s="246">
        <v>0</v>
      </c>
      <c r="FJ11" s="246">
        <v>98.964141999999995</v>
      </c>
      <c r="FK11" s="246">
        <v>92.590546000000003</v>
      </c>
      <c r="FL11" s="246">
        <v>94.746181239999999</v>
      </c>
      <c r="FM11" s="246">
        <v>102.806828</v>
      </c>
      <c r="FN11" s="246">
        <v>86.303197999999995</v>
      </c>
      <c r="FO11" s="246">
        <v>86.854134000000002</v>
      </c>
      <c r="FP11" s="246">
        <v>89.946622000000005</v>
      </c>
      <c r="FQ11" s="246">
        <v>95.442667</v>
      </c>
      <c r="FR11" s="246">
        <v>93.290633</v>
      </c>
      <c r="FS11" s="246">
        <v>93.128200000000007</v>
      </c>
      <c r="FT11" s="246">
        <v>93.279625999999993</v>
      </c>
      <c r="FU11" s="246">
        <v>99.370254000000003</v>
      </c>
      <c r="FV11" s="246">
        <v>99.370254000000003</v>
      </c>
      <c r="FW11" s="246">
        <v>95.990167999999997</v>
      </c>
      <c r="FX11" s="246">
        <v>95.545222999999993</v>
      </c>
      <c r="FY11" s="246">
        <v>95.545222999999993</v>
      </c>
      <c r="FZ11" s="246">
        <v>101.629195</v>
      </c>
      <c r="GA11" s="246">
        <v>101.40047</v>
      </c>
      <c r="GB11" s="246">
        <v>93.609774000000002</v>
      </c>
      <c r="GC11" s="246">
        <v>93.609774000000002</v>
      </c>
      <c r="GD11" s="246">
        <v>92.566223530000002</v>
      </c>
      <c r="GE11" s="246">
        <v>94.823477999999994</v>
      </c>
      <c r="GF11" s="246">
        <v>91.164725000000004</v>
      </c>
      <c r="GG11" s="246">
        <v>96.282375000000002</v>
      </c>
      <c r="GH11" s="246">
        <v>96.282375000000002</v>
      </c>
      <c r="GI11" s="246">
        <v>101.431966</v>
      </c>
      <c r="GJ11" s="246">
        <v>88.404701329999995</v>
      </c>
      <c r="GK11" s="246">
        <v>100.338174</v>
      </c>
      <c r="GL11" s="246">
        <v>99.712584000000007</v>
      </c>
      <c r="GM11" s="246">
        <v>105.83197903</v>
      </c>
      <c r="GN11" s="246">
        <v>90.984717000000003</v>
      </c>
      <c r="GO11" s="246">
        <v>105.83197903</v>
      </c>
      <c r="GP11" s="246">
        <v>99.370254000000003</v>
      </c>
      <c r="GQ11" s="246">
        <v>91.600511999999995</v>
      </c>
      <c r="GR11" s="246">
        <v>97.375973999999999</v>
      </c>
      <c r="GS11" s="246">
        <v>85.605693000000002</v>
      </c>
      <c r="GT11" s="246">
        <v>91.92474</v>
      </c>
      <c r="GU11" s="246">
        <v>82.998306049999997</v>
      </c>
      <c r="GV11" s="246">
        <v>82.785666199999994</v>
      </c>
      <c r="GW11" s="246">
        <v>91.595015000000004</v>
      </c>
      <c r="GX11" s="246">
        <v>100.35964199999999</v>
      </c>
      <c r="GY11" s="246">
        <v>100.277601</v>
      </c>
      <c r="GZ11" s="246">
        <v>100.083331</v>
      </c>
      <c r="HA11" s="246">
        <v>91.92474</v>
      </c>
      <c r="HB11" s="246">
        <v>91.92474</v>
      </c>
      <c r="HC11" s="246">
        <v>91.92474</v>
      </c>
      <c r="HD11" s="246">
        <v>99.700729999999993</v>
      </c>
      <c r="HE11" s="246">
        <v>99.655640000000005</v>
      </c>
      <c r="HF11" s="246">
        <v>99.655640000000005</v>
      </c>
      <c r="HG11" s="246">
        <v>99.655640000000005</v>
      </c>
      <c r="HH11" s="246">
        <v>90.704476</v>
      </c>
      <c r="HI11" s="246">
        <v>102.93151400000001</v>
      </c>
      <c r="HJ11" s="246">
        <v>102.525199</v>
      </c>
      <c r="HK11" s="246">
        <v>94.501385999999997</v>
      </c>
      <c r="HL11" s="246">
        <v>102.389171</v>
      </c>
      <c r="HM11" s="246">
        <v>95.172871000000001</v>
      </c>
      <c r="HN11" s="246">
        <v>88.694449700000007</v>
      </c>
      <c r="HO11" s="246">
        <v>99.287105999999994</v>
      </c>
      <c r="HP11" s="246">
        <v>92.015192499999998</v>
      </c>
      <c r="HQ11" s="246">
        <v>92.202501999999996</v>
      </c>
      <c r="HR11" s="246">
        <v>0</v>
      </c>
      <c r="HS11" s="246">
        <v>0</v>
      </c>
      <c r="HT11" s="246">
        <v>89.865847000000002</v>
      </c>
      <c r="HU11" s="246">
        <v>90.673246000000006</v>
      </c>
      <c r="HV11" s="246">
        <v>82.59615909</v>
      </c>
      <c r="HW11" s="246">
        <v>83.712883000000005</v>
      </c>
      <c r="HX11" s="246">
        <v>84.171083999999993</v>
      </c>
      <c r="HY11" s="246">
        <v>95.828253869999998</v>
      </c>
      <c r="HZ11" s="246">
        <v>92.277710999999996</v>
      </c>
      <c r="IA11" s="246">
        <v>100.549724</v>
      </c>
    </row>
    <row r="12" spans="1:235">
      <c r="A12" s="1"/>
      <c r="B12" s="245">
        <v>45661.1875</v>
      </c>
      <c r="C12" s="246">
        <v>90.795366999999999</v>
      </c>
      <c r="D12" s="246">
        <v>90.917271</v>
      </c>
      <c r="E12" s="246">
        <v>90.846084000000005</v>
      </c>
      <c r="F12" s="246">
        <v>90.795366999999999</v>
      </c>
      <c r="G12" s="246">
        <v>0</v>
      </c>
      <c r="H12" s="246">
        <v>0</v>
      </c>
      <c r="I12" s="246">
        <v>91.502573999999996</v>
      </c>
      <c r="J12" s="246">
        <v>101.86265899999999</v>
      </c>
      <c r="K12" s="246">
        <v>101.494546</v>
      </c>
      <c r="L12" s="246">
        <v>102.02579</v>
      </c>
      <c r="M12" s="246">
        <v>91.881545000000003</v>
      </c>
      <c r="N12" s="246">
        <v>91.549987999999999</v>
      </c>
      <c r="O12" s="246">
        <v>101.268891</v>
      </c>
      <c r="P12" s="246">
        <v>100.395798</v>
      </c>
      <c r="Q12" s="246">
        <v>95.099450000000004</v>
      </c>
      <c r="R12" s="246">
        <v>91.448446750000002</v>
      </c>
      <c r="S12" s="246">
        <v>101.746436</v>
      </c>
      <c r="T12" s="246">
        <v>94.309303999999997</v>
      </c>
      <c r="U12" s="246">
        <v>93.983320000000006</v>
      </c>
      <c r="V12" s="246">
        <v>91.941986</v>
      </c>
      <c r="W12" s="246">
        <v>91.941986</v>
      </c>
      <c r="X12" s="246">
        <v>93.098620999999994</v>
      </c>
      <c r="Y12" s="246">
        <v>91.971238999999997</v>
      </c>
      <c r="Z12" s="246">
        <v>88.815353000000002</v>
      </c>
      <c r="AA12" s="246">
        <v>90.545119</v>
      </c>
      <c r="AB12" s="246">
        <v>102.08543899999999</v>
      </c>
      <c r="AC12" s="246">
        <v>88.559796000000006</v>
      </c>
      <c r="AD12" s="246">
        <v>93.139619999999994</v>
      </c>
      <c r="AE12" s="246">
        <v>92.215141000000003</v>
      </c>
      <c r="AF12" s="246">
        <v>91.749168999999995</v>
      </c>
      <c r="AG12" s="246">
        <v>86.471495000000004</v>
      </c>
      <c r="AH12" s="246">
        <v>92.664619500000001</v>
      </c>
      <c r="AI12" s="246">
        <v>93.033390240000003</v>
      </c>
      <c r="AJ12" s="246">
        <v>93.203091999999998</v>
      </c>
      <c r="AK12" s="246">
        <v>93.253398000000004</v>
      </c>
      <c r="AL12" s="246">
        <v>84.202920000000006</v>
      </c>
      <c r="AM12" s="246">
        <v>93.302931999999998</v>
      </c>
      <c r="AN12" s="246">
        <v>88.828722670000005</v>
      </c>
      <c r="AO12" s="246">
        <v>89.279066</v>
      </c>
      <c r="AP12" s="246">
        <v>100.561761</v>
      </c>
      <c r="AQ12" s="246">
        <v>86.723752000000005</v>
      </c>
      <c r="AR12" s="246">
        <v>81.449270999999996</v>
      </c>
      <c r="AS12" s="246">
        <v>81.799422000000007</v>
      </c>
      <c r="AT12" s="246">
        <v>101.697147</v>
      </c>
      <c r="AU12" s="246">
        <v>97.501648000000003</v>
      </c>
      <c r="AV12" s="246">
        <v>96.129946000000004</v>
      </c>
      <c r="AW12" s="246">
        <v>98.523741000000001</v>
      </c>
      <c r="AX12" s="246">
        <v>92.307894000000005</v>
      </c>
      <c r="AY12" s="246">
        <v>86.919146499999997</v>
      </c>
      <c r="AZ12" s="246">
        <v>87.420715999999999</v>
      </c>
      <c r="BA12" s="246">
        <v>95.802401000000003</v>
      </c>
      <c r="BB12" s="246">
        <v>91.909588999999997</v>
      </c>
      <c r="BC12" s="246">
        <v>91.588697999999994</v>
      </c>
      <c r="BD12" s="246">
        <v>91.588697999999994</v>
      </c>
      <c r="BE12" s="246">
        <v>91.588697999999994</v>
      </c>
      <c r="BF12" s="246">
        <v>91.029150999999999</v>
      </c>
      <c r="BG12" s="246">
        <v>91.588697999999994</v>
      </c>
      <c r="BH12" s="246">
        <v>100.398968</v>
      </c>
      <c r="BI12" s="246">
        <v>100.009033</v>
      </c>
      <c r="BJ12" s="246">
        <v>100.009033</v>
      </c>
      <c r="BK12" s="246">
        <v>100.009033</v>
      </c>
      <c r="BL12" s="246">
        <v>89.407274999999998</v>
      </c>
      <c r="BM12" s="246">
        <v>89.888602000000006</v>
      </c>
      <c r="BN12" s="246">
        <v>93.915981000000002</v>
      </c>
      <c r="BO12" s="246">
        <v>93.787198000000004</v>
      </c>
      <c r="BP12" s="246">
        <v>94.479911000000001</v>
      </c>
      <c r="BQ12" s="246">
        <v>92.080918999999994</v>
      </c>
      <c r="BR12" s="246">
        <v>98.888137</v>
      </c>
      <c r="BS12" s="246">
        <v>84.146977000000007</v>
      </c>
      <c r="BT12" s="246">
        <v>84.255526599999996</v>
      </c>
      <c r="BU12" s="246">
        <v>94.933780999999996</v>
      </c>
      <c r="BV12" s="246">
        <v>88.436593169999995</v>
      </c>
      <c r="BW12" s="246">
        <v>95.768159999999995</v>
      </c>
      <c r="BX12" s="246">
        <v>100.550814</v>
      </c>
      <c r="BY12" s="246">
        <v>95.215440999999998</v>
      </c>
      <c r="BZ12" s="246">
        <v>95.215440999999998</v>
      </c>
      <c r="CA12" s="246">
        <v>92.968631000000002</v>
      </c>
      <c r="CB12" s="246">
        <v>93.324496999999994</v>
      </c>
      <c r="CC12" s="246">
        <v>94.049246999999994</v>
      </c>
      <c r="CD12" s="246">
        <v>95.060218000000006</v>
      </c>
      <c r="CE12" s="246">
        <v>94.781976</v>
      </c>
      <c r="CF12" s="246">
        <v>92.899680000000004</v>
      </c>
      <c r="CG12" s="246">
        <v>95.611287000000004</v>
      </c>
      <c r="CH12" s="246">
        <v>95.768159999999995</v>
      </c>
      <c r="CI12" s="246">
        <v>91.603363999999999</v>
      </c>
      <c r="CJ12" s="246">
        <v>91.851765</v>
      </c>
      <c r="CK12" s="246">
        <v>95.404205000000005</v>
      </c>
      <c r="CL12" s="246">
        <v>94.726791000000006</v>
      </c>
      <c r="CM12" s="246">
        <v>98.951781229999995</v>
      </c>
      <c r="CN12" s="246">
        <v>95.587908999999996</v>
      </c>
      <c r="CO12" s="246">
        <v>96.200880999999995</v>
      </c>
      <c r="CP12" s="246">
        <v>90.435843000000006</v>
      </c>
      <c r="CQ12" s="246">
        <v>89.222031999999999</v>
      </c>
      <c r="CR12" s="246">
        <v>97.84595195</v>
      </c>
      <c r="CS12" s="246">
        <v>91.670281000000003</v>
      </c>
      <c r="CT12" s="246">
        <v>90.357377</v>
      </c>
      <c r="CU12" s="246">
        <v>89.451810359999996</v>
      </c>
      <c r="CV12" s="246">
        <v>89.578804000000005</v>
      </c>
      <c r="CW12" s="246">
        <v>90.306623999999999</v>
      </c>
      <c r="CX12" s="246">
        <v>105.75193963</v>
      </c>
      <c r="CY12" s="246">
        <v>88.982697999999999</v>
      </c>
      <c r="CZ12" s="246">
        <v>90.210813329999993</v>
      </c>
      <c r="DA12" s="246">
        <v>90.633635999999996</v>
      </c>
      <c r="DB12" s="246">
        <v>95.159317999999999</v>
      </c>
      <c r="DC12" s="246">
        <v>102.030171</v>
      </c>
      <c r="DD12" s="246">
        <v>102.29446</v>
      </c>
      <c r="DE12" s="246">
        <v>100.550814</v>
      </c>
      <c r="DF12" s="246">
        <v>99.637714000000003</v>
      </c>
      <c r="DG12" s="246">
        <v>0</v>
      </c>
      <c r="DH12" s="246">
        <v>94.665548000000001</v>
      </c>
      <c r="DI12" s="246">
        <v>95.215440999999998</v>
      </c>
      <c r="DJ12" s="246">
        <v>92.294324000000003</v>
      </c>
      <c r="DK12" s="246">
        <v>95.038401390000004</v>
      </c>
      <c r="DL12" s="246">
        <v>101.827215</v>
      </c>
      <c r="DM12" s="246">
        <v>101.60600100000001</v>
      </c>
      <c r="DN12" s="246">
        <v>90.894236669999998</v>
      </c>
      <c r="DO12" s="246">
        <v>98.952855999999997</v>
      </c>
      <c r="DP12" s="246">
        <v>96.265327999999997</v>
      </c>
      <c r="DQ12" s="246">
        <v>91.679284999999993</v>
      </c>
      <c r="DR12" s="246">
        <v>80.600171000000003</v>
      </c>
      <c r="DS12" s="246">
        <v>95.932345999999995</v>
      </c>
      <c r="DT12" s="246">
        <v>90.898887999999999</v>
      </c>
      <c r="DU12" s="246">
        <v>91.240746999999999</v>
      </c>
      <c r="DV12" s="246">
        <v>90.619737000000001</v>
      </c>
      <c r="DW12" s="246">
        <v>100.89420699999999</v>
      </c>
      <c r="DX12" s="246">
        <v>101.080811</v>
      </c>
      <c r="DY12" s="246">
        <v>89.753507999999997</v>
      </c>
      <c r="DZ12" s="246">
        <v>82.755297999999996</v>
      </c>
      <c r="EA12" s="246">
        <v>80.640513499999997</v>
      </c>
      <c r="EB12" s="246">
        <v>90.146524009999993</v>
      </c>
      <c r="EC12" s="246">
        <v>95.776118999999994</v>
      </c>
      <c r="ED12" s="246">
        <v>95.970489999999998</v>
      </c>
      <c r="EE12" s="246">
        <v>89.436903999999998</v>
      </c>
      <c r="EF12" s="246">
        <v>89.915216999999998</v>
      </c>
      <c r="EG12" s="246">
        <v>92.248016000000007</v>
      </c>
      <c r="EH12" s="246">
        <v>90.735332</v>
      </c>
      <c r="EI12" s="246">
        <v>104.56192966</v>
      </c>
      <c r="EJ12" s="246">
        <v>102.086007</v>
      </c>
      <c r="EK12" s="246">
        <v>102.086007</v>
      </c>
      <c r="EL12" s="246">
        <v>90.618264999999994</v>
      </c>
      <c r="EM12" s="246">
        <v>100.259664</v>
      </c>
      <c r="EN12" s="246">
        <v>100.68085499999999</v>
      </c>
      <c r="EO12" s="246">
        <v>100.550814</v>
      </c>
      <c r="EP12" s="246">
        <v>90.320159000000004</v>
      </c>
      <c r="EQ12" s="246">
        <v>96.089472000000001</v>
      </c>
      <c r="ER12" s="246">
        <v>99.979236</v>
      </c>
      <c r="ES12" s="246">
        <v>91.919673000000003</v>
      </c>
      <c r="ET12" s="246">
        <v>91.909884000000005</v>
      </c>
      <c r="EU12" s="246">
        <v>93.321214139999995</v>
      </c>
      <c r="EV12" s="246">
        <v>88.660218</v>
      </c>
      <c r="EW12" s="246">
        <v>87.544436000000005</v>
      </c>
      <c r="EX12" s="246">
        <v>89.643015000000005</v>
      </c>
      <c r="EY12" s="246">
        <v>91.086354999999998</v>
      </c>
      <c r="EZ12" s="246">
        <v>0</v>
      </c>
      <c r="FA12" s="246">
        <v>0</v>
      </c>
      <c r="FB12" s="246">
        <v>87.525718999999995</v>
      </c>
      <c r="FC12" s="246">
        <v>86.367780999999994</v>
      </c>
      <c r="FD12" s="246">
        <v>91.941986</v>
      </c>
      <c r="FE12" s="246">
        <v>91.220009000000005</v>
      </c>
      <c r="FF12" s="246">
        <v>90.916128</v>
      </c>
      <c r="FG12" s="246">
        <v>93.134328879999998</v>
      </c>
      <c r="FH12" s="246">
        <v>89.416836000000004</v>
      </c>
      <c r="FI12" s="246">
        <v>0</v>
      </c>
      <c r="FJ12" s="246">
        <v>98.384203999999997</v>
      </c>
      <c r="FK12" s="246">
        <v>92.534172999999996</v>
      </c>
      <c r="FL12" s="246">
        <v>94.293372520000005</v>
      </c>
      <c r="FM12" s="246">
        <v>102.278774</v>
      </c>
      <c r="FN12" s="246">
        <v>86.328011000000004</v>
      </c>
      <c r="FO12" s="246">
        <v>86.878062</v>
      </c>
      <c r="FP12" s="246">
        <v>89.941281000000004</v>
      </c>
      <c r="FQ12" s="246">
        <v>95.404205000000005</v>
      </c>
      <c r="FR12" s="246">
        <v>92.979601299999999</v>
      </c>
      <c r="FS12" s="246">
        <v>92.816592999999997</v>
      </c>
      <c r="FT12" s="246">
        <v>92.968631000000002</v>
      </c>
      <c r="FU12" s="246">
        <v>99.295558999999997</v>
      </c>
      <c r="FV12" s="246">
        <v>99.295558999999997</v>
      </c>
      <c r="FW12" s="246">
        <v>95.790713999999994</v>
      </c>
      <c r="FX12" s="246">
        <v>95.345408000000006</v>
      </c>
      <c r="FY12" s="246">
        <v>95.345408000000006</v>
      </c>
      <c r="FZ12" s="246">
        <v>101.53689799999999</v>
      </c>
      <c r="GA12" s="246">
        <v>101.30864699999999</v>
      </c>
      <c r="GB12" s="246">
        <v>95.159317999999999</v>
      </c>
      <c r="GC12" s="246">
        <v>95.159317999999999</v>
      </c>
      <c r="GD12" s="246">
        <v>92.236398339999994</v>
      </c>
      <c r="GE12" s="246">
        <v>94.905607000000003</v>
      </c>
      <c r="GF12" s="246">
        <v>90.356303999999994</v>
      </c>
      <c r="GG12" s="246">
        <v>95.768159999999995</v>
      </c>
      <c r="GH12" s="246">
        <v>95.768159999999995</v>
      </c>
      <c r="GI12" s="246">
        <v>101.38816799999999</v>
      </c>
      <c r="GJ12" s="246">
        <v>88.532675670000003</v>
      </c>
      <c r="GK12" s="246">
        <v>100.259664</v>
      </c>
      <c r="GL12" s="246">
        <v>99.637714000000003</v>
      </c>
      <c r="GM12" s="246">
        <v>105.71182005</v>
      </c>
      <c r="GN12" s="246">
        <v>90.781218999999993</v>
      </c>
      <c r="GO12" s="246">
        <v>105.71182005</v>
      </c>
      <c r="GP12" s="246">
        <v>99.295558999999997</v>
      </c>
      <c r="GQ12" s="246">
        <v>91.606111999999996</v>
      </c>
      <c r="GR12" s="246">
        <v>97.296694000000002</v>
      </c>
      <c r="GS12" s="246">
        <v>85.473488000000003</v>
      </c>
      <c r="GT12" s="246">
        <v>91.914812999999995</v>
      </c>
      <c r="GU12" s="246">
        <v>82.741380609999993</v>
      </c>
      <c r="GV12" s="246">
        <v>82.529398990000004</v>
      </c>
      <c r="GW12" s="246">
        <v>91.680614000000006</v>
      </c>
      <c r="GX12" s="246">
        <v>100.22908700000001</v>
      </c>
      <c r="GY12" s="246">
        <v>100.183002</v>
      </c>
      <c r="GZ12" s="246">
        <v>99.992448999999993</v>
      </c>
      <c r="HA12" s="246">
        <v>91.914812999999995</v>
      </c>
      <c r="HB12" s="246">
        <v>91.914812999999995</v>
      </c>
      <c r="HC12" s="246">
        <v>91.914812999999995</v>
      </c>
      <c r="HD12" s="246">
        <v>99.007987999999997</v>
      </c>
      <c r="HE12" s="246">
        <v>98.962867000000003</v>
      </c>
      <c r="HF12" s="246">
        <v>98.962867000000003</v>
      </c>
      <c r="HG12" s="246">
        <v>98.962867000000003</v>
      </c>
      <c r="HH12" s="246">
        <v>90.369933000000003</v>
      </c>
      <c r="HI12" s="246">
        <v>102.84799099999999</v>
      </c>
      <c r="HJ12" s="246">
        <v>102.43574700000001</v>
      </c>
      <c r="HK12" s="246">
        <v>94.113962999999998</v>
      </c>
      <c r="HL12" s="246">
        <v>102.308665</v>
      </c>
      <c r="HM12" s="246">
        <v>94.735698999999997</v>
      </c>
      <c r="HN12" s="246">
        <v>88.496074160000006</v>
      </c>
      <c r="HO12" s="246">
        <v>98.670693</v>
      </c>
      <c r="HP12" s="246">
        <v>91.969571999999999</v>
      </c>
      <c r="HQ12" s="246">
        <v>92.157405999999995</v>
      </c>
      <c r="HR12" s="246">
        <v>0</v>
      </c>
      <c r="HS12" s="246">
        <v>0</v>
      </c>
      <c r="HT12" s="246">
        <v>89.537490000000005</v>
      </c>
      <c r="HU12" s="246">
        <v>90.646688999999995</v>
      </c>
      <c r="HV12" s="246">
        <v>82.340478509999997</v>
      </c>
      <c r="HW12" s="246">
        <v>83.579378500000004</v>
      </c>
      <c r="HX12" s="246">
        <v>84.037750000000003</v>
      </c>
      <c r="HY12" s="246">
        <v>95.318407309999998</v>
      </c>
      <c r="HZ12" s="246">
        <v>92.211779000000007</v>
      </c>
      <c r="IA12" s="246">
        <v>99.855812</v>
      </c>
    </row>
    <row r="13" spans="1:235">
      <c r="A13" s="1"/>
      <c r="B13" s="245">
        <v>45661.208333333299</v>
      </c>
      <c r="C13" s="246">
        <v>90.799152000000007</v>
      </c>
      <c r="D13" s="246">
        <v>90.919741999999999</v>
      </c>
      <c r="E13" s="246">
        <v>90.846832000000006</v>
      </c>
      <c r="F13" s="246">
        <v>90.799152000000007</v>
      </c>
      <c r="G13" s="246">
        <v>0</v>
      </c>
      <c r="H13" s="246">
        <v>0</v>
      </c>
      <c r="I13" s="246">
        <v>91.466796000000002</v>
      </c>
      <c r="J13" s="246">
        <v>101.769764</v>
      </c>
      <c r="K13" s="246">
        <v>101.377522</v>
      </c>
      <c r="L13" s="246">
        <v>101.947059</v>
      </c>
      <c r="M13" s="246">
        <v>91.843166999999994</v>
      </c>
      <c r="N13" s="246">
        <v>91.599622999999994</v>
      </c>
      <c r="O13" s="246">
        <v>101.222843</v>
      </c>
      <c r="P13" s="246">
        <v>100.347573</v>
      </c>
      <c r="Q13" s="246">
        <v>95.292542999999995</v>
      </c>
      <c r="R13" s="246">
        <v>91.511866749999996</v>
      </c>
      <c r="S13" s="246">
        <v>101.738038</v>
      </c>
      <c r="T13" s="246">
        <v>94.239642000000003</v>
      </c>
      <c r="U13" s="246">
        <v>94.175792000000001</v>
      </c>
      <c r="V13" s="246">
        <v>92.014691999999997</v>
      </c>
      <c r="W13" s="246">
        <v>92.014691999999997</v>
      </c>
      <c r="X13" s="246">
        <v>93.289832000000004</v>
      </c>
      <c r="Y13" s="246">
        <v>91.864379999999997</v>
      </c>
      <c r="Z13" s="246">
        <v>88.679389</v>
      </c>
      <c r="AA13" s="246">
        <v>90.419173999999998</v>
      </c>
      <c r="AB13" s="246">
        <v>102.01773</v>
      </c>
      <c r="AC13" s="246">
        <v>88.463290000000001</v>
      </c>
      <c r="AD13" s="246">
        <v>93.066391999999993</v>
      </c>
      <c r="AE13" s="246">
        <v>92.161382000000003</v>
      </c>
      <c r="AF13" s="246">
        <v>91.636120000000005</v>
      </c>
      <c r="AG13" s="246">
        <v>86.413079999999994</v>
      </c>
      <c r="AH13" s="246">
        <v>92.932392500000006</v>
      </c>
      <c r="AI13" s="246">
        <v>93.286037500000006</v>
      </c>
      <c r="AJ13" s="246">
        <v>93.499970000000005</v>
      </c>
      <c r="AK13" s="246">
        <v>93.500660999999994</v>
      </c>
      <c r="AL13" s="246">
        <v>84.277770000000004</v>
      </c>
      <c r="AM13" s="246">
        <v>93.493340000000003</v>
      </c>
      <c r="AN13" s="246">
        <v>88.731556670000003</v>
      </c>
      <c r="AO13" s="246">
        <v>89.183149999999998</v>
      </c>
      <c r="AP13" s="246">
        <v>100.479923</v>
      </c>
      <c r="AQ13" s="246">
        <v>86.654599000000005</v>
      </c>
      <c r="AR13" s="246">
        <v>81.382385499999998</v>
      </c>
      <c r="AS13" s="246">
        <v>81.733637000000002</v>
      </c>
      <c r="AT13" s="246">
        <v>101.60897300000001</v>
      </c>
      <c r="AU13" s="246">
        <v>97.426068000000001</v>
      </c>
      <c r="AV13" s="246">
        <v>96.062770999999998</v>
      </c>
      <c r="AW13" s="246">
        <v>98.268433000000002</v>
      </c>
      <c r="AX13" s="246">
        <v>92.222892000000002</v>
      </c>
      <c r="AY13" s="246">
        <v>86.962604999999996</v>
      </c>
      <c r="AZ13" s="246">
        <v>87.464823999999993</v>
      </c>
      <c r="BA13" s="246">
        <v>95.894587999999999</v>
      </c>
      <c r="BB13" s="246">
        <v>91.848240000000004</v>
      </c>
      <c r="BC13" s="246">
        <v>91.543363999999997</v>
      </c>
      <c r="BD13" s="246">
        <v>91.543363999999997</v>
      </c>
      <c r="BE13" s="246">
        <v>91.543363999999997</v>
      </c>
      <c r="BF13" s="246">
        <v>91.013051000000004</v>
      </c>
      <c r="BG13" s="246">
        <v>91.543363999999997</v>
      </c>
      <c r="BH13" s="246">
        <v>100.295556</v>
      </c>
      <c r="BI13" s="246">
        <v>99.908057999999997</v>
      </c>
      <c r="BJ13" s="246">
        <v>99.908057999999997</v>
      </c>
      <c r="BK13" s="246">
        <v>99.908057999999997</v>
      </c>
      <c r="BL13" s="246">
        <v>89.209050000000005</v>
      </c>
      <c r="BM13" s="246">
        <v>89.728630999999993</v>
      </c>
      <c r="BN13" s="246">
        <v>94.191462999999999</v>
      </c>
      <c r="BO13" s="246">
        <v>93.968407999999997</v>
      </c>
      <c r="BP13" s="246">
        <v>94.332336999999995</v>
      </c>
      <c r="BQ13" s="246">
        <v>91.935619000000003</v>
      </c>
      <c r="BR13" s="246">
        <v>98.850916999999995</v>
      </c>
      <c r="BS13" s="246">
        <v>84.294918999999993</v>
      </c>
      <c r="BT13" s="246">
        <v>84.403659450000006</v>
      </c>
      <c r="BU13" s="246">
        <v>94.879661999999996</v>
      </c>
      <c r="BV13" s="246">
        <v>88.543284499999999</v>
      </c>
      <c r="BW13" s="246">
        <v>95.854915000000005</v>
      </c>
      <c r="BX13" s="246">
        <v>100.487043</v>
      </c>
      <c r="BY13" s="246">
        <v>95.014989</v>
      </c>
      <c r="BZ13" s="246">
        <v>95.014989</v>
      </c>
      <c r="CA13" s="246">
        <v>92.951937999999998</v>
      </c>
      <c r="CB13" s="246">
        <v>93.963284999999999</v>
      </c>
      <c r="CC13" s="246">
        <v>93.913533999999999</v>
      </c>
      <c r="CD13" s="246">
        <v>95.000209999999996</v>
      </c>
      <c r="CE13" s="246">
        <v>94.716049999999996</v>
      </c>
      <c r="CF13" s="246">
        <v>93.528587000000002</v>
      </c>
      <c r="CG13" s="246">
        <v>95.470095000000001</v>
      </c>
      <c r="CH13" s="246">
        <v>95.854915000000005</v>
      </c>
      <c r="CI13" s="246">
        <v>91.525958669999994</v>
      </c>
      <c r="CJ13" s="246">
        <v>91.787385999999998</v>
      </c>
      <c r="CK13" s="246">
        <v>95.308712999999997</v>
      </c>
      <c r="CL13" s="246">
        <v>94.659155999999996</v>
      </c>
      <c r="CM13" s="246">
        <v>99.004260799999997</v>
      </c>
      <c r="CN13" s="246">
        <v>95.646069999999995</v>
      </c>
      <c r="CO13" s="246">
        <v>96.253529999999998</v>
      </c>
      <c r="CP13" s="246">
        <v>90.483746999999994</v>
      </c>
      <c r="CQ13" s="246">
        <v>89.331508999999997</v>
      </c>
      <c r="CR13" s="246">
        <v>97.914583910000005</v>
      </c>
      <c r="CS13" s="246">
        <v>91.558981000000003</v>
      </c>
      <c r="CT13" s="246">
        <v>90.228531000000004</v>
      </c>
      <c r="CU13" s="246">
        <v>89.356534330000002</v>
      </c>
      <c r="CV13" s="246">
        <v>89.565589000000003</v>
      </c>
      <c r="CW13" s="246">
        <v>90.247652000000002</v>
      </c>
      <c r="CX13" s="246">
        <v>105.68179879</v>
      </c>
      <c r="CY13" s="246">
        <v>88.904630999999995</v>
      </c>
      <c r="CZ13" s="246">
        <v>89.933889669999999</v>
      </c>
      <c r="DA13" s="246">
        <v>90.395990999999995</v>
      </c>
      <c r="DB13" s="246">
        <v>94.965732000000003</v>
      </c>
      <c r="DC13" s="246">
        <v>101.931614</v>
      </c>
      <c r="DD13" s="246">
        <v>102.180485</v>
      </c>
      <c r="DE13" s="246">
        <v>100.487043</v>
      </c>
      <c r="DF13" s="246">
        <v>99.567265000000006</v>
      </c>
      <c r="DG13" s="246">
        <v>0</v>
      </c>
      <c r="DH13" s="246">
        <v>94.495587</v>
      </c>
      <c r="DI13" s="246">
        <v>95.014989</v>
      </c>
      <c r="DJ13" s="246">
        <v>92.244438000000002</v>
      </c>
      <c r="DK13" s="246">
        <v>95.688920730000007</v>
      </c>
      <c r="DL13" s="246">
        <v>101.77804399999999</v>
      </c>
      <c r="DM13" s="246">
        <v>101.556786</v>
      </c>
      <c r="DN13" s="246">
        <v>90.88878167</v>
      </c>
      <c r="DO13" s="246">
        <v>99.004101000000006</v>
      </c>
      <c r="DP13" s="246">
        <v>96.338087000000002</v>
      </c>
      <c r="DQ13" s="246">
        <v>91.850998000000004</v>
      </c>
      <c r="DR13" s="246">
        <v>80.676991999999998</v>
      </c>
      <c r="DS13" s="246">
        <v>96.017679000000001</v>
      </c>
      <c r="DT13" s="246">
        <v>90.858441999999997</v>
      </c>
      <c r="DU13" s="246">
        <v>91.197875999999994</v>
      </c>
      <c r="DV13" s="246">
        <v>90.657145999999997</v>
      </c>
      <c r="DW13" s="246">
        <v>100.84990999999999</v>
      </c>
      <c r="DX13" s="246">
        <v>101.051089</v>
      </c>
      <c r="DY13" s="246">
        <v>89.656565999999998</v>
      </c>
      <c r="DZ13" s="246">
        <v>82.618181000000007</v>
      </c>
      <c r="EA13" s="246">
        <v>80.465905750000005</v>
      </c>
      <c r="EB13" s="246">
        <v>90.156644380000003</v>
      </c>
      <c r="EC13" s="246">
        <v>95.667456999999999</v>
      </c>
      <c r="ED13" s="246">
        <v>95.864598000000001</v>
      </c>
      <c r="EE13" s="246">
        <v>89.231399999999994</v>
      </c>
      <c r="EF13" s="246">
        <v>89.744130999999996</v>
      </c>
      <c r="EG13" s="246">
        <v>92.231708999999995</v>
      </c>
      <c r="EH13" s="246">
        <v>90.794604000000007</v>
      </c>
      <c r="EI13" s="246">
        <v>104.49257811</v>
      </c>
      <c r="EJ13" s="246">
        <v>102.00151099999999</v>
      </c>
      <c r="EK13" s="246">
        <v>102.00151099999999</v>
      </c>
      <c r="EL13" s="246">
        <v>90.475375</v>
      </c>
      <c r="EM13" s="246">
        <v>100.19373899999999</v>
      </c>
      <c r="EN13" s="246">
        <v>100.61888500000001</v>
      </c>
      <c r="EO13" s="246">
        <v>100.487043</v>
      </c>
      <c r="EP13" s="246">
        <v>90.160680999999997</v>
      </c>
      <c r="EQ13" s="246">
        <v>95.979547999999994</v>
      </c>
      <c r="ER13" s="246">
        <v>100.068077</v>
      </c>
      <c r="ES13" s="246">
        <v>91.857889</v>
      </c>
      <c r="ET13" s="246">
        <v>91.848521000000005</v>
      </c>
      <c r="EU13" s="246">
        <v>93.241763079999998</v>
      </c>
      <c r="EV13" s="246">
        <v>88.585487000000001</v>
      </c>
      <c r="EW13" s="246">
        <v>87.490812000000005</v>
      </c>
      <c r="EX13" s="246">
        <v>89.554400000000001</v>
      </c>
      <c r="EY13" s="246">
        <v>90.989338000000004</v>
      </c>
      <c r="EZ13" s="246">
        <v>0</v>
      </c>
      <c r="FA13" s="246">
        <v>0</v>
      </c>
      <c r="FB13" s="246">
        <v>87.465964</v>
      </c>
      <c r="FC13" s="246">
        <v>86.315989999999999</v>
      </c>
      <c r="FD13" s="246">
        <v>92.014691999999997</v>
      </c>
      <c r="FE13" s="246">
        <v>91.288866999999996</v>
      </c>
      <c r="FF13" s="246">
        <v>90.983358999999993</v>
      </c>
      <c r="FG13" s="246">
        <v>93.248606339999995</v>
      </c>
      <c r="FH13" s="246">
        <v>89.417717999999994</v>
      </c>
      <c r="FI13" s="246">
        <v>0</v>
      </c>
      <c r="FJ13" s="246">
        <v>98.451078999999993</v>
      </c>
      <c r="FK13" s="246">
        <v>92.513221000000001</v>
      </c>
      <c r="FL13" s="246">
        <v>94.537278459999996</v>
      </c>
      <c r="FM13" s="246">
        <v>102.272766</v>
      </c>
      <c r="FN13" s="246">
        <v>86.321447000000006</v>
      </c>
      <c r="FO13" s="246">
        <v>86.870382000000006</v>
      </c>
      <c r="FP13" s="246">
        <v>89.861485000000002</v>
      </c>
      <c r="FQ13" s="246">
        <v>95.308712999999997</v>
      </c>
      <c r="FR13" s="246">
        <v>92.962906329999996</v>
      </c>
      <c r="FS13" s="246">
        <v>92.801314000000005</v>
      </c>
      <c r="FT13" s="246">
        <v>92.951937999999998</v>
      </c>
      <c r="FU13" s="246">
        <v>99.220701000000005</v>
      </c>
      <c r="FV13" s="246">
        <v>99.220701000000005</v>
      </c>
      <c r="FW13" s="246">
        <v>95.779535999999993</v>
      </c>
      <c r="FX13" s="246">
        <v>95.332813999999999</v>
      </c>
      <c r="FY13" s="246">
        <v>95.332813999999999</v>
      </c>
      <c r="FZ13" s="246">
        <v>101.48808</v>
      </c>
      <c r="GA13" s="246">
        <v>101.25778699999999</v>
      </c>
      <c r="GB13" s="246">
        <v>94.965732000000003</v>
      </c>
      <c r="GC13" s="246">
        <v>94.965732000000003</v>
      </c>
      <c r="GD13" s="246">
        <v>92.311832719999998</v>
      </c>
      <c r="GE13" s="246">
        <v>94.838834000000006</v>
      </c>
      <c r="GF13" s="246">
        <v>90.507581999999999</v>
      </c>
      <c r="GG13" s="246">
        <v>95.854915000000005</v>
      </c>
      <c r="GH13" s="246">
        <v>95.854915000000005</v>
      </c>
      <c r="GI13" s="246">
        <v>101.29706299999999</v>
      </c>
      <c r="GJ13" s="246">
        <v>88.436224999999993</v>
      </c>
      <c r="GK13" s="246">
        <v>100.19373899999999</v>
      </c>
      <c r="GL13" s="246">
        <v>99.567265000000006</v>
      </c>
      <c r="GM13" s="246">
        <v>105.64170582</v>
      </c>
      <c r="GN13" s="246">
        <v>90.75</v>
      </c>
      <c r="GO13" s="246">
        <v>105.64170582</v>
      </c>
      <c r="GP13" s="246">
        <v>99.220701000000005</v>
      </c>
      <c r="GQ13" s="246">
        <v>91.559819000000005</v>
      </c>
      <c r="GR13" s="246">
        <v>97.189096000000006</v>
      </c>
      <c r="GS13" s="246">
        <v>85.404008000000005</v>
      </c>
      <c r="GT13" s="246">
        <v>91.829599000000002</v>
      </c>
      <c r="GU13" s="246">
        <v>82.785208839999996</v>
      </c>
      <c r="GV13" s="246">
        <v>82.573114930000003</v>
      </c>
      <c r="GW13" s="246">
        <v>91.586313000000004</v>
      </c>
      <c r="GX13" s="246">
        <v>100.120632</v>
      </c>
      <c r="GY13" s="246">
        <v>100.104921</v>
      </c>
      <c r="GZ13" s="246">
        <v>99.917507999999998</v>
      </c>
      <c r="HA13" s="246">
        <v>91.829599000000002</v>
      </c>
      <c r="HB13" s="246">
        <v>91.829599000000002</v>
      </c>
      <c r="HC13" s="246">
        <v>91.829599000000002</v>
      </c>
      <c r="HD13" s="246">
        <v>99.063595000000007</v>
      </c>
      <c r="HE13" s="246">
        <v>99.017425000000003</v>
      </c>
      <c r="HF13" s="246">
        <v>99.017425000000003</v>
      </c>
      <c r="HG13" s="246">
        <v>99.017425000000003</v>
      </c>
      <c r="HH13" s="246">
        <v>90.388401000000002</v>
      </c>
      <c r="HI13" s="246">
        <v>102.809152</v>
      </c>
      <c r="HJ13" s="246">
        <v>102.395736</v>
      </c>
      <c r="HK13" s="246">
        <v>94.200394000000003</v>
      </c>
      <c r="HL13" s="246">
        <v>102.24603999999999</v>
      </c>
      <c r="HM13" s="246">
        <v>94.848613999999998</v>
      </c>
      <c r="HN13" s="246">
        <v>88.465641000000005</v>
      </c>
      <c r="HO13" s="246">
        <v>98.732257000000004</v>
      </c>
      <c r="HP13" s="246">
        <v>91.891061500000006</v>
      </c>
      <c r="HQ13" s="246">
        <v>92.078781000000006</v>
      </c>
      <c r="HR13" s="246">
        <v>0</v>
      </c>
      <c r="HS13" s="246">
        <v>0</v>
      </c>
      <c r="HT13" s="246">
        <v>89.547542000000007</v>
      </c>
      <c r="HU13" s="246">
        <v>90.534972999999994</v>
      </c>
      <c r="HV13" s="246">
        <v>82.384094390000001</v>
      </c>
      <c r="HW13" s="246">
        <v>83.476771499999998</v>
      </c>
      <c r="HX13" s="246">
        <v>83.944605999999993</v>
      </c>
      <c r="HY13" s="246">
        <v>95.414171379999999</v>
      </c>
      <c r="HZ13" s="246">
        <v>92.155277999999996</v>
      </c>
      <c r="IA13" s="246">
        <v>99.940088000000003</v>
      </c>
    </row>
    <row r="14" spans="1:235">
      <c r="A14" s="1"/>
      <c r="B14" s="245">
        <v>45661.229166666701</v>
      </c>
      <c r="C14" s="246">
        <v>91.225514000000004</v>
      </c>
      <c r="D14" s="246">
        <v>91.348511000000002</v>
      </c>
      <c r="E14" s="246">
        <v>91.276016999999996</v>
      </c>
      <c r="F14" s="246">
        <v>91.225514000000004</v>
      </c>
      <c r="G14" s="246">
        <v>0</v>
      </c>
      <c r="H14" s="246">
        <v>0</v>
      </c>
      <c r="I14" s="246">
        <v>91.494899000000004</v>
      </c>
      <c r="J14" s="246">
        <v>101.78873400000001</v>
      </c>
      <c r="K14" s="246">
        <v>101.36841</v>
      </c>
      <c r="L14" s="246">
        <v>101.985888</v>
      </c>
      <c r="M14" s="246">
        <v>91.790147000000005</v>
      </c>
      <c r="N14" s="246">
        <v>92.045489000000003</v>
      </c>
      <c r="O14" s="246">
        <v>101.217844</v>
      </c>
      <c r="P14" s="246">
        <v>100.324663</v>
      </c>
      <c r="Q14" s="246">
        <v>95.895850999999993</v>
      </c>
      <c r="R14" s="246">
        <v>91.971949480000006</v>
      </c>
      <c r="S14" s="246">
        <v>101.761645</v>
      </c>
      <c r="T14" s="246">
        <v>94.691216999999995</v>
      </c>
      <c r="U14" s="246">
        <v>94.756659999999997</v>
      </c>
      <c r="V14" s="246">
        <v>92.275371000000007</v>
      </c>
      <c r="W14" s="246">
        <v>92.275371000000007</v>
      </c>
      <c r="X14" s="246">
        <v>93.863485999999995</v>
      </c>
      <c r="Y14" s="246">
        <v>91.949017999999995</v>
      </c>
      <c r="Z14" s="246">
        <v>88.666149000000004</v>
      </c>
      <c r="AA14" s="246">
        <v>90.465781000000007</v>
      </c>
      <c r="AB14" s="246">
        <v>102.07138399999999</v>
      </c>
      <c r="AC14" s="246">
        <v>88.459412999999998</v>
      </c>
      <c r="AD14" s="246">
        <v>92.901615000000007</v>
      </c>
      <c r="AE14" s="246">
        <v>92.279872999999995</v>
      </c>
      <c r="AF14" s="246">
        <v>91.713791999999998</v>
      </c>
      <c r="AG14" s="246">
        <v>86.528278999999998</v>
      </c>
      <c r="AH14" s="246">
        <v>93.577859250000003</v>
      </c>
      <c r="AI14" s="246">
        <v>93.932704299999997</v>
      </c>
      <c r="AJ14" s="246">
        <v>94.188362999999995</v>
      </c>
      <c r="AK14" s="246">
        <v>94.147177999999997</v>
      </c>
      <c r="AL14" s="246">
        <v>84.343496999999999</v>
      </c>
      <c r="AM14" s="246">
        <v>94.074325000000002</v>
      </c>
      <c r="AN14" s="246">
        <v>88.715203669999994</v>
      </c>
      <c r="AO14" s="246">
        <v>89.179924999999997</v>
      </c>
      <c r="AP14" s="246">
        <v>100.607798</v>
      </c>
      <c r="AQ14" s="246">
        <v>86.680580000000006</v>
      </c>
      <c r="AR14" s="246">
        <v>81.4953</v>
      </c>
      <c r="AS14" s="246">
        <v>81.850858000000002</v>
      </c>
      <c r="AT14" s="246">
        <v>101.74552300000001</v>
      </c>
      <c r="AU14" s="246">
        <v>97.599371000000005</v>
      </c>
      <c r="AV14" s="246">
        <v>96.228097000000005</v>
      </c>
      <c r="AW14" s="246">
        <v>98.602682999999999</v>
      </c>
      <c r="AX14" s="246">
        <v>92.331130000000002</v>
      </c>
      <c r="AY14" s="246">
        <v>87.182509999999994</v>
      </c>
      <c r="AZ14" s="246">
        <v>87.688484000000003</v>
      </c>
      <c r="BA14" s="246">
        <v>96.486851999999999</v>
      </c>
      <c r="BB14" s="246">
        <v>91.924404999999993</v>
      </c>
      <c r="BC14" s="246">
        <v>91.594532000000001</v>
      </c>
      <c r="BD14" s="246">
        <v>91.594532000000001</v>
      </c>
      <c r="BE14" s="246">
        <v>91.594532000000001</v>
      </c>
      <c r="BF14" s="246">
        <v>91.019029000000003</v>
      </c>
      <c r="BG14" s="246">
        <v>91.594532000000001</v>
      </c>
      <c r="BH14" s="246">
        <v>100.470264</v>
      </c>
      <c r="BI14" s="246">
        <v>100.078575</v>
      </c>
      <c r="BJ14" s="246">
        <v>100.078575</v>
      </c>
      <c r="BK14" s="246">
        <v>100.078575</v>
      </c>
      <c r="BL14" s="246">
        <v>89.203400999999999</v>
      </c>
      <c r="BM14" s="246">
        <v>89.746652999999995</v>
      </c>
      <c r="BN14" s="246">
        <v>94.542489000000003</v>
      </c>
      <c r="BO14" s="246">
        <v>94.319783999999999</v>
      </c>
      <c r="BP14" s="246">
        <v>94.143912999999998</v>
      </c>
      <c r="BQ14" s="246">
        <v>91.786351999999994</v>
      </c>
      <c r="BR14" s="246">
        <v>99.057739999999995</v>
      </c>
      <c r="BS14" s="246">
        <v>84.382593999999997</v>
      </c>
      <c r="BT14" s="246">
        <v>84.491447550000004</v>
      </c>
      <c r="BU14" s="246">
        <v>94.973686999999998</v>
      </c>
      <c r="BV14" s="246">
        <v>89.361592830000006</v>
      </c>
      <c r="BW14" s="246">
        <v>96.446008000000006</v>
      </c>
      <c r="BX14" s="246">
        <v>100.577816</v>
      </c>
      <c r="BY14" s="246">
        <v>94.779595</v>
      </c>
      <c r="BZ14" s="246">
        <v>94.779595</v>
      </c>
      <c r="CA14" s="246">
        <v>93.418839000000006</v>
      </c>
      <c r="CB14" s="246">
        <v>94.903936000000002</v>
      </c>
      <c r="CC14" s="246">
        <v>93.776231999999993</v>
      </c>
      <c r="CD14" s="246">
        <v>95.462517000000005</v>
      </c>
      <c r="CE14" s="246">
        <v>95.167154999999994</v>
      </c>
      <c r="CF14" s="246">
        <v>94.443419000000006</v>
      </c>
      <c r="CG14" s="246">
        <v>95.717983000000004</v>
      </c>
      <c r="CH14" s="246">
        <v>96.446008000000006</v>
      </c>
      <c r="CI14" s="246">
        <v>91.60426167</v>
      </c>
      <c r="CJ14" s="246">
        <v>91.863955000000004</v>
      </c>
      <c r="CK14" s="246">
        <v>95.421182999999999</v>
      </c>
      <c r="CL14" s="246">
        <v>95.401949999999999</v>
      </c>
      <c r="CM14" s="246">
        <v>99.497674230000001</v>
      </c>
      <c r="CN14" s="246">
        <v>96.230964999999998</v>
      </c>
      <c r="CO14" s="246">
        <v>96.853176000000005</v>
      </c>
      <c r="CP14" s="246">
        <v>90.729696000000004</v>
      </c>
      <c r="CQ14" s="246">
        <v>90.076974000000007</v>
      </c>
      <c r="CR14" s="246">
        <v>98.651868980000003</v>
      </c>
      <c r="CS14" s="246">
        <v>91.588068000000007</v>
      </c>
      <c r="CT14" s="246">
        <v>90.162119000000004</v>
      </c>
      <c r="CU14" s="246">
        <v>89.138517140000005</v>
      </c>
      <c r="CV14" s="246">
        <v>89.896887000000007</v>
      </c>
      <c r="CW14" s="246">
        <v>90.342524999999995</v>
      </c>
      <c r="CX14" s="246">
        <v>105.73737982999999</v>
      </c>
      <c r="CY14" s="246">
        <v>88.938226</v>
      </c>
      <c r="CZ14" s="246">
        <v>89.956948999999994</v>
      </c>
      <c r="DA14" s="246">
        <v>90.424075000000002</v>
      </c>
      <c r="DB14" s="246">
        <v>94.730069999999998</v>
      </c>
      <c r="DC14" s="246">
        <v>101.991443</v>
      </c>
      <c r="DD14" s="246">
        <v>102.247293</v>
      </c>
      <c r="DE14" s="246">
        <v>100.577816</v>
      </c>
      <c r="DF14" s="246">
        <v>99.670387000000005</v>
      </c>
      <c r="DG14" s="246">
        <v>0</v>
      </c>
      <c r="DH14" s="246">
        <v>94.223356999999993</v>
      </c>
      <c r="DI14" s="246">
        <v>94.779595</v>
      </c>
      <c r="DJ14" s="246">
        <v>92.325739499999997</v>
      </c>
      <c r="DK14" s="246">
        <v>96.646846780000004</v>
      </c>
      <c r="DL14" s="246">
        <v>101.797923</v>
      </c>
      <c r="DM14" s="246">
        <v>101.56998</v>
      </c>
      <c r="DN14" s="246">
        <v>90.867198329999994</v>
      </c>
      <c r="DO14" s="246">
        <v>99.500871000000004</v>
      </c>
      <c r="DP14" s="246">
        <v>96.802312000000001</v>
      </c>
      <c r="DQ14" s="246">
        <v>92.431573</v>
      </c>
      <c r="DR14" s="246">
        <v>80.716426999999996</v>
      </c>
      <c r="DS14" s="246">
        <v>96.467274000000003</v>
      </c>
      <c r="DT14" s="246">
        <v>90.908996000000002</v>
      </c>
      <c r="DU14" s="246">
        <v>91.248735999999994</v>
      </c>
      <c r="DV14" s="246">
        <v>90.869415000000004</v>
      </c>
      <c r="DW14" s="246">
        <v>100.952523</v>
      </c>
      <c r="DX14" s="246">
        <v>101.16834799999999</v>
      </c>
      <c r="DY14" s="246">
        <v>90.241860000000003</v>
      </c>
      <c r="DZ14" s="246">
        <v>82.586028999999996</v>
      </c>
      <c r="EA14" s="246">
        <v>80.402856999999997</v>
      </c>
      <c r="EB14" s="246">
        <v>90.540793710000003</v>
      </c>
      <c r="EC14" s="246">
        <v>95.811383000000006</v>
      </c>
      <c r="ED14" s="246">
        <v>96.015238999999994</v>
      </c>
      <c r="EE14" s="246">
        <v>89.228110000000001</v>
      </c>
      <c r="EF14" s="246">
        <v>89.762433000000001</v>
      </c>
      <c r="EG14" s="246">
        <v>91.836129</v>
      </c>
      <c r="EH14" s="246">
        <v>91.058594999999997</v>
      </c>
      <c r="EI14" s="246">
        <v>104.5475337</v>
      </c>
      <c r="EJ14" s="246">
        <v>102.125614</v>
      </c>
      <c r="EK14" s="246">
        <v>102.125614</v>
      </c>
      <c r="EL14" s="246">
        <v>90.446911999999998</v>
      </c>
      <c r="EM14" s="246">
        <v>100.287341</v>
      </c>
      <c r="EN14" s="246">
        <v>100.70222800000001</v>
      </c>
      <c r="EO14" s="246">
        <v>100.577816</v>
      </c>
      <c r="EP14" s="246">
        <v>90.168086000000002</v>
      </c>
      <c r="EQ14" s="246">
        <v>96.002290000000002</v>
      </c>
      <c r="ER14" s="246">
        <v>100.617092</v>
      </c>
      <c r="ES14" s="246">
        <v>91.933913000000004</v>
      </c>
      <c r="ET14" s="246">
        <v>91.924683000000002</v>
      </c>
      <c r="EU14" s="246">
        <v>93.355734749999996</v>
      </c>
      <c r="EV14" s="246">
        <v>88.649640000000005</v>
      </c>
      <c r="EW14" s="246">
        <v>87.525156999999993</v>
      </c>
      <c r="EX14" s="246">
        <v>89.605607000000006</v>
      </c>
      <c r="EY14" s="246">
        <v>90.767336999999998</v>
      </c>
      <c r="EZ14" s="246">
        <v>0</v>
      </c>
      <c r="FA14" s="246">
        <v>0</v>
      </c>
      <c r="FB14" s="246">
        <v>87.663015999999999</v>
      </c>
      <c r="FC14" s="246">
        <v>86.488461000000001</v>
      </c>
      <c r="FD14" s="246">
        <v>92.275371000000007</v>
      </c>
      <c r="FE14" s="246">
        <v>91.561958000000004</v>
      </c>
      <c r="FF14" s="246">
        <v>91.261692999999994</v>
      </c>
      <c r="FG14" s="246">
        <v>94.026759229999996</v>
      </c>
      <c r="FH14" s="246">
        <v>89.825006999999999</v>
      </c>
      <c r="FI14" s="246">
        <v>0</v>
      </c>
      <c r="FJ14" s="246">
        <v>98.944158999999999</v>
      </c>
      <c r="FK14" s="246">
        <v>92.614424</v>
      </c>
      <c r="FL14" s="246">
        <v>94.878896870000005</v>
      </c>
      <c r="FM14" s="246">
        <v>102.736493</v>
      </c>
      <c r="FN14" s="246">
        <v>86.624775</v>
      </c>
      <c r="FO14" s="246">
        <v>87.138512000000006</v>
      </c>
      <c r="FP14" s="246">
        <v>89.913543000000004</v>
      </c>
      <c r="FQ14" s="246">
        <v>95.421182999999999</v>
      </c>
      <c r="FR14" s="246">
        <v>93.429862420000006</v>
      </c>
      <c r="FS14" s="246">
        <v>93.265406999999996</v>
      </c>
      <c r="FT14" s="246">
        <v>93.418839000000006</v>
      </c>
      <c r="FU14" s="246">
        <v>99.331890000000001</v>
      </c>
      <c r="FV14" s="246">
        <v>99.331890000000001</v>
      </c>
      <c r="FW14" s="246">
        <v>94.884653999999998</v>
      </c>
      <c r="FX14" s="246">
        <v>94.499115000000003</v>
      </c>
      <c r="FY14" s="246">
        <v>94.499115000000003</v>
      </c>
      <c r="FZ14" s="246">
        <v>101.51046100000001</v>
      </c>
      <c r="GA14" s="246">
        <v>101.28317199999999</v>
      </c>
      <c r="GB14" s="246">
        <v>94.712654000000001</v>
      </c>
      <c r="GC14" s="246">
        <v>94.696118999999996</v>
      </c>
      <c r="GD14" s="246">
        <v>92.585947610000005</v>
      </c>
      <c r="GE14" s="246">
        <v>95.284621000000001</v>
      </c>
      <c r="GF14" s="246">
        <v>91.096395000000001</v>
      </c>
      <c r="GG14" s="246">
        <v>96.446008000000006</v>
      </c>
      <c r="GH14" s="246">
        <v>96.446008000000006</v>
      </c>
      <c r="GI14" s="246">
        <v>101.443524</v>
      </c>
      <c r="GJ14" s="246">
        <v>88.432301670000001</v>
      </c>
      <c r="GK14" s="246">
        <v>100.268732</v>
      </c>
      <c r="GL14" s="246">
        <v>99.670387000000005</v>
      </c>
      <c r="GM14" s="246">
        <v>105.69726577</v>
      </c>
      <c r="GN14" s="246">
        <v>90.556040999999993</v>
      </c>
      <c r="GO14" s="246">
        <v>105.69726577</v>
      </c>
      <c r="GP14" s="246">
        <v>99.331890000000001</v>
      </c>
      <c r="GQ14" s="246">
        <v>91.599430999999996</v>
      </c>
      <c r="GR14" s="246">
        <v>97.378690000000006</v>
      </c>
      <c r="GS14" s="246">
        <v>85.537881999999996</v>
      </c>
      <c r="GT14" s="246">
        <v>91.898201999999998</v>
      </c>
      <c r="GU14" s="246">
        <v>83.010232000000002</v>
      </c>
      <c r="GV14" s="246">
        <v>82.797561599999995</v>
      </c>
      <c r="GW14" s="246">
        <v>91.991647999999998</v>
      </c>
      <c r="GX14" s="246">
        <v>100.291032</v>
      </c>
      <c r="GY14" s="246">
        <v>100.23044299999999</v>
      </c>
      <c r="GZ14" s="246">
        <v>100.039312</v>
      </c>
      <c r="HA14" s="246">
        <v>91.898201999999998</v>
      </c>
      <c r="HB14" s="246">
        <v>91.898201999999998</v>
      </c>
      <c r="HC14" s="246">
        <v>91.898201999999998</v>
      </c>
      <c r="HD14" s="246">
        <v>99.564612999999994</v>
      </c>
      <c r="HE14" s="246">
        <v>99.517764999999997</v>
      </c>
      <c r="HF14" s="246">
        <v>99.517764999999997</v>
      </c>
      <c r="HG14" s="246">
        <v>99.517764999999997</v>
      </c>
      <c r="HH14" s="246">
        <v>90.824979999999996</v>
      </c>
      <c r="HI14" s="246">
        <v>102.805278</v>
      </c>
      <c r="HJ14" s="246">
        <v>102.405646</v>
      </c>
      <c r="HK14" s="246">
        <v>94.686775999999995</v>
      </c>
      <c r="HL14" s="246">
        <v>102.30656399999999</v>
      </c>
      <c r="HM14" s="246">
        <v>95.254519000000002</v>
      </c>
      <c r="HN14" s="246">
        <v>88.276564339999993</v>
      </c>
      <c r="HO14" s="246">
        <v>99.230569000000003</v>
      </c>
      <c r="HP14" s="246">
        <v>92.003171499999993</v>
      </c>
      <c r="HQ14" s="246">
        <v>92.190641999999997</v>
      </c>
      <c r="HR14" s="246">
        <v>0</v>
      </c>
      <c r="HS14" s="246">
        <v>0</v>
      </c>
      <c r="HT14" s="246">
        <v>89.929096000000001</v>
      </c>
      <c r="HU14" s="246">
        <v>90.581856999999999</v>
      </c>
      <c r="HV14" s="246">
        <v>82.60802726</v>
      </c>
      <c r="HW14" s="246">
        <v>83.612448999999998</v>
      </c>
      <c r="HX14" s="246">
        <v>84.078586999999999</v>
      </c>
      <c r="HY14" s="246">
        <v>96.015661420000001</v>
      </c>
      <c r="HZ14" s="246">
        <v>92.274749</v>
      </c>
      <c r="IA14" s="246">
        <v>100.48377499999999</v>
      </c>
    </row>
    <row r="15" spans="1:235">
      <c r="A15" s="1"/>
      <c r="B15" s="245">
        <v>45661.25</v>
      </c>
      <c r="C15" s="246">
        <v>91.209249999999997</v>
      </c>
      <c r="D15" s="246">
        <v>91.332763999999997</v>
      </c>
      <c r="E15" s="246">
        <v>91.258373000000006</v>
      </c>
      <c r="F15" s="246">
        <v>91.209249999999997</v>
      </c>
      <c r="G15" s="246">
        <v>0</v>
      </c>
      <c r="H15" s="246">
        <v>0</v>
      </c>
      <c r="I15" s="246">
        <v>91.502190999999996</v>
      </c>
      <c r="J15" s="246">
        <v>101.559338</v>
      </c>
      <c r="K15" s="246">
        <v>101.158845</v>
      </c>
      <c r="L15" s="246">
        <v>101.736745</v>
      </c>
      <c r="M15" s="246">
        <v>91.815234000000004</v>
      </c>
      <c r="N15" s="246">
        <v>92.015366999999998</v>
      </c>
      <c r="O15" s="246">
        <v>100.869435</v>
      </c>
      <c r="P15" s="246">
        <v>99.999719999999996</v>
      </c>
      <c r="Q15" s="246">
        <v>95.887291000000005</v>
      </c>
      <c r="R15" s="246">
        <v>92.171588639999996</v>
      </c>
      <c r="S15" s="246">
        <v>101.483361</v>
      </c>
      <c r="T15" s="246">
        <v>94.350537000000003</v>
      </c>
      <c r="U15" s="246">
        <v>94.792417999999998</v>
      </c>
      <c r="V15" s="246">
        <v>92.313051000000002</v>
      </c>
      <c r="W15" s="246">
        <v>92.313051000000002</v>
      </c>
      <c r="X15" s="246">
        <v>93.945006000000006</v>
      </c>
      <c r="Y15" s="246">
        <v>92.023077999999998</v>
      </c>
      <c r="Z15" s="246">
        <v>88.743793999999994</v>
      </c>
      <c r="AA15" s="246">
        <v>90.553523999999996</v>
      </c>
      <c r="AB15" s="246">
        <v>101.663068</v>
      </c>
      <c r="AC15" s="246">
        <v>88.539805999999999</v>
      </c>
      <c r="AD15" s="246">
        <v>92.992343000000005</v>
      </c>
      <c r="AE15" s="246">
        <v>92.309989000000002</v>
      </c>
      <c r="AF15" s="246">
        <v>91.799113000000006</v>
      </c>
      <c r="AG15" s="246">
        <v>86.537775999999994</v>
      </c>
      <c r="AH15" s="246">
        <v>93.540711250000001</v>
      </c>
      <c r="AI15" s="246">
        <v>93.892031959999997</v>
      </c>
      <c r="AJ15" s="246">
        <v>94.064125000000004</v>
      </c>
      <c r="AK15" s="246">
        <v>94.107219999999998</v>
      </c>
      <c r="AL15" s="246">
        <v>84.324481000000006</v>
      </c>
      <c r="AM15" s="246">
        <v>94.154415999999998</v>
      </c>
      <c r="AN15" s="246">
        <v>88.809205329999998</v>
      </c>
      <c r="AO15" s="246">
        <v>89.258402000000004</v>
      </c>
      <c r="AP15" s="246">
        <v>100.29872400000001</v>
      </c>
      <c r="AQ15" s="246">
        <v>86.697458999999995</v>
      </c>
      <c r="AR15" s="246">
        <v>81.541872499999997</v>
      </c>
      <c r="AS15" s="246">
        <v>81.894239999999996</v>
      </c>
      <c r="AT15" s="246">
        <v>101.20618399999999</v>
      </c>
      <c r="AU15" s="246">
        <v>97.266623999999993</v>
      </c>
      <c r="AV15" s="246">
        <v>95.851311999999993</v>
      </c>
      <c r="AW15" s="246">
        <v>98.437774000000005</v>
      </c>
      <c r="AX15" s="246">
        <v>92.358610999999996</v>
      </c>
      <c r="AY15" s="246">
        <v>87.255733500000005</v>
      </c>
      <c r="AZ15" s="246">
        <v>87.755240000000001</v>
      </c>
      <c r="BA15" s="246">
        <v>96.639059000000003</v>
      </c>
      <c r="BB15" s="246">
        <v>91.955397000000005</v>
      </c>
      <c r="BC15" s="246">
        <v>91.615255000000005</v>
      </c>
      <c r="BD15" s="246">
        <v>91.615255000000005</v>
      </c>
      <c r="BE15" s="246">
        <v>91.615255000000005</v>
      </c>
      <c r="BF15" s="246">
        <v>91.021100000000004</v>
      </c>
      <c r="BG15" s="246">
        <v>91.615255000000005</v>
      </c>
      <c r="BH15" s="246">
        <v>100.163202</v>
      </c>
      <c r="BI15" s="246">
        <v>99.798159999999996</v>
      </c>
      <c r="BJ15" s="246">
        <v>99.798159999999996</v>
      </c>
      <c r="BK15" s="246">
        <v>99.798159999999996</v>
      </c>
      <c r="BL15" s="246">
        <v>89.242413999999997</v>
      </c>
      <c r="BM15" s="246">
        <v>89.786389</v>
      </c>
      <c r="BN15" s="246">
        <v>94.664057</v>
      </c>
      <c r="BO15" s="246">
        <v>94.45044</v>
      </c>
      <c r="BP15" s="246">
        <v>94.253733999999994</v>
      </c>
      <c r="BQ15" s="246">
        <v>91.902074999999996</v>
      </c>
      <c r="BR15" s="246">
        <v>98.641858999999997</v>
      </c>
      <c r="BS15" s="246">
        <v>84.354562000000001</v>
      </c>
      <c r="BT15" s="246">
        <v>84.463379380000006</v>
      </c>
      <c r="BU15" s="246">
        <v>94.843396999999996</v>
      </c>
      <c r="BV15" s="246">
        <v>89.900037830000002</v>
      </c>
      <c r="BW15" s="246">
        <v>96.600436000000002</v>
      </c>
      <c r="BX15" s="246">
        <v>100.27602</v>
      </c>
      <c r="BY15" s="246">
        <v>94.941936999999996</v>
      </c>
      <c r="BZ15" s="246">
        <v>94.941936999999996</v>
      </c>
      <c r="CA15" s="246">
        <v>93.413560000000004</v>
      </c>
      <c r="CB15" s="246">
        <v>94.336102999999994</v>
      </c>
      <c r="CC15" s="246">
        <v>93.850217000000001</v>
      </c>
      <c r="CD15" s="246">
        <v>95.074949000000004</v>
      </c>
      <c r="CE15" s="246">
        <v>94.794672000000006</v>
      </c>
      <c r="CF15" s="246">
        <v>93.871133</v>
      </c>
      <c r="CG15" s="246">
        <v>95.751384000000002</v>
      </c>
      <c r="CH15" s="246">
        <v>96.600436000000002</v>
      </c>
      <c r="CI15" s="246">
        <v>91.643753000000004</v>
      </c>
      <c r="CJ15" s="246">
        <v>91.896550000000005</v>
      </c>
      <c r="CK15" s="246">
        <v>95.339018999999993</v>
      </c>
      <c r="CL15" s="246">
        <v>95.724981999999997</v>
      </c>
      <c r="CM15" s="246">
        <v>99.724419609999998</v>
      </c>
      <c r="CN15" s="246">
        <v>96.397115999999997</v>
      </c>
      <c r="CO15" s="246">
        <v>97.064136000000005</v>
      </c>
      <c r="CP15" s="246">
        <v>90.758069000000006</v>
      </c>
      <c r="CQ15" s="246">
        <v>90.528435000000002</v>
      </c>
      <c r="CR15" s="246">
        <v>99.013903749999997</v>
      </c>
      <c r="CS15" s="246">
        <v>91.440900999999997</v>
      </c>
      <c r="CT15" s="246">
        <v>90.251183999999995</v>
      </c>
      <c r="CU15" s="246">
        <v>88.844162850000004</v>
      </c>
      <c r="CV15" s="246">
        <v>89.886702999999997</v>
      </c>
      <c r="CW15" s="246">
        <v>90.382709000000006</v>
      </c>
      <c r="CX15" s="246">
        <v>105.31439875</v>
      </c>
      <c r="CY15" s="246">
        <v>89.009854000000004</v>
      </c>
      <c r="CZ15" s="246">
        <v>90.397406329999995</v>
      </c>
      <c r="DA15" s="246">
        <v>90.782854999999998</v>
      </c>
      <c r="DB15" s="246">
        <v>94.904433999999995</v>
      </c>
      <c r="DC15" s="246">
        <v>101.683666</v>
      </c>
      <c r="DD15" s="246">
        <v>101.944142</v>
      </c>
      <c r="DE15" s="246">
        <v>100.27602</v>
      </c>
      <c r="DF15" s="246">
        <v>99.401706000000004</v>
      </c>
      <c r="DG15" s="246">
        <v>0</v>
      </c>
      <c r="DH15" s="246">
        <v>94.378641000000002</v>
      </c>
      <c r="DI15" s="246">
        <v>94.941936999999996</v>
      </c>
      <c r="DJ15" s="246">
        <v>92.370667499999996</v>
      </c>
      <c r="DK15" s="246">
        <v>96.068585529999993</v>
      </c>
      <c r="DL15" s="246">
        <v>101.44689200000001</v>
      </c>
      <c r="DM15" s="246">
        <v>101.225392</v>
      </c>
      <c r="DN15" s="246">
        <v>90.868398330000005</v>
      </c>
      <c r="DO15" s="246">
        <v>99.726125999999994</v>
      </c>
      <c r="DP15" s="246">
        <v>96.970928999999998</v>
      </c>
      <c r="DQ15" s="246">
        <v>92.586091999999994</v>
      </c>
      <c r="DR15" s="246">
        <v>80.694692000000003</v>
      </c>
      <c r="DS15" s="246">
        <v>96.627245000000002</v>
      </c>
      <c r="DT15" s="246">
        <v>90.923416000000003</v>
      </c>
      <c r="DU15" s="246">
        <v>91.266282000000004</v>
      </c>
      <c r="DV15" s="246">
        <v>90.882018000000002</v>
      </c>
      <c r="DW15" s="246">
        <v>100.60617999999999</v>
      </c>
      <c r="DX15" s="246">
        <v>100.787496</v>
      </c>
      <c r="DY15" s="246">
        <v>90.042929999999998</v>
      </c>
      <c r="DZ15" s="246">
        <v>82.694997000000001</v>
      </c>
      <c r="EA15" s="246">
        <v>80.561570500000002</v>
      </c>
      <c r="EB15" s="246">
        <v>90.530299810000002</v>
      </c>
      <c r="EC15" s="246">
        <v>95.751384000000002</v>
      </c>
      <c r="ED15" s="246">
        <v>95.938548999999995</v>
      </c>
      <c r="EE15" s="246">
        <v>89.410319000000001</v>
      </c>
      <c r="EF15" s="246">
        <v>89.903767000000002</v>
      </c>
      <c r="EG15" s="246">
        <v>91.690169999999995</v>
      </c>
      <c r="EH15" s="246">
        <v>91.087072000000006</v>
      </c>
      <c r="EI15" s="246">
        <v>104.12931236999999</v>
      </c>
      <c r="EJ15" s="246">
        <v>101.58081</v>
      </c>
      <c r="EK15" s="246">
        <v>101.58081</v>
      </c>
      <c r="EL15" s="246">
        <v>90.510335999999995</v>
      </c>
      <c r="EM15" s="246">
        <v>99.983200999999994</v>
      </c>
      <c r="EN15" s="246">
        <v>100.40582499999999</v>
      </c>
      <c r="EO15" s="246">
        <v>100.27602</v>
      </c>
      <c r="EP15" s="246">
        <v>90.186526999999998</v>
      </c>
      <c r="EQ15" s="246">
        <v>95.928191999999996</v>
      </c>
      <c r="ER15" s="246">
        <v>100.902737</v>
      </c>
      <c r="ES15" s="246">
        <v>91.965322</v>
      </c>
      <c r="ET15" s="246">
        <v>91.955686</v>
      </c>
      <c r="EU15" s="246">
        <v>93.375321740000004</v>
      </c>
      <c r="EV15" s="246">
        <v>88.671137000000002</v>
      </c>
      <c r="EW15" s="246">
        <v>87.525457000000003</v>
      </c>
      <c r="EX15" s="246">
        <v>89.645655000000005</v>
      </c>
      <c r="EY15" s="246">
        <v>90.467603999999994</v>
      </c>
      <c r="EZ15" s="246">
        <v>0</v>
      </c>
      <c r="FA15" s="246">
        <v>0</v>
      </c>
      <c r="FB15" s="246">
        <v>87.621071000000001</v>
      </c>
      <c r="FC15" s="246">
        <v>86.491005999999999</v>
      </c>
      <c r="FD15" s="246">
        <v>92.313051000000002</v>
      </c>
      <c r="FE15" s="246">
        <v>91.594958000000005</v>
      </c>
      <c r="FF15" s="246">
        <v>91.292717999999994</v>
      </c>
      <c r="FG15" s="246">
        <v>94.49801635</v>
      </c>
      <c r="FH15" s="246">
        <v>89.806965000000005</v>
      </c>
      <c r="FI15" s="246">
        <v>0</v>
      </c>
      <c r="FJ15" s="246">
        <v>99.155096999999998</v>
      </c>
      <c r="FK15" s="246">
        <v>92.659233999999998</v>
      </c>
      <c r="FL15" s="246">
        <v>94.966679330000005</v>
      </c>
      <c r="FM15" s="246">
        <v>102.73610100000001</v>
      </c>
      <c r="FN15" s="246">
        <v>86.324478499999998</v>
      </c>
      <c r="FO15" s="246">
        <v>86.874001000000007</v>
      </c>
      <c r="FP15" s="246">
        <v>89.943100999999999</v>
      </c>
      <c r="FQ15" s="246">
        <v>95.339018999999993</v>
      </c>
      <c r="FR15" s="246">
        <v>93.424582799999996</v>
      </c>
      <c r="FS15" s="246">
        <v>93.259354999999999</v>
      </c>
      <c r="FT15" s="246">
        <v>93.413560000000004</v>
      </c>
      <c r="FU15" s="246">
        <v>99.091562999999994</v>
      </c>
      <c r="FV15" s="246">
        <v>99.091562999999994</v>
      </c>
      <c r="FW15" s="246">
        <v>94.846770000000006</v>
      </c>
      <c r="FX15" s="246">
        <v>94.445824999999999</v>
      </c>
      <c r="FY15" s="246">
        <v>94.445824999999999</v>
      </c>
      <c r="FZ15" s="246">
        <v>101.16631099999999</v>
      </c>
      <c r="GA15" s="246">
        <v>100.94506800000001</v>
      </c>
      <c r="GB15" s="246">
        <v>94.904433999999995</v>
      </c>
      <c r="GC15" s="246">
        <v>94.904433999999995</v>
      </c>
      <c r="GD15" s="246">
        <v>92.596545199999994</v>
      </c>
      <c r="GE15" s="246">
        <v>94.901390000000006</v>
      </c>
      <c r="GF15" s="246">
        <v>91.316761</v>
      </c>
      <c r="GG15" s="246">
        <v>96.600436000000002</v>
      </c>
      <c r="GH15" s="246">
        <v>96.600436000000002</v>
      </c>
      <c r="GI15" s="246">
        <v>100.984673</v>
      </c>
      <c r="GJ15" s="246">
        <v>88.512736329999996</v>
      </c>
      <c r="GK15" s="246">
        <v>99.782730000000001</v>
      </c>
      <c r="GL15" s="246">
        <v>99.401706000000004</v>
      </c>
      <c r="GM15" s="246">
        <v>105.27444516</v>
      </c>
      <c r="GN15" s="246">
        <v>90.334185000000005</v>
      </c>
      <c r="GO15" s="246">
        <v>105.27444516</v>
      </c>
      <c r="GP15" s="246">
        <v>99.091562999999994</v>
      </c>
      <c r="GQ15" s="246">
        <v>91.617131000000001</v>
      </c>
      <c r="GR15" s="246">
        <v>97.279235999999997</v>
      </c>
      <c r="GS15" s="246">
        <v>85.555778000000004</v>
      </c>
      <c r="GT15" s="246">
        <v>91.941951000000003</v>
      </c>
      <c r="GU15" s="246">
        <v>83.036190970000007</v>
      </c>
      <c r="GV15" s="246">
        <v>82.823454060000003</v>
      </c>
      <c r="GW15" s="246">
        <v>91.800664999999995</v>
      </c>
      <c r="GX15" s="246">
        <v>99.970656000000005</v>
      </c>
      <c r="GY15" s="246">
        <v>99.958781000000002</v>
      </c>
      <c r="GZ15" s="246">
        <v>99.777251000000007</v>
      </c>
      <c r="HA15" s="246">
        <v>91.941951000000003</v>
      </c>
      <c r="HB15" s="246">
        <v>91.941951000000003</v>
      </c>
      <c r="HC15" s="246">
        <v>91.941951000000003</v>
      </c>
      <c r="HD15" s="246">
        <v>99.792958999999996</v>
      </c>
      <c r="HE15" s="246">
        <v>99.745234999999994</v>
      </c>
      <c r="HF15" s="246">
        <v>99.745234999999994</v>
      </c>
      <c r="HG15" s="246">
        <v>99.745234999999994</v>
      </c>
      <c r="HH15" s="246">
        <v>90.816830999999993</v>
      </c>
      <c r="HI15" s="246">
        <v>102.453362</v>
      </c>
      <c r="HJ15" s="246">
        <v>102.061553</v>
      </c>
      <c r="HK15" s="246">
        <v>94.566920999999994</v>
      </c>
      <c r="HL15" s="246">
        <v>102.04754200000001</v>
      </c>
      <c r="HM15" s="246">
        <v>95.393223000000006</v>
      </c>
      <c r="HN15" s="246">
        <v>88.060292899999993</v>
      </c>
      <c r="HO15" s="246">
        <v>99.448824000000002</v>
      </c>
      <c r="HP15" s="246">
        <v>92.024613000000002</v>
      </c>
      <c r="HQ15" s="246">
        <v>92.213009</v>
      </c>
      <c r="HR15" s="246">
        <v>0</v>
      </c>
      <c r="HS15" s="246">
        <v>0</v>
      </c>
      <c r="HT15" s="246">
        <v>89.918672999999998</v>
      </c>
      <c r="HU15" s="246">
        <v>90.619966000000005</v>
      </c>
      <c r="HV15" s="246">
        <v>82.63386045</v>
      </c>
      <c r="HW15" s="246">
        <v>83.657291499999999</v>
      </c>
      <c r="HX15" s="246">
        <v>84.117030999999997</v>
      </c>
      <c r="HY15" s="246">
        <v>96.178237080000002</v>
      </c>
      <c r="HZ15" s="246">
        <v>92.300571000000005</v>
      </c>
      <c r="IA15" s="246">
        <v>100.762721</v>
      </c>
    </row>
    <row r="16" spans="1:235">
      <c r="A16" s="1"/>
      <c r="B16" s="245">
        <v>45661.270833333299</v>
      </c>
      <c r="C16" s="246">
        <v>91.294514000000007</v>
      </c>
      <c r="D16" s="246">
        <v>91.422026000000002</v>
      </c>
      <c r="E16" s="246">
        <v>91.344436000000002</v>
      </c>
      <c r="F16" s="246">
        <v>91.294514000000007</v>
      </c>
      <c r="G16" s="246">
        <v>0</v>
      </c>
      <c r="H16" s="246">
        <v>0</v>
      </c>
      <c r="I16" s="246">
        <v>91.516947000000002</v>
      </c>
      <c r="J16" s="246">
        <v>101.289919</v>
      </c>
      <c r="K16" s="246">
        <v>100.899395</v>
      </c>
      <c r="L16" s="246">
        <v>101.47013200000001</v>
      </c>
      <c r="M16" s="246">
        <v>91.726460000000003</v>
      </c>
      <c r="N16" s="246">
        <v>92.106325999999996</v>
      </c>
      <c r="O16" s="246">
        <v>100.760772</v>
      </c>
      <c r="P16" s="246">
        <v>99.891402999999997</v>
      </c>
      <c r="Q16" s="246">
        <v>96.005813000000003</v>
      </c>
      <c r="R16" s="246">
        <v>92.232922110000004</v>
      </c>
      <c r="S16" s="246">
        <v>101.269006</v>
      </c>
      <c r="T16" s="246">
        <v>94.350548000000003</v>
      </c>
      <c r="U16" s="246">
        <v>94.872017</v>
      </c>
      <c r="V16" s="246">
        <v>92.425511</v>
      </c>
      <c r="W16" s="246">
        <v>92.425511</v>
      </c>
      <c r="X16" s="246">
        <v>94.003062</v>
      </c>
      <c r="Y16" s="246">
        <v>92.077389999999994</v>
      </c>
      <c r="Z16" s="246">
        <v>88.772997000000004</v>
      </c>
      <c r="AA16" s="246">
        <v>90.593821000000005</v>
      </c>
      <c r="AB16" s="246">
        <v>101.53006600000001</v>
      </c>
      <c r="AC16" s="246">
        <v>88.495037999999994</v>
      </c>
      <c r="AD16" s="246">
        <v>92.689621000000002</v>
      </c>
      <c r="AE16" s="246">
        <v>92.371356000000006</v>
      </c>
      <c r="AF16" s="246">
        <v>91.847514000000004</v>
      </c>
      <c r="AG16" s="246">
        <v>86.574888000000001</v>
      </c>
      <c r="AH16" s="246">
        <v>93.615692749999994</v>
      </c>
      <c r="AI16" s="246">
        <v>93.965570339999999</v>
      </c>
      <c r="AJ16" s="246">
        <v>94.146134000000004</v>
      </c>
      <c r="AK16" s="246">
        <v>94.178983000000002</v>
      </c>
      <c r="AL16" s="246">
        <v>84.341014999999999</v>
      </c>
      <c r="AM16" s="246">
        <v>94.210316000000006</v>
      </c>
      <c r="AN16" s="246">
        <v>88.781864670000004</v>
      </c>
      <c r="AO16" s="246">
        <v>89.228351000000004</v>
      </c>
      <c r="AP16" s="246">
        <v>100.123463</v>
      </c>
      <c r="AQ16" s="246">
        <v>86.729839999999996</v>
      </c>
      <c r="AR16" s="246">
        <v>81.615673000000001</v>
      </c>
      <c r="AS16" s="246">
        <v>81.966176000000004</v>
      </c>
      <c r="AT16" s="246">
        <v>100.96232999999999</v>
      </c>
      <c r="AU16" s="246">
        <v>97.262986999999995</v>
      </c>
      <c r="AV16" s="246">
        <v>95.951143000000002</v>
      </c>
      <c r="AW16" s="246">
        <v>98.321292</v>
      </c>
      <c r="AX16" s="246">
        <v>92.444556000000006</v>
      </c>
      <c r="AY16" s="246">
        <v>87.3905745</v>
      </c>
      <c r="AZ16" s="246">
        <v>87.889103000000006</v>
      </c>
      <c r="BA16" s="246">
        <v>96.677426999999994</v>
      </c>
      <c r="BB16" s="246">
        <v>91.985416000000001</v>
      </c>
      <c r="BC16" s="246">
        <v>91.636244000000005</v>
      </c>
      <c r="BD16" s="246">
        <v>91.636244000000005</v>
      </c>
      <c r="BE16" s="246">
        <v>91.636244000000005</v>
      </c>
      <c r="BF16" s="246">
        <v>91.025475999999998</v>
      </c>
      <c r="BG16" s="246">
        <v>91.636244000000005</v>
      </c>
      <c r="BH16" s="246">
        <v>100.058097</v>
      </c>
      <c r="BI16" s="246">
        <v>99.688804000000005</v>
      </c>
      <c r="BJ16" s="246">
        <v>99.688804000000005</v>
      </c>
      <c r="BK16" s="246">
        <v>99.688804000000005</v>
      </c>
      <c r="BL16" s="246">
        <v>89.249799999999993</v>
      </c>
      <c r="BM16" s="246">
        <v>89.792944000000006</v>
      </c>
      <c r="BN16" s="246">
        <v>94.713627000000002</v>
      </c>
      <c r="BO16" s="246">
        <v>94.501358999999994</v>
      </c>
      <c r="BP16" s="246">
        <v>93.540588</v>
      </c>
      <c r="BQ16" s="246">
        <v>91.455067999999997</v>
      </c>
      <c r="BR16" s="246">
        <v>98.592550000000003</v>
      </c>
      <c r="BS16" s="246">
        <v>84.350842999999998</v>
      </c>
      <c r="BT16" s="246">
        <v>84.459655589999997</v>
      </c>
      <c r="BU16" s="246">
        <v>94.754768999999996</v>
      </c>
      <c r="BV16" s="246">
        <v>89.993168170000004</v>
      </c>
      <c r="BW16" s="246">
        <v>96.631607000000002</v>
      </c>
      <c r="BX16" s="246">
        <v>100.059622</v>
      </c>
      <c r="BY16" s="246">
        <v>94.186261999999999</v>
      </c>
      <c r="BZ16" s="246">
        <v>94.186261999999999</v>
      </c>
      <c r="CA16" s="246">
        <v>93.570564000000005</v>
      </c>
      <c r="CB16" s="246">
        <v>94.506251000000006</v>
      </c>
      <c r="CC16" s="246">
        <v>93.172297999999998</v>
      </c>
      <c r="CD16" s="246">
        <v>95.104647</v>
      </c>
      <c r="CE16" s="246">
        <v>94.800582000000006</v>
      </c>
      <c r="CF16" s="246">
        <v>94.058800000000005</v>
      </c>
      <c r="CG16" s="246">
        <v>95.557534000000004</v>
      </c>
      <c r="CH16" s="246">
        <v>96.631607000000002</v>
      </c>
      <c r="CI16" s="246">
        <v>91.681737670000004</v>
      </c>
      <c r="CJ16" s="246">
        <v>91.928072999999998</v>
      </c>
      <c r="CK16" s="246">
        <v>95.242833000000005</v>
      </c>
      <c r="CL16" s="246">
        <v>95.587187</v>
      </c>
      <c r="CM16" s="246">
        <v>99.820205860000002</v>
      </c>
      <c r="CN16" s="246">
        <v>96.390383999999997</v>
      </c>
      <c r="CO16" s="246">
        <v>96.958145999999999</v>
      </c>
      <c r="CP16" s="246">
        <v>90.886105000000001</v>
      </c>
      <c r="CQ16" s="246">
        <v>90.617112000000006</v>
      </c>
      <c r="CR16" s="246">
        <v>99.096066440000001</v>
      </c>
      <c r="CS16" s="246">
        <v>91.487566000000001</v>
      </c>
      <c r="CT16" s="246">
        <v>90.007869999999997</v>
      </c>
      <c r="CU16" s="246">
        <v>88.854350679999996</v>
      </c>
      <c r="CV16" s="246">
        <v>89.946134999999998</v>
      </c>
      <c r="CW16" s="246">
        <v>90.430350000000004</v>
      </c>
      <c r="CX16" s="246">
        <v>105.17661984999999</v>
      </c>
      <c r="CY16" s="246">
        <v>89.024906999999999</v>
      </c>
      <c r="CZ16" s="246">
        <v>90.454936669999995</v>
      </c>
      <c r="DA16" s="246">
        <v>90.838831999999996</v>
      </c>
      <c r="DB16" s="246">
        <v>94.170484000000002</v>
      </c>
      <c r="DC16" s="246">
        <v>101.446618</v>
      </c>
      <c r="DD16" s="246">
        <v>101.70253700000001</v>
      </c>
      <c r="DE16" s="246">
        <v>100.059622</v>
      </c>
      <c r="DF16" s="246">
        <v>99.210890000000006</v>
      </c>
      <c r="DG16" s="246">
        <v>0</v>
      </c>
      <c r="DH16" s="246">
        <v>93.628343999999998</v>
      </c>
      <c r="DI16" s="246">
        <v>94.186261999999999</v>
      </c>
      <c r="DJ16" s="246">
        <v>92.424513500000003</v>
      </c>
      <c r="DK16" s="246">
        <v>96.241858300000004</v>
      </c>
      <c r="DL16" s="246">
        <v>101.310627</v>
      </c>
      <c r="DM16" s="246">
        <v>101.081225</v>
      </c>
      <c r="DN16" s="246">
        <v>90.869174999999998</v>
      </c>
      <c r="DO16" s="246">
        <v>99.820083999999994</v>
      </c>
      <c r="DP16" s="246">
        <v>97.022897</v>
      </c>
      <c r="DQ16" s="246">
        <v>92.646332999999998</v>
      </c>
      <c r="DR16" s="246">
        <v>80.729156000000003</v>
      </c>
      <c r="DS16" s="246">
        <v>96.677561999999995</v>
      </c>
      <c r="DT16" s="246">
        <v>90.953969999999998</v>
      </c>
      <c r="DU16" s="246">
        <v>91.292090999999999</v>
      </c>
      <c r="DV16" s="246">
        <v>91.023475000000005</v>
      </c>
      <c r="DW16" s="246">
        <v>100.410893</v>
      </c>
      <c r="DX16" s="246">
        <v>100.609917</v>
      </c>
      <c r="DY16" s="246">
        <v>90.024638999999993</v>
      </c>
      <c r="DZ16" s="246">
        <v>82.692775999999995</v>
      </c>
      <c r="EA16" s="246">
        <v>80.54115625</v>
      </c>
      <c r="EB16" s="246">
        <v>90.548819940000001</v>
      </c>
      <c r="EC16" s="246">
        <v>95.634204999999994</v>
      </c>
      <c r="ED16" s="246">
        <v>95.823503000000002</v>
      </c>
      <c r="EE16" s="246">
        <v>89.460903000000002</v>
      </c>
      <c r="EF16" s="246">
        <v>89.949901999999994</v>
      </c>
      <c r="EG16" s="246">
        <v>91.842698999999996</v>
      </c>
      <c r="EH16" s="246">
        <v>91.205200000000005</v>
      </c>
      <c r="EI16" s="246">
        <v>103.99308387000001</v>
      </c>
      <c r="EJ16" s="246">
        <v>101.340881</v>
      </c>
      <c r="EK16" s="246">
        <v>101.340881</v>
      </c>
      <c r="EL16" s="246">
        <v>90.257717999999997</v>
      </c>
      <c r="EM16" s="246">
        <v>99.768792000000005</v>
      </c>
      <c r="EN16" s="246">
        <v>100.185974</v>
      </c>
      <c r="EO16" s="246">
        <v>100.059622</v>
      </c>
      <c r="EP16" s="246">
        <v>90.195008000000001</v>
      </c>
      <c r="EQ16" s="246">
        <v>95.815963999999994</v>
      </c>
      <c r="ER16" s="246">
        <v>100.984244</v>
      </c>
      <c r="ES16" s="246">
        <v>91.995222999999996</v>
      </c>
      <c r="ET16" s="246">
        <v>91.985703000000001</v>
      </c>
      <c r="EU16" s="246">
        <v>93.463608899999997</v>
      </c>
      <c r="EV16" s="246">
        <v>88.702104000000006</v>
      </c>
      <c r="EW16" s="246">
        <v>87.562143000000006</v>
      </c>
      <c r="EX16" s="246">
        <v>89.669048000000004</v>
      </c>
      <c r="EY16" s="246">
        <v>90.477977999999993</v>
      </c>
      <c r="EZ16" s="246">
        <v>0</v>
      </c>
      <c r="FA16" s="246">
        <v>0</v>
      </c>
      <c r="FB16" s="246">
        <v>87.658880999999994</v>
      </c>
      <c r="FC16" s="246">
        <v>86.538965000000005</v>
      </c>
      <c r="FD16" s="246">
        <v>92.425511</v>
      </c>
      <c r="FE16" s="246">
        <v>91.704201999999995</v>
      </c>
      <c r="FF16" s="246">
        <v>91.400603000000004</v>
      </c>
      <c r="FG16" s="246">
        <v>94.590581740000005</v>
      </c>
      <c r="FH16" s="246">
        <v>89.891439000000005</v>
      </c>
      <c r="FI16" s="246">
        <v>0</v>
      </c>
      <c r="FJ16" s="246">
        <v>99.221794000000003</v>
      </c>
      <c r="FK16" s="246">
        <v>92.721001999999999</v>
      </c>
      <c r="FL16" s="246">
        <v>94.991716609999997</v>
      </c>
      <c r="FM16" s="246">
        <v>102.835392</v>
      </c>
      <c r="FN16" s="246">
        <v>86.873123000000007</v>
      </c>
      <c r="FO16" s="246">
        <v>87.358249999999998</v>
      </c>
      <c r="FP16" s="246">
        <v>89.966854999999995</v>
      </c>
      <c r="FQ16" s="246">
        <v>95.242833000000005</v>
      </c>
      <c r="FR16" s="246">
        <v>93.581605330000002</v>
      </c>
      <c r="FS16" s="246">
        <v>93.411372</v>
      </c>
      <c r="FT16" s="246">
        <v>93.570564000000005</v>
      </c>
      <c r="FU16" s="246">
        <v>98.913517999999996</v>
      </c>
      <c r="FV16" s="246">
        <v>98.913517999999996</v>
      </c>
      <c r="FW16" s="246">
        <v>95.150451000000004</v>
      </c>
      <c r="FX16" s="246">
        <v>94.729588000000007</v>
      </c>
      <c r="FY16" s="246">
        <v>94.729588000000007</v>
      </c>
      <c r="FZ16" s="246">
        <v>101.012663</v>
      </c>
      <c r="GA16" s="246">
        <v>100.792479</v>
      </c>
      <c r="GB16" s="246">
        <v>94.170484000000002</v>
      </c>
      <c r="GC16" s="246">
        <v>94.170484000000002</v>
      </c>
      <c r="GD16" s="246">
        <v>92.718876449999996</v>
      </c>
      <c r="GE16" s="246">
        <v>94.899072000000004</v>
      </c>
      <c r="GF16" s="246">
        <v>91.381111000000004</v>
      </c>
      <c r="GG16" s="246">
        <v>96.631607000000002</v>
      </c>
      <c r="GH16" s="246">
        <v>96.631607000000002</v>
      </c>
      <c r="GI16" s="246">
        <v>100.77766</v>
      </c>
      <c r="GJ16" s="246">
        <v>88.46822367</v>
      </c>
      <c r="GK16" s="246">
        <v>99.472519000000005</v>
      </c>
      <c r="GL16" s="246">
        <v>99.210890000000006</v>
      </c>
      <c r="GM16" s="246">
        <v>105.13671853</v>
      </c>
      <c r="GN16" s="246">
        <v>90.381522000000004</v>
      </c>
      <c r="GO16" s="246">
        <v>105.13671853</v>
      </c>
      <c r="GP16" s="246">
        <v>98.913517999999996</v>
      </c>
      <c r="GQ16" s="246">
        <v>91.640607000000003</v>
      </c>
      <c r="GR16" s="246">
        <v>97.177627999999999</v>
      </c>
      <c r="GS16" s="246">
        <v>85.604562000000001</v>
      </c>
      <c r="GT16" s="246">
        <v>91.982344999999995</v>
      </c>
      <c r="GU16" s="246">
        <v>83.153333410000002</v>
      </c>
      <c r="GV16" s="246">
        <v>82.940296380000007</v>
      </c>
      <c r="GW16" s="246">
        <v>91.767675999999994</v>
      </c>
      <c r="GX16" s="246">
        <v>99.848196000000002</v>
      </c>
      <c r="GY16" s="246">
        <v>99.793415999999993</v>
      </c>
      <c r="GZ16" s="246">
        <v>99.607735000000005</v>
      </c>
      <c r="HA16" s="246">
        <v>91.982344999999995</v>
      </c>
      <c r="HB16" s="246">
        <v>91.982344999999995</v>
      </c>
      <c r="HC16" s="246">
        <v>91.982344999999995</v>
      </c>
      <c r="HD16" s="246">
        <v>99.882317</v>
      </c>
      <c r="HE16" s="246">
        <v>99.835642000000007</v>
      </c>
      <c r="HF16" s="246">
        <v>99.835642000000007</v>
      </c>
      <c r="HG16" s="246">
        <v>99.835642000000007</v>
      </c>
      <c r="HH16" s="246">
        <v>90.893466000000004</v>
      </c>
      <c r="HI16" s="246">
        <v>102.340259</v>
      </c>
      <c r="HJ16" s="246">
        <v>101.95389</v>
      </c>
      <c r="HK16" s="246">
        <v>94.722195999999997</v>
      </c>
      <c r="HL16" s="246">
        <v>101.77133000000001</v>
      </c>
      <c r="HM16" s="246">
        <v>95.436729999999997</v>
      </c>
      <c r="HN16" s="246">
        <v>88.106438330000003</v>
      </c>
      <c r="HO16" s="246">
        <v>99.524387000000004</v>
      </c>
      <c r="HP16" s="246">
        <v>92.114136000000002</v>
      </c>
      <c r="HQ16" s="246">
        <v>92.299199000000002</v>
      </c>
      <c r="HR16" s="246">
        <v>0</v>
      </c>
      <c r="HS16" s="246">
        <v>0</v>
      </c>
      <c r="HT16" s="246">
        <v>89.937067999999996</v>
      </c>
      <c r="HU16" s="246">
        <v>90.625742000000002</v>
      </c>
      <c r="HV16" s="246">
        <v>82.75043531</v>
      </c>
      <c r="HW16" s="246">
        <v>83.706521499999994</v>
      </c>
      <c r="HX16" s="246">
        <v>84.166465000000002</v>
      </c>
      <c r="HY16" s="246">
        <v>96.220139320000001</v>
      </c>
      <c r="HZ16" s="246">
        <v>92.36721</v>
      </c>
      <c r="IA16" s="246">
        <v>100.845416</v>
      </c>
    </row>
    <row r="17" spans="1:235">
      <c r="A17" s="1"/>
      <c r="B17" s="245">
        <v>45661.291666666701</v>
      </c>
      <c r="C17" s="246">
        <v>92.318922000000001</v>
      </c>
      <c r="D17" s="246">
        <v>92.458697000000001</v>
      </c>
      <c r="E17" s="246">
        <v>92.371785000000003</v>
      </c>
      <c r="F17" s="246">
        <v>92.318922000000001</v>
      </c>
      <c r="G17" s="246">
        <v>0</v>
      </c>
      <c r="H17" s="246">
        <v>0</v>
      </c>
      <c r="I17" s="246">
        <v>91.602159999999998</v>
      </c>
      <c r="J17" s="246">
        <v>101.059836</v>
      </c>
      <c r="K17" s="246">
        <v>100.711287</v>
      </c>
      <c r="L17" s="246">
        <v>101.218805</v>
      </c>
      <c r="M17" s="246">
        <v>91.589836000000005</v>
      </c>
      <c r="N17" s="246">
        <v>93.197255999999996</v>
      </c>
      <c r="O17" s="246">
        <v>100.70794600000001</v>
      </c>
      <c r="P17" s="246">
        <v>99.846906000000004</v>
      </c>
      <c r="Q17" s="246">
        <v>97.343750999999997</v>
      </c>
      <c r="R17" s="246">
        <v>92.955512670000005</v>
      </c>
      <c r="S17" s="246">
        <v>100.970517</v>
      </c>
      <c r="T17" s="246">
        <v>94.558205000000001</v>
      </c>
      <c r="U17" s="246">
        <v>96.131546999999998</v>
      </c>
      <c r="V17" s="246">
        <v>93.228026999999997</v>
      </c>
      <c r="W17" s="246">
        <v>93.228026999999997</v>
      </c>
      <c r="X17" s="246">
        <v>95.192610000000002</v>
      </c>
      <c r="Y17" s="246">
        <v>92.362857000000005</v>
      </c>
      <c r="Z17" s="246">
        <v>89.069129000000004</v>
      </c>
      <c r="AA17" s="246">
        <v>90.869622000000007</v>
      </c>
      <c r="AB17" s="246">
        <v>101.734734</v>
      </c>
      <c r="AC17" s="246">
        <v>88.555527999999995</v>
      </c>
      <c r="AD17" s="246">
        <v>92.319462000000001</v>
      </c>
      <c r="AE17" s="246">
        <v>92.657970000000006</v>
      </c>
      <c r="AF17" s="246">
        <v>92.128871000000004</v>
      </c>
      <c r="AG17" s="246">
        <v>87.022901000000005</v>
      </c>
      <c r="AH17" s="246">
        <v>94.704175000000006</v>
      </c>
      <c r="AI17" s="246">
        <v>95.049635760000001</v>
      </c>
      <c r="AJ17" s="246">
        <v>95.242279999999994</v>
      </c>
      <c r="AK17" s="246">
        <v>95.266283999999999</v>
      </c>
      <c r="AL17" s="246">
        <v>84.644435000000001</v>
      </c>
      <c r="AM17" s="246">
        <v>95.395908000000006</v>
      </c>
      <c r="AN17" s="246">
        <v>88.892096670000001</v>
      </c>
      <c r="AO17" s="246">
        <v>89.334684999999993</v>
      </c>
      <c r="AP17" s="246">
        <v>100.137873</v>
      </c>
      <c r="AQ17" s="246">
        <v>87.001275000000007</v>
      </c>
      <c r="AR17" s="246">
        <v>82.209149999999994</v>
      </c>
      <c r="AS17" s="246">
        <v>82.556550000000001</v>
      </c>
      <c r="AT17" s="246">
        <v>100.87079199999999</v>
      </c>
      <c r="AU17" s="246">
        <v>97.621092000000004</v>
      </c>
      <c r="AV17" s="246">
        <v>96.380464000000003</v>
      </c>
      <c r="AW17" s="246">
        <v>98.61815</v>
      </c>
      <c r="AX17" s="246">
        <v>92.742847999999995</v>
      </c>
      <c r="AY17" s="246">
        <v>88.143243499999997</v>
      </c>
      <c r="AZ17" s="246">
        <v>88.637202000000002</v>
      </c>
      <c r="BA17" s="246">
        <v>97.566653000000002</v>
      </c>
      <c r="BB17" s="246">
        <v>92.141159999999999</v>
      </c>
      <c r="BC17" s="246">
        <v>91.739037999999994</v>
      </c>
      <c r="BD17" s="246">
        <v>91.739037999999994</v>
      </c>
      <c r="BE17" s="246">
        <v>91.739037999999994</v>
      </c>
      <c r="BF17" s="246">
        <v>91.031025</v>
      </c>
      <c r="BG17" s="246">
        <v>91.739037999999994</v>
      </c>
      <c r="BH17" s="246">
        <v>100.409888</v>
      </c>
      <c r="BI17" s="246">
        <v>99.991012999999995</v>
      </c>
      <c r="BJ17" s="246">
        <v>99.991012999999995</v>
      </c>
      <c r="BK17" s="246">
        <v>99.991012999999995</v>
      </c>
      <c r="BL17" s="246">
        <v>89.509771000000001</v>
      </c>
      <c r="BM17" s="246">
        <v>90.028983999999994</v>
      </c>
      <c r="BN17" s="246">
        <v>95.352207000000007</v>
      </c>
      <c r="BO17" s="246">
        <v>95.191875999999993</v>
      </c>
      <c r="BP17" s="246">
        <v>93.047117</v>
      </c>
      <c r="BQ17" s="246">
        <v>91.144958000000003</v>
      </c>
      <c r="BR17" s="246">
        <v>98.666066000000001</v>
      </c>
      <c r="BS17" s="246">
        <v>84.646203</v>
      </c>
      <c r="BT17" s="246">
        <v>84.755396599999997</v>
      </c>
      <c r="BU17" s="246">
        <v>94.766998999999998</v>
      </c>
      <c r="BV17" s="246">
        <v>92.487126829999994</v>
      </c>
      <c r="BW17" s="246">
        <v>97.516481999999996</v>
      </c>
      <c r="BX17" s="246">
        <v>99.873866000000007</v>
      </c>
      <c r="BY17" s="246">
        <v>93.612494999999996</v>
      </c>
      <c r="BZ17" s="246">
        <v>93.612494999999996</v>
      </c>
      <c r="CA17" s="246">
        <v>94.814380999999997</v>
      </c>
      <c r="CB17" s="246">
        <v>95.709817000000001</v>
      </c>
      <c r="CC17" s="246">
        <v>92.868240999999998</v>
      </c>
      <c r="CD17" s="246">
        <v>95.346147999999999</v>
      </c>
      <c r="CE17" s="246">
        <v>95.019623999999993</v>
      </c>
      <c r="CF17" s="246">
        <v>95.277420000000006</v>
      </c>
      <c r="CG17" s="246">
        <v>95.578029999999998</v>
      </c>
      <c r="CH17" s="246">
        <v>97.516481999999996</v>
      </c>
      <c r="CI17" s="246">
        <v>91.803168330000005</v>
      </c>
      <c r="CJ17" s="246">
        <v>92.077342000000002</v>
      </c>
      <c r="CK17" s="246">
        <v>95.304770000000005</v>
      </c>
      <c r="CL17" s="246">
        <v>96.646839</v>
      </c>
      <c r="CM17" s="246">
        <v>100.57113146</v>
      </c>
      <c r="CN17" s="246">
        <v>97.252390000000005</v>
      </c>
      <c r="CO17" s="246">
        <v>97.845468999999994</v>
      </c>
      <c r="CP17" s="246">
        <v>91.607169999999996</v>
      </c>
      <c r="CQ17" s="246">
        <v>92.822092999999995</v>
      </c>
      <c r="CR17" s="246">
        <v>101.14742558</v>
      </c>
      <c r="CS17" s="246">
        <v>91.734686999999994</v>
      </c>
      <c r="CT17" s="246">
        <v>89.899719000000005</v>
      </c>
      <c r="CU17" s="246">
        <v>88.812562279999995</v>
      </c>
      <c r="CV17" s="246">
        <v>90.812735000000004</v>
      </c>
      <c r="CW17" s="246">
        <v>90.724497</v>
      </c>
      <c r="CX17" s="246">
        <v>105.38863871</v>
      </c>
      <c r="CY17" s="246">
        <v>89.147836999999996</v>
      </c>
      <c r="CZ17" s="246">
        <v>90.96666433</v>
      </c>
      <c r="DA17" s="246">
        <v>91.299339000000003</v>
      </c>
      <c r="DB17" s="246">
        <v>93.447153</v>
      </c>
      <c r="DC17" s="246">
        <v>101.23111900000001</v>
      </c>
      <c r="DD17" s="246">
        <v>101.492069</v>
      </c>
      <c r="DE17" s="246">
        <v>99.873866000000007</v>
      </c>
      <c r="DF17" s="246">
        <v>99.106795000000005</v>
      </c>
      <c r="DG17" s="246">
        <v>0</v>
      </c>
      <c r="DH17" s="246">
        <v>93.017156</v>
      </c>
      <c r="DI17" s="246">
        <v>93.612494999999996</v>
      </c>
      <c r="DJ17" s="246">
        <v>92.646653000000001</v>
      </c>
      <c r="DK17" s="246">
        <v>97.467527790000005</v>
      </c>
      <c r="DL17" s="246">
        <v>101.257025</v>
      </c>
      <c r="DM17" s="246">
        <v>101.017082</v>
      </c>
      <c r="DN17" s="246">
        <v>90.836100329999994</v>
      </c>
      <c r="DO17" s="246">
        <v>100.569855</v>
      </c>
      <c r="DP17" s="246">
        <v>97.810744</v>
      </c>
      <c r="DQ17" s="246">
        <v>94.001067000000006</v>
      </c>
      <c r="DR17" s="246">
        <v>81.058081999999999</v>
      </c>
      <c r="DS17" s="246">
        <v>97.456790999999996</v>
      </c>
      <c r="DT17" s="246">
        <v>91.049047999999999</v>
      </c>
      <c r="DU17" s="246">
        <v>91.390995000000004</v>
      </c>
      <c r="DV17" s="246">
        <v>91.715682999999999</v>
      </c>
      <c r="DW17" s="246">
        <v>100.185428</v>
      </c>
      <c r="DX17" s="246">
        <v>100.36317200000001</v>
      </c>
      <c r="DY17" s="246">
        <v>90.188860000000005</v>
      </c>
      <c r="DZ17" s="246">
        <v>83.046152000000006</v>
      </c>
      <c r="EA17" s="246">
        <v>80.939495249999993</v>
      </c>
      <c r="EB17" s="246">
        <v>91.384259200000002</v>
      </c>
      <c r="EC17" s="246">
        <v>95.675407000000007</v>
      </c>
      <c r="ED17" s="246">
        <v>95.871094999999997</v>
      </c>
      <c r="EE17" s="246">
        <v>89.772425999999996</v>
      </c>
      <c r="EF17" s="246">
        <v>90.245969000000002</v>
      </c>
      <c r="EG17" s="246">
        <v>92.096485999999999</v>
      </c>
      <c r="EH17" s="246">
        <v>91.956036999999995</v>
      </c>
      <c r="EI17" s="246">
        <v>104.20271691000001</v>
      </c>
      <c r="EJ17" s="246">
        <v>101.264144</v>
      </c>
      <c r="EK17" s="246">
        <v>101.264144</v>
      </c>
      <c r="EL17" s="246">
        <v>90.186041000000003</v>
      </c>
      <c r="EM17" s="246">
        <v>99.587474</v>
      </c>
      <c r="EN17" s="246">
        <v>99.990892000000002</v>
      </c>
      <c r="EO17" s="246">
        <v>99.873866000000007</v>
      </c>
      <c r="EP17" s="246">
        <v>90.491904000000005</v>
      </c>
      <c r="EQ17" s="246">
        <v>95.872456999999997</v>
      </c>
      <c r="ER17" s="246">
        <v>101.73324</v>
      </c>
      <c r="ES17" s="246">
        <v>92.150711999999999</v>
      </c>
      <c r="ET17" s="246">
        <v>92.141437999999994</v>
      </c>
      <c r="EU17" s="246">
        <v>93.767010799999994</v>
      </c>
      <c r="EV17" s="246">
        <v>88.988688999999994</v>
      </c>
      <c r="EW17" s="246">
        <v>87.816214000000002</v>
      </c>
      <c r="EX17" s="246">
        <v>89.905394000000001</v>
      </c>
      <c r="EY17" s="246">
        <v>90.435426000000007</v>
      </c>
      <c r="EZ17" s="246">
        <v>0</v>
      </c>
      <c r="FA17" s="246">
        <v>0</v>
      </c>
      <c r="FB17" s="246">
        <v>88.196228000000005</v>
      </c>
      <c r="FC17" s="246">
        <v>87.089776999999998</v>
      </c>
      <c r="FD17" s="246">
        <v>93.228026999999997</v>
      </c>
      <c r="FE17" s="246">
        <v>92.482391000000007</v>
      </c>
      <c r="FF17" s="246">
        <v>92.168516999999994</v>
      </c>
      <c r="FG17" s="246">
        <v>96.892248960000003</v>
      </c>
      <c r="FH17" s="246">
        <v>90.843591000000004</v>
      </c>
      <c r="FI17" s="246">
        <v>0</v>
      </c>
      <c r="FJ17" s="246">
        <v>100.000095</v>
      </c>
      <c r="FK17" s="246">
        <v>92.949960000000004</v>
      </c>
      <c r="FL17" s="246">
        <v>95.633781380000002</v>
      </c>
      <c r="FM17" s="246">
        <v>103.98209300000001</v>
      </c>
      <c r="FN17" s="246">
        <v>86.468479000000002</v>
      </c>
      <c r="FO17" s="246">
        <v>87.002092000000005</v>
      </c>
      <c r="FP17" s="246">
        <v>90.183541000000005</v>
      </c>
      <c r="FQ17" s="246">
        <v>95.304770000000005</v>
      </c>
      <c r="FR17" s="246">
        <v>94.825569099999996</v>
      </c>
      <c r="FS17" s="246">
        <v>94.639944</v>
      </c>
      <c r="FT17" s="246">
        <v>94.814380999999997</v>
      </c>
      <c r="FU17" s="246">
        <v>98.863545999999999</v>
      </c>
      <c r="FV17" s="246">
        <v>98.863545999999999</v>
      </c>
      <c r="FW17" s="246">
        <v>95.735974999999996</v>
      </c>
      <c r="FX17" s="246">
        <v>95.272531000000001</v>
      </c>
      <c r="FY17" s="246">
        <v>95.272531000000001</v>
      </c>
      <c r="FZ17" s="246">
        <v>100.91824200000001</v>
      </c>
      <c r="GA17" s="246">
        <v>100.70338599999999</v>
      </c>
      <c r="GB17" s="246">
        <v>93.447153</v>
      </c>
      <c r="GC17" s="246">
        <v>93.447153</v>
      </c>
      <c r="GD17" s="246">
        <v>93.513763650000001</v>
      </c>
      <c r="GE17" s="246">
        <v>95.113764000000003</v>
      </c>
      <c r="GF17" s="246">
        <v>92.877393999999995</v>
      </c>
      <c r="GG17" s="246">
        <v>97.516481999999996</v>
      </c>
      <c r="GH17" s="246">
        <v>97.516481999999996</v>
      </c>
      <c r="GI17" s="246">
        <v>100.74987299999999</v>
      </c>
      <c r="GJ17" s="246">
        <v>88.528407329999993</v>
      </c>
      <c r="GK17" s="246">
        <v>98.994259</v>
      </c>
      <c r="GL17" s="246">
        <v>99.106795000000005</v>
      </c>
      <c r="GM17" s="246">
        <v>105.34865696</v>
      </c>
      <c r="GN17" s="246">
        <v>90.490764999999996</v>
      </c>
      <c r="GO17" s="246">
        <v>105.34865696</v>
      </c>
      <c r="GP17" s="246">
        <v>98.863545999999999</v>
      </c>
      <c r="GQ17" s="246">
        <v>91.776684000000003</v>
      </c>
      <c r="GR17" s="246">
        <v>97.288971000000004</v>
      </c>
      <c r="GS17" s="246">
        <v>86.092489999999998</v>
      </c>
      <c r="GT17" s="246">
        <v>92.216752999999997</v>
      </c>
      <c r="GU17" s="246">
        <v>83.813048760000001</v>
      </c>
      <c r="GV17" s="246">
        <v>83.598321560000002</v>
      </c>
      <c r="GW17" s="246">
        <v>91.884338999999997</v>
      </c>
      <c r="GX17" s="246">
        <v>100.212793</v>
      </c>
      <c r="GY17" s="246">
        <v>99.815849</v>
      </c>
      <c r="GZ17" s="246">
        <v>99.597384000000005</v>
      </c>
      <c r="HA17" s="246">
        <v>92.216752999999997</v>
      </c>
      <c r="HB17" s="246">
        <v>92.216752999999997</v>
      </c>
      <c r="HC17" s="246">
        <v>92.216752999999997</v>
      </c>
      <c r="HD17" s="246">
        <v>100.627545</v>
      </c>
      <c r="HE17" s="246">
        <v>100.585446</v>
      </c>
      <c r="HF17" s="246">
        <v>100.585446</v>
      </c>
      <c r="HG17" s="246">
        <v>100.585446</v>
      </c>
      <c r="HH17" s="246">
        <v>91.920148999999995</v>
      </c>
      <c r="HI17" s="246">
        <v>102.283598</v>
      </c>
      <c r="HJ17" s="246">
        <v>101.887895</v>
      </c>
      <c r="HK17" s="246">
        <v>96.002959000000004</v>
      </c>
      <c r="HL17" s="246">
        <v>101.48965800000001</v>
      </c>
      <c r="HM17" s="246">
        <v>96.217388999999997</v>
      </c>
      <c r="HN17" s="246">
        <v>88.212931459999993</v>
      </c>
      <c r="HO17" s="246">
        <v>100.294585</v>
      </c>
      <c r="HP17" s="246">
        <v>92.409111999999993</v>
      </c>
      <c r="HQ17" s="246">
        <v>92.596267999999995</v>
      </c>
      <c r="HR17" s="246">
        <v>0</v>
      </c>
      <c r="HS17" s="246">
        <v>0</v>
      </c>
      <c r="HT17" s="246">
        <v>90.766863000000001</v>
      </c>
      <c r="HU17" s="246">
        <v>90.829601999999994</v>
      </c>
      <c r="HV17" s="246">
        <v>83.40695418</v>
      </c>
      <c r="HW17" s="246">
        <v>84.222778000000005</v>
      </c>
      <c r="HX17" s="246">
        <v>84.675482000000002</v>
      </c>
      <c r="HY17" s="246">
        <v>97.104440460000006</v>
      </c>
      <c r="HZ17" s="246">
        <v>92.660522</v>
      </c>
      <c r="IA17" s="246">
        <v>101.594273</v>
      </c>
    </row>
    <row r="18" spans="1:235">
      <c r="A18" s="1"/>
      <c r="B18" s="245">
        <v>45661.3125</v>
      </c>
      <c r="C18" s="246">
        <v>93.248857000000001</v>
      </c>
      <c r="D18" s="246">
        <v>93.406153000000003</v>
      </c>
      <c r="E18" s="246">
        <v>93.309203999999994</v>
      </c>
      <c r="F18" s="246">
        <v>93.248857000000001</v>
      </c>
      <c r="G18" s="246">
        <v>0</v>
      </c>
      <c r="H18" s="246">
        <v>0</v>
      </c>
      <c r="I18" s="246">
        <v>92.467493000000005</v>
      </c>
      <c r="J18" s="246">
        <v>101.54521099999999</v>
      </c>
      <c r="K18" s="246">
        <v>101.146084</v>
      </c>
      <c r="L18" s="246">
        <v>101.72533300000001</v>
      </c>
      <c r="M18" s="246">
        <v>92.710611</v>
      </c>
      <c r="N18" s="246">
        <v>94.190616000000006</v>
      </c>
      <c r="O18" s="246">
        <v>101.283956</v>
      </c>
      <c r="P18" s="246">
        <v>100.414135</v>
      </c>
      <c r="Q18" s="246">
        <v>98.151598000000007</v>
      </c>
      <c r="R18" s="246">
        <v>93.725394410000007</v>
      </c>
      <c r="S18" s="246">
        <v>101.577038</v>
      </c>
      <c r="T18" s="246">
        <v>95.905787000000004</v>
      </c>
      <c r="U18" s="246">
        <v>96.833340000000007</v>
      </c>
      <c r="V18" s="246">
        <v>93.757109999999997</v>
      </c>
      <c r="W18" s="246">
        <v>93.757109999999997</v>
      </c>
      <c r="X18" s="246">
        <v>95.792427000000004</v>
      </c>
      <c r="Y18" s="246">
        <v>92.931442000000004</v>
      </c>
      <c r="Z18" s="246">
        <v>89.546593999999999</v>
      </c>
      <c r="AA18" s="246">
        <v>91.442127999999997</v>
      </c>
      <c r="AB18" s="246">
        <v>102.104006</v>
      </c>
      <c r="AC18" s="246">
        <v>89.386332999999993</v>
      </c>
      <c r="AD18" s="246">
        <v>93.919578000000001</v>
      </c>
      <c r="AE18" s="246">
        <v>93.272996000000006</v>
      </c>
      <c r="AF18" s="246">
        <v>92.718952999999999</v>
      </c>
      <c r="AG18" s="246">
        <v>87.635131000000001</v>
      </c>
      <c r="AH18" s="246">
        <v>95.429685500000005</v>
      </c>
      <c r="AI18" s="246">
        <v>95.763242529999999</v>
      </c>
      <c r="AJ18" s="246">
        <v>95.968425999999994</v>
      </c>
      <c r="AK18" s="246">
        <v>95.979900000000001</v>
      </c>
      <c r="AL18" s="246">
        <v>85.223731000000001</v>
      </c>
      <c r="AM18" s="246">
        <v>96.001366000000004</v>
      </c>
      <c r="AN18" s="246">
        <v>89.585470000000001</v>
      </c>
      <c r="AO18" s="246">
        <v>90.045823999999996</v>
      </c>
      <c r="AP18" s="246">
        <v>100.579734</v>
      </c>
      <c r="AQ18" s="246">
        <v>87.605930999999998</v>
      </c>
      <c r="AR18" s="246">
        <v>82.707961499999996</v>
      </c>
      <c r="AS18" s="246">
        <v>83.062827999999996</v>
      </c>
      <c r="AT18" s="246">
        <v>100.89758</v>
      </c>
      <c r="AU18" s="246">
        <v>97.970688999999993</v>
      </c>
      <c r="AV18" s="246">
        <v>96.740561</v>
      </c>
      <c r="AW18" s="246">
        <v>98.955658</v>
      </c>
      <c r="AX18" s="246">
        <v>93.248992999999999</v>
      </c>
      <c r="AY18" s="246">
        <v>88.609599500000002</v>
      </c>
      <c r="AZ18" s="246">
        <v>89.115758</v>
      </c>
      <c r="BA18" s="246">
        <v>98.364701999999994</v>
      </c>
      <c r="BB18" s="246">
        <v>92.839492000000007</v>
      </c>
      <c r="BC18" s="246">
        <v>92.502476000000001</v>
      </c>
      <c r="BD18" s="246">
        <v>92.502476000000001</v>
      </c>
      <c r="BE18" s="246">
        <v>92.502476000000001</v>
      </c>
      <c r="BF18" s="246">
        <v>91.913414000000003</v>
      </c>
      <c r="BG18" s="246">
        <v>92.502476000000001</v>
      </c>
      <c r="BH18" s="246">
        <v>100.64854800000001</v>
      </c>
      <c r="BI18" s="246">
        <v>100.33666599999999</v>
      </c>
      <c r="BJ18" s="246">
        <v>100.33666599999999</v>
      </c>
      <c r="BK18" s="246">
        <v>100.33666599999999</v>
      </c>
      <c r="BL18" s="246">
        <v>90.062708999999998</v>
      </c>
      <c r="BM18" s="246">
        <v>90.615735999999998</v>
      </c>
      <c r="BN18" s="246">
        <v>95.925792999999999</v>
      </c>
      <c r="BO18" s="246">
        <v>95.77413</v>
      </c>
      <c r="BP18" s="246">
        <v>95.024629000000004</v>
      </c>
      <c r="BQ18" s="246">
        <v>92.781362000000001</v>
      </c>
      <c r="BR18" s="246">
        <v>99.652866000000003</v>
      </c>
      <c r="BS18" s="246">
        <v>85.229360999999997</v>
      </c>
      <c r="BT18" s="246">
        <v>85.339306879999995</v>
      </c>
      <c r="BU18" s="246">
        <v>95.678866999999997</v>
      </c>
      <c r="BV18" s="246">
        <v>92.322549670000001</v>
      </c>
      <c r="BW18" s="246">
        <v>98.308819999999997</v>
      </c>
      <c r="BX18" s="246">
        <v>100.40874100000001</v>
      </c>
      <c r="BY18" s="246">
        <v>95.883747999999997</v>
      </c>
      <c r="BZ18" s="246">
        <v>95.883747999999997</v>
      </c>
      <c r="CA18" s="246">
        <v>96.053646000000001</v>
      </c>
      <c r="CB18" s="246">
        <v>96.583743999999996</v>
      </c>
      <c r="CC18" s="246">
        <v>94.631499000000005</v>
      </c>
      <c r="CD18" s="246">
        <v>96.753417999999996</v>
      </c>
      <c r="CE18" s="246">
        <v>96.378422999999998</v>
      </c>
      <c r="CF18" s="246">
        <v>96.136928999999995</v>
      </c>
      <c r="CG18" s="246">
        <v>96.259187999999995</v>
      </c>
      <c r="CH18" s="246">
        <v>98.308819999999997</v>
      </c>
      <c r="CI18" s="246">
        <v>92.489739999999998</v>
      </c>
      <c r="CJ18" s="246">
        <v>92.773455999999996</v>
      </c>
      <c r="CK18" s="246">
        <v>95.954162999999994</v>
      </c>
      <c r="CL18" s="246">
        <v>97.430738000000005</v>
      </c>
      <c r="CM18" s="246">
        <v>101.39678893</v>
      </c>
      <c r="CN18" s="246">
        <v>98.014572999999999</v>
      </c>
      <c r="CO18" s="246">
        <v>98.658073000000002</v>
      </c>
      <c r="CP18" s="246">
        <v>92.158461000000003</v>
      </c>
      <c r="CQ18" s="246">
        <v>92.793288000000004</v>
      </c>
      <c r="CR18" s="246">
        <v>101.30592247</v>
      </c>
      <c r="CS18" s="246">
        <v>92.474614000000003</v>
      </c>
      <c r="CT18" s="246">
        <v>91.129825999999994</v>
      </c>
      <c r="CU18" s="246">
        <v>89.547333870000003</v>
      </c>
      <c r="CV18" s="246">
        <v>91.650548000000001</v>
      </c>
      <c r="CW18" s="246">
        <v>91.357045999999997</v>
      </c>
      <c r="CX18" s="246">
        <v>105.77117348</v>
      </c>
      <c r="CY18" s="246">
        <v>89.934674000000001</v>
      </c>
      <c r="CZ18" s="246">
        <v>91.261164669999999</v>
      </c>
      <c r="DA18" s="246">
        <v>91.667765000000003</v>
      </c>
      <c r="DB18" s="246">
        <v>95.721063000000001</v>
      </c>
      <c r="DC18" s="246">
        <v>101.821297</v>
      </c>
      <c r="DD18" s="246">
        <v>102.09553200000001</v>
      </c>
      <c r="DE18" s="246">
        <v>100.40874100000001</v>
      </c>
      <c r="DF18" s="246">
        <v>99.648532000000003</v>
      </c>
      <c r="DG18" s="246">
        <v>0</v>
      </c>
      <c r="DH18" s="246">
        <v>95.258591999999993</v>
      </c>
      <c r="DI18" s="246">
        <v>95.883747999999997</v>
      </c>
      <c r="DJ18" s="246">
        <v>93.389184999999998</v>
      </c>
      <c r="DK18" s="246">
        <v>98.357504460000001</v>
      </c>
      <c r="DL18" s="246">
        <v>101.90267799999999</v>
      </c>
      <c r="DM18" s="246">
        <v>101.631056</v>
      </c>
      <c r="DN18" s="246">
        <v>91.722800000000007</v>
      </c>
      <c r="DO18" s="246">
        <v>101.40108600000001</v>
      </c>
      <c r="DP18" s="246">
        <v>98.543619000000007</v>
      </c>
      <c r="DQ18" s="246">
        <v>94.451621000000003</v>
      </c>
      <c r="DR18" s="246">
        <v>81.577956</v>
      </c>
      <c r="DS18" s="246">
        <v>98.173612000000006</v>
      </c>
      <c r="DT18" s="246">
        <v>91.810821000000004</v>
      </c>
      <c r="DU18" s="246">
        <v>92.153592000000003</v>
      </c>
      <c r="DV18" s="246">
        <v>92.314451000000005</v>
      </c>
      <c r="DW18" s="246">
        <v>100.733098</v>
      </c>
      <c r="DX18" s="246">
        <v>100.920928</v>
      </c>
      <c r="DY18" s="246">
        <v>91.520033999999995</v>
      </c>
      <c r="DZ18" s="246">
        <v>83.522068000000004</v>
      </c>
      <c r="EA18" s="246">
        <v>81.345478999999997</v>
      </c>
      <c r="EB18" s="246">
        <v>92.028250029999995</v>
      </c>
      <c r="EC18" s="246">
        <v>96.351932000000005</v>
      </c>
      <c r="ED18" s="246">
        <v>96.548902999999996</v>
      </c>
      <c r="EE18" s="246">
        <v>90.154966000000002</v>
      </c>
      <c r="EF18" s="246">
        <v>90.710691999999995</v>
      </c>
      <c r="EG18" s="246">
        <v>92.67662</v>
      </c>
      <c r="EH18" s="246">
        <v>92.504147000000003</v>
      </c>
      <c r="EI18" s="246">
        <v>104.58094708</v>
      </c>
      <c r="EJ18" s="246">
        <v>101.33772500000001</v>
      </c>
      <c r="EK18" s="246">
        <v>101.33772500000001</v>
      </c>
      <c r="EL18" s="246">
        <v>91.447496000000001</v>
      </c>
      <c r="EM18" s="246">
        <v>100.115026</v>
      </c>
      <c r="EN18" s="246">
        <v>100.533147</v>
      </c>
      <c r="EO18" s="246">
        <v>100.40874100000001</v>
      </c>
      <c r="EP18" s="246">
        <v>91.231733000000006</v>
      </c>
      <c r="EQ18" s="246">
        <v>96.564041000000003</v>
      </c>
      <c r="ER18" s="246">
        <v>102.621073</v>
      </c>
      <c r="ES18" s="246">
        <v>92.848810999999998</v>
      </c>
      <c r="ET18" s="246">
        <v>92.839764000000002</v>
      </c>
      <c r="EU18" s="246">
        <v>94.236944579999999</v>
      </c>
      <c r="EV18" s="246">
        <v>89.646495000000002</v>
      </c>
      <c r="EW18" s="246">
        <v>88.447648000000001</v>
      </c>
      <c r="EX18" s="246">
        <v>90.583229000000003</v>
      </c>
      <c r="EY18" s="246">
        <v>91.183623999999995</v>
      </c>
      <c r="EZ18" s="246">
        <v>0</v>
      </c>
      <c r="FA18" s="246">
        <v>0</v>
      </c>
      <c r="FB18" s="246">
        <v>88.832303999999993</v>
      </c>
      <c r="FC18" s="246">
        <v>87.692383000000007</v>
      </c>
      <c r="FD18" s="246">
        <v>93.757109999999997</v>
      </c>
      <c r="FE18" s="246">
        <v>93.024914999999993</v>
      </c>
      <c r="FF18" s="246">
        <v>92.716729000000001</v>
      </c>
      <c r="FG18" s="246">
        <v>96.862180890000005</v>
      </c>
      <c r="FH18" s="246">
        <v>91.719645</v>
      </c>
      <c r="FI18" s="246">
        <v>0</v>
      </c>
      <c r="FJ18" s="246">
        <v>100.820832</v>
      </c>
      <c r="FK18" s="246">
        <v>93.658276999999998</v>
      </c>
      <c r="FL18" s="246">
        <v>96.227045239999995</v>
      </c>
      <c r="FM18" s="246">
        <v>104.60210600000001</v>
      </c>
      <c r="FN18" s="246">
        <v>87.214313000000004</v>
      </c>
      <c r="FO18" s="246">
        <v>87.764061999999996</v>
      </c>
      <c r="FP18" s="246">
        <v>90.89873</v>
      </c>
      <c r="FQ18" s="246">
        <v>95.954162999999994</v>
      </c>
      <c r="FR18" s="246">
        <v>96.064980329999997</v>
      </c>
      <c r="FS18" s="246">
        <v>95.857765000000001</v>
      </c>
      <c r="FT18" s="246">
        <v>96.053646000000001</v>
      </c>
      <c r="FU18" s="246">
        <v>99.413359999999997</v>
      </c>
      <c r="FV18" s="246">
        <v>99.413359999999997</v>
      </c>
      <c r="FW18" s="246">
        <v>96.602013999999997</v>
      </c>
      <c r="FX18" s="246">
        <v>96.104213000000001</v>
      </c>
      <c r="FY18" s="246">
        <v>96.104213000000001</v>
      </c>
      <c r="FZ18" s="246">
        <v>101.521266</v>
      </c>
      <c r="GA18" s="246">
        <v>101.30086300000001</v>
      </c>
      <c r="GB18" s="246">
        <v>95.721063000000001</v>
      </c>
      <c r="GC18" s="246">
        <v>95.721063000000001</v>
      </c>
      <c r="GD18" s="246">
        <v>94.05421647</v>
      </c>
      <c r="GE18" s="246">
        <v>96.455920000000006</v>
      </c>
      <c r="GF18" s="246">
        <v>93.200484000000003</v>
      </c>
      <c r="GG18" s="246">
        <v>98.308819999999997</v>
      </c>
      <c r="GH18" s="246">
        <v>98.308819999999997</v>
      </c>
      <c r="GI18" s="246">
        <v>101.027664</v>
      </c>
      <c r="GJ18" s="246">
        <v>89.359266669999997</v>
      </c>
      <c r="GK18" s="246">
        <v>99.392735999999999</v>
      </c>
      <c r="GL18" s="246">
        <v>99.648532000000003</v>
      </c>
      <c r="GM18" s="246">
        <v>105.73104661000001</v>
      </c>
      <c r="GN18" s="246">
        <v>90.953146000000004</v>
      </c>
      <c r="GO18" s="246">
        <v>105.73104661000001</v>
      </c>
      <c r="GP18" s="246">
        <v>99.413359999999997</v>
      </c>
      <c r="GQ18" s="246">
        <v>92.620002999999997</v>
      </c>
      <c r="GR18" s="246">
        <v>97.940482000000003</v>
      </c>
      <c r="GS18" s="246">
        <v>86.680390000000003</v>
      </c>
      <c r="GT18" s="246">
        <v>92.945387999999994</v>
      </c>
      <c r="GU18" s="246">
        <v>84.317434820000003</v>
      </c>
      <c r="GV18" s="246">
        <v>84.10141539</v>
      </c>
      <c r="GW18" s="246">
        <v>93.224940000000004</v>
      </c>
      <c r="GX18" s="246">
        <v>100.369677</v>
      </c>
      <c r="GY18" s="246">
        <v>100.30310299999999</v>
      </c>
      <c r="GZ18" s="246">
        <v>100.120969</v>
      </c>
      <c r="HA18" s="246">
        <v>92.945387999999994</v>
      </c>
      <c r="HB18" s="246">
        <v>92.945387999999994</v>
      </c>
      <c r="HC18" s="246">
        <v>92.945387999999994</v>
      </c>
      <c r="HD18" s="246">
        <v>101.464884</v>
      </c>
      <c r="HE18" s="246">
        <v>101.420833</v>
      </c>
      <c r="HF18" s="246">
        <v>101.420833</v>
      </c>
      <c r="HG18" s="246">
        <v>101.420833</v>
      </c>
      <c r="HH18" s="246">
        <v>92.809441000000007</v>
      </c>
      <c r="HI18" s="246">
        <v>102.85691199999999</v>
      </c>
      <c r="HJ18" s="246">
        <v>102.47062699999999</v>
      </c>
      <c r="HK18" s="246">
        <v>97.147509999999997</v>
      </c>
      <c r="HL18" s="246">
        <v>102.029583</v>
      </c>
      <c r="HM18" s="246">
        <v>96.877144000000001</v>
      </c>
      <c r="HN18" s="246">
        <v>88.663673410000001</v>
      </c>
      <c r="HO18" s="246">
        <v>101.126277</v>
      </c>
      <c r="HP18" s="246">
        <v>92.800400999999994</v>
      </c>
      <c r="HQ18" s="246">
        <v>93.056146999999996</v>
      </c>
      <c r="HR18" s="246">
        <v>0</v>
      </c>
      <c r="HS18" s="246">
        <v>0</v>
      </c>
      <c r="HT18" s="246">
        <v>91.406503000000001</v>
      </c>
      <c r="HU18" s="246">
        <v>91.465001999999998</v>
      </c>
      <c r="HV18" s="246">
        <v>83.90889636</v>
      </c>
      <c r="HW18" s="246">
        <v>84.761037000000002</v>
      </c>
      <c r="HX18" s="246">
        <v>85.225791000000001</v>
      </c>
      <c r="HY18" s="246">
        <v>97.918256319999998</v>
      </c>
      <c r="HZ18" s="246">
        <v>93.254198000000002</v>
      </c>
      <c r="IA18" s="246">
        <v>102.475644</v>
      </c>
    </row>
    <row r="19" spans="1:235">
      <c r="A19" s="1"/>
      <c r="B19" s="245">
        <v>45661.333333333299</v>
      </c>
      <c r="C19" s="246">
        <v>93.035979999999995</v>
      </c>
      <c r="D19" s="246">
        <v>93.206890000000001</v>
      </c>
      <c r="E19" s="246">
        <v>93.104060000000004</v>
      </c>
      <c r="F19" s="246">
        <v>93.035979999999995</v>
      </c>
      <c r="G19" s="246">
        <v>0</v>
      </c>
      <c r="H19" s="246">
        <v>0</v>
      </c>
      <c r="I19" s="246">
        <v>92.395019000000005</v>
      </c>
      <c r="J19" s="246">
        <v>101.340599</v>
      </c>
      <c r="K19" s="246">
        <v>100.966413</v>
      </c>
      <c r="L19" s="246">
        <v>101.475677</v>
      </c>
      <c r="M19" s="246">
        <v>92.410409999999999</v>
      </c>
      <c r="N19" s="246">
        <v>93.937546999999995</v>
      </c>
      <c r="O19" s="246">
        <v>101.060802</v>
      </c>
      <c r="P19" s="246">
        <v>100.18901</v>
      </c>
      <c r="Q19" s="246">
        <v>97.377742999999995</v>
      </c>
      <c r="R19" s="246">
        <v>92.529292359999999</v>
      </c>
      <c r="S19" s="246">
        <v>101.19504999999999</v>
      </c>
      <c r="T19" s="246">
        <v>95.903031999999996</v>
      </c>
      <c r="U19" s="246">
        <v>96.011253999999994</v>
      </c>
      <c r="V19" s="246">
        <v>93.314650999999998</v>
      </c>
      <c r="W19" s="246">
        <v>93.314650999999998</v>
      </c>
      <c r="X19" s="246">
        <v>94.890845999999996</v>
      </c>
      <c r="Y19" s="246">
        <v>92.887450999999999</v>
      </c>
      <c r="Z19" s="246">
        <v>89.500133000000005</v>
      </c>
      <c r="AA19" s="246">
        <v>91.382818999999998</v>
      </c>
      <c r="AB19" s="246">
        <v>101.884592</v>
      </c>
      <c r="AC19" s="246">
        <v>89.153542999999999</v>
      </c>
      <c r="AD19" s="246">
        <v>93.181856999999994</v>
      </c>
      <c r="AE19" s="246">
        <v>93.208342000000002</v>
      </c>
      <c r="AF19" s="246">
        <v>92.661096000000001</v>
      </c>
      <c r="AG19" s="246">
        <v>87.418704000000005</v>
      </c>
      <c r="AH19" s="246">
        <v>94.550576000000007</v>
      </c>
      <c r="AI19" s="246">
        <v>94.907314569999997</v>
      </c>
      <c r="AJ19" s="246">
        <v>95.114948999999996</v>
      </c>
      <c r="AK19" s="246">
        <v>95.124290000000002</v>
      </c>
      <c r="AL19" s="246">
        <v>85.140152999999998</v>
      </c>
      <c r="AM19" s="246">
        <v>95.098905000000002</v>
      </c>
      <c r="AN19" s="246">
        <v>89.422686999999996</v>
      </c>
      <c r="AO19" s="246">
        <v>89.873919000000001</v>
      </c>
      <c r="AP19" s="246">
        <v>100.194013</v>
      </c>
      <c r="AQ19" s="246">
        <v>87.530135999999999</v>
      </c>
      <c r="AR19" s="246">
        <v>82.462523500000003</v>
      </c>
      <c r="AS19" s="246">
        <v>82.816692000000003</v>
      </c>
      <c r="AT19" s="246">
        <v>99.552896000000004</v>
      </c>
      <c r="AU19" s="246">
        <v>97.432477000000006</v>
      </c>
      <c r="AV19" s="246">
        <v>95.911794999999998</v>
      </c>
      <c r="AW19" s="246">
        <v>98.832499999999996</v>
      </c>
      <c r="AX19" s="246">
        <v>93.246716000000006</v>
      </c>
      <c r="AY19" s="246">
        <v>88.212499500000007</v>
      </c>
      <c r="AZ19" s="246">
        <v>88.717265999999995</v>
      </c>
      <c r="BA19" s="246">
        <v>97.615082000000001</v>
      </c>
      <c r="BB19" s="246">
        <v>92.762135999999998</v>
      </c>
      <c r="BC19" s="246">
        <v>92.413218000000001</v>
      </c>
      <c r="BD19" s="246">
        <v>92.413218000000001</v>
      </c>
      <c r="BE19" s="246">
        <v>92.413218000000001</v>
      </c>
      <c r="BF19" s="246">
        <v>91.803132000000005</v>
      </c>
      <c r="BG19" s="246">
        <v>92.413218000000001</v>
      </c>
      <c r="BH19" s="246">
        <v>100.41709</v>
      </c>
      <c r="BI19" s="246">
        <v>100.07593</v>
      </c>
      <c r="BJ19" s="246">
        <v>100.07593</v>
      </c>
      <c r="BK19" s="246">
        <v>100.07593</v>
      </c>
      <c r="BL19" s="246">
        <v>90.061985000000007</v>
      </c>
      <c r="BM19" s="246">
        <v>90.573333000000005</v>
      </c>
      <c r="BN19" s="246">
        <v>95.436955999999995</v>
      </c>
      <c r="BO19" s="246">
        <v>95.232502999999994</v>
      </c>
      <c r="BP19" s="246">
        <v>93.916787999999997</v>
      </c>
      <c r="BQ19" s="246">
        <v>91.901742999999996</v>
      </c>
      <c r="BR19" s="246">
        <v>99.535094000000001</v>
      </c>
      <c r="BS19" s="246">
        <v>85.151107999999994</v>
      </c>
      <c r="BT19" s="246">
        <v>85.260952930000002</v>
      </c>
      <c r="BU19" s="246">
        <v>95.539734999999993</v>
      </c>
      <c r="BV19" s="246">
        <v>90.110757829999997</v>
      </c>
      <c r="BW19" s="246">
        <v>97.569344999999998</v>
      </c>
      <c r="BX19" s="246">
        <v>100.09644900000001</v>
      </c>
      <c r="BY19" s="246">
        <v>94.545608999999999</v>
      </c>
      <c r="BZ19" s="246">
        <v>94.545608999999999</v>
      </c>
      <c r="CA19" s="246">
        <v>96.078450000000004</v>
      </c>
      <c r="CB19" s="246">
        <v>95.746370999999996</v>
      </c>
      <c r="CC19" s="246">
        <v>93.712950000000006</v>
      </c>
      <c r="CD19" s="246">
        <v>96.780676999999997</v>
      </c>
      <c r="CE19" s="246">
        <v>96.385491000000002</v>
      </c>
      <c r="CF19" s="246">
        <v>95.296730999999994</v>
      </c>
      <c r="CG19" s="246">
        <v>95.997100000000003</v>
      </c>
      <c r="CH19" s="246">
        <v>97.569344999999998</v>
      </c>
      <c r="CI19" s="246">
        <v>92.446218000000002</v>
      </c>
      <c r="CJ19" s="246">
        <v>92.702483000000001</v>
      </c>
      <c r="CK19" s="246">
        <v>95.738102999999995</v>
      </c>
      <c r="CL19" s="246">
        <v>96.930119000000005</v>
      </c>
      <c r="CM19" s="246">
        <v>99.615014410000001</v>
      </c>
      <c r="CN19" s="246">
        <v>97.328605999999994</v>
      </c>
      <c r="CO19" s="246">
        <v>97.997461999999999</v>
      </c>
      <c r="CP19" s="246">
        <v>91.751660999999999</v>
      </c>
      <c r="CQ19" s="246">
        <v>90.876276000000004</v>
      </c>
      <c r="CR19" s="246">
        <v>99.587178640000005</v>
      </c>
      <c r="CS19" s="246">
        <v>92.504249000000002</v>
      </c>
      <c r="CT19" s="246">
        <v>90.582386</v>
      </c>
      <c r="CU19" s="246">
        <v>89.77156943</v>
      </c>
      <c r="CV19" s="246">
        <v>91.45908</v>
      </c>
      <c r="CW19" s="246">
        <v>91.274285000000006</v>
      </c>
      <c r="CX19" s="246">
        <v>105.54387901</v>
      </c>
      <c r="CY19" s="246">
        <v>89.772735999999995</v>
      </c>
      <c r="CZ19" s="246">
        <v>91.124966999999998</v>
      </c>
      <c r="DA19" s="246">
        <v>91.505050999999995</v>
      </c>
      <c r="DB19" s="246">
        <v>94.350621000000004</v>
      </c>
      <c r="DC19" s="246">
        <v>101.485946</v>
      </c>
      <c r="DD19" s="246">
        <v>101.741846</v>
      </c>
      <c r="DE19" s="246">
        <v>100.09644900000001</v>
      </c>
      <c r="DF19" s="246">
        <v>99.359585999999993</v>
      </c>
      <c r="DG19" s="246">
        <v>0</v>
      </c>
      <c r="DH19" s="246">
        <v>93.884062999999998</v>
      </c>
      <c r="DI19" s="246">
        <v>94.545608999999999</v>
      </c>
      <c r="DJ19" s="246">
        <v>93.351669999999999</v>
      </c>
      <c r="DK19" s="246">
        <v>97.504753100000002</v>
      </c>
      <c r="DL19" s="246">
        <v>101.67295799999999</v>
      </c>
      <c r="DM19" s="246">
        <v>101.394082</v>
      </c>
      <c r="DN19" s="246">
        <v>91.604693330000003</v>
      </c>
      <c r="DO19" s="246">
        <v>99.609903000000003</v>
      </c>
      <c r="DP19" s="246">
        <v>97.673473000000001</v>
      </c>
      <c r="DQ19" s="246">
        <v>93.402338999999998</v>
      </c>
      <c r="DR19" s="246">
        <v>81.519936999999999</v>
      </c>
      <c r="DS19" s="246">
        <v>97.359386000000001</v>
      </c>
      <c r="DT19" s="246">
        <v>91.725725999999995</v>
      </c>
      <c r="DU19" s="246">
        <v>92.066432000000006</v>
      </c>
      <c r="DV19" s="246">
        <v>91.939940000000007</v>
      </c>
      <c r="DW19" s="246">
        <v>100.29443000000001</v>
      </c>
      <c r="DX19" s="246">
        <v>100.392118</v>
      </c>
      <c r="DY19" s="246">
        <v>91.476832000000002</v>
      </c>
      <c r="DZ19" s="246">
        <v>83.455071000000004</v>
      </c>
      <c r="EA19" s="246">
        <v>81.284153000000003</v>
      </c>
      <c r="EB19" s="246">
        <v>91.588113449999994</v>
      </c>
      <c r="EC19" s="246">
        <v>96.124750000000006</v>
      </c>
      <c r="ED19" s="246">
        <v>96.314164000000005</v>
      </c>
      <c r="EE19" s="246">
        <v>90.139780999999999</v>
      </c>
      <c r="EF19" s="246">
        <v>90.676412999999997</v>
      </c>
      <c r="EG19" s="246">
        <v>92.578370000000007</v>
      </c>
      <c r="EH19" s="246">
        <v>92.067888999999994</v>
      </c>
      <c r="EI19" s="246">
        <v>104.35621032</v>
      </c>
      <c r="EJ19" s="246">
        <v>100.003057</v>
      </c>
      <c r="EK19" s="246">
        <v>100.003057</v>
      </c>
      <c r="EL19" s="246">
        <v>90.901126000000005</v>
      </c>
      <c r="EM19" s="246">
        <v>99.803978000000001</v>
      </c>
      <c r="EN19" s="246">
        <v>100.220803</v>
      </c>
      <c r="EO19" s="246">
        <v>100.09644900000001</v>
      </c>
      <c r="EP19" s="246">
        <v>91.258921000000001</v>
      </c>
      <c r="EQ19" s="246">
        <v>96.336179999999999</v>
      </c>
      <c r="ER19" s="246">
        <v>100.83136399999999</v>
      </c>
      <c r="ES19" s="246">
        <v>92.771998999999994</v>
      </c>
      <c r="ET19" s="246">
        <v>92.762423999999996</v>
      </c>
      <c r="EU19" s="246">
        <v>94.235630950000001</v>
      </c>
      <c r="EV19" s="246">
        <v>89.523437000000001</v>
      </c>
      <c r="EW19" s="246">
        <v>88.366206000000005</v>
      </c>
      <c r="EX19" s="246">
        <v>90.470245000000006</v>
      </c>
      <c r="EY19" s="246">
        <v>91.411957000000001</v>
      </c>
      <c r="EZ19" s="246">
        <v>0</v>
      </c>
      <c r="FA19" s="246">
        <v>0</v>
      </c>
      <c r="FB19" s="246">
        <v>88.599495000000005</v>
      </c>
      <c r="FC19" s="246">
        <v>87.437226999999993</v>
      </c>
      <c r="FD19" s="246">
        <v>93.314650999999998</v>
      </c>
      <c r="FE19" s="246">
        <v>92.573616999999999</v>
      </c>
      <c r="FF19" s="246">
        <v>92.261694000000006</v>
      </c>
      <c r="FG19" s="246">
        <v>94.861109830000004</v>
      </c>
      <c r="FH19" s="246">
        <v>91.489658000000006</v>
      </c>
      <c r="FI19" s="246">
        <v>0</v>
      </c>
      <c r="FJ19" s="246">
        <v>99.525675000000007</v>
      </c>
      <c r="FK19" s="246">
        <v>93.604286999999999</v>
      </c>
      <c r="FL19" s="246">
        <v>95.748397969999999</v>
      </c>
      <c r="FM19" s="246">
        <v>103.03850300000001</v>
      </c>
      <c r="FN19" s="246">
        <v>87.698229999999995</v>
      </c>
      <c r="FO19" s="246">
        <v>88.177717000000001</v>
      </c>
      <c r="FP19" s="246">
        <v>90.785667000000004</v>
      </c>
      <c r="FQ19" s="246">
        <v>95.739296999999993</v>
      </c>
      <c r="FR19" s="246">
        <v>96.089787259999994</v>
      </c>
      <c r="FS19" s="246">
        <v>95.866135</v>
      </c>
      <c r="FT19" s="246">
        <v>96.078450000000004</v>
      </c>
      <c r="FU19" s="246">
        <v>99.144283000000001</v>
      </c>
      <c r="FV19" s="246">
        <v>99.144283000000001</v>
      </c>
      <c r="FW19" s="246">
        <v>96.734970000000004</v>
      </c>
      <c r="FX19" s="246">
        <v>96.210256999999999</v>
      </c>
      <c r="FY19" s="246">
        <v>96.210256999999999</v>
      </c>
      <c r="FZ19" s="246">
        <v>101.269672</v>
      </c>
      <c r="GA19" s="246">
        <v>101.049029</v>
      </c>
      <c r="GB19" s="246">
        <v>94.311310000000006</v>
      </c>
      <c r="GC19" s="246">
        <v>94.273983000000001</v>
      </c>
      <c r="GD19" s="246">
        <v>93.58434604</v>
      </c>
      <c r="GE19" s="246">
        <v>96.458832999999998</v>
      </c>
      <c r="GF19" s="246">
        <v>92.024242999999998</v>
      </c>
      <c r="GG19" s="246">
        <v>97.569344999999998</v>
      </c>
      <c r="GH19" s="246">
        <v>97.569344999999998</v>
      </c>
      <c r="GI19" s="246">
        <v>100.239805</v>
      </c>
      <c r="GJ19" s="246">
        <v>89.126222999999996</v>
      </c>
      <c r="GK19" s="246">
        <v>99.012578000000005</v>
      </c>
      <c r="GL19" s="246">
        <v>99.359585999999993</v>
      </c>
      <c r="GM19" s="246">
        <v>105.50383836</v>
      </c>
      <c r="GN19" s="246">
        <v>90.794128000000001</v>
      </c>
      <c r="GO19" s="246">
        <v>105.50383836</v>
      </c>
      <c r="GP19" s="246">
        <v>99.144283000000001</v>
      </c>
      <c r="GQ19" s="246">
        <v>92.563310999999999</v>
      </c>
      <c r="GR19" s="246">
        <v>97.634038000000004</v>
      </c>
      <c r="GS19" s="246">
        <v>86.475618999999995</v>
      </c>
      <c r="GT19" s="246">
        <v>92.907932000000002</v>
      </c>
      <c r="GU19" s="246">
        <v>83.945246179999998</v>
      </c>
      <c r="GV19" s="246">
        <v>83.730180290000007</v>
      </c>
      <c r="GW19" s="246">
        <v>93.155015000000006</v>
      </c>
      <c r="GX19" s="246">
        <v>100.12749599999999</v>
      </c>
      <c r="GY19" s="246">
        <v>100.018485</v>
      </c>
      <c r="GZ19" s="246">
        <v>99.848720999999998</v>
      </c>
      <c r="HA19" s="246">
        <v>92.907932000000002</v>
      </c>
      <c r="HB19" s="246">
        <v>92.907932000000002</v>
      </c>
      <c r="HC19" s="246">
        <v>92.907932000000002</v>
      </c>
      <c r="HD19" s="246">
        <v>99.619553999999994</v>
      </c>
      <c r="HE19" s="246">
        <v>99.332966999999996</v>
      </c>
      <c r="HF19" s="246">
        <v>99.572242000000003</v>
      </c>
      <c r="HG19" s="246">
        <v>99.572242000000003</v>
      </c>
      <c r="HH19" s="246">
        <v>92.549702999999994</v>
      </c>
      <c r="HI19" s="246">
        <v>102.632805</v>
      </c>
      <c r="HJ19" s="246">
        <v>102.23996099999999</v>
      </c>
      <c r="HK19" s="246">
        <v>96.894512000000006</v>
      </c>
      <c r="HL19" s="246">
        <v>101.75955999999999</v>
      </c>
      <c r="HM19" s="246">
        <v>96.258983000000001</v>
      </c>
      <c r="HN19" s="246">
        <v>88.508658209999993</v>
      </c>
      <c r="HO19" s="246">
        <v>99.669302000000002</v>
      </c>
      <c r="HP19" s="246">
        <v>92.800014000000004</v>
      </c>
      <c r="HQ19" s="246">
        <v>93.051079000000001</v>
      </c>
      <c r="HR19" s="246">
        <v>0</v>
      </c>
      <c r="HS19" s="246">
        <v>0</v>
      </c>
      <c r="HT19" s="246">
        <v>90.969340000000003</v>
      </c>
      <c r="HU19" s="246">
        <v>91.371008000000003</v>
      </c>
      <c r="HV19" s="246">
        <v>83.538511069999998</v>
      </c>
      <c r="HW19" s="246">
        <v>84.575624500000004</v>
      </c>
      <c r="HX19" s="246">
        <v>85.035649000000006</v>
      </c>
      <c r="HY19" s="246">
        <v>97.187213060000005</v>
      </c>
      <c r="HZ19" s="246">
        <v>93.198929000000007</v>
      </c>
      <c r="IA19" s="246">
        <v>100.67882299999999</v>
      </c>
    </row>
    <row r="20" spans="1:235">
      <c r="A20" s="1"/>
      <c r="B20" s="245">
        <v>45661.354166666701</v>
      </c>
      <c r="C20" s="246">
        <v>110.842095</v>
      </c>
      <c r="D20" s="246">
        <v>111.06025</v>
      </c>
      <c r="E20" s="246">
        <v>110.922954</v>
      </c>
      <c r="F20" s="246">
        <v>110.842095</v>
      </c>
      <c r="G20" s="246">
        <v>0</v>
      </c>
      <c r="H20" s="246">
        <v>0</v>
      </c>
      <c r="I20" s="246">
        <v>108.22800100000001</v>
      </c>
      <c r="J20" s="246">
        <v>118.410616</v>
      </c>
      <c r="K20" s="246">
        <v>117.940364</v>
      </c>
      <c r="L20" s="246">
        <v>118.632544</v>
      </c>
      <c r="M20" s="246">
        <v>108.435283</v>
      </c>
      <c r="N20" s="246">
        <v>111.30502</v>
      </c>
      <c r="O20" s="246">
        <v>118.09150099999999</v>
      </c>
      <c r="P20" s="246">
        <v>117.08444799999999</v>
      </c>
      <c r="Q20" s="246">
        <v>114.464421</v>
      </c>
      <c r="R20" s="246">
        <v>109.27154955</v>
      </c>
      <c r="S20" s="246">
        <v>118.38370500000001</v>
      </c>
      <c r="T20" s="246">
        <v>112.37275</v>
      </c>
      <c r="U20" s="246">
        <v>113.129228</v>
      </c>
      <c r="V20" s="246">
        <v>110.227307</v>
      </c>
      <c r="W20" s="246">
        <v>110.227307</v>
      </c>
      <c r="X20" s="246">
        <v>111.836017</v>
      </c>
      <c r="Y20" s="246">
        <v>108.915075</v>
      </c>
      <c r="Z20" s="246">
        <v>105.015162</v>
      </c>
      <c r="AA20" s="246">
        <v>107.257473</v>
      </c>
      <c r="AB20" s="246">
        <v>118.77609699999999</v>
      </c>
      <c r="AC20" s="246">
        <v>104.73454</v>
      </c>
      <c r="AD20" s="246">
        <v>109.958823</v>
      </c>
      <c r="AE20" s="246">
        <v>109.300945</v>
      </c>
      <c r="AF20" s="246">
        <v>108.625754</v>
      </c>
      <c r="AG20" s="246">
        <v>104.370919</v>
      </c>
      <c r="AH20" s="246">
        <v>111.44209675</v>
      </c>
      <c r="AI20" s="246">
        <v>112.87745618</v>
      </c>
      <c r="AJ20" s="246">
        <v>112.122427</v>
      </c>
      <c r="AK20" s="246">
        <v>112.123831</v>
      </c>
      <c r="AL20" s="246">
        <v>101.07221199999999</v>
      </c>
      <c r="AM20" s="246">
        <v>112.07962000000001</v>
      </c>
      <c r="AN20" s="246">
        <v>104.89255267</v>
      </c>
      <c r="AO20" s="246">
        <v>105.425297</v>
      </c>
      <c r="AP20" s="246">
        <v>116.992097</v>
      </c>
      <c r="AQ20" s="246">
        <v>103.46505500000001</v>
      </c>
      <c r="AR20" s="246">
        <v>100.61775799999999</v>
      </c>
      <c r="AS20" s="246">
        <v>100.895319</v>
      </c>
      <c r="AT20" s="246">
        <v>116.078534</v>
      </c>
      <c r="AU20" s="246">
        <v>113.05672800000001</v>
      </c>
      <c r="AV20" s="246">
        <v>110.907461</v>
      </c>
      <c r="AW20" s="246">
        <v>114.08363300000001</v>
      </c>
      <c r="AX20" s="246">
        <v>109.415665</v>
      </c>
      <c r="AY20" s="246">
        <v>104.07718800000001</v>
      </c>
      <c r="AZ20" s="246">
        <v>104.677846</v>
      </c>
      <c r="BA20" s="246">
        <v>115.006167</v>
      </c>
      <c r="BB20" s="246">
        <v>108.570894</v>
      </c>
      <c r="BC20" s="246">
        <v>108.14367799999999</v>
      </c>
      <c r="BD20" s="246">
        <v>108.14367799999999</v>
      </c>
      <c r="BE20" s="246">
        <v>108.14367799999999</v>
      </c>
      <c r="BF20" s="246">
        <v>107.39009900000001</v>
      </c>
      <c r="BG20" s="246">
        <v>108.14367799999999</v>
      </c>
      <c r="BH20" s="246">
        <v>116.87100599999999</v>
      </c>
      <c r="BI20" s="246">
        <v>116.51730999999999</v>
      </c>
      <c r="BJ20" s="246">
        <v>116.51730999999999</v>
      </c>
      <c r="BK20" s="246">
        <v>116.51730999999999</v>
      </c>
      <c r="BL20" s="246">
        <v>105.451938</v>
      </c>
      <c r="BM20" s="246">
        <v>106.11154399999999</v>
      </c>
      <c r="BN20" s="246">
        <v>112.282918</v>
      </c>
      <c r="BO20" s="246">
        <v>112.007766</v>
      </c>
      <c r="BP20" s="246">
        <v>111.332122</v>
      </c>
      <c r="BQ20" s="246">
        <v>108.710221</v>
      </c>
      <c r="BR20" s="246">
        <v>116.509201</v>
      </c>
      <c r="BS20" s="246">
        <v>101.087068</v>
      </c>
      <c r="BT20" s="246">
        <v>101.18158441</v>
      </c>
      <c r="BU20" s="246">
        <v>111.890792</v>
      </c>
      <c r="BV20" s="246">
        <v>106.082234</v>
      </c>
      <c r="BW20" s="246">
        <v>114.945656</v>
      </c>
      <c r="BX20" s="246">
        <v>117.009303</v>
      </c>
      <c r="BY20" s="246">
        <v>112.256176</v>
      </c>
      <c r="BZ20" s="246">
        <v>112.29085600000001</v>
      </c>
      <c r="CA20" s="246">
        <v>114.729522</v>
      </c>
      <c r="CB20" s="246">
        <v>113.009001</v>
      </c>
      <c r="CC20" s="246">
        <v>110.838618</v>
      </c>
      <c r="CD20" s="246">
        <v>113.500911</v>
      </c>
      <c r="CE20" s="246">
        <v>112.98691700000001</v>
      </c>
      <c r="CF20" s="246">
        <v>112.426025</v>
      </c>
      <c r="CG20" s="246">
        <v>111.772756</v>
      </c>
      <c r="CH20" s="246">
        <v>114.945656</v>
      </c>
      <c r="CI20" s="246">
        <v>108.05304233</v>
      </c>
      <c r="CJ20" s="246">
        <v>108.473141</v>
      </c>
      <c r="CK20" s="246">
        <v>111.86261500000001</v>
      </c>
      <c r="CL20" s="246">
        <v>114.262658</v>
      </c>
      <c r="CM20" s="246">
        <v>117.01344899</v>
      </c>
      <c r="CN20" s="246">
        <v>114.62708000000001</v>
      </c>
      <c r="CO20" s="246">
        <v>115.468564</v>
      </c>
      <c r="CP20" s="246">
        <v>108.288381</v>
      </c>
      <c r="CQ20" s="246">
        <v>107.001165</v>
      </c>
      <c r="CR20" s="246">
        <v>117.76063480000001</v>
      </c>
      <c r="CS20" s="246">
        <v>108.65782799999999</v>
      </c>
      <c r="CT20" s="246">
        <v>106.789642</v>
      </c>
      <c r="CU20" s="246">
        <v>104.83751841999999</v>
      </c>
      <c r="CV20" s="246">
        <v>107.81904900000001</v>
      </c>
      <c r="CW20" s="246">
        <v>107.059855</v>
      </c>
      <c r="CX20" s="246">
        <v>121.93079014</v>
      </c>
      <c r="CY20" s="246">
        <v>105.429132</v>
      </c>
      <c r="CZ20" s="246">
        <v>106.50359767</v>
      </c>
      <c r="DA20" s="246">
        <v>107.04994499999999</v>
      </c>
      <c r="DB20" s="246">
        <v>112.15865599999999</v>
      </c>
      <c r="DC20" s="246">
        <v>118.631671</v>
      </c>
      <c r="DD20" s="246">
        <v>118.92060499999999</v>
      </c>
      <c r="DE20" s="246">
        <v>117.009303</v>
      </c>
      <c r="DF20" s="246">
        <v>116.13001199999999</v>
      </c>
      <c r="DG20" s="246">
        <v>0</v>
      </c>
      <c r="DH20" s="246">
        <v>111.591223</v>
      </c>
      <c r="DI20" s="246">
        <v>112.29085600000001</v>
      </c>
      <c r="DJ20" s="246">
        <v>109.442909</v>
      </c>
      <c r="DK20" s="246">
        <v>116.60924175</v>
      </c>
      <c r="DL20" s="246">
        <v>118.92225000000001</v>
      </c>
      <c r="DM20" s="246">
        <v>118.555826</v>
      </c>
      <c r="DN20" s="246">
        <v>107.09670867</v>
      </c>
      <c r="DO20" s="246">
        <v>116.997202</v>
      </c>
      <c r="DP20" s="246">
        <v>114.916451</v>
      </c>
      <c r="DQ20" s="246">
        <v>110.14748</v>
      </c>
      <c r="DR20" s="246">
        <v>96.819246000000007</v>
      </c>
      <c r="DS20" s="246">
        <v>114.558094</v>
      </c>
      <c r="DT20" s="246">
        <v>107.334326</v>
      </c>
      <c r="DU20" s="246">
        <v>107.735422</v>
      </c>
      <c r="DV20" s="246">
        <v>108.524638</v>
      </c>
      <c r="DW20" s="246">
        <v>117.428916</v>
      </c>
      <c r="DX20" s="246">
        <v>117.674162</v>
      </c>
      <c r="DY20" s="246">
        <v>106.838318</v>
      </c>
      <c r="DZ20" s="246">
        <v>98.604105000000004</v>
      </c>
      <c r="EA20" s="246">
        <v>96.01412775</v>
      </c>
      <c r="EB20" s="246">
        <v>109.43839307</v>
      </c>
      <c r="EC20" s="246">
        <v>112.175618</v>
      </c>
      <c r="ED20" s="246">
        <v>112.40345600000001</v>
      </c>
      <c r="EE20" s="246">
        <v>105.71572999999999</v>
      </c>
      <c r="EF20" s="246">
        <v>106.381395</v>
      </c>
      <c r="EG20" s="246">
        <v>108.163743</v>
      </c>
      <c r="EH20" s="246">
        <v>108.717454</v>
      </c>
      <c r="EI20" s="246">
        <v>121.36292161999999</v>
      </c>
      <c r="EJ20" s="246">
        <v>116.62813</v>
      </c>
      <c r="EK20" s="246">
        <v>116.62813</v>
      </c>
      <c r="EL20" s="246">
        <v>107.194078</v>
      </c>
      <c r="EM20" s="246">
        <v>116.66139699999999</v>
      </c>
      <c r="EN20" s="246">
        <v>117.15249</v>
      </c>
      <c r="EO20" s="246">
        <v>117.009303</v>
      </c>
      <c r="EP20" s="246">
        <v>107.090917</v>
      </c>
      <c r="EQ20" s="246">
        <v>112.436412</v>
      </c>
      <c r="ER20" s="246">
        <v>118.271292</v>
      </c>
      <c r="ES20" s="246">
        <v>108.58119600000001</v>
      </c>
      <c r="ET20" s="246">
        <v>108.57119400000001</v>
      </c>
      <c r="EU20" s="246">
        <v>111.0852373</v>
      </c>
      <c r="EV20" s="246">
        <v>105.71201600000001</v>
      </c>
      <c r="EW20" s="246">
        <v>104.46139700000001</v>
      </c>
      <c r="EX20" s="246">
        <v>106.506648</v>
      </c>
      <c r="EY20" s="246">
        <v>108.469736</v>
      </c>
      <c r="EZ20" s="246">
        <v>0</v>
      </c>
      <c r="FA20" s="246">
        <v>0</v>
      </c>
      <c r="FB20" s="246">
        <v>106.13310300000001</v>
      </c>
      <c r="FC20" s="246">
        <v>104.534987</v>
      </c>
      <c r="FD20" s="246">
        <v>110.227307</v>
      </c>
      <c r="FE20" s="246">
        <v>109.353677</v>
      </c>
      <c r="FF20" s="246">
        <v>108.98594199999999</v>
      </c>
      <c r="FG20" s="246">
        <v>113.95474271</v>
      </c>
      <c r="FH20" s="246">
        <v>106.495211</v>
      </c>
      <c r="FI20" s="246">
        <v>0</v>
      </c>
      <c r="FJ20" s="246">
        <v>117.034623</v>
      </c>
      <c r="FK20" s="246">
        <v>109.703579</v>
      </c>
      <c r="FL20" s="246">
        <v>113.91157929000001</v>
      </c>
      <c r="FM20" s="246">
        <v>120.08394</v>
      </c>
      <c r="FN20" s="246">
        <v>101.87136049999999</v>
      </c>
      <c r="FO20" s="246">
        <v>102.516963</v>
      </c>
      <c r="FP20" s="246">
        <v>106.883831</v>
      </c>
      <c r="FQ20" s="246">
        <v>111.867058</v>
      </c>
      <c r="FR20" s="246">
        <v>114.74340427</v>
      </c>
      <c r="FS20" s="246">
        <v>114.45841900000001</v>
      </c>
      <c r="FT20" s="246">
        <v>114.729522</v>
      </c>
      <c r="FU20" s="246">
        <v>115.860309</v>
      </c>
      <c r="FV20" s="246">
        <v>115.860309</v>
      </c>
      <c r="FW20" s="246">
        <v>113.315415</v>
      </c>
      <c r="FX20" s="246">
        <v>112.666816</v>
      </c>
      <c r="FY20" s="246">
        <v>112.666816</v>
      </c>
      <c r="FZ20" s="246">
        <v>118.395926</v>
      </c>
      <c r="GA20" s="246">
        <v>118.131282</v>
      </c>
      <c r="GB20" s="246">
        <v>112.09490700000001</v>
      </c>
      <c r="GC20" s="246">
        <v>112.03437099999999</v>
      </c>
      <c r="GD20" s="246">
        <v>111.06330299</v>
      </c>
      <c r="GE20" s="246">
        <v>113.076412</v>
      </c>
      <c r="GF20" s="246">
        <v>108.57342300000001</v>
      </c>
      <c r="GG20" s="246">
        <v>114.945656</v>
      </c>
      <c r="GH20" s="246">
        <v>114.945656</v>
      </c>
      <c r="GI20" s="246">
        <v>117.001502</v>
      </c>
      <c r="GJ20" s="246">
        <v>104.70180667</v>
      </c>
      <c r="GK20" s="246">
        <v>115.727998</v>
      </c>
      <c r="GL20" s="246">
        <v>116.13001199999999</v>
      </c>
      <c r="GM20" s="246">
        <v>121.88090418</v>
      </c>
      <c r="GN20" s="246">
        <v>106.019333</v>
      </c>
      <c r="GO20" s="246">
        <v>121.88090418</v>
      </c>
      <c r="GP20" s="246">
        <v>115.860309</v>
      </c>
      <c r="GQ20" s="246">
        <v>108.49556800000001</v>
      </c>
      <c r="GR20" s="246">
        <v>113.96996900000001</v>
      </c>
      <c r="GS20" s="246">
        <v>103.042339</v>
      </c>
      <c r="GT20" s="246">
        <v>108.943782</v>
      </c>
      <c r="GU20" s="246">
        <v>99.389783289999997</v>
      </c>
      <c r="GV20" s="246">
        <v>99.131623790000006</v>
      </c>
      <c r="GW20" s="246">
        <v>108.96094600000001</v>
      </c>
      <c r="GX20" s="246">
        <v>116.49971600000001</v>
      </c>
      <c r="GY20" s="246">
        <v>116.793718</v>
      </c>
      <c r="GZ20" s="246">
        <v>116.631578</v>
      </c>
      <c r="HA20" s="246">
        <v>108.943782</v>
      </c>
      <c r="HB20" s="246">
        <v>108.943782</v>
      </c>
      <c r="HC20" s="246">
        <v>108.943782</v>
      </c>
      <c r="HD20" s="246">
        <v>116.957223</v>
      </c>
      <c r="HE20" s="246">
        <v>116.49017499999999</v>
      </c>
      <c r="HF20" s="246">
        <v>116.90192</v>
      </c>
      <c r="HG20" s="246">
        <v>116.90192</v>
      </c>
      <c r="HH20" s="246">
        <v>109.69840000000001</v>
      </c>
      <c r="HI20" s="246">
        <v>119.89160800000001</v>
      </c>
      <c r="HJ20" s="246">
        <v>119.430316</v>
      </c>
      <c r="HK20" s="246">
        <v>114.708868</v>
      </c>
      <c r="HL20" s="246">
        <v>118.99448599999999</v>
      </c>
      <c r="HM20" s="246">
        <v>113.253421</v>
      </c>
      <c r="HN20" s="246">
        <v>104.05458272</v>
      </c>
      <c r="HO20" s="246">
        <v>117.179028</v>
      </c>
      <c r="HP20" s="246">
        <v>108.88189</v>
      </c>
      <c r="HQ20" s="246">
        <v>109.17932500000001</v>
      </c>
      <c r="HR20" s="246">
        <v>0</v>
      </c>
      <c r="HS20" s="246">
        <v>0</v>
      </c>
      <c r="HT20" s="246">
        <v>108.179722</v>
      </c>
      <c r="HU20" s="246">
        <v>107.121566</v>
      </c>
      <c r="HV20" s="246">
        <v>98.282642879999997</v>
      </c>
      <c r="HW20" s="246">
        <v>100.7784845</v>
      </c>
      <c r="HX20" s="246">
        <v>101.326555</v>
      </c>
      <c r="HY20" s="246">
        <v>116.205145</v>
      </c>
      <c r="HZ20" s="246">
        <v>109.308021</v>
      </c>
      <c r="IA20" s="246">
        <v>118.102947</v>
      </c>
    </row>
    <row r="21" spans="1:235">
      <c r="A21" s="1"/>
      <c r="B21" s="245">
        <v>45661.375</v>
      </c>
      <c r="C21" s="246">
        <v>216.38594900000001</v>
      </c>
      <c r="D21" s="246">
        <v>216.80775600000001</v>
      </c>
      <c r="E21" s="246">
        <v>216.53156999999999</v>
      </c>
      <c r="F21" s="246">
        <v>216.38594900000001</v>
      </c>
      <c r="G21" s="246">
        <v>0</v>
      </c>
      <c r="H21" s="246">
        <v>0</v>
      </c>
      <c r="I21" s="246">
        <v>195.043274</v>
      </c>
      <c r="J21" s="246">
        <v>212.03375299999999</v>
      </c>
      <c r="K21" s="246">
        <v>211.131158</v>
      </c>
      <c r="L21" s="246">
        <v>212.426233</v>
      </c>
      <c r="M21" s="246">
        <v>195.284986</v>
      </c>
      <c r="N21" s="246">
        <v>218.44804300000001</v>
      </c>
      <c r="O21" s="246">
        <v>211.6721</v>
      </c>
      <c r="P21" s="246">
        <v>209.85718900000001</v>
      </c>
      <c r="Q21" s="246">
        <v>234.194604</v>
      </c>
      <c r="R21" s="246">
        <v>226.88321948999999</v>
      </c>
      <c r="S21" s="246">
        <v>211.97487000000001</v>
      </c>
      <c r="T21" s="246">
        <v>202.893744</v>
      </c>
      <c r="U21" s="246">
        <v>232.01588899999999</v>
      </c>
      <c r="V21" s="246">
        <v>215.91113899999999</v>
      </c>
      <c r="W21" s="246">
        <v>215.91113899999999</v>
      </c>
      <c r="X21" s="246">
        <v>229.96462099999999</v>
      </c>
      <c r="Y21" s="246">
        <v>196.30277100000001</v>
      </c>
      <c r="Z21" s="246">
        <v>189.86278200000001</v>
      </c>
      <c r="AA21" s="246">
        <v>193.99069600000001</v>
      </c>
      <c r="AB21" s="246">
        <v>212.24708899999999</v>
      </c>
      <c r="AC21" s="246">
        <v>189.22642200000001</v>
      </c>
      <c r="AD21" s="246">
        <v>198.304035</v>
      </c>
      <c r="AE21" s="246">
        <v>196.68485799999999</v>
      </c>
      <c r="AF21" s="246">
        <v>195.74722700000001</v>
      </c>
      <c r="AG21" s="246">
        <v>196.65485799999999</v>
      </c>
      <c r="AH21" s="246">
        <v>229.73147474999999</v>
      </c>
      <c r="AI21" s="246">
        <v>232.80951752999999</v>
      </c>
      <c r="AJ21" s="246">
        <v>231.176087</v>
      </c>
      <c r="AK21" s="246">
        <v>231.20272299999999</v>
      </c>
      <c r="AL21" s="246">
        <v>187.33218400000001</v>
      </c>
      <c r="AM21" s="246">
        <v>230.412937</v>
      </c>
      <c r="AN21" s="246">
        <v>189.04552466999999</v>
      </c>
      <c r="AO21" s="246">
        <v>190.051322</v>
      </c>
      <c r="AP21" s="246">
        <v>208.83186900000001</v>
      </c>
      <c r="AQ21" s="246">
        <v>190.26444599999999</v>
      </c>
      <c r="AR21" s="246">
        <v>194.653909</v>
      </c>
      <c r="AS21" s="246">
        <v>195.23731100000001</v>
      </c>
      <c r="AT21" s="246">
        <v>203.089854</v>
      </c>
      <c r="AU21" s="246">
        <v>201.983349</v>
      </c>
      <c r="AV21" s="246">
        <v>198.04170199999999</v>
      </c>
      <c r="AW21" s="246">
        <v>208.282915</v>
      </c>
      <c r="AX21" s="246">
        <v>197.294568</v>
      </c>
      <c r="AY21" s="246">
        <v>201.55908299999999</v>
      </c>
      <c r="AZ21" s="246">
        <v>202.669408</v>
      </c>
      <c r="BA21" s="246">
        <v>238.81829400000001</v>
      </c>
      <c r="BB21" s="246">
        <v>195.20290399999999</v>
      </c>
      <c r="BC21" s="246">
        <v>194.47718599999999</v>
      </c>
      <c r="BD21" s="246">
        <v>194.46486899999999</v>
      </c>
      <c r="BE21" s="246">
        <v>194.29652566999999</v>
      </c>
      <c r="BF21" s="246">
        <v>193.22454200000001</v>
      </c>
      <c r="BG21" s="246">
        <v>194.46486899999999</v>
      </c>
      <c r="BH21" s="246">
        <v>208.353488</v>
      </c>
      <c r="BI21" s="246">
        <v>208.341948</v>
      </c>
      <c r="BJ21" s="246">
        <v>208.341948</v>
      </c>
      <c r="BK21" s="246">
        <v>208.341948</v>
      </c>
      <c r="BL21" s="246">
        <v>190.292633</v>
      </c>
      <c r="BM21" s="246">
        <v>191.47625600000001</v>
      </c>
      <c r="BN21" s="246">
        <v>234.24772899999999</v>
      </c>
      <c r="BO21" s="246">
        <v>234.30715499999999</v>
      </c>
      <c r="BP21" s="246">
        <v>200.91392099999999</v>
      </c>
      <c r="BQ21" s="246">
        <v>196.34881799999999</v>
      </c>
      <c r="BR21" s="246">
        <v>209.618146</v>
      </c>
      <c r="BS21" s="246">
        <v>187.298427</v>
      </c>
      <c r="BT21" s="246">
        <v>187.47355103000001</v>
      </c>
      <c r="BU21" s="246">
        <v>201.36238399999999</v>
      </c>
      <c r="BV21" s="246">
        <v>219.128784</v>
      </c>
      <c r="BW21" s="246">
        <v>238.77179699999999</v>
      </c>
      <c r="BX21" s="246">
        <v>209.577856</v>
      </c>
      <c r="BY21" s="246">
        <v>202.55645899999999</v>
      </c>
      <c r="BZ21" s="246">
        <v>202.663726</v>
      </c>
      <c r="CA21" s="246">
        <v>223.91057799999999</v>
      </c>
      <c r="CB21" s="246">
        <v>232.70702499999999</v>
      </c>
      <c r="CC21" s="246">
        <v>199.960826</v>
      </c>
      <c r="CD21" s="246">
        <v>205.00670199999999</v>
      </c>
      <c r="CE21" s="246">
        <v>204.01061899999999</v>
      </c>
      <c r="CF21" s="246">
        <v>231.37140500000001</v>
      </c>
      <c r="CG21" s="246">
        <v>200.78676100000001</v>
      </c>
      <c r="CH21" s="246">
        <v>238.77179699999999</v>
      </c>
      <c r="CI21" s="246">
        <v>194.26271066999999</v>
      </c>
      <c r="CJ21" s="246">
        <v>195.02542500000001</v>
      </c>
      <c r="CK21" s="246">
        <v>200.88736499999999</v>
      </c>
      <c r="CL21" s="246">
        <v>238.28123299999999</v>
      </c>
      <c r="CM21" s="246">
        <v>242.84973829</v>
      </c>
      <c r="CN21" s="246">
        <v>238.526951</v>
      </c>
      <c r="CO21" s="246">
        <v>240.10273799999999</v>
      </c>
      <c r="CP21" s="246">
        <v>209.34319099999999</v>
      </c>
      <c r="CQ21" s="246">
        <v>220.849029</v>
      </c>
      <c r="CR21" s="246">
        <v>241.71985212999999</v>
      </c>
      <c r="CS21" s="246">
        <v>196.29796400000001</v>
      </c>
      <c r="CT21" s="246">
        <v>192.930092</v>
      </c>
      <c r="CU21" s="246">
        <v>193.2289361</v>
      </c>
      <c r="CV21" s="246">
        <v>205.27711500000001</v>
      </c>
      <c r="CW21" s="246">
        <v>192.808527</v>
      </c>
      <c r="CX21" s="246">
        <v>217.88437167999999</v>
      </c>
      <c r="CY21" s="246">
        <v>190.37125800000001</v>
      </c>
      <c r="CZ21" s="246">
        <v>191.99888132999999</v>
      </c>
      <c r="DA21" s="246">
        <v>192.97049699999999</v>
      </c>
      <c r="DB21" s="246">
        <v>202.52838299999999</v>
      </c>
      <c r="DC21" s="246">
        <v>212.374064</v>
      </c>
      <c r="DD21" s="246">
        <v>212.95658499999999</v>
      </c>
      <c r="DE21" s="246">
        <v>209.577856</v>
      </c>
      <c r="DF21" s="246">
        <v>208.086479</v>
      </c>
      <c r="DG21" s="246">
        <v>0</v>
      </c>
      <c r="DH21" s="246">
        <v>201.476664</v>
      </c>
      <c r="DI21" s="246">
        <v>202.663726</v>
      </c>
      <c r="DJ21" s="246">
        <v>197.0345595</v>
      </c>
      <c r="DK21" s="246">
        <v>240.12060539999999</v>
      </c>
      <c r="DL21" s="246">
        <v>213.28774300000001</v>
      </c>
      <c r="DM21" s="246">
        <v>212.577314</v>
      </c>
      <c r="DN21" s="246">
        <v>192.677166</v>
      </c>
      <c r="DO21" s="246">
        <v>242.84995799999999</v>
      </c>
      <c r="DP21" s="246">
        <v>239.39009799999999</v>
      </c>
      <c r="DQ21" s="246">
        <v>225.277297</v>
      </c>
      <c r="DR21" s="246">
        <v>179.44745700000001</v>
      </c>
      <c r="DS21" s="246">
        <v>238.77581000000001</v>
      </c>
      <c r="DT21" s="246">
        <v>192.98231200000001</v>
      </c>
      <c r="DU21" s="246">
        <v>193.72314</v>
      </c>
      <c r="DV21" s="246">
        <v>208.781936</v>
      </c>
      <c r="DW21" s="246">
        <v>210.20866599999999</v>
      </c>
      <c r="DX21" s="246">
        <v>210.573654</v>
      </c>
      <c r="DY21" s="246">
        <v>192.89975999999999</v>
      </c>
      <c r="DZ21" s="246">
        <v>181.346631</v>
      </c>
      <c r="EA21" s="246">
        <v>176.5967235</v>
      </c>
      <c r="EB21" s="246">
        <v>212.92404758999999</v>
      </c>
      <c r="EC21" s="246">
        <v>201.39728400000001</v>
      </c>
      <c r="ED21" s="246">
        <v>201.85148599999999</v>
      </c>
      <c r="EE21" s="246">
        <v>191.16128900000001</v>
      </c>
      <c r="EF21" s="246">
        <v>192.38291000000001</v>
      </c>
      <c r="EG21" s="246">
        <v>193.92053899999999</v>
      </c>
      <c r="EH21" s="246">
        <v>211.84363500000001</v>
      </c>
      <c r="EI21" s="246">
        <v>216.86961835</v>
      </c>
      <c r="EJ21" s="246">
        <v>204.126408</v>
      </c>
      <c r="EK21" s="246">
        <v>204.126408</v>
      </c>
      <c r="EL21" s="246">
        <v>193.714991</v>
      </c>
      <c r="EM21" s="246">
        <v>208.980626</v>
      </c>
      <c r="EN21" s="246">
        <v>209.833415</v>
      </c>
      <c r="EO21" s="246">
        <v>209.577856</v>
      </c>
      <c r="EP21" s="246">
        <v>193.337242</v>
      </c>
      <c r="EQ21" s="246">
        <v>201.901173</v>
      </c>
      <c r="ER21" s="246">
        <v>245.26579100000001</v>
      </c>
      <c r="ES21" s="246">
        <v>195.22229300000001</v>
      </c>
      <c r="ET21" s="246">
        <v>195.20347000000001</v>
      </c>
      <c r="EU21" s="246">
        <v>200.30502289</v>
      </c>
      <c r="EV21" s="246">
        <v>194.300162</v>
      </c>
      <c r="EW21" s="246">
        <v>192.086758</v>
      </c>
      <c r="EX21" s="246">
        <v>194.160166</v>
      </c>
      <c r="EY21" s="246">
        <v>199.92357699999999</v>
      </c>
      <c r="EZ21" s="246">
        <v>0</v>
      </c>
      <c r="FA21" s="246">
        <v>0</v>
      </c>
      <c r="FB21" s="246">
        <v>202.00951900000001</v>
      </c>
      <c r="FC21" s="246">
        <v>199.077698</v>
      </c>
      <c r="FD21" s="246">
        <v>215.91113899999999</v>
      </c>
      <c r="FE21" s="246">
        <v>214.38879</v>
      </c>
      <c r="FF21" s="246">
        <v>213.74812299999999</v>
      </c>
      <c r="FG21" s="246">
        <v>235.20112399999999</v>
      </c>
      <c r="FH21" s="246">
        <v>202.75885500000001</v>
      </c>
      <c r="FI21" s="246">
        <v>0</v>
      </c>
      <c r="FJ21" s="246">
        <v>243.086049</v>
      </c>
      <c r="FK21" s="246">
        <v>197.158153</v>
      </c>
      <c r="FL21" s="246">
        <v>237.53098617000001</v>
      </c>
      <c r="FM21" s="246">
        <v>245.07107999999999</v>
      </c>
      <c r="FN21" s="246">
        <v>183.02022249999999</v>
      </c>
      <c r="FO21" s="246">
        <v>184.21403699999999</v>
      </c>
      <c r="FP21" s="246">
        <v>194.901071</v>
      </c>
      <c r="FQ21" s="246">
        <v>200.89436000000001</v>
      </c>
      <c r="FR21" s="246">
        <v>223.93767118</v>
      </c>
      <c r="FS21" s="246">
        <v>223.386045</v>
      </c>
      <c r="FT21" s="246">
        <v>223.91057799999999</v>
      </c>
      <c r="FU21" s="246">
        <v>207.64956699999999</v>
      </c>
      <c r="FV21" s="246">
        <v>207.64956699999999</v>
      </c>
      <c r="FW21" s="246">
        <v>204.10556600000001</v>
      </c>
      <c r="FX21" s="246">
        <v>202.82699299999999</v>
      </c>
      <c r="FY21" s="246">
        <v>202.82699299999999</v>
      </c>
      <c r="FZ21" s="246">
        <v>212.23741999999999</v>
      </c>
      <c r="GA21" s="246">
        <v>211.75297499999999</v>
      </c>
      <c r="GB21" s="246">
        <v>202.324366</v>
      </c>
      <c r="GC21" s="246">
        <v>202.196642</v>
      </c>
      <c r="GD21" s="246">
        <v>217.67034602999999</v>
      </c>
      <c r="GE21" s="246">
        <v>204.14549099999999</v>
      </c>
      <c r="GF21" s="246">
        <v>221.040088</v>
      </c>
      <c r="GG21" s="246">
        <v>238.77179699999999</v>
      </c>
      <c r="GH21" s="246">
        <v>238.77179699999999</v>
      </c>
      <c r="GI21" s="246">
        <v>207.09759</v>
      </c>
      <c r="GJ21" s="246">
        <v>189.16748100000001</v>
      </c>
      <c r="GK21" s="246">
        <v>207.36027999999999</v>
      </c>
      <c r="GL21" s="246">
        <v>208.086479</v>
      </c>
      <c r="GM21" s="246">
        <v>217.79522790999999</v>
      </c>
      <c r="GN21" s="246">
        <v>189.68795700000001</v>
      </c>
      <c r="GO21" s="246">
        <v>217.79522790999999</v>
      </c>
      <c r="GP21" s="246">
        <v>207.64956699999999</v>
      </c>
      <c r="GQ21" s="246">
        <v>195.68751599999999</v>
      </c>
      <c r="GR21" s="246">
        <v>204.84124299999999</v>
      </c>
      <c r="GS21" s="246">
        <v>194.38890900000001</v>
      </c>
      <c r="GT21" s="246">
        <v>196.431814</v>
      </c>
      <c r="GU21" s="246">
        <v>192.14041427999999</v>
      </c>
      <c r="GV21" s="246">
        <v>191.64134010999999</v>
      </c>
      <c r="GW21" s="246">
        <v>196.42990699999999</v>
      </c>
      <c r="GX21" s="246">
        <v>207.34148500000001</v>
      </c>
      <c r="GY21" s="246">
        <v>208.921819</v>
      </c>
      <c r="GZ21" s="246">
        <v>208.812274</v>
      </c>
      <c r="HA21" s="246">
        <v>196.431814</v>
      </c>
      <c r="HB21" s="246">
        <v>196.431814</v>
      </c>
      <c r="HC21" s="246">
        <v>196.431814</v>
      </c>
      <c r="HD21" s="246">
        <v>242.77471700000001</v>
      </c>
      <c r="HE21" s="246">
        <v>241.81498300000001</v>
      </c>
      <c r="HF21" s="246">
        <v>242.66229100000001</v>
      </c>
      <c r="HG21" s="246">
        <v>242.66229100000001</v>
      </c>
      <c r="HH21" s="246">
        <v>214.324659</v>
      </c>
      <c r="HI21" s="246">
        <v>214.97970799999999</v>
      </c>
      <c r="HJ21" s="246">
        <v>214.16439800000001</v>
      </c>
      <c r="HK21" s="246">
        <v>227.463843</v>
      </c>
      <c r="HL21" s="246">
        <v>213.10343399999999</v>
      </c>
      <c r="HM21" s="246">
        <v>236.55535900000001</v>
      </c>
      <c r="HN21" s="246">
        <v>186.17265978</v>
      </c>
      <c r="HO21" s="246">
        <v>243.30166399999999</v>
      </c>
      <c r="HP21" s="246">
        <v>196.29863750000001</v>
      </c>
      <c r="HQ21" s="246">
        <v>196.84432799999999</v>
      </c>
      <c r="HR21" s="246">
        <v>0</v>
      </c>
      <c r="HS21" s="246">
        <v>0</v>
      </c>
      <c r="HT21" s="246">
        <v>210.47516899999999</v>
      </c>
      <c r="HU21" s="246">
        <v>193.29443599999999</v>
      </c>
      <c r="HV21" s="246">
        <v>190.00008948999999</v>
      </c>
      <c r="HW21" s="246">
        <v>190.263676</v>
      </c>
      <c r="HX21" s="246">
        <v>191.263137</v>
      </c>
      <c r="HY21" s="246">
        <v>241.26014087999999</v>
      </c>
      <c r="HZ21" s="246">
        <v>196.92088699999999</v>
      </c>
      <c r="IA21" s="246">
        <v>244.958631</v>
      </c>
    </row>
    <row r="22" spans="1:235">
      <c r="A22" s="1"/>
      <c r="B22" s="245">
        <v>45661.395833333299</v>
      </c>
      <c r="C22" s="246">
        <v>141.70973699999999</v>
      </c>
      <c r="D22" s="246">
        <v>141.98291</v>
      </c>
      <c r="E22" s="246">
        <v>141.810024</v>
      </c>
      <c r="F22" s="246">
        <v>141.70973699999999</v>
      </c>
      <c r="G22" s="246">
        <v>0</v>
      </c>
      <c r="H22" s="246">
        <v>0</v>
      </c>
      <c r="I22" s="246">
        <v>126.789725</v>
      </c>
      <c r="J22" s="246">
        <v>138.15653900000001</v>
      </c>
      <c r="K22" s="246">
        <v>137.60789</v>
      </c>
      <c r="L22" s="246">
        <v>138.43676199999999</v>
      </c>
      <c r="M22" s="246">
        <v>126.973823</v>
      </c>
      <c r="N22" s="246">
        <v>143.097825</v>
      </c>
      <c r="O22" s="246">
        <v>138.291573</v>
      </c>
      <c r="P22" s="246">
        <v>137.11211599999999</v>
      </c>
      <c r="Q22" s="246">
        <v>153.28360799999999</v>
      </c>
      <c r="R22" s="246">
        <v>148.49737256</v>
      </c>
      <c r="S22" s="246">
        <v>138.285799</v>
      </c>
      <c r="T22" s="246">
        <v>132.63283999999999</v>
      </c>
      <c r="U22" s="246">
        <v>151.839966</v>
      </c>
      <c r="V22" s="246">
        <v>141.236772</v>
      </c>
      <c r="W22" s="246">
        <v>141.236772</v>
      </c>
      <c r="X22" s="246">
        <v>150.46830499999999</v>
      </c>
      <c r="Y22" s="246">
        <v>127.77661999999999</v>
      </c>
      <c r="Z22" s="246">
        <v>123.653246</v>
      </c>
      <c r="AA22" s="246">
        <v>126.331999</v>
      </c>
      <c r="AB22" s="246">
        <v>138.61024</v>
      </c>
      <c r="AC22" s="246">
        <v>123.346349</v>
      </c>
      <c r="AD22" s="246">
        <v>129.15580199999999</v>
      </c>
      <c r="AE22" s="246">
        <v>128.05700899999999</v>
      </c>
      <c r="AF22" s="246">
        <v>127.401751</v>
      </c>
      <c r="AG22" s="246">
        <v>128.55727200000001</v>
      </c>
      <c r="AH22" s="246">
        <v>150.23385049999999</v>
      </c>
      <c r="AI22" s="246">
        <v>152.28722406</v>
      </c>
      <c r="AJ22" s="246">
        <v>151.222126</v>
      </c>
      <c r="AK22" s="246">
        <v>151.257442</v>
      </c>
      <c r="AL22" s="246">
        <v>122.431726</v>
      </c>
      <c r="AM22" s="246">
        <v>150.74988400000001</v>
      </c>
      <c r="AN22" s="246">
        <v>123.20792867</v>
      </c>
      <c r="AO22" s="246">
        <v>123.860629</v>
      </c>
      <c r="AP22" s="246">
        <v>136.432987</v>
      </c>
      <c r="AQ22" s="246">
        <v>124.22707</v>
      </c>
      <c r="AR22" s="246">
        <v>127.77810599999999</v>
      </c>
      <c r="AS22" s="246">
        <v>128.107122</v>
      </c>
      <c r="AT22" s="246">
        <v>133.67408</v>
      </c>
      <c r="AU22" s="246">
        <v>131.88029800000001</v>
      </c>
      <c r="AV22" s="246">
        <v>129.270521</v>
      </c>
      <c r="AW22" s="246">
        <v>136.01881700000001</v>
      </c>
      <c r="AX22" s="246">
        <v>128.48092</v>
      </c>
      <c r="AY22" s="246">
        <v>131.83497199999999</v>
      </c>
      <c r="AZ22" s="246">
        <v>132.55257399999999</v>
      </c>
      <c r="BA22" s="246">
        <v>156.35658599999999</v>
      </c>
      <c r="BB22" s="246">
        <v>126.96798200000001</v>
      </c>
      <c r="BC22" s="246">
        <v>126.425674</v>
      </c>
      <c r="BD22" s="246">
        <v>126.40937</v>
      </c>
      <c r="BE22" s="246">
        <v>126.18758267</v>
      </c>
      <c r="BF22" s="246">
        <v>125.505314</v>
      </c>
      <c r="BG22" s="246">
        <v>126.40937</v>
      </c>
      <c r="BH22" s="246">
        <v>136.065618</v>
      </c>
      <c r="BI22" s="246">
        <v>136.06398999999999</v>
      </c>
      <c r="BJ22" s="246">
        <v>136.06398999999999</v>
      </c>
      <c r="BK22" s="246">
        <v>136.06398999999999</v>
      </c>
      <c r="BL22" s="246">
        <v>123.927131</v>
      </c>
      <c r="BM22" s="246">
        <v>124.706315</v>
      </c>
      <c r="BN22" s="246">
        <v>153.20824200000001</v>
      </c>
      <c r="BO22" s="246">
        <v>153.28393800000001</v>
      </c>
      <c r="BP22" s="246">
        <v>131.049284</v>
      </c>
      <c r="BQ22" s="246">
        <v>128.09283500000001</v>
      </c>
      <c r="BR22" s="246">
        <v>136.98746399999999</v>
      </c>
      <c r="BS22" s="246">
        <v>122.405024</v>
      </c>
      <c r="BT22" s="246">
        <v>122.51947269999999</v>
      </c>
      <c r="BU22" s="246">
        <v>131.45475200000001</v>
      </c>
      <c r="BV22" s="246">
        <v>143.36439300000001</v>
      </c>
      <c r="BW22" s="246">
        <v>156.32534699999999</v>
      </c>
      <c r="BX22" s="246">
        <v>136.71034700000001</v>
      </c>
      <c r="BY22" s="246">
        <v>132.257316</v>
      </c>
      <c r="BZ22" s="246">
        <v>132.32674399999999</v>
      </c>
      <c r="CA22" s="246">
        <v>146.57666900000001</v>
      </c>
      <c r="CB22" s="246">
        <v>152.088166</v>
      </c>
      <c r="CC22" s="246">
        <v>130.34227200000001</v>
      </c>
      <c r="CD22" s="246">
        <v>134.08169899999999</v>
      </c>
      <c r="CE22" s="246">
        <v>133.390342</v>
      </c>
      <c r="CF22" s="246">
        <v>151.09705099999999</v>
      </c>
      <c r="CG22" s="246">
        <v>131.07699199999999</v>
      </c>
      <c r="CH22" s="246">
        <v>156.32534699999999</v>
      </c>
      <c r="CI22" s="246">
        <v>126.35800399999999</v>
      </c>
      <c r="CJ22" s="246">
        <v>126.852836</v>
      </c>
      <c r="CK22" s="246">
        <v>130.99181899999999</v>
      </c>
      <c r="CL22" s="246">
        <v>156.277739</v>
      </c>
      <c r="CM22" s="246">
        <v>158.93062078</v>
      </c>
      <c r="CN22" s="246">
        <v>156.16084900000001</v>
      </c>
      <c r="CO22" s="246">
        <v>157.23629500000001</v>
      </c>
      <c r="CP22" s="246">
        <v>136.866388</v>
      </c>
      <c r="CQ22" s="246">
        <v>144.48351400000001</v>
      </c>
      <c r="CR22" s="246">
        <v>158.16760823000001</v>
      </c>
      <c r="CS22" s="246">
        <v>127.88644499999999</v>
      </c>
      <c r="CT22" s="246">
        <v>125.814285</v>
      </c>
      <c r="CU22" s="246">
        <v>125.99436007</v>
      </c>
      <c r="CV22" s="246">
        <v>134.52298300000001</v>
      </c>
      <c r="CW22" s="246">
        <v>125.589147</v>
      </c>
      <c r="CX22" s="246">
        <v>142.29172797000001</v>
      </c>
      <c r="CY22" s="246">
        <v>124.087022</v>
      </c>
      <c r="CZ22" s="246">
        <v>124.82832033</v>
      </c>
      <c r="DA22" s="246">
        <v>125.491462</v>
      </c>
      <c r="DB22" s="246">
        <v>132.189517</v>
      </c>
      <c r="DC22" s="246">
        <v>138.45202499999999</v>
      </c>
      <c r="DD22" s="246">
        <v>138.85669300000001</v>
      </c>
      <c r="DE22" s="246">
        <v>136.71034700000001</v>
      </c>
      <c r="DF22" s="246">
        <v>135.76220599999999</v>
      </c>
      <c r="DG22" s="246">
        <v>0</v>
      </c>
      <c r="DH22" s="246">
        <v>131.51105000000001</v>
      </c>
      <c r="DI22" s="246">
        <v>132.32674399999999</v>
      </c>
      <c r="DJ22" s="246">
        <v>128.23324700000001</v>
      </c>
      <c r="DK22" s="246">
        <v>156.93339079</v>
      </c>
      <c r="DL22" s="246">
        <v>139.29236900000001</v>
      </c>
      <c r="DM22" s="246">
        <v>138.82727499999999</v>
      </c>
      <c r="DN22" s="246">
        <v>125.11646367</v>
      </c>
      <c r="DO22" s="246">
        <v>158.93373700000001</v>
      </c>
      <c r="DP22" s="246">
        <v>156.69555399999999</v>
      </c>
      <c r="DQ22" s="246">
        <v>147.40120200000001</v>
      </c>
      <c r="DR22" s="246">
        <v>117.386369</v>
      </c>
      <c r="DS22" s="246">
        <v>156.28689900000001</v>
      </c>
      <c r="DT22" s="246">
        <v>125.439719</v>
      </c>
      <c r="DU22" s="246">
        <v>125.928342</v>
      </c>
      <c r="DV22" s="246">
        <v>136.55313200000001</v>
      </c>
      <c r="DW22" s="246">
        <v>137.23432500000001</v>
      </c>
      <c r="DX22" s="246">
        <v>137.56054399999999</v>
      </c>
      <c r="DY22" s="246">
        <v>126.071332</v>
      </c>
      <c r="DZ22" s="246">
        <v>118.490403</v>
      </c>
      <c r="EA22" s="246">
        <v>115.43714475</v>
      </c>
      <c r="EB22" s="246">
        <v>139.37932118000001</v>
      </c>
      <c r="EC22" s="246">
        <v>131.394125</v>
      </c>
      <c r="ED22" s="246">
        <v>131.69490999999999</v>
      </c>
      <c r="EE22" s="246">
        <v>124.50395399999999</v>
      </c>
      <c r="EF22" s="246">
        <v>125.293205</v>
      </c>
      <c r="EG22" s="246">
        <v>127.10517400000001</v>
      </c>
      <c r="EH22" s="246">
        <v>138.53450699999999</v>
      </c>
      <c r="EI22" s="246">
        <v>141.62903241999999</v>
      </c>
      <c r="EJ22" s="246">
        <v>134.36990700000001</v>
      </c>
      <c r="EK22" s="246">
        <v>134.36990700000001</v>
      </c>
      <c r="EL22" s="246">
        <v>126.338232</v>
      </c>
      <c r="EM22" s="246">
        <v>136.33461399999999</v>
      </c>
      <c r="EN22" s="246">
        <v>136.86217199999999</v>
      </c>
      <c r="EO22" s="246">
        <v>136.71034700000001</v>
      </c>
      <c r="EP22" s="246">
        <v>125.94396999999999</v>
      </c>
      <c r="EQ22" s="246">
        <v>131.73064400000001</v>
      </c>
      <c r="ER22" s="246">
        <v>160.42802499999999</v>
      </c>
      <c r="ES22" s="246">
        <v>126.98059000000001</v>
      </c>
      <c r="ET22" s="246">
        <v>126.96835</v>
      </c>
      <c r="EU22" s="246">
        <v>130.44513126000001</v>
      </c>
      <c r="EV22" s="246">
        <v>126.775887</v>
      </c>
      <c r="EW22" s="246">
        <v>125.394616</v>
      </c>
      <c r="EX22" s="246">
        <v>126.566209</v>
      </c>
      <c r="EY22" s="246">
        <v>130.35958099999999</v>
      </c>
      <c r="EZ22" s="246">
        <v>0</v>
      </c>
      <c r="FA22" s="246">
        <v>0</v>
      </c>
      <c r="FB22" s="246">
        <v>132.175555</v>
      </c>
      <c r="FC22" s="246">
        <v>130.27484000000001</v>
      </c>
      <c r="FD22" s="246">
        <v>141.236772</v>
      </c>
      <c r="FE22" s="246">
        <v>140.22840400000001</v>
      </c>
      <c r="FF22" s="246">
        <v>139.80402100000001</v>
      </c>
      <c r="FG22" s="246">
        <v>153.87291963999999</v>
      </c>
      <c r="FH22" s="246">
        <v>132.900024</v>
      </c>
      <c r="FI22" s="246">
        <v>0</v>
      </c>
      <c r="FJ22" s="246">
        <v>159.11849000000001</v>
      </c>
      <c r="FK22" s="246">
        <v>128.333854</v>
      </c>
      <c r="FL22" s="246">
        <v>155.39015254</v>
      </c>
      <c r="FM22" s="246">
        <v>160.303595</v>
      </c>
      <c r="FN22" s="246">
        <v>118.84817750000001</v>
      </c>
      <c r="FO22" s="246">
        <v>119.62697900000001</v>
      </c>
      <c r="FP22" s="246">
        <v>127.03332399999999</v>
      </c>
      <c r="FQ22" s="246">
        <v>130.99485799999999</v>
      </c>
      <c r="FR22" s="246">
        <v>146.59440477999999</v>
      </c>
      <c r="FS22" s="246">
        <v>146.23739</v>
      </c>
      <c r="FT22" s="246">
        <v>146.57666900000001</v>
      </c>
      <c r="FU22" s="246">
        <v>135.47585599999999</v>
      </c>
      <c r="FV22" s="246">
        <v>135.47585599999999</v>
      </c>
      <c r="FW22" s="246">
        <v>134.11908</v>
      </c>
      <c r="FX22" s="246">
        <v>133.236718</v>
      </c>
      <c r="FY22" s="246">
        <v>133.236718</v>
      </c>
      <c r="FZ22" s="246">
        <v>138.58925300000001</v>
      </c>
      <c r="GA22" s="246">
        <v>138.27010300000001</v>
      </c>
      <c r="GB22" s="246">
        <v>131.95455799999999</v>
      </c>
      <c r="GC22" s="246">
        <v>131.86302000000001</v>
      </c>
      <c r="GD22" s="246">
        <v>142.38528051</v>
      </c>
      <c r="GE22" s="246">
        <v>133.47413299999999</v>
      </c>
      <c r="GF22" s="246">
        <v>144.62601699999999</v>
      </c>
      <c r="GG22" s="246">
        <v>156.32534699999999</v>
      </c>
      <c r="GH22" s="246">
        <v>156.32534699999999</v>
      </c>
      <c r="GI22" s="246">
        <v>135.73165499999999</v>
      </c>
      <c r="GJ22" s="246">
        <v>123.307384</v>
      </c>
      <c r="GK22" s="246">
        <v>135.35348300000001</v>
      </c>
      <c r="GL22" s="246">
        <v>135.76220599999999</v>
      </c>
      <c r="GM22" s="246">
        <v>142.23351167000001</v>
      </c>
      <c r="GN22" s="246">
        <v>124.14237</v>
      </c>
      <c r="GO22" s="246">
        <v>142.23351167000001</v>
      </c>
      <c r="GP22" s="246">
        <v>135.47585599999999</v>
      </c>
      <c r="GQ22" s="246">
        <v>127.26115799999999</v>
      </c>
      <c r="GR22" s="246">
        <v>133.66141400000001</v>
      </c>
      <c r="GS22" s="246">
        <v>127.127443</v>
      </c>
      <c r="GT22" s="246">
        <v>127.81858800000001</v>
      </c>
      <c r="GU22" s="246">
        <v>125.61939257</v>
      </c>
      <c r="GV22" s="246">
        <v>125.2931031</v>
      </c>
      <c r="GW22" s="246">
        <v>128.33025799999999</v>
      </c>
      <c r="GX22" s="246">
        <v>135.37014300000001</v>
      </c>
      <c r="GY22" s="246">
        <v>136.38078300000001</v>
      </c>
      <c r="GZ22" s="246">
        <v>136.28443300000001</v>
      </c>
      <c r="HA22" s="246">
        <v>127.81858800000001</v>
      </c>
      <c r="HB22" s="246">
        <v>127.81858800000001</v>
      </c>
      <c r="HC22" s="246">
        <v>127.81858800000001</v>
      </c>
      <c r="HD22" s="246">
        <v>158.883038</v>
      </c>
      <c r="HE22" s="246">
        <v>158.251282</v>
      </c>
      <c r="HF22" s="246">
        <v>158.80862200000001</v>
      </c>
      <c r="HG22" s="246">
        <v>158.80862200000001</v>
      </c>
      <c r="HH22" s="246">
        <v>140.38289700000001</v>
      </c>
      <c r="HI22" s="246">
        <v>140.40587500000001</v>
      </c>
      <c r="HJ22" s="246">
        <v>139.87945400000001</v>
      </c>
      <c r="HK22" s="246">
        <v>148.906552</v>
      </c>
      <c r="HL22" s="246">
        <v>138.85241199999999</v>
      </c>
      <c r="HM22" s="246">
        <v>154.819627</v>
      </c>
      <c r="HN22" s="246">
        <v>121.84176359999999</v>
      </c>
      <c r="HO22" s="246">
        <v>159.25797600000001</v>
      </c>
      <c r="HP22" s="246">
        <v>127.829488</v>
      </c>
      <c r="HQ22" s="246">
        <v>128.186677</v>
      </c>
      <c r="HR22" s="246">
        <v>0</v>
      </c>
      <c r="HS22" s="246">
        <v>0</v>
      </c>
      <c r="HT22" s="246">
        <v>137.77629400000001</v>
      </c>
      <c r="HU22" s="246">
        <v>125.8997</v>
      </c>
      <c r="HV22" s="246">
        <v>124.22007062</v>
      </c>
      <c r="HW22" s="246">
        <v>124.4414305</v>
      </c>
      <c r="HX22" s="246">
        <v>125.09213200000001</v>
      </c>
      <c r="HY22" s="246">
        <v>157.96944463</v>
      </c>
      <c r="HZ22" s="246">
        <v>128.22322500000001</v>
      </c>
      <c r="IA22" s="246">
        <v>160.242741</v>
      </c>
    </row>
    <row r="23" spans="1:235">
      <c r="A23" s="1"/>
      <c r="B23" s="245">
        <v>45661.416666666701</v>
      </c>
      <c r="C23" s="246">
        <v>0</v>
      </c>
      <c r="D23" s="246">
        <v>0</v>
      </c>
      <c r="E23" s="246">
        <v>0</v>
      </c>
      <c r="F23" s="246">
        <v>0</v>
      </c>
      <c r="G23" s="246">
        <v>0</v>
      </c>
      <c r="H23" s="246">
        <v>0</v>
      </c>
      <c r="I23" s="246">
        <v>0</v>
      </c>
      <c r="J23" s="246">
        <v>0</v>
      </c>
      <c r="K23" s="246">
        <v>0</v>
      </c>
      <c r="L23" s="246">
        <v>0</v>
      </c>
      <c r="M23" s="246">
        <v>0</v>
      </c>
      <c r="N23" s="246">
        <v>0</v>
      </c>
      <c r="O23" s="246">
        <v>0</v>
      </c>
      <c r="P23" s="246">
        <v>0</v>
      </c>
      <c r="Q23" s="246">
        <v>0</v>
      </c>
      <c r="R23" s="246">
        <v>0</v>
      </c>
      <c r="S23" s="246">
        <v>0</v>
      </c>
      <c r="T23" s="246">
        <v>0</v>
      </c>
      <c r="U23" s="246">
        <v>0</v>
      </c>
      <c r="V23" s="246">
        <v>0</v>
      </c>
      <c r="W23" s="246">
        <v>0</v>
      </c>
      <c r="X23" s="246">
        <v>0</v>
      </c>
      <c r="Y23" s="246">
        <v>0</v>
      </c>
      <c r="Z23" s="246">
        <v>0</v>
      </c>
      <c r="AA23" s="246">
        <v>0</v>
      </c>
      <c r="AB23" s="246">
        <v>0</v>
      </c>
      <c r="AC23" s="246">
        <v>0</v>
      </c>
      <c r="AD23" s="246">
        <v>0</v>
      </c>
      <c r="AE23" s="246">
        <v>0</v>
      </c>
      <c r="AF23" s="246">
        <v>0</v>
      </c>
      <c r="AG23" s="246">
        <v>0</v>
      </c>
      <c r="AH23" s="246">
        <v>0</v>
      </c>
      <c r="AI23" s="246">
        <v>0</v>
      </c>
      <c r="AJ23" s="246">
        <v>0</v>
      </c>
      <c r="AK23" s="246">
        <v>0</v>
      </c>
      <c r="AL23" s="246">
        <v>0</v>
      </c>
      <c r="AM23" s="246">
        <v>0</v>
      </c>
      <c r="AN23" s="246">
        <v>0</v>
      </c>
      <c r="AO23" s="246">
        <v>0</v>
      </c>
      <c r="AP23" s="246">
        <v>0</v>
      </c>
      <c r="AQ23" s="246">
        <v>0</v>
      </c>
      <c r="AR23" s="246">
        <v>0</v>
      </c>
      <c r="AS23" s="246">
        <v>0</v>
      </c>
      <c r="AT23" s="246">
        <v>0</v>
      </c>
      <c r="AU23" s="246">
        <v>0</v>
      </c>
      <c r="AV23" s="246">
        <v>0</v>
      </c>
      <c r="AW23" s="246">
        <v>0</v>
      </c>
      <c r="AX23" s="246">
        <v>0</v>
      </c>
      <c r="AY23" s="246">
        <v>0</v>
      </c>
      <c r="AZ23" s="246">
        <v>0</v>
      </c>
      <c r="BA23" s="246">
        <v>0</v>
      </c>
      <c r="BB23" s="246">
        <v>0</v>
      </c>
      <c r="BC23" s="246">
        <v>0</v>
      </c>
      <c r="BD23" s="246">
        <v>0</v>
      </c>
      <c r="BE23" s="246">
        <v>0</v>
      </c>
      <c r="BF23" s="246">
        <v>0</v>
      </c>
      <c r="BG23" s="246">
        <v>0</v>
      </c>
      <c r="BH23" s="246">
        <v>0</v>
      </c>
      <c r="BI23" s="246">
        <v>0</v>
      </c>
      <c r="BJ23" s="246">
        <v>0</v>
      </c>
      <c r="BK23" s="246">
        <v>0</v>
      </c>
      <c r="BL23" s="246">
        <v>0</v>
      </c>
      <c r="BM23" s="246">
        <v>0</v>
      </c>
      <c r="BN23" s="246">
        <v>0</v>
      </c>
      <c r="BO23" s="246">
        <v>0</v>
      </c>
      <c r="BP23" s="246">
        <v>0</v>
      </c>
      <c r="BQ23" s="246">
        <v>0</v>
      </c>
      <c r="BR23" s="246">
        <v>0</v>
      </c>
      <c r="BS23" s="246">
        <v>0</v>
      </c>
      <c r="BT23" s="246">
        <v>0</v>
      </c>
      <c r="BU23" s="246">
        <v>0</v>
      </c>
      <c r="BV23" s="246">
        <v>0</v>
      </c>
      <c r="BW23" s="246">
        <v>0</v>
      </c>
      <c r="BX23" s="246">
        <v>0</v>
      </c>
      <c r="BY23" s="246">
        <v>0</v>
      </c>
      <c r="BZ23" s="246">
        <v>0</v>
      </c>
      <c r="CA23" s="246">
        <v>0</v>
      </c>
      <c r="CB23" s="246">
        <v>0</v>
      </c>
      <c r="CC23" s="246">
        <v>0</v>
      </c>
      <c r="CD23" s="246">
        <v>0</v>
      </c>
      <c r="CE23" s="246">
        <v>0</v>
      </c>
      <c r="CF23" s="246">
        <v>0</v>
      </c>
      <c r="CG23" s="246">
        <v>0</v>
      </c>
      <c r="CH23" s="246">
        <v>0</v>
      </c>
      <c r="CI23" s="246">
        <v>0</v>
      </c>
      <c r="CJ23" s="246">
        <v>0</v>
      </c>
      <c r="CK23" s="246">
        <v>0</v>
      </c>
      <c r="CL23" s="246">
        <v>0</v>
      </c>
      <c r="CM23" s="246">
        <v>0</v>
      </c>
      <c r="CN23" s="246">
        <v>0</v>
      </c>
      <c r="CO23" s="246">
        <v>0</v>
      </c>
      <c r="CP23" s="246">
        <v>0</v>
      </c>
      <c r="CQ23" s="246">
        <v>0</v>
      </c>
      <c r="CR23" s="246">
        <v>0</v>
      </c>
      <c r="CS23" s="246">
        <v>0</v>
      </c>
      <c r="CT23" s="246">
        <v>0</v>
      </c>
      <c r="CU23" s="246">
        <v>0</v>
      </c>
      <c r="CV23" s="246">
        <v>0</v>
      </c>
      <c r="CW23" s="246">
        <v>0</v>
      </c>
      <c r="CX23" s="246">
        <v>0</v>
      </c>
      <c r="CY23" s="246">
        <v>0</v>
      </c>
      <c r="CZ23" s="246">
        <v>0</v>
      </c>
      <c r="DA23" s="246">
        <v>0</v>
      </c>
      <c r="DB23" s="246">
        <v>0</v>
      </c>
      <c r="DC23" s="246">
        <v>0</v>
      </c>
      <c r="DD23" s="246">
        <v>0</v>
      </c>
      <c r="DE23" s="246">
        <v>0</v>
      </c>
      <c r="DF23" s="246">
        <v>0</v>
      </c>
      <c r="DG23" s="246">
        <v>0</v>
      </c>
      <c r="DH23" s="246">
        <v>0</v>
      </c>
      <c r="DI23" s="246">
        <v>0</v>
      </c>
      <c r="DJ23" s="246">
        <v>0</v>
      </c>
      <c r="DK23" s="246">
        <v>0</v>
      </c>
      <c r="DL23" s="246">
        <v>0</v>
      </c>
      <c r="DM23" s="246">
        <v>0</v>
      </c>
      <c r="DN23" s="246">
        <v>0</v>
      </c>
      <c r="DO23" s="246">
        <v>0</v>
      </c>
      <c r="DP23" s="246">
        <v>0</v>
      </c>
      <c r="DQ23" s="246">
        <v>0</v>
      </c>
      <c r="DR23" s="246">
        <v>0</v>
      </c>
      <c r="DS23" s="246">
        <v>0</v>
      </c>
      <c r="DT23" s="246">
        <v>0</v>
      </c>
      <c r="DU23" s="246">
        <v>0</v>
      </c>
      <c r="DV23" s="246">
        <v>0</v>
      </c>
      <c r="DW23" s="246">
        <v>0</v>
      </c>
      <c r="DX23" s="246">
        <v>0</v>
      </c>
      <c r="DY23" s="246">
        <v>0</v>
      </c>
      <c r="DZ23" s="246">
        <v>0</v>
      </c>
      <c r="EA23" s="246">
        <v>0</v>
      </c>
      <c r="EB23" s="246">
        <v>0</v>
      </c>
      <c r="EC23" s="246">
        <v>0</v>
      </c>
      <c r="ED23" s="246">
        <v>0</v>
      </c>
      <c r="EE23" s="246">
        <v>0</v>
      </c>
      <c r="EF23" s="246">
        <v>0</v>
      </c>
      <c r="EG23" s="246">
        <v>0</v>
      </c>
      <c r="EH23" s="246">
        <v>0</v>
      </c>
      <c r="EI23" s="246">
        <v>0</v>
      </c>
      <c r="EJ23" s="246">
        <v>0</v>
      </c>
      <c r="EK23" s="246">
        <v>0</v>
      </c>
      <c r="EL23" s="246">
        <v>0</v>
      </c>
      <c r="EM23" s="246">
        <v>0</v>
      </c>
      <c r="EN23" s="246">
        <v>0</v>
      </c>
      <c r="EO23" s="246">
        <v>0</v>
      </c>
      <c r="EP23" s="246">
        <v>0</v>
      </c>
      <c r="EQ23" s="246">
        <v>0</v>
      </c>
      <c r="ER23" s="246">
        <v>0</v>
      </c>
      <c r="ES23" s="246">
        <v>0</v>
      </c>
      <c r="ET23" s="246">
        <v>0</v>
      </c>
      <c r="EU23" s="246">
        <v>0</v>
      </c>
      <c r="EV23" s="246">
        <v>0</v>
      </c>
      <c r="EW23" s="246">
        <v>0</v>
      </c>
      <c r="EX23" s="246">
        <v>0</v>
      </c>
      <c r="EY23" s="246">
        <v>0</v>
      </c>
      <c r="EZ23" s="246">
        <v>0</v>
      </c>
      <c r="FA23" s="246">
        <v>0</v>
      </c>
      <c r="FB23" s="246">
        <v>0</v>
      </c>
      <c r="FC23" s="246">
        <v>0</v>
      </c>
      <c r="FD23" s="246">
        <v>0</v>
      </c>
      <c r="FE23" s="246">
        <v>0</v>
      </c>
      <c r="FF23" s="246">
        <v>0</v>
      </c>
      <c r="FG23" s="246">
        <v>0</v>
      </c>
      <c r="FH23" s="246">
        <v>0</v>
      </c>
      <c r="FI23" s="246">
        <v>0</v>
      </c>
      <c r="FJ23" s="246">
        <v>0</v>
      </c>
      <c r="FK23" s="246">
        <v>0</v>
      </c>
      <c r="FL23" s="246">
        <v>0</v>
      </c>
      <c r="FM23" s="246">
        <v>0</v>
      </c>
      <c r="FN23" s="246">
        <v>0</v>
      </c>
      <c r="FO23" s="246">
        <v>0</v>
      </c>
      <c r="FP23" s="246">
        <v>0</v>
      </c>
      <c r="FQ23" s="246">
        <v>0</v>
      </c>
      <c r="FR23" s="246">
        <v>0</v>
      </c>
      <c r="FS23" s="246">
        <v>0</v>
      </c>
      <c r="FT23" s="246">
        <v>0</v>
      </c>
      <c r="FU23" s="246">
        <v>0</v>
      </c>
      <c r="FV23" s="246">
        <v>0</v>
      </c>
      <c r="FW23" s="246">
        <v>0</v>
      </c>
      <c r="FX23" s="246">
        <v>0</v>
      </c>
      <c r="FY23" s="246">
        <v>0</v>
      </c>
      <c r="FZ23" s="246">
        <v>0</v>
      </c>
      <c r="GA23" s="246">
        <v>0</v>
      </c>
      <c r="GB23" s="246">
        <v>0</v>
      </c>
      <c r="GC23" s="246">
        <v>0</v>
      </c>
      <c r="GD23" s="246">
        <v>0</v>
      </c>
      <c r="GE23" s="246">
        <v>0</v>
      </c>
      <c r="GF23" s="246">
        <v>0</v>
      </c>
      <c r="GG23" s="246">
        <v>0</v>
      </c>
      <c r="GH23" s="246">
        <v>0</v>
      </c>
      <c r="GI23" s="246">
        <v>0</v>
      </c>
      <c r="GJ23" s="246">
        <v>0</v>
      </c>
      <c r="GK23" s="246">
        <v>0</v>
      </c>
      <c r="GL23" s="246">
        <v>0</v>
      </c>
      <c r="GM23" s="246">
        <v>0</v>
      </c>
      <c r="GN23" s="246">
        <v>0</v>
      </c>
      <c r="GO23" s="246">
        <v>0</v>
      </c>
      <c r="GP23" s="246">
        <v>0</v>
      </c>
      <c r="GQ23" s="246">
        <v>0</v>
      </c>
      <c r="GR23" s="246">
        <v>0</v>
      </c>
      <c r="GS23" s="246">
        <v>0</v>
      </c>
      <c r="GT23" s="246">
        <v>0</v>
      </c>
      <c r="GU23" s="246">
        <v>0</v>
      </c>
      <c r="GV23" s="246">
        <v>0</v>
      </c>
      <c r="GW23" s="246">
        <v>0</v>
      </c>
      <c r="GX23" s="246">
        <v>0</v>
      </c>
      <c r="GY23" s="246">
        <v>0</v>
      </c>
      <c r="GZ23" s="246">
        <v>0</v>
      </c>
      <c r="HA23" s="246">
        <v>0</v>
      </c>
      <c r="HB23" s="246">
        <v>0</v>
      </c>
      <c r="HC23" s="246">
        <v>0</v>
      </c>
      <c r="HD23" s="246">
        <v>0</v>
      </c>
      <c r="HE23" s="246">
        <v>0</v>
      </c>
      <c r="HF23" s="246">
        <v>0</v>
      </c>
      <c r="HG23" s="246">
        <v>0</v>
      </c>
      <c r="HH23" s="246">
        <v>0</v>
      </c>
      <c r="HI23" s="246">
        <v>0</v>
      </c>
      <c r="HJ23" s="246">
        <v>0</v>
      </c>
      <c r="HK23" s="246">
        <v>0</v>
      </c>
      <c r="HL23" s="246">
        <v>0</v>
      </c>
      <c r="HM23" s="246">
        <v>0</v>
      </c>
      <c r="HN23" s="246">
        <v>0</v>
      </c>
      <c r="HO23" s="246">
        <v>0</v>
      </c>
      <c r="HP23" s="246">
        <v>0</v>
      </c>
      <c r="HQ23" s="246">
        <v>0</v>
      </c>
      <c r="HR23" s="246">
        <v>0</v>
      </c>
      <c r="HS23" s="246">
        <v>0</v>
      </c>
      <c r="HT23" s="246">
        <v>0</v>
      </c>
      <c r="HU23" s="246">
        <v>0</v>
      </c>
      <c r="HV23" s="246">
        <v>0</v>
      </c>
      <c r="HW23" s="246">
        <v>0</v>
      </c>
      <c r="HX23" s="246">
        <v>0</v>
      </c>
      <c r="HY23" s="246">
        <v>0</v>
      </c>
      <c r="HZ23" s="246">
        <v>0</v>
      </c>
      <c r="IA23" s="246">
        <v>0</v>
      </c>
    </row>
    <row r="24" spans="1:235">
      <c r="A24" s="1"/>
      <c r="B24" s="245">
        <v>45661.4375</v>
      </c>
      <c r="C24" s="246">
        <v>0</v>
      </c>
      <c r="D24" s="246">
        <v>0</v>
      </c>
      <c r="E24" s="246">
        <v>0</v>
      </c>
      <c r="F24" s="246">
        <v>0</v>
      </c>
      <c r="G24" s="246">
        <v>0</v>
      </c>
      <c r="H24" s="246">
        <v>0</v>
      </c>
      <c r="I24" s="246">
        <v>0</v>
      </c>
      <c r="J24" s="246">
        <v>0</v>
      </c>
      <c r="K24" s="246">
        <v>0</v>
      </c>
      <c r="L24" s="246">
        <v>0</v>
      </c>
      <c r="M24" s="246">
        <v>0</v>
      </c>
      <c r="N24" s="246">
        <v>0</v>
      </c>
      <c r="O24" s="246">
        <v>0</v>
      </c>
      <c r="P24" s="246">
        <v>0</v>
      </c>
      <c r="Q24" s="246">
        <v>0</v>
      </c>
      <c r="R24" s="246">
        <v>0</v>
      </c>
      <c r="S24" s="246">
        <v>0</v>
      </c>
      <c r="T24" s="246">
        <v>0</v>
      </c>
      <c r="U24" s="246">
        <v>0</v>
      </c>
      <c r="V24" s="246">
        <v>0</v>
      </c>
      <c r="W24" s="246">
        <v>0</v>
      </c>
      <c r="X24" s="246">
        <v>0</v>
      </c>
      <c r="Y24" s="246">
        <v>0</v>
      </c>
      <c r="Z24" s="246">
        <v>0</v>
      </c>
      <c r="AA24" s="246">
        <v>0</v>
      </c>
      <c r="AB24" s="246">
        <v>0</v>
      </c>
      <c r="AC24" s="246">
        <v>0</v>
      </c>
      <c r="AD24" s="246">
        <v>0</v>
      </c>
      <c r="AE24" s="246">
        <v>0</v>
      </c>
      <c r="AF24" s="246">
        <v>0</v>
      </c>
      <c r="AG24" s="246">
        <v>0</v>
      </c>
      <c r="AH24" s="246">
        <v>0</v>
      </c>
      <c r="AI24" s="246">
        <v>0</v>
      </c>
      <c r="AJ24" s="246">
        <v>0</v>
      </c>
      <c r="AK24" s="246">
        <v>0</v>
      </c>
      <c r="AL24" s="246">
        <v>0</v>
      </c>
      <c r="AM24" s="246">
        <v>0</v>
      </c>
      <c r="AN24" s="246">
        <v>0</v>
      </c>
      <c r="AO24" s="246">
        <v>0</v>
      </c>
      <c r="AP24" s="246">
        <v>0</v>
      </c>
      <c r="AQ24" s="246">
        <v>0</v>
      </c>
      <c r="AR24" s="246">
        <v>0</v>
      </c>
      <c r="AS24" s="246">
        <v>0</v>
      </c>
      <c r="AT24" s="246">
        <v>0</v>
      </c>
      <c r="AU24" s="246">
        <v>0</v>
      </c>
      <c r="AV24" s="246">
        <v>0</v>
      </c>
      <c r="AW24" s="246">
        <v>0</v>
      </c>
      <c r="AX24" s="246">
        <v>0</v>
      </c>
      <c r="AY24" s="246">
        <v>0</v>
      </c>
      <c r="AZ24" s="246">
        <v>0</v>
      </c>
      <c r="BA24" s="246">
        <v>0</v>
      </c>
      <c r="BB24" s="246">
        <v>0</v>
      </c>
      <c r="BC24" s="246">
        <v>0</v>
      </c>
      <c r="BD24" s="246">
        <v>0</v>
      </c>
      <c r="BE24" s="246">
        <v>0</v>
      </c>
      <c r="BF24" s="246">
        <v>0</v>
      </c>
      <c r="BG24" s="246">
        <v>0</v>
      </c>
      <c r="BH24" s="246">
        <v>0</v>
      </c>
      <c r="BI24" s="246">
        <v>0</v>
      </c>
      <c r="BJ24" s="246">
        <v>0</v>
      </c>
      <c r="BK24" s="246">
        <v>0</v>
      </c>
      <c r="BL24" s="246">
        <v>0</v>
      </c>
      <c r="BM24" s="246">
        <v>0</v>
      </c>
      <c r="BN24" s="246">
        <v>0</v>
      </c>
      <c r="BO24" s="246">
        <v>0</v>
      </c>
      <c r="BP24" s="246">
        <v>0</v>
      </c>
      <c r="BQ24" s="246">
        <v>0</v>
      </c>
      <c r="BR24" s="246">
        <v>0</v>
      </c>
      <c r="BS24" s="246">
        <v>0</v>
      </c>
      <c r="BT24" s="246">
        <v>0</v>
      </c>
      <c r="BU24" s="246">
        <v>0</v>
      </c>
      <c r="BV24" s="246">
        <v>0</v>
      </c>
      <c r="BW24" s="246">
        <v>0</v>
      </c>
      <c r="BX24" s="246">
        <v>0</v>
      </c>
      <c r="BY24" s="246">
        <v>0</v>
      </c>
      <c r="BZ24" s="246">
        <v>0</v>
      </c>
      <c r="CA24" s="246">
        <v>0</v>
      </c>
      <c r="CB24" s="246">
        <v>0</v>
      </c>
      <c r="CC24" s="246">
        <v>0</v>
      </c>
      <c r="CD24" s="246">
        <v>0</v>
      </c>
      <c r="CE24" s="246">
        <v>0</v>
      </c>
      <c r="CF24" s="246">
        <v>0</v>
      </c>
      <c r="CG24" s="246">
        <v>0</v>
      </c>
      <c r="CH24" s="246">
        <v>0</v>
      </c>
      <c r="CI24" s="246">
        <v>0</v>
      </c>
      <c r="CJ24" s="246">
        <v>0</v>
      </c>
      <c r="CK24" s="246">
        <v>0</v>
      </c>
      <c r="CL24" s="246">
        <v>0</v>
      </c>
      <c r="CM24" s="246">
        <v>0</v>
      </c>
      <c r="CN24" s="246">
        <v>0</v>
      </c>
      <c r="CO24" s="246">
        <v>0</v>
      </c>
      <c r="CP24" s="246">
        <v>0</v>
      </c>
      <c r="CQ24" s="246">
        <v>0</v>
      </c>
      <c r="CR24" s="246">
        <v>0</v>
      </c>
      <c r="CS24" s="246">
        <v>0</v>
      </c>
      <c r="CT24" s="246">
        <v>0</v>
      </c>
      <c r="CU24" s="246">
        <v>0</v>
      </c>
      <c r="CV24" s="246">
        <v>0</v>
      </c>
      <c r="CW24" s="246">
        <v>0</v>
      </c>
      <c r="CX24" s="246">
        <v>0</v>
      </c>
      <c r="CY24" s="246">
        <v>0</v>
      </c>
      <c r="CZ24" s="246">
        <v>0</v>
      </c>
      <c r="DA24" s="246">
        <v>0</v>
      </c>
      <c r="DB24" s="246">
        <v>0</v>
      </c>
      <c r="DC24" s="246">
        <v>0</v>
      </c>
      <c r="DD24" s="246">
        <v>0</v>
      </c>
      <c r="DE24" s="246">
        <v>0</v>
      </c>
      <c r="DF24" s="246">
        <v>0</v>
      </c>
      <c r="DG24" s="246">
        <v>0</v>
      </c>
      <c r="DH24" s="246">
        <v>0</v>
      </c>
      <c r="DI24" s="246">
        <v>0</v>
      </c>
      <c r="DJ24" s="246">
        <v>0</v>
      </c>
      <c r="DK24" s="246">
        <v>0</v>
      </c>
      <c r="DL24" s="246">
        <v>0</v>
      </c>
      <c r="DM24" s="246">
        <v>0</v>
      </c>
      <c r="DN24" s="246">
        <v>0</v>
      </c>
      <c r="DO24" s="246">
        <v>0</v>
      </c>
      <c r="DP24" s="246">
        <v>0</v>
      </c>
      <c r="DQ24" s="246">
        <v>0</v>
      </c>
      <c r="DR24" s="246">
        <v>0</v>
      </c>
      <c r="DS24" s="246">
        <v>0</v>
      </c>
      <c r="DT24" s="246">
        <v>0</v>
      </c>
      <c r="DU24" s="246">
        <v>0</v>
      </c>
      <c r="DV24" s="246">
        <v>0</v>
      </c>
      <c r="DW24" s="246">
        <v>0</v>
      </c>
      <c r="DX24" s="246">
        <v>0</v>
      </c>
      <c r="DY24" s="246">
        <v>0</v>
      </c>
      <c r="DZ24" s="246">
        <v>0</v>
      </c>
      <c r="EA24" s="246">
        <v>0</v>
      </c>
      <c r="EB24" s="246">
        <v>0</v>
      </c>
      <c r="EC24" s="246">
        <v>0</v>
      </c>
      <c r="ED24" s="246">
        <v>0</v>
      </c>
      <c r="EE24" s="246">
        <v>0</v>
      </c>
      <c r="EF24" s="246">
        <v>0</v>
      </c>
      <c r="EG24" s="246">
        <v>0</v>
      </c>
      <c r="EH24" s="246">
        <v>0</v>
      </c>
      <c r="EI24" s="246">
        <v>0</v>
      </c>
      <c r="EJ24" s="246">
        <v>0</v>
      </c>
      <c r="EK24" s="246">
        <v>0</v>
      </c>
      <c r="EL24" s="246">
        <v>0</v>
      </c>
      <c r="EM24" s="246">
        <v>0</v>
      </c>
      <c r="EN24" s="246">
        <v>0</v>
      </c>
      <c r="EO24" s="246">
        <v>0</v>
      </c>
      <c r="EP24" s="246">
        <v>0</v>
      </c>
      <c r="EQ24" s="246">
        <v>0</v>
      </c>
      <c r="ER24" s="246">
        <v>0</v>
      </c>
      <c r="ES24" s="246">
        <v>0</v>
      </c>
      <c r="ET24" s="246">
        <v>0</v>
      </c>
      <c r="EU24" s="246">
        <v>0</v>
      </c>
      <c r="EV24" s="246">
        <v>0</v>
      </c>
      <c r="EW24" s="246">
        <v>0</v>
      </c>
      <c r="EX24" s="246">
        <v>0</v>
      </c>
      <c r="EY24" s="246">
        <v>0</v>
      </c>
      <c r="EZ24" s="246">
        <v>0</v>
      </c>
      <c r="FA24" s="246">
        <v>0</v>
      </c>
      <c r="FB24" s="246">
        <v>0</v>
      </c>
      <c r="FC24" s="246">
        <v>0</v>
      </c>
      <c r="FD24" s="246">
        <v>0</v>
      </c>
      <c r="FE24" s="246">
        <v>0</v>
      </c>
      <c r="FF24" s="246">
        <v>0</v>
      </c>
      <c r="FG24" s="246">
        <v>0</v>
      </c>
      <c r="FH24" s="246">
        <v>0</v>
      </c>
      <c r="FI24" s="246">
        <v>0</v>
      </c>
      <c r="FJ24" s="246">
        <v>0</v>
      </c>
      <c r="FK24" s="246">
        <v>0</v>
      </c>
      <c r="FL24" s="246">
        <v>0</v>
      </c>
      <c r="FM24" s="246">
        <v>0</v>
      </c>
      <c r="FN24" s="246">
        <v>0</v>
      </c>
      <c r="FO24" s="246">
        <v>0</v>
      </c>
      <c r="FP24" s="246">
        <v>0</v>
      </c>
      <c r="FQ24" s="246">
        <v>0</v>
      </c>
      <c r="FR24" s="246">
        <v>0</v>
      </c>
      <c r="FS24" s="246">
        <v>0</v>
      </c>
      <c r="FT24" s="246">
        <v>0</v>
      </c>
      <c r="FU24" s="246">
        <v>0</v>
      </c>
      <c r="FV24" s="246">
        <v>0</v>
      </c>
      <c r="FW24" s="246">
        <v>0</v>
      </c>
      <c r="FX24" s="246">
        <v>0</v>
      </c>
      <c r="FY24" s="246">
        <v>0</v>
      </c>
      <c r="FZ24" s="246">
        <v>0</v>
      </c>
      <c r="GA24" s="246">
        <v>0</v>
      </c>
      <c r="GB24" s="246">
        <v>0</v>
      </c>
      <c r="GC24" s="246">
        <v>0</v>
      </c>
      <c r="GD24" s="246">
        <v>0</v>
      </c>
      <c r="GE24" s="246">
        <v>0</v>
      </c>
      <c r="GF24" s="246">
        <v>0</v>
      </c>
      <c r="GG24" s="246">
        <v>0</v>
      </c>
      <c r="GH24" s="246">
        <v>0</v>
      </c>
      <c r="GI24" s="246">
        <v>0</v>
      </c>
      <c r="GJ24" s="246">
        <v>0</v>
      </c>
      <c r="GK24" s="246">
        <v>0</v>
      </c>
      <c r="GL24" s="246">
        <v>0</v>
      </c>
      <c r="GM24" s="246">
        <v>0</v>
      </c>
      <c r="GN24" s="246">
        <v>0</v>
      </c>
      <c r="GO24" s="246">
        <v>0</v>
      </c>
      <c r="GP24" s="246">
        <v>0</v>
      </c>
      <c r="GQ24" s="246">
        <v>0</v>
      </c>
      <c r="GR24" s="246">
        <v>0</v>
      </c>
      <c r="GS24" s="246">
        <v>0</v>
      </c>
      <c r="GT24" s="246">
        <v>0</v>
      </c>
      <c r="GU24" s="246">
        <v>0</v>
      </c>
      <c r="GV24" s="246">
        <v>0</v>
      </c>
      <c r="GW24" s="246">
        <v>0</v>
      </c>
      <c r="GX24" s="246">
        <v>0</v>
      </c>
      <c r="GY24" s="246">
        <v>0</v>
      </c>
      <c r="GZ24" s="246">
        <v>0</v>
      </c>
      <c r="HA24" s="246">
        <v>0</v>
      </c>
      <c r="HB24" s="246">
        <v>0</v>
      </c>
      <c r="HC24" s="246">
        <v>0</v>
      </c>
      <c r="HD24" s="246">
        <v>0</v>
      </c>
      <c r="HE24" s="246">
        <v>0</v>
      </c>
      <c r="HF24" s="246">
        <v>0</v>
      </c>
      <c r="HG24" s="246">
        <v>0</v>
      </c>
      <c r="HH24" s="246">
        <v>0</v>
      </c>
      <c r="HI24" s="246">
        <v>0</v>
      </c>
      <c r="HJ24" s="246">
        <v>0</v>
      </c>
      <c r="HK24" s="246">
        <v>0</v>
      </c>
      <c r="HL24" s="246">
        <v>0</v>
      </c>
      <c r="HM24" s="246">
        <v>0</v>
      </c>
      <c r="HN24" s="246">
        <v>0</v>
      </c>
      <c r="HO24" s="246">
        <v>0</v>
      </c>
      <c r="HP24" s="246">
        <v>0</v>
      </c>
      <c r="HQ24" s="246">
        <v>0</v>
      </c>
      <c r="HR24" s="246">
        <v>0</v>
      </c>
      <c r="HS24" s="246">
        <v>0</v>
      </c>
      <c r="HT24" s="246">
        <v>0</v>
      </c>
      <c r="HU24" s="246">
        <v>0</v>
      </c>
      <c r="HV24" s="246">
        <v>0</v>
      </c>
      <c r="HW24" s="246">
        <v>0</v>
      </c>
      <c r="HX24" s="246">
        <v>0</v>
      </c>
      <c r="HY24" s="246">
        <v>0</v>
      </c>
      <c r="HZ24" s="246">
        <v>0</v>
      </c>
      <c r="IA24" s="246">
        <v>0</v>
      </c>
    </row>
    <row r="25" spans="1:235">
      <c r="A25" s="1"/>
      <c r="B25" s="245">
        <v>45661.458333333299</v>
      </c>
      <c r="C25" s="246">
        <v>0</v>
      </c>
      <c r="D25" s="246">
        <v>0</v>
      </c>
      <c r="E25" s="246">
        <v>0</v>
      </c>
      <c r="F25" s="246">
        <v>0</v>
      </c>
      <c r="G25" s="246">
        <v>0</v>
      </c>
      <c r="H25" s="246">
        <v>0</v>
      </c>
      <c r="I25" s="246">
        <v>0</v>
      </c>
      <c r="J25" s="246">
        <v>0</v>
      </c>
      <c r="K25" s="246">
        <v>0</v>
      </c>
      <c r="L25" s="246">
        <v>0</v>
      </c>
      <c r="M25" s="246">
        <v>0</v>
      </c>
      <c r="N25" s="246">
        <v>0</v>
      </c>
      <c r="O25" s="246">
        <v>0</v>
      </c>
      <c r="P25" s="246">
        <v>0</v>
      </c>
      <c r="Q25" s="246">
        <v>0</v>
      </c>
      <c r="R25" s="246">
        <v>0</v>
      </c>
      <c r="S25" s="246">
        <v>0</v>
      </c>
      <c r="T25" s="246">
        <v>0</v>
      </c>
      <c r="U25" s="246">
        <v>0</v>
      </c>
      <c r="V25" s="246">
        <v>0</v>
      </c>
      <c r="W25" s="246">
        <v>0</v>
      </c>
      <c r="X25" s="246">
        <v>0</v>
      </c>
      <c r="Y25" s="246">
        <v>0</v>
      </c>
      <c r="Z25" s="246">
        <v>0</v>
      </c>
      <c r="AA25" s="246">
        <v>0</v>
      </c>
      <c r="AB25" s="246">
        <v>0</v>
      </c>
      <c r="AC25" s="246">
        <v>0</v>
      </c>
      <c r="AD25" s="246">
        <v>0</v>
      </c>
      <c r="AE25" s="246">
        <v>0</v>
      </c>
      <c r="AF25" s="246">
        <v>0</v>
      </c>
      <c r="AG25" s="246">
        <v>0</v>
      </c>
      <c r="AH25" s="246">
        <v>0</v>
      </c>
      <c r="AI25" s="246">
        <v>0</v>
      </c>
      <c r="AJ25" s="246">
        <v>0</v>
      </c>
      <c r="AK25" s="246">
        <v>0</v>
      </c>
      <c r="AL25" s="246">
        <v>0</v>
      </c>
      <c r="AM25" s="246">
        <v>0</v>
      </c>
      <c r="AN25" s="246">
        <v>0</v>
      </c>
      <c r="AO25" s="246">
        <v>0</v>
      </c>
      <c r="AP25" s="246">
        <v>0</v>
      </c>
      <c r="AQ25" s="246">
        <v>0</v>
      </c>
      <c r="AR25" s="246">
        <v>0</v>
      </c>
      <c r="AS25" s="246">
        <v>0</v>
      </c>
      <c r="AT25" s="246">
        <v>0</v>
      </c>
      <c r="AU25" s="246">
        <v>0</v>
      </c>
      <c r="AV25" s="246">
        <v>0</v>
      </c>
      <c r="AW25" s="246">
        <v>0</v>
      </c>
      <c r="AX25" s="246">
        <v>0</v>
      </c>
      <c r="AY25" s="246">
        <v>0</v>
      </c>
      <c r="AZ25" s="246">
        <v>0</v>
      </c>
      <c r="BA25" s="246">
        <v>0</v>
      </c>
      <c r="BB25" s="246">
        <v>0</v>
      </c>
      <c r="BC25" s="246">
        <v>0</v>
      </c>
      <c r="BD25" s="246">
        <v>0</v>
      </c>
      <c r="BE25" s="246">
        <v>0</v>
      </c>
      <c r="BF25" s="246">
        <v>0</v>
      </c>
      <c r="BG25" s="246">
        <v>0</v>
      </c>
      <c r="BH25" s="246">
        <v>0</v>
      </c>
      <c r="BI25" s="246">
        <v>0</v>
      </c>
      <c r="BJ25" s="246">
        <v>0</v>
      </c>
      <c r="BK25" s="246">
        <v>0</v>
      </c>
      <c r="BL25" s="246">
        <v>0</v>
      </c>
      <c r="BM25" s="246">
        <v>0</v>
      </c>
      <c r="BN25" s="246">
        <v>0</v>
      </c>
      <c r="BO25" s="246">
        <v>0</v>
      </c>
      <c r="BP25" s="246">
        <v>0</v>
      </c>
      <c r="BQ25" s="246">
        <v>0</v>
      </c>
      <c r="BR25" s="246">
        <v>0</v>
      </c>
      <c r="BS25" s="246">
        <v>0</v>
      </c>
      <c r="BT25" s="246">
        <v>0</v>
      </c>
      <c r="BU25" s="246">
        <v>0</v>
      </c>
      <c r="BV25" s="246">
        <v>0</v>
      </c>
      <c r="BW25" s="246">
        <v>0</v>
      </c>
      <c r="BX25" s="246">
        <v>0</v>
      </c>
      <c r="BY25" s="246">
        <v>0</v>
      </c>
      <c r="BZ25" s="246">
        <v>0</v>
      </c>
      <c r="CA25" s="246">
        <v>0</v>
      </c>
      <c r="CB25" s="246">
        <v>0</v>
      </c>
      <c r="CC25" s="246">
        <v>0</v>
      </c>
      <c r="CD25" s="246">
        <v>0</v>
      </c>
      <c r="CE25" s="246">
        <v>0</v>
      </c>
      <c r="CF25" s="246">
        <v>0</v>
      </c>
      <c r="CG25" s="246">
        <v>0</v>
      </c>
      <c r="CH25" s="246">
        <v>0</v>
      </c>
      <c r="CI25" s="246">
        <v>0</v>
      </c>
      <c r="CJ25" s="246">
        <v>0</v>
      </c>
      <c r="CK25" s="246">
        <v>0</v>
      </c>
      <c r="CL25" s="246">
        <v>0</v>
      </c>
      <c r="CM25" s="246">
        <v>0</v>
      </c>
      <c r="CN25" s="246">
        <v>0</v>
      </c>
      <c r="CO25" s="246">
        <v>0</v>
      </c>
      <c r="CP25" s="246">
        <v>0</v>
      </c>
      <c r="CQ25" s="246">
        <v>0</v>
      </c>
      <c r="CR25" s="246">
        <v>0</v>
      </c>
      <c r="CS25" s="246">
        <v>0</v>
      </c>
      <c r="CT25" s="246">
        <v>0</v>
      </c>
      <c r="CU25" s="246">
        <v>0</v>
      </c>
      <c r="CV25" s="246">
        <v>0</v>
      </c>
      <c r="CW25" s="246">
        <v>0</v>
      </c>
      <c r="CX25" s="246">
        <v>0</v>
      </c>
      <c r="CY25" s="246">
        <v>0</v>
      </c>
      <c r="CZ25" s="246">
        <v>0</v>
      </c>
      <c r="DA25" s="246">
        <v>0</v>
      </c>
      <c r="DB25" s="246">
        <v>0</v>
      </c>
      <c r="DC25" s="246">
        <v>0</v>
      </c>
      <c r="DD25" s="246">
        <v>0</v>
      </c>
      <c r="DE25" s="246">
        <v>0</v>
      </c>
      <c r="DF25" s="246">
        <v>0</v>
      </c>
      <c r="DG25" s="246">
        <v>0</v>
      </c>
      <c r="DH25" s="246">
        <v>0</v>
      </c>
      <c r="DI25" s="246">
        <v>0</v>
      </c>
      <c r="DJ25" s="246">
        <v>0</v>
      </c>
      <c r="DK25" s="246">
        <v>0</v>
      </c>
      <c r="DL25" s="246">
        <v>0</v>
      </c>
      <c r="DM25" s="246">
        <v>0</v>
      </c>
      <c r="DN25" s="246">
        <v>0</v>
      </c>
      <c r="DO25" s="246">
        <v>0</v>
      </c>
      <c r="DP25" s="246">
        <v>0</v>
      </c>
      <c r="DQ25" s="246">
        <v>0</v>
      </c>
      <c r="DR25" s="246">
        <v>0</v>
      </c>
      <c r="DS25" s="246">
        <v>0</v>
      </c>
      <c r="DT25" s="246">
        <v>0</v>
      </c>
      <c r="DU25" s="246">
        <v>0</v>
      </c>
      <c r="DV25" s="246">
        <v>0</v>
      </c>
      <c r="DW25" s="246">
        <v>0</v>
      </c>
      <c r="DX25" s="246">
        <v>0</v>
      </c>
      <c r="DY25" s="246">
        <v>0</v>
      </c>
      <c r="DZ25" s="246">
        <v>0</v>
      </c>
      <c r="EA25" s="246">
        <v>0</v>
      </c>
      <c r="EB25" s="246">
        <v>0</v>
      </c>
      <c r="EC25" s="246">
        <v>0</v>
      </c>
      <c r="ED25" s="246">
        <v>0</v>
      </c>
      <c r="EE25" s="246">
        <v>0</v>
      </c>
      <c r="EF25" s="246">
        <v>0</v>
      </c>
      <c r="EG25" s="246">
        <v>0</v>
      </c>
      <c r="EH25" s="246">
        <v>0</v>
      </c>
      <c r="EI25" s="246">
        <v>0</v>
      </c>
      <c r="EJ25" s="246">
        <v>0</v>
      </c>
      <c r="EK25" s="246">
        <v>0</v>
      </c>
      <c r="EL25" s="246">
        <v>0</v>
      </c>
      <c r="EM25" s="246">
        <v>0</v>
      </c>
      <c r="EN25" s="246">
        <v>0</v>
      </c>
      <c r="EO25" s="246">
        <v>0</v>
      </c>
      <c r="EP25" s="246">
        <v>0</v>
      </c>
      <c r="EQ25" s="246">
        <v>0</v>
      </c>
      <c r="ER25" s="246">
        <v>0</v>
      </c>
      <c r="ES25" s="246">
        <v>0</v>
      </c>
      <c r="ET25" s="246">
        <v>0</v>
      </c>
      <c r="EU25" s="246">
        <v>0</v>
      </c>
      <c r="EV25" s="246">
        <v>0</v>
      </c>
      <c r="EW25" s="246">
        <v>0</v>
      </c>
      <c r="EX25" s="246">
        <v>0</v>
      </c>
      <c r="EY25" s="246">
        <v>0</v>
      </c>
      <c r="EZ25" s="246">
        <v>0</v>
      </c>
      <c r="FA25" s="246">
        <v>0</v>
      </c>
      <c r="FB25" s="246">
        <v>0</v>
      </c>
      <c r="FC25" s="246">
        <v>0</v>
      </c>
      <c r="FD25" s="246">
        <v>0</v>
      </c>
      <c r="FE25" s="246">
        <v>0</v>
      </c>
      <c r="FF25" s="246">
        <v>0</v>
      </c>
      <c r="FG25" s="246">
        <v>0</v>
      </c>
      <c r="FH25" s="246">
        <v>0</v>
      </c>
      <c r="FI25" s="246">
        <v>0</v>
      </c>
      <c r="FJ25" s="246">
        <v>0</v>
      </c>
      <c r="FK25" s="246">
        <v>0</v>
      </c>
      <c r="FL25" s="246">
        <v>0</v>
      </c>
      <c r="FM25" s="246">
        <v>0</v>
      </c>
      <c r="FN25" s="246">
        <v>0</v>
      </c>
      <c r="FO25" s="246">
        <v>0</v>
      </c>
      <c r="FP25" s="246">
        <v>0</v>
      </c>
      <c r="FQ25" s="246">
        <v>0</v>
      </c>
      <c r="FR25" s="246">
        <v>0</v>
      </c>
      <c r="FS25" s="246">
        <v>0</v>
      </c>
      <c r="FT25" s="246">
        <v>0</v>
      </c>
      <c r="FU25" s="246">
        <v>0</v>
      </c>
      <c r="FV25" s="246">
        <v>0</v>
      </c>
      <c r="FW25" s="246">
        <v>0</v>
      </c>
      <c r="FX25" s="246">
        <v>0</v>
      </c>
      <c r="FY25" s="246">
        <v>0</v>
      </c>
      <c r="FZ25" s="246">
        <v>0</v>
      </c>
      <c r="GA25" s="246">
        <v>0</v>
      </c>
      <c r="GB25" s="246">
        <v>0</v>
      </c>
      <c r="GC25" s="246">
        <v>0</v>
      </c>
      <c r="GD25" s="246">
        <v>0</v>
      </c>
      <c r="GE25" s="246">
        <v>0</v>
      </c>
      <c r="GF25" s="246">
        <v>0</v>
      </c>
      <c r="GG25" s="246">
        <v>0</v>
      </c>
      <c r="GH25" s="246">
        <v>0</v>
      </c>
      <c r="GI25" s="246">
        <v>0</v>
      </c>
      <c r="GJ25" s="246">
        <v>0</v>
      </c>
      <c r="GK25" s="246">
        <v>0</v>
      </c>
      <c r="GL25" s="246">
        <v>0</v>
      </c>
      <c r="GM25" s="246">
        <v>0</v>
      </c>
      <c r="GN25" s="246">
        <v>0</v>
      </c>
      <c r="GO25" s="246">
        <v>0</v>
      </c>
      <c r="GP25" s="246">
        <v>0</v>
      </c>
      <c r="GQ25" s="246">
        <v>0</v>
      </c>
      <c r="GR25" s="246">
        <v>0</v>
      </c>
      <c r="GS25" s="246">
        <v>0</v>
      </c>
      <c r="GT25" s="246">
        <v>0</v>
      </c>
      <c r="GU25" s="246">
        <v>0</v>
      </c>
      <c r="GV25" s="246">
        <v>0</v>
      </c>
      <c r="GW25" s="246">
        <v>0</v>
      </c>
      <c r="GX25" s="246">
        <v>0</v>
      </c>
      <c r="GY25" s="246">
        <v>0</v>
      </c>
      <c r="GZ25" s="246">
        <v>0</v>
      </c>
      <c r="HA25" s="246">
        <v>0</v>
      </c>
      <c r="HB25" s="246">
        <v>0</v>
      </c>
      <c r="HC25" s="246">
        <v>0</v>
      </c>
      <c r="HD25" s="246">
        <v>0</v>
      </c>
      <c r="HE25" s="246">
        <v>0</v>
      </c>
      <c r="HF25" s="246">
        <v>0</v>
      </c>
      <c r="HG25" s="246">
        <v>0</v>
      </c>
      <c r="HH25" s="246">
        <v>0</v>
      </c>
      <c r="HI25" s="246">
        <v>0</v>
      </c>
      <c r="HJ25" s="246">
        <v>0</v>
      </c>
      <c r="HK25" s="246">
        <v>0</v>
      </c>
      <c r="HL25" s="246">
        <v>0</v>
      </c>
      <c r="HM25" s="246">
        <v>0</v>
      </c>
      <c r="HN25" s="246">
        <v>0</v>
      </c>
      <c r="HO25" s="246">
        <v>0</v>
      </c>
      <c r="HP25" s="246">
        <v>0</v>
      </c>
      <c r="HQ25" s="246">
        <v>0</v>
      </c>
      <c r="HR25" s="246">
        <v>0</v>
      </c>
      <c r="HS25" s="246">
        <v>0</v>
      </c>
      <c r="HT25" s="246">
        <v>0</v>
      </c>
      <c r="HU25" s="246">
        <v>0</v>
      </c>
      <c r="HV25" s="246">
        <v>0</v>
      </c>
      <c r="HW25" s="246">
        <v>0</v>
      </c>
      <c r="HX25" s="246">
        <v>0</v>
      </c>
      <c r="HY25" s="246">
        <v>0</v>
      </c>
      <c r="HZ25" s="246">
        <v>0</v>
      </c>
      <c r="IA25" s="246">
        <v>0</v>
      </c>
    </row>
    <row r="26" spans="1:235">
      <c r="A26" s="1"/>
      <c r="B26" s="245">
        <v>45661.479166666701</v>
      </c>
      <c r="C26" s="246">
        <v>0</v>
      </c>
      <c r="D26" s="246">
        <v>0</v>
      </c>
      <c r="E26" s="246">
        <v>0</v>
      </c>
      <c r="F26" s="246">
        <v>0</v>
      </c>
      <c r="G26" s="246">
        <v>0</v>
      </c>
      <c r="H26" s="246">
        <v>0</v>
      </c>
      <c r="I26" s="246">
        <v>0</v>
      </c>
      <c r="J26" s="246">
        <v>0</v>
      </c>
      <c r="K26" s="246">
        <v>0</v>
      </c>
      <c r="L26" s="246">
        <v>0</v>
      </c>
      <c r="M26" s="246">
        <v>0</v>
      </c>
      <c r="N26" s="246">
        <v>0</v>
      </c>
      <c r="O26" s="246">
        <v>0</v>
      </c>
      <c r="P26" s="246">
        <v>0</v>
      </c>
      <c r="Q26" s="246">
        <v>0</v>
      </c>
      <c r="R26" s="246">
        <v>0</v>
      </c>
      <c r="S26" s="246">
        <v>0</v>
      </c>
      <c r="T26" s="246">
        <v>0</v>
      </c>
      <c r="U26" s="246">
        <v>0</v>
      </c>
      <c r="V26" s="246">
        <v>0</v>
      </c>
      <c r="W26" s="246">
        <v>0</v>
      </c>
      <c r="X26" s="246">
        <v>0</v>
      </c>
      <c r="Y26" s="246">
        <v>0</v>
      </c>
      <c r="Z26" s="246">
        <v>0</v>
      </c>
      <c r="AA26" s="246">
        <v>0</v>
      </c>
      <c r="AB26" s="246">
        <v>0</v>
      </c>
      <c r="AC26" s="246">
        <v>0</v>
      </c>
      <c r="AD26" s="246">
        <v>0</v>
      </c>
      <c r="AE26" s="246">
        <v>0</v>
      </c>
      <c r="AF26" s="246">
        <v>0</v>
      </c>
      <c r="AG26" s="246">
        <v>0</v>
      </c>
      <c r="AH26" s="246">
        <v>0</v>
      </c>
      <c r="AI26" s="246">
        <v>0</v>
      </c>
      <c r="AJ26" s="246">
        <v>0</v>
      </c>
      <c r="AK26" s="246">
        <v>0</v>
      </c>
      <c r="AL26" s="246">
        <v>0</v>
      </c>
      <c r="AM26" s="246">
        <v>0</v>
      </c>
      <c r="AN26" s="246">
        <v>0</v>
      </c>
      <c r="AO26" s="246">
        <v>0</v>
      </c>
      <c r="AP26" s="246">
        <v>0</v>
      </c>
      <c r="AQ26" s="246">
        <v>0</v>
      </c>
      <c r="AR26" s="246">
        <v>0</v>
      </c>
      <c r="AS26" s="246">
        <v>0</v>
      </c>
      <c r="AT26" s="246">
        <v>0</v>
      </c>
      <c r="AU26" s="246">
        <v>0</v>
      </c>
      <c r="AV26" s="246">
        <v>0</v>
      </c>
      <c r="AW26" s="246">
        <v>0</v>
      </c>
      <c r="AX26" s="246">
        <v>0</v>
      </c>
      <c r="AY26" s="246">
        <v>0</v>
      </c>
      <c r="AZ26" s="246">
        <v>0</v>
      </c>
      <c r="BA26" s="246">
        <v>0</v>
      </c>
      <c r="BB26" s="246">
        <v>0</v>
      </c>
      <c r="BC26" s="246">
        <v>0</v>
      </c>
      <c r="BD26" s="246">
        <v>0</v>
      </c>
      <c r="BE26" s="246">
        <v>0</v>
      </c>
      <c r="BF26" s="246">
        <v>0</v>
      </c>
      <c r="BG26" s="246">
        <v>0</v>
      </c>
      <c r="BH26" s="246">
        <v>0</v>
      </c>
      <c r="BI26" s="246">
        <v>0</v>
      </c>
      <c r="BJ26" s="246">
        <v>0</v>
      </c>
      <c r="BK26" s="246">
        <v>0</v>
      </c>
      <c r="BL26" s="246">
        <v>0</v>
      </c>
      <c r="BM26" s="246">
        <v>0</v>
      </c>
      <c r="BN26" s="246">
        <v>0</v>
      </c>
      <c r="BO26" s="246">
        <v>0</v>
      </c>
      <c r="BP26" s="246">
        <v>0</v>
      </c>
      <c r="BQ26" s="246">
        <v>0</v>
      </c>
      <c r="BR26" s="246">
        <v>0</v>
      </c>
      <c r="BS26" s="246">
        <v>0</v>
      </c>
      <c r="BT26" s="246">
        <v>0</v>
      </c>
      <c r="BU26" s="246">
        <v>0</v>
      </c>
      <c r="BV26" s="246">
        <v>0</v>
      </c>
      <c r="BW26" s="246">
        <v>0</v>
      </c>
      <c r="BX26" s="246">
        <v>0</v>
      </c>
      <c r="BY26" s="246">
        <v>0</v>
      </c>
      <c r="BZ26" s="246">
        <v>0</v>
      </c>
      <c r="CA26" s="246">
        <v>0</v>
      </c>
      <c r="CB26" s="246">
        <v>0</v>
      </c>
      <c r="CC26" s="246">
        <v>0</v>
      </c>
      <c r="CD26" s="246">
        <v>0</v>
      </c>
      <c r="CE26" s="246">
        <v>0</v>
      </c>
      <c r="CF26" s="246">
        <v>0</v>
      </c>
      <c r="CG26" s="246">
        <v>0</v>
      </c>
      <c r="CH26" s="246">
        <v>0</v>
      </c>
      <c r="CI26" s="246">
        <v>0</v>
      </c>
      <c r="CJ26" s="246">
        <v>0</v>
      </c>
      <c r="CK26" s="246">
        <v>0</v>
      </c>
      <c r="CL26" s="246">
        <v>0</v>
      </c>
      <c r="CM26" s="246">
        <v>0</v>
      </c>
      <c r="CN26" s="246">
        <v>0</v>
      </c>
      <c r="CO26" s="246">
        <v>0</v>
      </c>
      <c r="CP26" s="246">
        <v>0</v>
      </c>
      <c r="CQ26" s="246">
        <v>0</v>
      </c>
      <c r="CR26" s="246">
        <v>0</v>
      </c>
      <c r="CS26" s="246">
        <v>0</v>
      </c>
      <c r="CT26" s="246">
        <v>0</v>
      </c>
      <c r="CU26" s="246">
        <v>0</v>
      </c>
      <c r="CV26" s="246">
        <v>0</v>
      </c>
      <c r="CW26" s="246">
        <v>0</v>
      </c>
      <c r="CX26" s="246">
        <v>0</v>
      </c>
      <c r="CY26" s="246">
        <v>0</v>
      </c>
      <c r="CZ26" s="246">
        <v>0</v>
      </c>
      <c r="DA26" s="246">
        <v>0</v>
      </c>
      <c r="DB26" s="246">
        <v>0</v>
      </c>
      <c r="DC26" s="246">
        <v>0</v>
      </c>
      <c r="DD26" s="246">
        <v>0</v>
      </c>
      <c r="DE26" s="246">
        <v>0</v>
      </c>
      <c r="DF26" s="246">
        <v>0</v>
      </c>
      <c r="DG26" s="246">
        <v>0</v>
      </c>
      <c r="DH26" s="246">
        <v>0</v>
      </c>
      <c r="DI26" s="246">
        <v>0</v>
      </c>
      <c r="DJ26" s="246">
        <v>0</v>
      </c>
      <c r="DK26" s="246">
        <v>0</v>
      </c>
      <c r="DL26" s="246">
        <v>0</v>
      </c>
      <c r="DM26" s="246">
        <v>0</v>
      </c>
      <c r="DN26" s="246">
        <v>0</v>
      </c>
      <c r="DO26" s="246">
        <v>0</v>
      </c>
      <c r="DP26" s="246">
        <v>0</v>
      </c>
      <c r="DQ26" s="246">
        <v>0</v>
      </c>
      <c r="DR26" s="246">
        <v>0</v>
      </c>
      <c r="DS26" s="246">
        <v>0</v>
      </c>
      <c r="DT26" s="246">
        <v>0</v>
      </c>
      <c r="DU26" s="246">
        <v>0</v>
      </c>
      <c r="DV26" s="246">
        <v>0</v>
      </c>
      <c r="DW26" s="246">
        <v>0</v>
      </c>
      <c r="DX26" s="246">
        <v>0</v>
      </c>
      <c r="DY26" s="246">
        <v>0</v>
      </c>
      <c r="DZ26" s="246">
        <v>0</v>
      </c>
      <c r="EA26" s="246">
        <v>0</v>
      </c>
      <c r="EB26" s="246">
        <v>0</v>
      </c>
      <c r="EC26" s="246">
        <v>0</v>
      </c>
      <c r="ED26" s="246">
        <v>0</v>
      </c>
      <c r="EE26" s="246">
        <v>0</v>
      </c>
      <c r="EF26" s="246">
        <v>0</v>
      </c>
      <c r="EG26" s="246">
        <v>0</v>
      </c>
      <c r="EH26" s="246">
        <v>0</v>
      </c>
      <c r="EI26" s="246">
        <v>0</v>
      </c>
      <c r="EJ26" s="246">
        <v>0</v>
      </c>
      <c r="EK26" s="246">
        <v>0</v>
      </c>
      <c r="EL26" s="246">
        <v>0</v>
      </c>
      <c r="EM26" s="246">
        <v>0</v>
      </c>
      <c r="EN26" s="246">
        <v>0</v>
      </c>
      <c r="EO26" s="246">
        <v>0</v>
      </c>
      <c r="EP26" s="246">
        <v>0</v>
      </c>
      <c r="EQ26" s="246">
        <v>0</v>
      </c>
      <c r="ER26" s="246">
        <v>0</v>
      </c>
      <c r="ES26" s="246">
        <v>0</v>
      </c>
      <c r="ET26" s="246">
        <v>0</v>
      </c>
      <c r="EU26" s="246">
        <v>0</v>
      </c>
      <c r="EV26" s="246">
        <v>0</v>
      </c>
      <c r="EW26" s="246">
        <v>0</v>
      </c>
      <c r="EX26" s="246">
        <v>0</v>
      </c>
      <c r="EY26" s="246">
        <v>0</v>
      </c>
      <c r="EZ26" s="246">
        <v>0</v>
      </c>
      <c r="FA26" s="246">
        <v>0</v>
      </c>
      <c r="FB26" s="246">
        <v>0</v>
      </c>
      <c r="FC26" s="246">
        <v>0</v>
      </c>
      <c r="FD26" s="246">
        <v>0</v>
      </c>
      <c r="FE26" s="246">
        <v>0</v>
      </c>
      <c r="FF26" s="246">
        <v>0</v>
      </c>
      <c r="FG26" s="246">
        <v>0</v>
      </c>
      <c r="FH26" s="246">
        <v>0</v>
      </c>
      <c r="FI26" s="246">
        <v>0</v>
      </c>
      <c r="FJ26" s="246">
        <v>0</v>
      </c>
      <c r="FK26" s="246">
        <v>0</v>
      </c>
      <c r="FL26" s="246">
        <v>0</v>
      </c>
      <c r="FM26" s="246">
        <v>0</v>
      </c>
      <c r="FN26" s="246">
        <v>0</v>
      </c>
      <c r="FO26" s="246">
        <v>0</v>
      </c>
      <c r="FP26" s="246">
        <v>0</v>
      </c>
      <c r="FQ26" s="246">
        <v>0</v>
      </c>
      <c r="FR26" s="246">
        <v>0</v>
      </c>
      <c r="FS26" s="246">
        <v>0</v>
      </c>
      <c r="FT26" s="246">
        <v>0</v>
      </c>
      <c r="FU26" s="246">
        <v>0</v>
      </c>
      <c r="FV26" s="246">
        <v>0</v>
      </c>
      <c r="FW26" s="246">
        <v>0</v>
      </c>
      <c r="FX26" s="246">
        <v>0</v>
      </c>
      <c r="FY26" s="246">
        <v>0</v>
      </c>
      <c r="FZ26" s="246">
        <v>0</v>
      </c>
      <c r="GA26" s="246">
        <v>0</v>
      </c>
      <c r="GB26" s="246">
        <v>0</v>
      </c>
      <c r="GC26" s="246">
        <v>0</v>
      </c>
      <c r="GD26" s="246">
        <v>0</v>
      </c>
      <c r="GE26" s="246">
        <v>0</v>
      </c>
      <c r="GF26" s="246">
        <v>0</v>
      </c>
      <c r="GG26" s="246">
        <v>0</v>
      </c>
      <c r="GH26" s="246">
        <v>0</v>
      </c>
      <c r="GI26" s="246">
        <v>0</v>
      </c>
      <c r="GJ26" s="246">
        <v>0</v>
      </c>
      <c r="GK26" s="246">
        <v>0</v>
      </c>
      <c r="GL26" s="246">
        <v>0</v>
      </c>
      <c r="GM26" s="246">
        <v>0</v>
      </c>
      <c r="GN26" s="246">
        <v>0</v>
      </c>
      <c r="GO26" s="246">
        <v>0</v>
      </c>
      <c r="GP26" s="246">
        <v>0</v>
      </c>
      <c r="GQ26" s="246">
        <v>0</v>
      </c>
      <c r="GR26" s="246">
        <v>0</v>
      </c>
      <c r="GS26" s="246">
        <v>0</v>
      </c>
      <c r="GT26" s="246">
        <v>0</v>
      </c>
      <c r="GU26" s="246">
        <v>0</v>
      </c>
      <c r="GV26" s="246">
        <v>0</v>
      </c>
      <c r="GW26" s="246">
        <v>0</v>
      </c>
      <c r="GX26" s="246">
        <v>0</v>
      </c>
      <c r="GY26" s="246">
        <v>0</v>
      </c>
      <c r="GZ26" s="246">
        <v>0</v>
      </c>
      <c r="HA26" s="246">
        <v>0</v>
      </c>
      <c r="HB26" s="246">
        <v>0</v>
      </c>
      <c r="HC26" s="246">
        <v>0</v>
      </c>
      <c r="HD26" s="246">
        <v>0</v>
      </c>
      <c r="HE26" s="246">
        <v>0</v>
      </c>
      <c r="HF26" s="246">
        <v>0</v>
      </c>
      <c r="HG26" s="246">
        <v>0</v>
      </c>
      <c r="HH26" s="246">
        <v>0</v>
      </c>
      <c r="HI26" s="246">
        <v>0</v>
      </c>
      <c r="HJ26" s="246">
        <v>0</v>
      </c>
      <c r="HK26" s="246">
        <v>0</v>
      </c>
      <c r="HL26" s="246">
        <v>0</v>
      </c>
      <c r="HM26" s="246">
        <v>0</v>
      </c>
      <c r="HN26" s="246">
        <v>0</v>
      </c>
      <c r="HO26" s="246">
        <v>0</v>
      </c>
      <c r="HP26" s="246">
        <v>0</v>
      </c>
      <c r="HQ26" s="246">
        <v>0</v>
      </c>
      <c r="HR26" s="246">
        <v>0</v>
      </c>
      <c r="HS26" s="246">
        <v>0</v>
      </c>
      <c r="HT26" s="246">
        <v>0</v>
      </c>
      <c r="HU26" s="246">
        <v>0</v>
      </c>
      <c r="HV26" s="246">
        <v>0</v>
      </c>
      <c r="HW26" s="246">
        <v>0</v>
      </c>
      <c r="HX26" s="246">
        <v>0</v>
      </c>
      <c r="HY26" s="246">
        <v>0</v>
      </c>
      <c r="HZ26" s="246">
        <v>0</v>
      </c>
      <c r="IA26" s="246">
        <v>0</v>
      </c>
    </row>
    <row r="27" spans="1:235">
      <c r="A27" s="1"/>
      <c r="B27" s="245">
        <v>45661.5</v>
      </c>
      <c r="C27" s="246">
        <v>0</v>
      </c>
      <c r="D27" s="246">
        <v>0</v>
      </c>
      <c r="E27" s="246">
        <v>0</v>
      </c>
      <c r="F27" s="246">
        <v>0</v>
      </c>
      <c r="G27" s="246">
        <v>0</v>
      </c>
      <c r="H27" s="246">
        <v>0</v>
      </c>
      <c r="I27" s="246">
        <v>0</v>
      </c>
      <c r="J27" s="246">
        <v>0</v>
      </c>
      <c r="K27" s="246">
        <v>0</v>
      </c>
      <c r="L27" s="246">
        <v>0</v>
      </c>
      <c r="M27" s="246">
        <v>0</v>
      </c>
      <c r="N27" s="246">
        <v>0</v>
      </c>
      <c r="O27" s="246">
        <v>0</v>
      </c>
      <c r="P27" s="246">
        <v>0</v>
      </c>
      <c r="Q27" s="246">
        <v>0</v>
      </c>
      <c r="R27" s="246">
        <v>0</v>
      </c>
      <c r="S27" s="246">
        <v>0</v>
      </c>
      <c r="T27" s="246">
        <v>0</v>
      </c>
      <c r="U27" s="246">
        <v>0</v>
      </c>
      <c r="V27" s="246">
        <v>0</v>
      </c>
      <c r="W27" s="246">
        <v>0</v>
      </c>
      <c r="X27" s="246">
        <v>0</v>
      </c>
      <c r="Y27" s="246">
        <v>0</v>
      </c>
      <c r="Z27" s="246">
        <v>0</v>
      </c>
      <c r="AA27" s="246">
        <v>0</v>
      </c>
      <c r="AB27" s="246">
        <v>0</v>
      </c>
      <c r="AC27" s="246">
        <v>0</v>
      </c>
      <c r="AD27" s="246">
        <v>0</v>
      </c>
      <c r="AE27" s="246">
        <v>0</v>
      </c>
      <c r="AF27" s="246">
        <v>0</v>
      </c>
      <c r="AG27" s="246">
        <v>0</v>
      </c>
      <c r="AH27" s="246">
        <v>0</v>
      </c>
      <c r="AI27" s="246">
        <v>0</v>
      </c>
      <c r="AJ27" s="246">
        <v>0</v>
      </c>
      <c r="AK27" s="246">
        <v>0</v>
      </c>
      <c r="AL27" s="246">
        <v>0</v>
      </c>
      <c r="AM27" s="246">
        <v>0</v>
      </c>
      <c r="AN27" s="246">
        <v>0</v>
      </c>
      <c r="AO27" s="246">
        <v>0</v>
      </c>
      <c r="AP27" s="246">
        <v>0</v>
      </c>
      <c r="AQ27" s="246">
        <v>0</v>
      </c>
      <c r="AR27" s="246">
        <v>0</v>
      </c>
      <c r="AS27" s="246">
        <v>0</v>
      </c>
      <c r="AT27" s="246">
        <v>0</v>
      </c>
      <c r="AU27" s="246">
        <v>0</v>
      </c>
      <c r="AV27" s="246">
        <v>0</v>
      </c>
      <c r="AW27" s="246">
        <v>0</v>
      </c>
      <c r="AX27" s="246">
        <v>0</v>
      </c>
      <c r="AY27" s="246">
        <v>0</v>
      </c>
      <c r="AZ27" s="246">
        <v>0</v>
      </c>
      <c r="BA27" s="246">
        <v>0</v>
      </c>
      <c r="BB27" s="246">
        <v>0</v>
      </c>
      <c r="BC27" s="246">
        <v>0</v>
      </c>
      <c r="BD27" s="246">
        <v>0</v>
      </c>
      <c r="BE27" s="246">
        <v>0</v>
      </c>
      <c r="BF27" s="246">
        <v>0</v>
      </c>
      <c r="BG27" s="246">
        <v>0</v>
      </c>
      <c r="BH27" s="246">
        <v>0</v>
      </c>
      <c r="BI27" s="246">
        <v>0</v>
      </c>
      <c r="BJ27" s="246">
        <v>0</v>
      </c>
      <c r="BK27" s="246">
        <v>0</v>
      </c>
      <c r="BL27" s="246">
        <v>0</v>
      </c>
      <c r="BM27" s="246">
        <v>0</v>
      </c>
      <c r="BN27" s="246">
        <v>0</v>
      </c>
      <c r="BO27" s="246">
        <v>0</v>
      </c>
      <c r="BP27" s="246">
        <v>0</v>
      </c>
      <c r="BQ27" s="246">
        <v>0</v>
      </c>
      <c r="BR27" s="246">
        <v>0</v>
      </c>
      <c r="BS27" s="246">
        <v>0</v>
      </c>
      <c r="BT27" s="246">
        <v>0</v>
      </c>
      <c r="BU27" s="246">
        <v>0</v>
      </c>
      <c r="BV27" s="246">
        <v>0</v>
      </c>
      <c r="BW27" s="246">
        <v>0</v>
      </c>
      <c r="BX27" s="246">
        <v>0</v>
      </c>
      <c r="BY27" s="246">
        <v>0</v>
      </c>
      <c r="BZ27" s="246">
        <v>0</v>
      </c>
      <c r="CA27" s="246">
        <v>0</v>
      </c>
      <c r="CB27" s="246">
        <v>0</v>
      </c>
      <c r="CC27" s="246">
        <v>0</v>
      </c>
      <c r="CD27" s="246">
        <v>0</v>
      </c>
      <c r="CE27" s="246">
        <v>0</v>
      </c>
      <c r="CF27" s="246">
        <v>0</v>
      </c>
      <c r="CG27" s="246">
        <v>0</v>
      </c>
      <c r="CH27" s="246">
        <v>0</v>
      </c>
      <c r="CI27" s="246">
        <v>0</v>
      </c>
      <c r="CJ27" s="246">
        <v>0</v>
      </c>
      <c r="CK27" s="246">
        <v>0</v>
      </c>
      <c r="CL27" s="246">
        <v>0</v>
      </c>
      <c r="CM27" s="246">
        <v>0</v>
      </c>
      <c r="CN27" s="246">
        <v>0</v>
      </c>
      <c r="CO27" s="246">
        <v>0</v>
      </c>
      <c r="CP27" s="246">
        <v>0</v>
      </c>
      <c r="CQ27" s="246">
        <v>0</v>
      </c>
      <c r="CR27" s="246">
        <v>0</v>
      </c>
      <c r="CS27" s="246">
        <v>0</v>
      </c>
      <c r="CT27" s="246">
        <v>0</v>
      </c>
      <c r="CU27" s="246">
        <v>0</v>
      </c>
      <c r="CV27" s="246">
        <v>0</v>
      </c>
      <c r="CW27" s="246">
        <v>0</v>
      </c>
      <c r="CX27" s="246">
        <v>0</v>
      </c>
      <c r="CY27" s="246">
        <v>0</v>
      </c>
      <c r="CZ27" s="246">
        <v>0</v>
      </c>
      <c r="DA27" s="246">
        <v>0</v>
      </c>
      <c r="DB27" s="246">
        <v>0</v>
      </c>
      <c r="DC27" s="246">
        <v>0</v>
      </c>
      <c r="DD27" s="246">
        <v>0</v>
      </c>
      <c r="DE27" s="246">
        <v>0</v>
      </c>
      <c r="DF27" s="246">
        <v>0</v>
      </c>
      <c r="DG27" s="246">
        <v>0</v>
      </c>
      <c r="DH27" s="246">
        <v>0</v>
      </c>
      <c r="DI27" s="246">
        <v>0</v>
      </c>
      <c r="DJ27" s="246">
        <v>0</v>
      </c>
      <c r="DK27" s="246">
        <v>0</v>
      </c>
      <c r="DL27" s="246">
        <v>0</v>
      </c>
      <c r="DM27" s="246">
        <v>0</v>
      </c>
      <c r="DN27" s="246">
        <v>0</v>
      </c>
      <c r="DO27" s="246">
        <v>0</v>
      </c>
      <c r="DP27" s="246">
        <v>0</v>
      </c>
      <c r="DQ27" s="246">
        <v>0</v>
      </c>
      <c r="DR27" s="246">
        <v>0</v>
      </c>
      <c r="DS27" s="246">
        <v>0</v>
      </c>
      <c r="DT27" s="246">
        <v>0</v>
      </c>
      <c r="DU27" s="246">
        <v>0</v>
      </c>
      <c r="DV27" s="246">
        <v>0</v>
      </c>
      <c r="DW27" s="246">
        <v>0</v>
      </c>
      <c r="DX27" s="246">
        <v>0</v>
      </c>
      <c r="DY27" s="246">
        <v>0</v>
      </c>
      <c r="DZ27" s="246">
        <v>0</v>
      </c>
      <c r="EA27" s="246">
        <v>0</v>
      </c>
      <c r="EB27" s="246">
        <v>0</v>
      </c>
      <c r="EC27" s="246">
        <v>0</v>
      </c>
      <c r="ED27" s="246">
        <v>0</v>
      </c>
      <c r="EE27" s="246">
        <v>0</v>
      </c>
      <c r="EF27" s="246">
        <v>0</v>
      </c>
      <c r="EG27" s="246">
        <v>0</v>
      </c>
      <c r="EH27" s="246">
        <v>0</v>
      </c>
      <c r="EI27" s="246">
        <v>0</v>
      </c>
      <c r="EJ27" s="246">
        <v>0</v>
      </c>
      <c r="EK27" s="246">
        <v>0</v>
      </c>
      <c r="EL27" s="246">
        <v>0</v>
      </c>
      <c r="EM27" s="246">
        <v>0</v>
      </c>
      <c r="EN27" s="246">
        <v>0</v>
      </c>
      <c r="EO27" s="246">
        <v>0</v>
      </c>
      <c r="EP27" s="246">
        <v>0</v>
      </c>
      <c r="EQ27" s="246">
        <v>0</v>
      </c>
      <c r="ER27" s="246">
        <v>0</v>
      </c>
      <c r="ES27" s="246">
        <v>0</v>
      </c>
      <c r="ET27" s="246">
        <v>0</v>
      </c>
      <c r="EU27" s="246">
        <v>0</v>
      </c>
      <c r="EV27" s="246">
        <v>0</v>
      </c>
      <c r="EW27" s="246">
        <v>0</v>
      </c>
      <c r="EX27" s="246">
        <v>0</v>
      </c>
      <c r="EY27" s="246">
        <v>0</v>
      </c>
      <c r="EZ27" s="246">
        <v>0</v>
      </c>
      <c r="FA27" s="246">
        <v>0</v>
      </c>
      <c r="FB27" s="246">
        <v>0</v>
      </c>
      <c r="FC27" s="246">
        <v>0</v>
      </c>
      <c r="FD27" s="246">
        <v>0</v>
      </c>
      <c r="FE27" s="246">
        <v>0</v>
      </c>
      <c r="FF27" s="246">
        <v>0</v>
      </c>
      <c r="FG27" s="246">
        <v>0</v>
      </c>
      <c r="FH27" s="246">
        <v>0</v>
      </c>
      <c r="FI27" s="246">
        <v>0</v>
      </c>
      <c r="FJ27" s="246">
        <v>0</v>
      </c>
      <c r="FK27" s="246">
        <v>0</v>
      </c>
      <c r="FL27" s="246">
        <v>0</v>
      </c>
      <c r="FM27" s="246">
        <v>0</v>
      </c>
      <c r="FN27" s="246">
        <v>0</v>
      </c>
      <c r="FO27" s="246">
        <v>0</v>
      </c>
      <c r="FP27" s="246">
        <v>0</v>
      </c>
      <c r="FQ27" s="246">
        <v>0</v>
      </c>
      <c r="FR27" s="246">
        <v>0</v>
      </c>
      <c r="FS27" s="246">
        <v>0</v>
      </c>
      <c r="FT27" s="246">
        <v>0</v>
      </c>
      <c r="FU27" s="246">
        <v>0</v>
      </c>
      <c r="FV27" s="246">
        <v>0</v>
      </c>
      <c r="FW27" s="246">
        <v>0</v>
      </c>
      <c r="FX27" s="246">
        <v>0</v>
      </c>
      <c r="FY27" s="246">
        <v>0</v>
      </c>
      <c r="FZ27" s="246">
        <v>0</v>
      </c>
      <c r="GA27" s="246">
        <v>0</v>
      </c>
      <c r="GB27" s="246">
        <v>0</v>
      </c>
      <c r="GC27" s="246">
        <v>0</v>
      </c>
      <c r="GD27" s="246">
        <v>0</v>
      </c>
      <c r="GE27" s="246">
        <v>0</v>
      </c>
      <c r="GF27" s="246">
        <v>0</v>
      </c>
      <c r="GG27" s="246">
        <v>0</v>
      </c>
      <c r="GH27" s="246">
        <v>0</v>
      </c>
      <c r="GI27" s="246">
        <v>0</v>
      </c>
      <c r="GJ27" s="246">
        <v>0</v>
      </c>
      <c r="GK27" s="246">
        <v>0</v>
      </c>
      <c r="GL27" s="246">
        <v>0</v>
      </c>
      <c r="GM27" s="246">
        <v>0</v>
      </c>
      <c r="GN27" s="246">
        <v>0</v>
      </c>
      <c r="GO27" s="246">
        <v>0</v>
      </c>
      <c r="GP27" s="246">
        <v>0</v>
      </c>
      <c r="GQ27" s="246">
        <v>0</v>
      </c>
      <c r="GR27" s="246">
        <v>0</v>
      </c>
      <c r="GS27" s="246">
        <v>0</v>
      </c>
      <c r="GT27" s="246">
        <v>0</v>
      </c>
      <c r="GU27" s="246">
        <v>0</v>
      </c>
      <c r="GV27" s="246">
        <v>0</v>
      </c>
      <c r="GW27" s="246">
        <v>0</v>
      </c>
      <c r="GX27" s="246">
        <v>0</v>
      </c>
      <c r="GY27" s="246">
        <v>0</v>
      </c>
      <c r="GZ27" s="246">
        <v>0</v>
      </c>
      <c r="HA27" s="246">
        <v>0</v>
      </c>
      <c r="HB27" s="246">
        <v>0</v>
      </c>
      <c r="HC27" s="246">
        <v>0</v>
      </c>
      <c r="HD27" s="246">
        <v>0</v>
      </c>
      <c r="HE27" s="246">
        <v>0</v>
      </c>
      <c r="HF27" s="246">
        <v>0</v>
      </c>
      <c r="HG27" s="246">
        <v>0</v>
      </c>
      <c r="HH27" s="246">
        <v>0</v>
      </c>
      <c r="HI27" s="246">
        <v>0</v>
      </c>
      <c r="HJ27" s="246">
        <v>0</v>
      </c>
      <c r="HK27" s="246">
        <v>0</v>
      </c>
      <c r="HL27" s="246">
        <v>0</v>
      </c>
      <c r="HM27" s="246">
        <v>0</v>
      </c>
      <c r="HN27" s="246">
        <v>0</v>
      </c>
      <c r="HO27" s="246">
        <v>0</v>
      </c>
      <c r="HP27" s="246">
        <v>0</v>
      </c>
      <c r="HQ27" s="246">
        <v>0</v>
      </c>
      <c r="HR27" s="246">
        <v>0</v>
      </c>
      <c r="HS27" s="246">
        <v>0</v>
      </c>
      <c r="HT27" s="246">
        <v>0</v>
      </c>
      <c r="HU27" s="246">
        <v>0</v>
      </c>
      <c r="HV27" s="246">
        <v>0</v>
      </c>
      <c r="HW27" s="246">
        <v>0</v>
      </c>
      <c r="HX27" s="246">
        <v>0</v>
      </c>
      <c r="HY27" s="246">
        <v>0</v>
      </c>
      <c r="HZ27" s="246">
        <v>0</v>
      </c>
      <c r="IA27" s="246">
        <v>0</v>
      </c>
    </row>
    <row r="28" spans="1:235">
      <c r="A28" s="1"/>
      <c r="B28" s="245">
        <v>45661.520833333299</v>
      </c>
      <c r="C28" s="246">
        <v>0</v>
      </c>
      <c r="D28" s="246">
        <v>0</v>
      </c>
      <c r="E28" s="246">
        <v>0</v>
      </c>
      <c r="F28" s="246">
        <v>0</v>
      </c>
      <c r="G28" s="246">
        <v>0</v>
      </c>
      <c r="H28" s="246">
        <v>0</v>
      </c>
      <c r="I28" s="246">
        <v>0</v>
      </c>
      <c r="J28" s="246">
        <v>0</v>
      </c>
      <c r="K28" s="246">
        <v>0</v>
      </c>
      <c r="L28" s="246">
        <v>0</v>
      </c>
      <c r="M28" s="246">
        <v>0</v>
      </c>
      <c r="N28" s="246">
        <v>0</v>
      </c>
      <c r="O28" s="246">
        <v>0</v>
      </c>
      <c r="P28" s="246">
        <v>0</v>
      </c>
      <c r="Q28" s="246">
        <v>0</v>
      </c>
      <c r="R28" s="246">
        <v>0</v>
      </c>
      <c r="S28" s="246">
        <v>0</v>
      </c>
      <c r="T28" s="246">
        <v>0</v>
      </c>
      <c r="U28" s="246">
        <v>0</v>
      </c>
      <c r="V28" s="246">
        <v>0</v>
      </c>
      <c r="W28" s="246">
        <v>0</v>
      </c>
      <c r="X28" s="246">
        <v>0</v>
      </c>
      <c r="Y28" s="246">
        <v>0</v>
      </c>
      <c r="Z28" s="246">
        <v>0</v>
      </c>
      <c r="AA28" s="246">
        <v>0</v>
      </c>
      <c r="AB28" s="246">
        <v>0</v>
      </c>
      <c r="AC28" s="246">
        <v>0</v>
      </c>
      <c r="AD28" s="246">
        <v>0</v>
      </c>
      <c r="AE28" s="246">
        <v>0</v>
      </c>
      <c r="AF28" s="246">
        <v>0</v>
      </c>
      <c r="AG28" s="246">
        <v>0</v>
      </c>
      <c r="AH28" s="246">
        <v>0</v>
      </c>
      <c r="AI28" s="246">
        <v>0</v>
      </c>
      <c r="AJ28" s="246">
        <v>0</v>
      </c>
      <c r="AK28" s="246">
        <v>0</v>
      </c>
      <c r="AL28" s="246">
        <v>0</v>
      </c>
      <c r="AM28" s="246">
        <v>0</v>
      </c>
      <c r="AN28" s="246">
        <v>0</v>
      </c>
      <c r="AO28" s="246">
        <v>0</v>
      </c>
      <c r="AP28" s="246">
        <v>0</v>
      </c>
      <c r="AQ28" s="246">
        <v>0</v>
      </c>
      <c r="AR28" s="246">
        <v>0</v>
      </c>
      <c r="AS28" s="246">
        <v>0</v>
      </c>
      <c r="AT28" s="246">
        <v>0</v>
      </c>
      <c r="AU28" s="246">
        <v>0</v>
      </c>
      <c r="AV28" s="246">
        <v>0</v>
      </c>
      <c r="AW28" s="246">
        <v>0</v>
      </c>
      <c r="AX28" s="246">
        <v>0</v>
      </c>
      <c r="AY28" s="246">
        <v>0</v>
      </c>
      <c r="AZ28" s="246">
        <v>0</v>
      </c>
      <c r="BA28" s="246">
        <v>0</v>
      </c>
      <c r="BB28" s="246">
        <v>0</v>
      </c>
      <c r="BC28" s="246">
        <v>0</v>
      </c>
      <c r="BD28" s="246">
        <v>0</v>
      </c>
      <c r="BE28" s="246">
        <v>0</v>
      </c>
      <c r="BF28" s="246">
        <v>0</v>
      </c>
      <c r="BG28" s="246">
        <v>0</v>
      </c>
      <c r="BH28" s="246">
        <v>0</v>
      </c>
      <c r="BI28" s="246">
        <v>0</v>
      </c>
      <c r="BJ28" s="246">
        <v>0</v>
      </c>
      <c r="BK28" s="246">
        <v>0</v>
      </c>
      <c r="BL28" s="246">
        <v>0</v>
      </c>
      <c r="BM28" s="246">
        <v>0</v>
      </c>
      <c r="BN28" s="246">
        <v>0</v>
      </c>
      <c r="BO28" s="246">
        <v>0</v>
      </c>
      <c r="BP28" s="246">
        <v>0</v>
      </c>
      <c r="BQ28" s="246">
        <v>0</v>
      </c>
      <c r="BR28" s="246">
        <v>0</v>
      </c>
      <c r="BS28" s="246">
        <v>0</v>
      </c>
      <c r="BT28" s="246">
        <v>0</v>
      </c>
      <c r="BU28" s="246">
        <v>0</v>
      </c>
      <c r="BV28" s="246">
        <v>0</v>
      </c>
      <c r="BW28" s="246">
        <v>0</v>
      </c>
      <c r="BX28" s="246">
        <v>0</v>
      </c>
      <c r="BY28" s="246">
        <v>0</v>
      </c>
      <c r="BZ28" s="246">
        <v>0</v>
      </c>
      <c r="CA28" s="246">
        <v>0</v>
      </c>
      <c r="CB28" s="246">
        <v>0</v>
      </c>
      <c r="CC28" s="246">
        <v>0</v>
      </c>
      <c r="CD28" s="246">
        <v>0</v>
      </c>
      <c r="CE28" s="246">
        <v>0</v>
      </c>
      <c r="CF28" s="246">
        <v>0</v>
      </c>
      <c r="CG28" s="246">
        <v>0</v>
      </c>
      <c r="CH28" s="246">
        <v>0</v>
      </c>
      <c r="CI28" s="246">
        <v>0</v>
      </c>
      <c r="CJ28" s="246">
        <v>0</v>
      </c>
      <c r="CK28" s="246">
        <v>0</v>
      </c>
      <c r="CL28" s="246">
        <v>0</v>
      </c>
      <c r="CM28" s="246">
        <v>0</v>
      </c>
      <c r="CN28" s="246">
        <v>0</v>
      </c>
      <c r="CO28" s="246">
        <v>0</v>
      </c>
      <c r="CP28" s="246">
        <v>0</v>
      </c>
      <c r="CQ28" s="246">
        <v>0</v>
      </c>
      <c r="CR28" s="246">
        <v>0</v>
      </c>
      <c r="CS28" s="246">
        <v>0</v>
      </c>
      <c r="CT28" s="246">
        <v>0</v>
      </c>
      <c r="CU28" s="246">
        <v>0</v>
      </c>
      <c r="CV28" s="246">
        <v>0</v>
      </c>
      <c r="CW28" s="246">
        <v>0</v>
      </c>
      <c r="CX28" s="246">
        <v>0</v>
      </c>
      <c r="CY28" s="246">
        <v>0</v>
      </c>
      <c r="CZ28" s="246">
        <v>0</v>
      </c>
      <c r="DA28" s="246">
        <v>0</v>
      </c>
      <c r="DB28" s="246">
        <v>0</v>
      </c>
      <c r="DC28" s="246">
        <v>0</v>
      </c>
      <c r="DD28" s="246">
        <v>0</v>
      </c>
      <c r="DE28" s="246">
        <v>0</v>
      </c>
      <c r="DF28" s="246">
        <v>0</v>
      </c>
      <c r="DG28" s="246">
        <v>0</v>
      </c>
      <c r="DH28" s="246">
        <v>0</v>
      </c>
      <c r="DI28" s="246">
        <v>0</v>
      </c>
      <c r="DJ28" s="246">
        <v>0</v>
      </c>
      <c r="DK28" s="246">
        <v>0</v>
      </c>
      <c r="DL28" s="246">
        <v>0</v>
      </c>
      <c r="DM28" s="246">
        <v>0</v>
      </c>
      <c r="DN28" s="246">
        <v>0</v>
      </c>
      <c r="DO28" s="246">
        <v>0</v>
      </c>
      <c r="DP28" s="246">
        <v>0</v>
      </c>
      <c r="DQ28" s="246">
        <v>0</v>
      </c>
      <c r="DR28" s="246">
        <v>0</v>
      </c>
      <c r="DS28" s="246">
        <v>0</v>
      </c>
      <c r="DT28" s="246">
        <v>0</v>
      </c>
      <c r="DU28" s="246">
        <v>0</v>
      </c>
      <c r="DV28" s="246">
        <v>0</v>
      </c>
      <c r="DW28" s="246">
        <v>0</v>
      </c>
      <c r="DX28" s="246">
        <v>0</v>
      </c>
      <c r="DY28" s="246">
        <v>0</v>
      </c>
      <c r="DZ28" s="246">
        <v>0</v>
      </c>
      <c r="EA28" s="246">
        <v>0</v>
      </c>
      <c r="EB28" s="246">
        <v>0</v>
      </c>
      <c r="EC28" s="246">
        <v>0</v>
      </c>
      <c r="ED28" s="246">
        <v>0</v>
      </c>
      <c r="EE28" s="246">
        <v>0</v>
      </c>
      <c r="EF28" s="246">
        <v>0</v>
      </c>
      <c r="EG28" s="246">
        <v>0</v>
      </c>
      <c r="EH28" s="246">
        <v>0</v>
      </c>
      <c r="EI28" s="246">
        <v>0</v>
      </c>
      <c r="EJ28" s="246">
        <v>0</v>
      </c>
      <c r="EK28" s="246">
        <v>0</v>
      </c>
      <c r="EL28" s="246">
        <v>0</v>
      </c>
      <c r="EM28" s="246">
        <v>0</v>
      </c>
      <c r="EN28" s="246">
        <v>0</v>
      </c>
      <c r="EO28" s="246">
        <v>0</v>
      </c>
      <c r="EP28" s="246">
        <v>0</v>
      </c>
      <c r="EQ28" s="246">
        <v>0</v>
      </c>
      <c r="ER28" s="246">
        <v>0</v>
      </c>
      <c r="ES28" s="246">
        <v>0</v>
      </c>
      <c r="ET28" s="246">
        <v>0</v>
      </c>
      <c r="EU28" s="246">
        <v>0</v>
      </c>
      <c r="EV28" s="246">
        <v>0</v>
      </c>
      <c r="EW28" s="246">
        <v>0</v>
      </c>
      <c r="EX28" s="246">
        <v>0</v>
      </c>
      <c r="EY28" s="246">
        <v>0</v>
      </c>
      <c r="EZ28" s="246">
        <v>0</v>
      </c>
      <c r="FA28" s="246">
        <v>0</v>
      </c>
      <c r="FB28" s="246">
        <v>0</v>
      </c>
      <c r="FC28" s="246">
        <v>0</v>
      </c>
      <c r="FD28" s="246">
        <v>0</v>
      </c>
      <c r="FE28" s="246">
        <v>0</v>
      </c>
      <c r="FF28" s="246">
        <v>0</v>
      </c>
      <c r="FG28" s="246">
        <v>0</v>
      </c>
      <c r="FH28" s="246">
        <v>0</v>
      </c>
      <c r="FI28" s="246">
        <v>0</v>
      </c>
      <c r="FJ28" s="246">
        <v>0</v>
      </c>
      <c r="FK28" s="246">
        <v>0</v>
      </c>
      <c r="FL28" s="246">
        <v>0</v>
      </c>
      <c r="FM28" s="246">
        <v>0</v>
      </c>
      <c r="FN28" s="246">
        <v>0</v>
      </c>
      <c r="FO28" s="246">
        <v>0</v>
      </c>
      <c r="FP28" s="246">
        <v>0</v>
      </c>
      <c r="FQ28" s="246">
        <v>0</v>
      </c>
      <c r="FR28" s="246">
        <v>0</v>
      </c>
      <c r="FS28" s="246">
        <v>0</v>
      </c>
      <c r="FT28" s="246">
        <v>0</v>
      </c>
      <c r="FU28" s="246">
        <v>0</v>
      </c>
      <c r="FV28" s="246">
        <v>0</v>
      </c>
      <c r="FW28" s="246">
        <v>0</v>
      </c>
      <c r="FX28" s="246">
        <v>0</v>
      </c>
      <c r="FY28" s="246">
        <v>0</v>
      </c>
      <c r="FZ28" s="246">
        <v>0</v>
      </c>
      <c r="GA28" s="246">
        <v>0</v>
      </c>
      <c r="GB28" s="246">
        <v>0</v>
      </c>
      <c r="GC28" s="246">
        <v>0</v>
      </c>
      <c r="GD28" s="246">
        <v>0</v>
      </c>
      <c r="GE28" s="246">
        <v>0</v>
      </c>
      <c r="GF28" s="246">
        <v>0</v>
      </c>
      <c r="GG28" s="246">
        <v>0</v>
      </c>
      <c r="GH28" s="246">
        <v>0</v>
      </c>
      <c r="GI28" s="246">
        <v>0</v>
      </c>
      <c r="GJ28" s="246">
        <v>0</v>
      </c>
      <c r="GK28" s="246">
        <v>0</v>
      </c>
      <c r="GL28" s="246">
        <v>0</v>
      </c>
      <c r="GM28" s="246">
        <v>0</v>
      </c>
      <c r="GN28" s="246">
        <v>0</v>
      </c>
      <c r="GO28" s="246">
        <v>0</v>
      </c>
      <c r="GP28" s="246">
        <v>0</v>
      </c>
      <c r="GQ28" s="246">
        <v>0</v>
      </c>
      <c r="GR28" s="246">
        <v>0</v>
      </c>
      <c r="GS28" s="246">
        <v>0</v>
      </c>
      <c r="GT28" s="246">
        <v>0</v>
      </c>
      <c r="GU28" s="246">
        <v>0</v>
      </c>
      <c r="GV28" s="246">
        <v>0</v>
      </c>
      <c r="GW28" s="246">
        <v>0</v>
      </c>
      <c r="GX28" s="246">
        <v>0</v>
      </c>
      <c r="GY28" s="246">
        <v>0</v>
      </c>
      <c r="GZ28" s="246">
        <v>0</v>
      </c>
      <c r="HA28" s="246">
        <v>0</v>
      </c>
      <c r="HB28" s="246">
        <v>0</v>
      </c>
      <c r="HC28" s="246">
        <v>0</v>
      </c>
      <c r="HD28" s="246">
        <v>0</v>
      </c>
      <c r="HE28" s="246">
        <v>0</v>
      </c>
      <c r="HF28" s="246">
        <v>0</v>
      </c>
      <c r="HG28" s="246">
        <v>0</v>
      </c>
      <c r="HH28" s="246">
        <v>0</v>
      </c>
      <c r="HI28" s="246">
        <v>0</v>
      </c>
      <c r="HJ28" s="246">
        <v>0</v>
      </c>
      <c r="HK28" s="246">
        <v>0</v>
      </c>
      <c r="HL28" s="246">
        <v>0</v>
      </c>
      <c r="HM28" s="246">
        <v>0</v>
      </c>
      <c r="HN28" s="246">
        <v>0</v>
      </c>
      <c r="HO28" s="246">
        <v>0</v>
      </c>
      <c r="HP28" s="246">
        <v>0</v>
      </c>
      <c r="HQ28" s="246">
        <v>0</v>
      </c>
      <c r="HR28" s="246">
        <v>0</v>
      </c>
      <c r="HS28" s="246">
        <v>0</v>
      </c>
      <c r="HT28" s="246">
        <v>0</v>
      </c>
      <c r="HU28" s="246">
        <v>0</v>
      </c>
      <c r="HV28" s="246">
        <v>0</v>
      </c>
      <c r="HW28" s="246">
        <v>0</v>
      </c>
      <c r="HX28" s="246">
        <v>0</v>
      </c>
      <c r="HY28" s="246">
        <v>0</v>
      </c>
      <c r="HZ28" s="246">
        <v>0</v>
      </c>
      <c r="IA28" s="246">
        <v>0</v>
      </c>
    </row>
    <row r="29" spans="1:235">
      <c r="A29" s="1"/>
      <c r="B29" s="245">
        <v>45661.541666666701</v>
      </c>
      <c r="C29" s="246">
        <v>0</v>
      </c>
      <c r="D29" s="246">
        <v>0</v>
      </c>
      <c r="E29" s="246">
        <v>0</v>
      </c>
      <c r="F29" s="246">
        <v>0</v>
      </c>
      <c r="G29" s="246">
        <v>0</v>
      </c>
      <c r="H29" s="246">
        <v>0</v>
      </c>
      <c r="I29" s="246">
        <v>0</v>
      </c>
      <c r="J29" s="246">
        <v>0</v>
      </c>
      <c r="K29" s="246">
        <v>0</v>
      </c>
      <c r="L29" s="246">
        <v>0</v>
      </c>
      <c r="M29" s="246">
        <v>0</v>
      </c>
      <c r="N29" s="246">
        <v>0</v>
      </c>
      <c r="O29" s="246">
        <v>0</v>
      </c>
      <c r="P29" s="246">
        <v>0</v>
      </c>
      <c r="Q29" s="246">
        <v>0</v>
      </c>
      <c r="R29" s="246">
        <v>0</v>
      </c>
      <c r="S29" s="246">
        <v>0</v>
      </c>
      <c r="T29" s="246">
        <v>0</v>
      </c>
      <c r="U29" s="246">
        <v>0</v>
      </c>
      <c r="V29" s="246">
        <v>0</v>
      </c>
      <c r="W29" s="246">
        <v>0</v>
      </c>
      <c r="X29" s="246">
        <v>0</v>
      </c>
      <c r="Y29" s="246">
        <v>0</v>
      </c>
      <c r="Z29" s="246">
        <v>0</v>
      </c>
      <c r="AA29" s="246">
        <v>0</v>
      </c>
      <c r="AB29" s="246">
        <v>0</v>
      </c>
      <c r="AC29" s="246">
        <v>0</v>
      </c>
      <c r="AD29" s="246">
        <v>0</v>
      </c>
      <c r="AE29" s="246">
        <v>0</v>
      </c>
      <c r="AF29" s="246">
        <v>0</v>
      </c>
      <c r="AG29" s="246">
        <v>0</v>
      </c>
      <c r="AH29" s="246">
        <v>0</v>
      </c>
      <c r="AI29" s="246">
        <v>0</v>
      </c>
      <c r="AJ29" s="246">
        <v>0</v>
      </c>
      <c r="AK29" s="246">
        <v>0</v>
      </c>
      <c r="AL29" s="246">
        <v>0</v>
      </c>
      <c r="AM29" s="246">
        <v>0</v>
      </c>
      <c r="AN29" s="246">
        <v>0</v>
      </c>
      <c r="AO29" s="246">
        <v>0</v>
      </c>
      <c r="AP29" s="246">
        <v>0</v>
      </c>
      <c r="AQ29" s="246">
        <v>0</v>
      </c>
      <c r="AR29" s="246">
        <v>0</v>
      </c>
      <c r="AS29" s="246">
        <v>0</v>
      </c>
      <c r="AT29" s="246">
        <v>0</v>
      </c>
      <c r="AU29" s="246">
        <v>0</v>
      </c>
      <c r="AV29" s="246">
        <v>0</v>
      </c>
      <c r="AW29" s="246">
        <v>0</v>
      </c>
      <c r="AX29" s="246">
        <v>0</v>
      </c>
      <c r="AY29" s="246">
        <v>0</v>
      </c>
      <c r="AZ29" s="246">
        <v>0</v>
      </c>
      <c r="BA29" s="246">
        <v>0</v>
      </c>
      <c r="BB29" s="246">
        <v>0</v>
      </c>
      <c r="BC29" s="246">
        <v>0</v>
      </c>
      <c r="BD29" s="246">
        <v>0</v>
      </c>
      <c r="BE29" s="246">
        <v>0</v>
      </c>
      <c r="BF29" s="246">
        <v>0</v>
      </c>
      <c r="BG29" s="246">
        <v>0</v>
      </c>
      <c r="BH29" s="246">
        <v>0</v>
      </c>
      <c r="BI29" s="246">
        <v>0</v>
      </c>
      <c r="BJ29" s="246">
        <v>0</v>
      </c>
      <c r="BK29" s="246">
        <v>0</v>
      </c>
      <c r="BL29" s="246">
        <v>0</v>
      </c>
      <c r="BM29" s="246">
        <v>0</v>
      </c>
      <c r="BN29" s="246">
        <v>0</v>
      </c>
      <c r="BO29" s="246">
        <v>0</v>
      </c>
      <c r="BP29" s="246">
        <v>0</v>
      </c>
      <c r="BQ29" s="246">
        <v>0</v>
      </c>
      <c r="BR29" s="246">
        <v>0</v>
      </c>
      <c r="BS29" s="246">
        <v>0</v>
      </c>
      <c r="BT29" s="246">
        <v>0</v>
      </c>
      <c r="BU29" s="246">
        <v>0</v>
      </c>
      <c r="BV29" s="246">
        <v>0</v>
      </c>
      <c r="BW29" s="246">
        <v>0</v>
      </c>
      <c r="BX29" s="246">
        <v>0</v>
      </c>
      <c r="BY29" s="246">
        <v>0</v>
      </c>
      <c r="BZ29" s="246">
        <v>0</v>
      </c>
      <c r="CA29" s="246">
        <v>0</v>
      </c>
      <c r="CB29" s="246">
        <v>0</v>
      </c>
      <c r="CC29" s="246">
        <v>0</v>
      </c>
      <c r="CD29" s="246">
        <v>0</v>
      </c>
      <c r="CE29" s="246">
        <v>0</v>
      </c>
      <c r="CF29" s="246">
        <v>0</v>
      </c>
      <c r="CG29" s="246">
        <v>0</v>
      </c>
      <c r="CH29" s="246">
        <v>0</v>
      </c>
      <c r="CI29" s="246">
        <v>0</v>
      </c>
      <c r="CJ29" s="246">
        <v>0</v>
      </c>
      <c r="CK29" s="246">
        <v>0</v>
      </c>
      <c r="CL29" s="246">
        <v>0</v>
      </c>
      <c r="CM29" s="246">
        <v>0</v>
      </c>
      <c r="CN29" s="246">
        <v>0</v>
      </c>
      <c r="CO29" s="246">
        <v>0</v>
      </c>
      <c r="CP29" s="246">
        <v>0</v>
      </c>
      <c r="CQ29" s="246">
        <v>0</v>
      </c>
      <c r="CR29" s="246">
        <v>0</v>
      </c>
      <c r="CS29" s="246">
        <v>0</v>
      </c>
      <c r="CT29" s="246">
        <v>0</v>
      </c>
      <c r="CU29" s="246">
        <v>0</v>
      </c>
      <c r="CV29" s="246">
        <v>0</v>
      </c>
      <c r="CW29" s="246">
        <v>0</v>
      </c>
      <c r="CX29" s="246">
        <v>0</v>
      </c>
      <c r="CY29" s="246">
        <v>0</v>
      </c>
      <c r="CZ29" s="246">
        <v>0</v>
      </c>
      <c r="DA29" s="246">
        <v>0</v>
      </c>
      <c r="DB29" s="246">
        <v>0</v>
      </c>
      <c r="DC29" s="246">
        <v>0</v>
      </c>
      <c r="DD29" s="246">
        <v>0</v>
      </c>
      <c r="DE29" s="246">
        <v>0</v>
      </c>
      <c r="DF29" s="246">
        <v>0</v>
      </c>
      <c r="DG29" s="246">
        <v>0</v>
      </c>
      <c r="DH29" s="246">
        <v>0</v>
      </c>
      <c r="DI29" s="246">
        <v>0</v>
      </c>
      <c r="DJ29" s="246">
        <v>0</v>
      </c>
      <c r="DK29" s="246">
        <v>0</v>
      </c>
      <c r="DL29" s="246">
        <v>0</v>
      </c>
      <c r="DM29" s="246">
        <v>0</v>
      </c>
      <c r="DN29" s="246">
        <v>0</v>
      </c>
      <c r="DO29" s="246">
        <v>0</v>
      </c>
      <c r="DP29" s="246">
        <v>0</v>
      </c>
      <c r="DQ29" s="246">
        <v>0</v>
      </c>
      <c r="DR29" s="246">
        <v>0</v>
      </c>
      <c r="DS29" s="246">
        <v>0</v>
      </c>
      <c r="DT29" s="246">
        <v>0</v>
      </c>
      <c r="DU29" s="246">
        <v>0</v>
      </c>
      <c r="DV29" s="246">
        <v>0</v>
      </c>
      <c r="DW29" s="246">
        <v>0</v>
      </c>
      <c r="DX29" s="246">
        <v>0</v>
      </c>
      <c r="DY29" s="246">
        <v>0</v>
      </c>
      <c r="DZ29" s="246">
        <v>0</v>
      </c>
      <c r="EA29" s="246">
        <v>0</v>
      </c>
      <c r="EB29" s="246">
        <v>0</v>
      </c>
      <c r="EC29" s="246">
        <v>0</v>
      </c>
      <c r="ED29" s="246">
        <v>0</v>
      </c>
      <c r="EE29" s="246">
        <v>0</v>
      </c>
      <c r="EF29" s="246">
        <v>0</v>
      </c>
      <c r="EG29" s="246">
        <v>0</v>
      </c>
      <c r="EH29" s="246">
        <v>0</v>
      </c>
      <c r="EI29" s="246">
        <v>0</v>
      </c>
      <c r="EJ29" s="246">
        <v>0</v>
      </c>
      <c r="EK29" s="246">
        <v>0</v>
      </c>
      <c r="EL29" s="246">
        <v>0</v>
      </c>
      <c r="EM29" s="246">
        <v>0</v>
      </c>
      <c r="EN29" s="246">
        <v>0</v>
      </c>
      <c r="EO29" s="246">
        <v>0</v>
      </c>
      <c r="EP29" s="246">
        <v>0</v>
      </c>
      <c r="EQ29" s="246">
        <v>0</v>
      </c>
      <c r="ER29" s="246">
        <v>0</v>
      </c>
      <c r="ES29" s="246">
        <v>0</v>
      </c>
      <c r="ET29" s="246">
        <v>0</v>
      </c>
      <c r="EU29" s="246">
        <v>0</v>
      </c>
      <c r="EV29" s="246">
        <v>0</v>
      </c>
      <c r="EW29" s="246">
        <v>0</v>
      </c>
      <c r="EX29" s="246">
        <v>0</v>
      </c>
      <c r="EY29" s="246">
        <v>0</v>
      </c>
      <c r="EZ29" s="246">
        <v>0</v>
      </c>
      <c r="FA29" s="246">
        <v>0</v>
      </c>
      <c r="FB29" s="246">
        <v>0</v>
      </c>
      <c r="FC29" s="246">
        <v>0</v>
      </c>
      <c r="FD29" s="246">
        <v>0</v>
      </c>
      <c r="FE29" s="246">
        <v>0</v>
      </c>
      <c r="FF29" s="246">
        <v>0</v>
      </c>
      <c r="FG29" s="246">
        <v>0</v>
      </c>
      <c r="FH29" s="246">
        <v>0</v>
      </c>
      <c r="FI29" s="246">
        <v>0</v>
      </c>
      <c r="FJ29" s="246">
        <v>0</v>
      </c>
      <c r="FK29" s="246">
        <v>0</v>
      </c>
      <c r="FL29" s="246">
        <v>0</v>
      </c>
      <c r="FM29" s="246">
        <v>0</v>
      </c>
      <c r="FN29" s="246">
        <v>0</v>
      </c>
      <c r="FO29" s="246">
        <v>0</v>
      </c>
      <c r="FP29" s="246">
        <v>0</v>
      </c>
      <c r="FQ29" s="246">
        <v>0</v>
      </c>
      <c r="FR29" s="246">
        <v>0</v>
      </c>
      <c r="FS29" s="246">
        <v>0</v>
      </c>
      <c r="FT29" s="246">
        <v>0</v>
      </c>
      <c r="FU29" s="246">
        <v>0</v>
      </c>
      <c r="FV29" s="246">
        <v>0</v>
      </c>
      <c r="FW29" s="246">
        <v>0</v>
      </c>
      <c r="FX29" s="246">
        <v>0</v>
      </c>
      <c r="FY29" s="246">
        <v>0</v>
      </c>
      <c r="FZ29" s="246">
        <v>0</v>
      </c>
      <c r="GA29" s="246">
        <v>0</v>
      </c>
      <c r="GB29" s="246">
        <v>0</v>
      </c>
      <c r="GC29" s="246">
        <v>0</v>
      </c>
      <c r="GD29" s="246">
        <v>0</v>
      </c>
      <c r="GE29" s="246">
        <v>0</v>
      </c>
      <c r="GF29" s="246">
        <v>0</v>
      </c>
      <c r="GG29" s="246">
        <v>0</v>
      </c>
      <c r="GH29" s="246">
        <v>0</v>
      </c>
      <c r="GI29" s="246">
        <v>0</v>
      </c>
      <c r="GJ29" s="246">
        <v>0</v>
      </c>
      <c r="GK29" s="246">
        <v>0</v>
      </c>
      <c r="GL29" s="246">
        <v>0</v>
      </c>
      <c r="GM29" s="246">
        <v>0</v>
      </c>
      <c r="GN29" s="246">
        <v>0</v>
      </c>
      <c r="GO29" s="246">
        <v>0</v>
      </c>
      <c r="GP29" s="246">
        <v>0</v>
      </c>
      <c r="GQ29" s="246">
        <v>0</v>
      </c>
      <c r="GR29" s="246">
        <v>0</v>
      </c>
      <c r="GS29" s="246">
        <v>0</v>
      </c>
      <c r="GT29" s="246">
        <v>0</v>
      </c>
      <c r="GU29" s="246">
        <v>0</v>
      </c>
      <c r="GV29" s="246">
        <v>0</v>
      </c>
      <c r="GW29" s="246">
        <v>0</v>
      </c>
      <c r="GX29" s="246">
        <v>0</v>
      </c>
      <c r="GY29" s="246">
        <v>0</v>
      </c>
      <c r="GZ29" s="246">
        <v>0</v>
      </c>
      <c r="HA29" s="246">
        <v>0</v>
      </c>
      <c r="HB29" s="246">
        <v>0</v>
      </c>
      <c r="HC29" s="246">
        <v>0</v>
      </c>
      <c r="HD29" s="246">
        <v>0</v>
      </c>
      <c r="HE29" s="246">
        <v>0</v>
      </c>
      <c r="HF29" s="246">
        <v>0</v>
      </c>
      <c r="HG29" s="246">
        <v>0</v>
      </c>
      <c r="HH29" s="246">
        <v>0</v>
      </c>
      <c r="HI29" s="246">
        <v>0</v>
      </c>
      <c r="HJ29" s="246">
        <v>0</v>
      </c>
      <c r="HK29" s="246">
        <v>0</v>
      </c>
      <c r="HL29" s="246">
        <v>0</v>
      </c>
      <c r="HM29" s="246">
        <v>0</v>
      </c>
      <c r="HN29" s="246">
        <v>0</v>
      </c>
      <c r="HO29" s="246">
        <v>0</v>
      </c>
      <c r="HP29" s="246">
        <v>0</v>
      </c>
      <c r="HQ29" s="246">
        <v>0</v>
      </c>
      <c r="HR29" s="246">
        <v>0</v>
      </c>
      <c r="HS29" s="246">
        <v>0</v>
      </c>
      <c r="HT29" s="246">
        <v>0</v>
      </c>
      <c r="HU29" s="246">
        <v>0</v>
      </c>
      <c r="HV29" s="246">
        <v>0</v>
      </c>
      <c r="HW29" s="246">
        <v>0</v>
      </c>
      <c r="HX29" s="246">
        <v>0</v>
      </c>
      <c r="HY29" s="246">
        <v>0</v>
      </c>
      <c r="HZ29" s="246">
        <v>0</v>
      </c>
      <c r="IA29" s="246">
        <v>0</v>
      </c>
    </row>
    <row r="30" spans="1:235">
      <c r="A30" s="1"/>
      <c r="B30" s="245">
        <v>45661.5625</v>
      </c>
      <c r="C30" s="246">
        <v>0</v>
      </c>
      <c r="D30" s="246">
        <v>0</v>
      </c>
      <c r="E30" s="246">
        <v>0</v>
      </c>
      <c r="F30" s="246">
        <v>0</v>
      </c>
      <c r="G30" s="246">
        <v>0</v>
      </c>
      <c r="H30" s="246">
        <v>0</v>
      </c>
      <c r="I30" s="246">
        <v>0</v>
      </c>
      <c r="J30" s="246">
        <v>0</v>
      </c>
      <c r="K30" s="246">
        <v>0</v>
      </c>
      <c r="L30" s="246">
        <v>0</v>
      </c>
      <c r="M30" s="246">
        <v>0</v>
      </c>
      <c r="N30" s="246">
        <v>0</v>
      </c>
      <c r="O30" s="246">
        <v>0</v>
      </c>
      <c r="P30" s="246">
        <v>0</v>
      </c>
      <c r="Q30" s="246">
        <v>0</v>
      </c>
      <c r="R30" s="246">
        <v>0</v>
      </c>
      <c r="S30" s="246">
        <v>0</v>
      </c>
      <c r="T30" s="246">
        <v>0</v>
      </c>
      <c r="U30" s="246">
        <v>0</v>
      </c>
      <c r="V30" s="246">
        <v>0</v>
      </c>
      <c r="W30" s="246">
        <v>0</v>
      </c>
      <c r="X30" s="246">
        <v>0</v>
      </c>
      <c r="Y30" s="246">
        <v>0</v>
      </c>
      <c r="Z30" s="246">
        <v>0</v>
      </c>
      <c r="AA30" s="246">
        <v>0</v>
      </c>
      <c r="AB30" s="246">
        <v>0</v>
      </c>
      <c r="AC30" s="246">
        <v>0</v>
      </c>
      <c r="AD30" s="246">
        <v>0</v>
      </c>
      <c r="AE30" s="246">
        <v>0</v>
      </c>
      <c r="AF30" s="246">
        <v>0</v>
      </c>
      <c r="AG30" s="246">
        <v>0</v>
      </c>
      <c r="AH30" s="246">
        <v>0</v>
      </c>
      <c r="AI30" s="246">
        <v>0</v>
      </c>
      <c r="AJ30" s="246">
        <v>0</v>
      </c>
      <c r="AK30" s="246">
        <v>0</v>
      </c>
      <c r="AL30" s="246">
        <v>0</v>
      </c>
      <c r="AM30" s="246">
        <v>0</v>
      </c>
      <c r="AN30" s="246">
        <v>0</v>
      </c>
      <c r="AO30" s="246">
        <v>0</v>
      </c>
      <c r="AP30" s="246">
        <v>0</v>
      </c>
      <c r="AQ30" s="246">
        <v>0</v>
      </c>
      <c r="AR30" s="246">
        <v>0</v>
      </c>
      <c r="AS30" s="246">
        <v>0</v>
      </c>
      <c r="AT30" s="246">
        <v>0</v>
      </c>
      <c r="AU30" s="246">
        <v>0</v>
      </c>
      <c r="AV30" s="246">
        <v>0</v>
      </c>
      <c r="AW30" s="246">
        <v>0</v>
      </c>
      <c r="AX30" s="246">
        <v>0</v>
      </c>
      <c r="AY30" s="246">
        <v>0</v>
      </c>
      <c r="AZ30" s="246">
        <v>0</v>
      </c>
      <c r="BA30" s="246">
        <v>0</v>
      </c>
      <c r="BB30" s="246">
        <v>0</v>
      </c>
      <c r="BC30" s="246">
        <v>0</v>
      </c>
      <c r="BD30" s="246">
        <v>0</v>
      </c>
      <c r="BE30" s="246">
        <v>0</v>
      </c>
      <c r="BF30" s="246">
        <v>0</v>
      </c>
      <c r="BG30" s="246">
        <v>0</v>
      </c>
      <c r="BH30" s="246">
        <v>0</v>
      </c>
      <c r="BI30" s="246">
        <v>0</v>
      </c>
      <c r="BJ30" s="246">
        <v>0</v>
      </c>
      <c r="BK30" s="246">
        <v>0</v>
      </c>
      <c r="BL30" s="246">
        <v>0</v>
      </c>
      <c r="BM30" s="246">
        <v>0</v>
      </c>
      <c r="BN30" s="246">
        <v>0</v>
      </c>
      <c r="BO30" s="246">
        <v>0</v>
      </c>
      <c r="BP30" s="246">
        <v>0</v>
      </c>
      <c r="BQ30" s="246">
        <v>0</v>
      </c>
      <c r="BR30" s="246">
        <v>0</v>
      </c>
      <c r="BS30" s="246">
        <v>0</v>
      </c>
      <c r="BT30" s="246">
        <v>0</v>
      </c>
      <c r="BU30" s="246">
        <v>0</v>
      </c>
      <c r="BV30" s="246">
        <v>0</v>
      </c>
      <c r="BW30" s="246">
        <v>0</v>
      </c>
      <c r="BX30" s="246">
        <v>0</v>
      </c>
      <c r="BY30" s="246">
        <v>0</v>
      </c>
      <c r="BZ30" s="246">
        <v>0</v>
      </c>
      <c r="CA30" s="246">
        <v>0</v>
      </c>
      <c r="CB30" s="246">
        <v>0</v>
      </c>
      <c r="CC30" s="246">
        <v>0</v>
      </c>
      <c r="CD30" s="246">
        <v>0</v>
      </c>
      <c r="CE30" s="246">
        <v>0</v>
      </c>
      <c r="CF30" s="246">
        <v>0</v>
      </c>
      <c r="CG30" s="246">
        <v>0</v>
      </c>
      <c r="CH30" s="246">
        <v>0</v>
      </c>
      <c r="CI30" s="246">
        <v>0</v>
      </c>
      <c r="CJ30" s="246">
        <v>0</v>
      </c>
      <c r="CK30" s="246">
        <v>0</v>
      </c>
      <c r="CL30" s="246">
        <v>0</v>
      </c>
      <c r="CM30" s="246">
        <v>0</v>
      </c>
      <c r="CN30" s="246">
        <v>0</v>
      </c>
      <c r="CO30" s="246">
        <v>0</v>
      </c>
      <c r="CP30" s="246">
        <v>0</v>
      </c>
      <c r="CQ30" s="246">
        <v>0</v>
      </c>
      <c r="CR30" s="246">
        <v>0</v>
      </c>
      <c r="CS30" s="246">
        <v>0</v>
      </c>
      <c r="CT30" s="246">
        <v>0</v>
      </c>
      <c r="CU30" s="246">
        <v>0</v>
      </c>
      <c r="CV30" s="246">
        <v>0</v>
      </c>
      <c r="CW30" s="246">
        <v>0</v>
      </c>
      <c r="CX30" s="246">
        <v>0</v>
      </c>
      <c r="CY30" s="246">
        <v>0</v>
      </c>
      <c r="CZ30" s="246">
        <v>0</v>
      </c>
      <c r="DA30" s="246">
        <v>0</v>
      </c>
      <c r="DB30" s="246">
        <v>0</v>
      </c>
      <c r="DC30" s="246">
        <v>0</v>
      </c>
      <c r="DD30" s="246">
        <v>0</v>
      </c>
      <c r="DE30" s="246">
        <v>0</v>
      </c>
      <c r="DF30" s="246">
        <v>0</v>
      </c>
      <c r="DG30" s="246">
        <v>0</v>
      </c>
      <c r="DH30" s="246">
        <v>0</v>
      </c>
      <c r="DI30" s="246">
        <v>0</v>
      </c>
      <c r="DJ30" s="246">
        <v>0</v>
      </c>
      <c r="DK30" s="246">
        <v>0</v>
      </c>
      <c r="DL30" s="246">
        <v>0</v>
      </c>
      <c r="DM30" s="246">
        <v>0</v>
      </c>
      <c r="DN30" s="246">
        <v>0</v>
      </c>
      <c r="DO30" s="246">
        <v>0</v>
      </c>
      <c r="DP30" s="246">
        <v>0</v>
      </c>
      <c r="DQ30" s="246">
        <v>0</v>
      </c>
      <c r="DR30" s="246">
        <v>0</v>
      </c>
      <c r="DS30" s="246">
        <v>0</v>
      </c>
      <c r="DT30" s="246">
        <v>0</v>
      </c>
      <c r="DU30" s="246">
        <v>0</v>
      </c>
      <c r="DV30" s="246">
        <v>0</v>
      </c>
      <c r="DW30" s="246">
        <v>0</v>
      </c>
      <c r="DX30" s="246">
        <v>0</v>
      </c>
      <c r="DY30" s="246">
        <v>0</v>
      </c>
      <c r="DZ30" s="246">
        <v>0</v>
      </c>
      <c r="EA30" s="246">
        <v>0</v>
      </c>
      <c r="EB30" s="246">
        <v>0</v>
      </c>
      <c r="EC30" s="246">
        <v>0</v>
      </c>
      <c r="ED30" s="246">
        <v>0</v>
      </c>
      <c r="EE30" s="246">
        <v>0</v>
      </c>
      <c r="EF30" s="246">
        <v>0</v>
      </c>
      <c r="EG30" s="246">
        <v>0</v>
      </c>
      <c r="EH30" s="246">
        <v>0</v>
      </c>
      <c r="EI30" s="246">
        <v>0</v>
      </c>
      <c r="EJ30" s="246">
        <v>0</v>
      </c>
      <c r="EK30" s="246">
        <v>0</v>
      </c>
      <c r="EL30" s="246">
        <v>0</v>
      </c>
      <c r="EM30" s="246">
        <v>0</v>
      </c>
      <c r="EN30" s="246">
        <v>0</v>
      </c>
      <c r="EO30" s="246">
        <v>0</v>
      </c>
      <c r="EP30" s="246">
        <v>0</v>
      </c>
      <c r="EQ30" s="246">
        <v>0</v>
      </c>
      <c r="ER30" s="246">
        <v>0</v>
      </c>
      <c r="ES30" s="246">
        <v>0</v>
      </c>
      <c r="ET30" s="246">
        <v>0</v>
      </c>
      <c r="EU30" s="246">
        <v>0</v>
      </c>
      <c r="EV30" s="246">
        <v>0</v>
      </c>
      <c r="EW30" s="246">
        <v>0</v>
      </c>
      <c r="EX30" s="246">
        <v>0</v>
      </c>
      <c r="EY30" s="246">
        <v>0</v>
      </c>
      <c r="EZ30" s="246">
        <v>0</v>
      </c>
      <c r="FA30" s="246">
        <v>0</v>
      </c>
      <c r="FB30" s="246">
        <v>0</v>
      </c>
      <c r="FC30" s="246">
        <v>0</v>
      </c>
      <c r="FD30" s="246">
        <v>0</v>
      </c>
      <c r="FE30" s="246">
        <v>0</v>
      </c>
      <c r="FF30" s="246">
        <v>0</v>
      </c>
      <c r="FG30" s="246">
        <v>0</v>
      </c>
      <c r="FH30" s="246">
        <v>0</v>
      </c>
      <c r="FI30" s="246">
        <v>0</v>
      </c>
      <c r="FJ30" s="246">
        <v>0</v>
      </c>
      <c r="FK30" s="246">
        <v>0</v>
      </c>
      <c r="FL30" s="246">
        <v>0</v>
      </c>
      <c r="FM30" s="246">
        <v>0</v>
      </c>
      <c r="FN30" s="246">
        <v>0</v>
      </c>
      <c r="FO30" s="246">
        <v>0</v>
      </c>
      <c r="FP30" s="246">
        <v>0</v>
      </c>
      <c r="FQ30" s="246">
        <v>0</v>
      </c>
      <c r="FR30" s="246">
        <v>0</v>
      </c>
      <c r="FS30" s="246">
        <v>0</v>
      </c>
      <c r="FT30" s="246">
        <v>0</v>
      </c>
      <c r="FU30" s="246">
        <v>0</v>
      </c>
      <c r="FV30" s="246">
        <v>0</v>
      </c>
      <c r="FW30" s="246">
        <v>0</v>
      </c>
      <c r="FX30" s="246">
        <v>0</v>
      </c>
      <c r="FY30" s="246">
        <v>0</v>
      </c>
      <c r="FZ30" s="246">
        <v>0</v>
      </c>
      <c r="GA30" s="246">
        <v>0</v>
      </c>
      <c r="GB30" s="246">
        <v>0</v>
      </c>
      <c r="GC30" s="246">
        <v>0</v>
      </c>
      <c r="GD30" s="246">
        <v>0</v>
      </c>
      <c r="GE30" s="246">
        <v>0</v>
      </c>
      <c r="GF30" s="246">
        <v>0</v>
      </c>
      <c r="GG30" s="246">
        <v>0</v>
      </c>
      <c r="GH30" s="246">
        <v>0</v>
      </c>
      <c r="GI30" s="246">
        <v>0</v>
      </c>
      <c r="GJ30" s="246">
        <v>0</v>
      </c>
      <c r="GK30" s="246">
        <v>0</v>
      </c>
      <c r="GL30" s="246">
        <v>0</v>
      </c>
      <c r="GM30" s="246">
        <v>0</v>
      </c>
      <c r="GN30" s="246">
        <v>0</v>
      </c>
      <c r="GO30" s="246">
        <v>0</v>
      </c>
      <c r="GP30" s="246">
        <v>0</v>
      </c>
      <c r="GQ30" s="246">
        <v>0</v>
      </c>
      <c r="GR30" s="246">
        <v>0</v>
      </c>
      <c r="GS30" s="246">
        <v>0</v>
      </c>
      <c r="GT30" s="246">
        <v>0</v>
      </c>
      <c r="GU30" s="246">
        <v>0</v>
      </c>
      <c r="GV30" s="246">
        <v>0</v>
      </c>
      <c r="GW30" s="246">
        <v>0</v>
      </c>
      <c r="GX30" s="246">
        <v>0</v>
      </c>
      <c r="GY30" s="246">
        <v>0</v>
      </c>
      <c r="GZ30" s="246">
        <v>0</v>
      </c>
      <c r="HA30" s="246">
        <v>0</v>
      </c>
      <c r="HB30" s="246">
        <v>0</v>
      </c>
      <c r="HC30" s="246">
        <v>0</v>
      </c>
      <c r="HD30" s="246">
        <v>0</v>
      </c>
      <c r="HE30" s="246">
        <v>0</v>
      </c>
      <c r="HF30" s="246">
        <v>0</v>
      </c>
      <c r="HG30" s="246">
        <v>0</v>
      </c>
      <c r="HH30" s="246">
        <v>0</v>
      </c>
      <c r="HI30" s="246">
        <v>0</v>
      </c>
      <c r="HJ30" s="246">
        <v>0</v>
      </c>
      <c r="HK30" s="246">
        <v>0</v>
      </c>
      <c r="HL30" s="246">
        <v>0</v>
      </c>
      <c r="HM30" s="246">
        <v>0</v>
      </c>
      <c r="HN30" s="246">
        <v>0</v>
      </c>
      <c r="HO30" s="246">
        <v>0</v>
      </c>
      <c r="HP30" s="246">
        <v>0</v>
      </c>
      <c r="HQ30" s="246">
        <v>0</v>
      </c>
      <c r="HR30" s="246">
        <v>0</v>
      </c>
      <c r="HS30" s="246">
        <v>0</v>
      </c>
      <c r="HT30" s="246">
        <v>0</v>
      </c>
      <c r="HU30" s="246">
        <v>0</v>
      </c>
      <c r="HV30" s="246">
        <v>0</v>
      </c>
      <c r="HW30" s="246">
        <v>0</v>
      </c>
      <c r="HX30" s="246">
        <v>0</v>
      </c>
      <c r="HY30" s="246">
        <v>0</v>
      </c>
      <c r="HZ30" s="246">
        <v>0</v>
      </c>
      <c r="IA30" s="246">
        <v>0</v>
      </c>
    </row>
    <row r="31" spans="1:235">
      <c r="A31" s="1"/>
      <c r="B31" s="245">
        <v>45661.583333333299</v>
      </c>
      <c r="C31" s="246">
        <v>0</v>
      </c>
      <c r="D31" s="246">
        <v>0</v>
      </c>
      <c r="E31" s="246">
        <v>0</v>
      </c>
      <c r="F31" s="246">
        <v>0</v>
      </c>
      <c r="G31" s="246">
        <v>0</v>
      </c>
      <c r="H31" s="246">
        <v>0</v>
      </c>
      <c r="I31" s="246">
        <v>0</v>
      </c>
      <c r="J31" s="246">
        <v>0</v>
      </c>
      <c r="K31" s="246">
        <v>0</v>
      </c>
      <c r="L31" s="246">
        <v>0</v>
      </c>
      <c r="M31" s="246">
        <v>0</v>
      </c>
      <c r="N31" s="246">
        <v>0</v>
      </c>
      <c r="O31" s="246">
        <v>0</v>
      </c>
      <c r="P31" s="246">
        <v>0</v>
      </c>
      <c r="Q31" s="246">
        <v>0</v>
      </c>
      <c r="R31" s="246">
        <v>0</v>
      </c>
      <c r="S31" s="246">
        <v>0</v>
      </c>
      <c r="T31" s="246">
        <v>0</v>
      </c>
      <c r="U31" s="246">
        <v>0</v>
      </c>
      <c r="V31" s="246">
        <v>0</v>
      </c>
      <c r="W31" s="246">
        <v>0</v>
      </c>
      <c r="X31" s="246">
        <v>0</v>
      </c>
      <c r="Y31" s="246">
        <v>0</v>
      </c>
      <c r="Z31" s="246">
        <v>0</v>
      </c>
      <c r="AA31" s="246">
        <v>0</v>
      </c>
      <c r="AB31" s="246">
        <v>0</v>
      </c>
      <c r="AC31" s="246">
        <v>0</v>
      </c>
      <c r="AD31" s="246">
        <v>0</v>
      </c>
      <c r="AE31" s="246">
        <v>0</v>
      </c>
      <c r="AF31" s="246">
        <v>0</v>
      </c>
      <c r="AG31" s="246">
        <v>0</v>
      </c>
      <c r="AH31" s="246">
        <v>0</v>
      </c>
      <c r="AI31" s="246">
        <v>0</v>
      </c>
      <c r="AJ31" s="246">
        <v>0</v>
      </c>
      <c r="AK31" s="246">
        <v>0</v>
      </c>
      <c r="AL31" s="246">
        <v>0</v>
      </c>
      <c r="AM31" s="246">
        <v>0</v>
      </c>
      <c r="AN31" s="246">
        <v>0</v>
      </c>
      <c r="AO31" s="246">
        <v>0</v>
      </c>
      <c r="AP31" s="246">
        <v>0</v>
      </c>
      <c r="AQ31" s="246">
        <v>0</v>
      </c>
      <c r="AR31" s="246">
        <v>0</v>
      </c>
      <c r="AS31" s="246">
        <v>0</v>
      </c>
      <c r="AT31" s="246">
        <v>0</v>
      </c>
      <c r="AU31" s="246">
        <v>0</v>
      </c>
      <c r="AV31" s="246">
        <v>0</v>
      </c>
      <c r="AW31" s="246">
        <v>0</v>
      </c>
      <c r="AX31" s="246">
        <v>0</v>
      </c>
      <c r="AY31" s="246">
        <v>0</v>
      </c>
      <c r="AZ31" s="246">
        <v>0</v>
      </c>
      <c r="BA31" s="246">
        <v>0</v>
      </c>
      <c r="BB31" s="246">
        <v>0</v>
      </c>
      <c r="BC31" s="246">
        <v>0</v>
      </c>
      <c r="BD31" s="246">
        <v>0</v>
      </c>
      <c r="BE31" s="246">
        <v>0</v>
      </c>
      <c r="BF31" s="246">
        <v>0</v>
      </c>
      <c r="BG31" s="246">
        <v>0</v>
      </c>
      <c r="BH31" s="246">
        <v>0</v>
      </c>
      <c r="BI31" s="246">
        <v>0</v>
      </c>
      <c r="BJ31" s="246">
        <v>0</v>
      </c>
      <c r="BK31" s="246">
        <v>0</v>
      </c>
      <c r="BL31" s="246">
        <v>0</v>
      </c>
      <c r="BM31" s="246">
        <v>0</v>
      </c>
      <c r="BN31" s="246">
        <v>0</v>
      </c>
      <c r="BO31" s="246">
        <v>0</v>
      </c>
      <c r="BP31" s="246">
        <v>0</v>
      </c>
      <c r="BQ31" s="246">
        <v>0</v>
      </c>
      <c r="BR31" s="246">
        <v>0</v>
      </c>
      <c r="BS31" s="246">
        <v>0</v>
      </c>
      <c r="BT31" s="246">
        <v>0</v>
      </c>
      <c r="BU31" s="246">
        <v>0</v>
      </c>
      <c r="BV31" s="246">
        <v>0</v>
      </c>
      <c r="BW31" s="246">
        <v>0</v>
      </c>
      <c r="BX31" s="246">
        <v>0</v>
      </c>
      <c r="BY31" s="246">
        <v>0</v>
      </c>
      <c r="BZ31" s="246">
        <v>0</v>
      </c>
      <c r="CA31" s="246">
        <v>0</v>
      </c>
      <c r="CB31" s="246">
        <v>0</v>
      </c>
      <c r="CC31" s="246">
        <v>0</v>
      </c>
      <c r="CD31" s="246">
        <v>0</v>
      </c>
      <c r="CE31" s="246">
        <v>0</v>
      </c>
      <c r="CF31" s="246">
        <v>0</v>
      </c>
      <c r="CG31" s="246">
        <v>0</v>
      </c>
      <c r="CH31" s="246">
        <v>0</v>
      </c>
      <c r="CI31" s="246">
        <v>0</v>
      </c>
      <c r="CJ31" s="246">
        <v>0</v>
      </c>
      <c r="CK31" s="246">
        <v>0</v>
      </c>
      <c r="CL31" s="246">
        <v>0</v>
      </c>
      <c r="CM31" s="246">
        <v>0</v>
      </c>
      <c r="CN31" s="246">
        <v>0</v>
      </c>
      <c r="CO31" s="246">
        <v>0</v>
      </c>
      <c r="CP31" s="246">
        <v>0</v>
      </c>
      <c r="CQ31" s="246">
        <v>0</v>
      </c>
      <c r="CR31" s="246">
        <v>0</v>
      </c>
      <c r="CS31" s="246">
        <v>0</v>
      </c>
      <c r="CT31" s="246">
        <v>0</v>
      </c>
      <c r="CU31" s="246">
        <v>0</v>
      </c>
      <c r="CV31" s="246">
        <v>0</v>
      </c>
      <c r="CW31" s="246">
        <v>0</v>
      </c>
      <c r="CX31" s="246">
        <v>0</v>
      </c>
      <c r="CY31" s="246">
        <v>0</v>
      </c>
      <c r="CZ31" s="246">
        <v>0</v>
      </c>
      <c r="DA31" s="246">
        <v>0</v>
      </c>
      <c r="DB31" s="246">
        <v>0</v>
      </c>
      <c r="DC31" s="246">
        <v>0</v>
      </c>
      <c r="DD31" s="246">
        <v>0</v>
      </c>
      <c r="DE31" s="246">
        <v>0</v>
      </c>
      <c r="DF31" s="246">
        <v>0</v>
      </c>
      <c r="DG31" s="246">
        <v>0</v>
      </c>
      <c r="DH31" s="246">
        <v>0</v>
      </c>
      <c r="DI31" s="246">
        <v>0</v>
      </c>
      <c r="DJ31" s="246">
        <v>0</v>
      </c>
      <c r="DK31" s="246">
        <v>0</v>
      </c>
      <c r="DL31" s="246">
        <v>0</v>
      </c>
      <c r="DM31" s="246">
        <v>0</v>
      </c>
      <c r="DN31" s="246">
        <v>0</v>
      </c>
      <c r="DO31" s="246">
        <v>0</v>
      </c>
      <c r="DP31" s="246">
        <v>0</v>
      </c>
      <c r="DQ31" s="246">
        <v>0</v>
      </c>
      <c r="DR31" s="246">
        <v>0</v>
      </c>
      <c r="DS31" s="246">
        <v>0</v>
      </c>
      <c r="DT31" s="246">
        <v>0</v>
      </c>
      <c r="DU31" s="246">
        <v>0</v>
      </c>
      <c r="DV31" s="246">
        <v>0</v>
      </c>
      <c r="DW31" s="246">
        <v>0</v>
      </c>
      <c r="DX31" s="246">
        <v>0</v>
      </c>
      <c r="DY31" s="246">
        <v>0</v>
      </c>
      <c r="DZ31" s="246">
        <v>0</v>
      </c>
      <c r="EA31" s="246">
        <v>0</v>
      </c>
      <c r="EB31" s="246">
        <v>0</v>
      </c>
      <c r="EC31" s="246">
        <v>0</v>
      </c>
      <c r="ED31" s="246">
        <v>0</v>
      </c>
      <c r="EE31" s="246">
        <v>0</v>
      </c>
      <c r="EF31" s="246">
        <v>0</v>
      </c>
      <c r="EG31" s="246">
        <v>0</v>
      </c>
      <c r="EH31" s="246">
        <v>0</v>
      </c>
      <c r="EI31" s="246">
        <v>0</v>
      </c>
      <c r="EJ31" s="246">
        <v>0</v>
      </c>
      <c r="EK31" s="246">
        <v>0</v>
      </c>
      <c r="EL31" s="246">
        <v>0</v>
      </c>
      <c r="EM31" s="246">
        <v>0</v>
      </c>
      <c r="EN31" s="246">
        <v>0</v>
      </c>
      <c r="EO31" s="246">
        <v>0</v>
      </c>
      <c r="EP31" s="246">
        <v>0</v>
      </c>
      <c r="EQ31" s="246">
        <v>0</v>
      </c>
      <c r="ER31" s="246">
        <v>0</v>
      </c>
      <c r="ES31" s="246">
        <v>0</v>
      </c>
      <c r="ET31" s="246">
        <v>0</v>
      </c>
      <c r="EU31" s="246">
        <v>0</v>
      </c>
      <c r="EV31" s="246">
        <v>0</v>
      </c>
      <c r="EW31" s="246">
        <v>0</v>
      </c>
      <c r="EX31" s="246">
        <v>0</v>
      </c>
      <c r="EY31" s="246">
        <v>0</v>
      </c>
      <c r="EZ31" s="246">
        <v>0</v>
      </c>
      <c r="FA31" s="246">
        <v>0</v>
      </c>
      <c r="FB31" s="246">
        <v>0</v>
      </c>
      <c r="FC31" s="246">
        <v>0</v>
      </c>
      <c r="FD31" s="246">
        <v>0</v>
      </c>
      <c r="FE31" s="246">
        <v>0</v>
      </c>
      <c r="FF31" s="246">
        <v>0</v>
      </c>
      <c r="FG31" s="246">
        <v>0</v>
      </c>
      <c r="FH31" s="246">
        <v>0</v>
      </c>
      <c r="FI31" s="246">
        <v>0</v>
      </c>
      <c r="FJ31" s="246">
        <v>0</v>
      </c>
      <c r="FK31" s="246">
        <v>0</v>
      </c>
      <c r="FL31" s="246">
        <v>0</v>
      </c>
      <c r="FM31" s="246">
        <v>0</v>
      </c>
      <c r="FN31" s="246">
        <v>0</v>
      </c>
      <c r="FO31" s="246">
        <v>0</v>
      </c>
      <c r="FP31" s="246">
        <v>0</v>
      </c>
      <c r="FQ31" s="246">
        <v>0</v>
      </c>
      <c r="FR31" s="246">
        <v>0</v>
      </c>
      <c r="FS31" s="246">
        <v>0</v>
      </c>
      <c r="FT31" s="246">
        <v>0</v>
      </c>
      <c r="FU31" s="246">
        <v>0</v>
      </c>
      <c r="FV31" s="246">
        <v>0</v>
      </c>
      <c r="FW31" s="246">
        <v>0</v>
      </c>
      <c r="FX31" s="246">
        <v>0</v>
      </c>
      <c r="FY31" s="246">
        <v>0</v>
      </c>
      <c r="FZ31" s="246">
        <v>0</v>
      </c>
      <c r="GA31" s="246">
        <v>0</v>
      </c>
      <c r="GB31" s="246">
        <v>0</v>
      </c>
      <c r="GC31" s="246">
        <v>0</v>
      </c>
      <c r="GD31" s="246">
        <v>0</v>
      </c>
      <c r="GE31" s="246">
        <v>0</v>
      </c>
      <c r="GF31" s="246">
        <v>0</v>
      </c>
      <c r="GG31" s="246">
        <v>0</v>
      </c>
      <c r="GH31" s="246">
        <v>0</v>
      </c>
      <c r="GI31" s="246">
        <v>0</v>
      </c>
      <c r="GJ31" s="246">
        <v>0</v>
      </c>
      <c r="GK31" s="246">
        <v>0</v>
      </c>
      <c r="GL31" s="246">
        <v>0</v>
      </c>
      <c r="GM31" s="246">
        <v>0</v>
      </c>
      <c r="GN31" s="246">
        <v>0</v>
      </c>
      <c r="GO31" s="246">
        <v>0</v>
      </c>
      <c r="GP31" s="246">
        <v>0</v>
      </c>
      <c r="GQ31" s="246">
        <v>0</v>
      </c>
      <c r="GR31" s="246">
        <v>0</v>
      </c>
      <c r="GS31" s="246">
        <v>0</v>
      </c>
      <c r="GT31" s="246">
        <v>0</v>
      </c>
      <c r="GU31" s="246">
        <v>0</v>
      </c>
      <c r="GV31" s="246">
        <v>0</v>
      </c>
      <c r="GW31" s="246">
        <v>0</v>
      </c>
      <c r="GX31" s="246">
        <v>0</v>
      </c>
      <c r="GY31" s="246">
        <v>0</v>
      </c>
      <c r="GZ31" s="246">
        <v>0</v>
      </c>
      <c r="HA31" s="246">
        <v>0</v>
      </c>
      <c r="HB31" s="246">
        <v>0</v>
      </c>
      <c r="HC31" s="246">
        <v>0</v>
      </c>
      <c r="HD31" s="246">
        <v>0</v>
      </c>
      <c r="HE31" s="246">
        <v>0</v>
      </c>
      <c r="HF31" s="246">
        <v>0</v>
      </c>
      <c r="HG31" s="246">
        <v>0</v>
      </c>
      <c r="HH31" s="246">
        <v>0</v>
      </c>
      <c r="HI31" s="246">
        <v>0</v>
      </c>
      <c r="HJ31" s="246">
        <v>0</v>
      </c>
      <c r="HK31" s="246">
        <v>0</v>
      </c>
      <c r="HL31" s="246">
        <v>0</v>
      </c>
      <c r="HM31" s="246">
        <v>0</v>
      </c>
      <c r="HN31" s="246">
        <v>0</v>
      </c>
      <c r="HO31" s="246">
        <v>0</v>
      </c>
      <c r="HP31" s="246">
        <v>0</v>
      </c>
      <c r="HQ31" s="246">
        <v>0</v>
      </c>
      <c r="HR31" s="246">
        <v>0</v>
      </c>
      <c r="HS31" s="246">
        <v>0</v>
      </c>
      <c r="HT31" s="246">
        <v>0</v>
      </c>
      <c r="HU31" s="246">
        <v>0</v>
      </c>
      <c r="HV31" s="246">
        <v>0</v>
      </c>
      <c r="HW31" s="246">
        <v>0</v>
      </c>
      <c r="HX31" s="246">
        <v>0</v>
      </c>
      <c r="HY31" s="246">
        <v>0</v>
      </c>
      <c r="HZ31" s="246">
        <v>0</v>
      </c>
      <c r="IA31" s="246">
        <v>0</v>
      </c>
    </row>
    <row r="32" spans="1:235">
      <c r="A32" s="1"/>
      <c r="B32" s="245">
        <v>45661.604166666701</v>
      </c>
      <c r="C32" s="246">
        <v>0</v>
      </c>
      <c r="D32" s="246">
        <v>0</v>
      </c>
      <c r="E32" s="246">
        <v>0</v>
      </c>
      <c r="F32" s="246">
        <v>0</v>
      </c>
      <c r="G32" s="246">
        <v>0</v>
      </c>
      <c r="H32" s="246">
        <v>0</v>
      </c>
      <c r="I32" s="246">
        <v>0</v>
      </c>
      <c r="J32" s="246">
        <v>0</v>
      </c>
      <c r="K32" s="246">
        <v>0</v>
      </c>
      <c r="L32" s="246">
        <v>0</v>
      </c>
      <c r="M32" s="246">
        <v>0</v>
      </c>
      <c r="N32" s="246">
        <v>0</v>
      </c>
      <c r="O32" s="246">
        <v>0</v>
      </c>
      <c r="P32" s="246">
        <v>0</v>
      </c>
      <c r="Q32" s="246">
        <v>0</v>
      </c>
      <c r="R32" s="246">
        <v>0</v>
      </c>
      <c r="S32" s="246">
        <v>0</v>
      </c>
      <c r="T32" s="246">
        <v>0</v>
      </c>
      <c r="U32" s="246">
        <v>0</v>
      </c>
      <c r="V32" s="246">
        <v>0</v>
      </c>
      <c r="W32" s="246">
        <v>0</v>
      </c>
      <c r="X32" s="246">
        <v>0</v>
      </c>
      <c r="Y32" s="246">
        <v>0</v>
      </c>
      <c r="Z32" s="246">
        <v>0</v>
      </c>
      <c r="AA32" s="246">
        <v>0</v>
      </c>
      <c r="AB32" s="246">
        <v>0</v>
      </c>
      <c r="AC32" s="246">
        <v>0</v>
      </c>
      <c r="AD32" s="246">
        <v>0</v>
      </c>
      <c r="AE32" s="246">
        <v>0</v>
      </c>
      <c r="AF32" s="246">
        <v>0</v>
      </c>
      <c r="AG32" s="246">
        <v>0</v>
      </c>
      <c r="AH32" s="246">
        <v>0</v>
      </c>
      <c r="AI32" s="246">
        <v>0</v>
      </c>
      <c r="AJ32" s="246">
        <v>0</v>
      </c>
      <c r="AK32" s="246">
        <v>0</v>
      </c>
      <c r="AL32" s="246">
        <v>0</v>
      </c>
      <c r="AM32" s="246">
        <v>0</v>
      </c>
      <c r="AN32" s="246">
        <v>0</v>
      </c>
      <c r="AO32" s="246">
        <v>0</v>
      </c>
      <c r="AP32" s="246">
        <v>0</v>
      </c>
      <c r="AQ32" s="246">
        <v>0</v>
      </c>
      <c r="AR32" s="246">
        <v>0</v>
      </c>
      <c r="AS32" s="246">
        <v>0</v>
      </c>
      <c r="AT32" s="246">
        <v>0</v>
      </c>
      <c r="AU32" s="246">
        <v>0</v>
      </c>
      <c r="AV32" s="246">
        <v>0</v>
      </c>
      <c r="AW32" s="246">
        <v>0</v>
      </c>
      <c r="AX32" s="246">
        <v>0</v>
      </c>
      <c r="AY32" s="246">
        <v>0</v>
      </c>
      <c r="AZ32" s="246">
        <v>0</v>
      </c>
      <c r="BA32" s="246">
        <v>0</v>
      </c>
      <c r="BB32" s="246">
        <v>0</v>
      </c>
      <c r="BC32" s="246">
        <v>0</v>
      </c>
      <c r="BD32" s="246">
        <v>0</v>
      </c>
      <c r="BE32" s="246">
        <v>0</v>
      </c>
      <c r="BF32" s="246">
        <v>0</v>
      </c>
      <c r="BG32" s="246">
        <v>0</v>
      </c>
      <c r="BH32" s="246">
        <v>0</v>
      </c>
      <c r="BI32" s="246">
        <v>0</v>
      </c>
      <c r="BJ32" s="246">
        <v>0</v>
      </c>
      <c r="BK32" s="246">
        <v>0</v>
      </c>
      <c r="BL32" s="246">
        <v>0</v>
      </c>
      <c r="BM32" s="246">
        <v>0</v>
      </c>
      <c r="BN32" s="246">
        <v>0</v>
      </c>
      <c r="BO32" s="246">
        <v>0</v>
      </c>
      <c r="BP32" s="246">
        <v>0</v>
      </c>
      <c r="BQ32" s="246">
        <v>0</v>
      </c>
      <c r="BR32" s="246">
        <v>0</v>
      </c>
      <c r="BS32" s="246">
        <v>0</v>
      </c>
      <c r="BT32" s="246">
        <v>0</v>
      </c>
      <c r="BU32" s="246">
        <v>0</v>
      </c>
      <c r="BV32" s="246">
        <v>0</v>
      </c>
      <c r="BW32" s="246">
        <v>0</v>
      </c>
      <c r="BX32" s="246">
        <v>0</v>
      </c>
      <c r="BY32" s="246">
        <v>0</v>
      </c>
      <c r="BZ32" s="246">
        <v>0</v>
      </c>
      <c r="CA32" s="246">
        <v>0</v>
      </c>
      <c r="CB32" s="246">
        <v>0</v>
      </c>
      <c r="CC32" s="246">
        <v>0</v>
      </c>
      <c r="CD32" s="246">
        <v>0</v>
      </c>
      <c r="CE32" s="246">
        <v>0</v>
      </c>
      <c r="CF32" s="246">
        <v>0</v>
      </c>
      <c r="CG32" s="246">
        <v>0</v>
      </c>
      <c r="CH32" s="246">
        <v>0</v>
      </c>
      <c r="CI32" s="246">
        <v>0</v>
      </c>
      <c r="CJ32" s="246">
        <v>0</v>
      </c>
      <c r="CK32" s="246">
        <v>0</v>
      </c>
      <c r="CL32" s="246">
        <v>0</v>
      </c>
      <c r="CM32" s="246">
        <v>0</v>
      </c>
      <c r="CN32" s="246">
        <v>0</v>
      </c>
      <c r="CO32" s="246">
        <v>0</v>
      </c>
      <c r="CP32" s="246">
        <v>0</v>
      </c>
      <c r="CQ32" s="246">
        <v>0</v>
      </c>
      <c r="CR32" s="246">
        <v>0</v>
      </c>
      <c r="CS32" s="246">
        <v>0</v>
      </c>
      <c r="CT32" s="246">
        <v>0</v>
      </c>
      <c r="CU32" s="246">
        <v>0</v>
      </c>
      <c r="CV32" s="246">
        <v>0</v>
      </c>
      <c r="CW32" s="246">
        <v>0</v>
      </c>
      <c r="CX32" s="246">
        <v>0</v>
      </c>
      <c r="CY32" s="246">
        <v>0</v>
      </c>
      <c r="CZ32" s="246">
        <v>0</v>
      </c>
      <c r="DA32" s="246">
        <v>0</v>
      </c>
      <c r="DB32" s="246">
        <v>0</v>
      </c>
      <c r="DC32" s="246">
        <v>0</v>
      </c>
      <c r="DD32" s="246">
        <v>0</v>
      </c>
      <c r="DE32" s="246">
        <v>0</v>
      </c>
      <c r="DF32" s="246">
        <v>0</v>
      </c>
      <c r="DG32" s="246">
        <v>0</v>
      </c>
      <c r="DH32" s="246">
        <v>0</v>
      </c>
      <c r="DI32" s="246">
        <v>0</v>
      </c>
      <c r="DJ32" s="246">
        <v>0</v>
      </c>
      <c r="DK32" s="246">
        <v>0</v>
      </c>
      <c r="DL32" s="246">
        <v>0</v>
      </c>
      <c r="DM32" s="246">
        <v>0</v>
      </c>
      <c r="DN32" s="246">
        <v>0</v>
      </c>
      <c r="DO32" s="246">
        <v>0</v>
      </c>
      <c r="DP32" s="246">
        <v>0</v>
      </c>
      <c r="DQ32" s="246">
        <v>0</v>
      </c>
      <c r="DR32" s="246">
        <v>0</v>
      </c>
      <c r="DS32" s="246">
        <v>0</v>
      </c>
      <c r="DT32" s="246">
        <v>0</v>
      </c>
      <c r="DU32" s="246">
        <v>0</v>
      </c>
      <c r="DV32" s="246">
        <v>0</v>
      </c>
      <c r="DW32" s="246">
        <v>0</v>
      </c>
      <c r="DX32" s="246">
        <v>0</v>
      </c>
      <c r="DY32" s="246">
        <v>0</v>
      </c>
      <c r="DZ32" s="246">
        <v>0</v>
      </c>
      <c r="EA32" s="246">
        <v>0</v>
      </c>
      <c r="EB32" s="246">
        <v>0</v>
      </c>
      <c r="EC32" s="246">
        <v>0</v>
      </c>
      <c r="ED32" s="246">
        <v>0</v>
      </c>
      <c r="EE32" s="246">
        <v>0</v>
      </c>
      <c r="EF32" s="246">
        <v>0</v>
      </c>
      <c r="EG32" s="246">
        <v>0</v>
      </c>
      <c r="EH32" s="246">
        <v>0</v>
      </c>
      <c r="EI32" s="246">
        <v>0</v>
      </c>
      <c r="EJ32" s="246">
        <v>0</v>
      </c>
      <c r="EK32" s="246">
        <v>0</v>
      </c>
      <c r="EL32" s="246">
        <v>0</v>
      </c>
      <c r="EM32" s="246">
        <v>0</v>
      </c>
      <c r="EN32" s="246">
        <v>0</v>
      </c>
      <c r="EO32" s="246">
        <v>0</v>
      </c>
      <c r="EP32" s="246">
        <v>0</v>
      </c>
      <c r="EQ32" s="246">
        <v>0</v>
      </c>
      <c r="ER32" s="246">
        <v>0</v>
      </c>
      <c r="ES32" s="246">
        <v>0</v>
      </c>
      <c r="ET32" s="246">
        <v>0</v>
      </c>
      <c r="EU32" s="246">
        <v>0</v>
      </c>
      <c r="EV32" s="246">
        <v>0</v>
      </c>
      <c r="EW32" s="246">
        <v>0</v>
      </c>
      <c r="EX32" s="246">
        <v>0</v>
      </c>
      <c r="EY32" s="246">
        <v>0</v>
      </c>
      <c r="EZ32" s="246">
        <v>0</v>
      </c>
      <c r="FA32" s="246">
        <v>0</v>
      </c>
      <c r="FB32" s="246">
        <v>0</v>
      </c>
      <c r="FC32" s="246">
        <v>0</v>
      </c>
      <c r="FD32" s="246">
        <v>0</v>
      </c>
      <c r="FE32" s="246">
        <v>0</v>
      </c>
      <c r="FF32" s="246">
        <v>0</v>
      </c>
      <c r="FG32" s="246">
        <v>0</v>
      </c>
      <c r="FH32" s="246">
        <v>0</v>
      </c>
      <c r="FI32" s="246">
        <v>0</v>
      </c>
      <c r="FJ32" s="246">
        <v>0</v>
      </c>
      <c r="FK32" s="246">
        <v>0</v>
      </c>
      <c r="FL32" s="246">
        <v>0</v>
      </c>
      <c r="FM32" s="246">
        <v>0</v>
      </c>
      <c r="FN32" s="246">
        <v>0</v>
      </c>
      <c r="FO32" s="246">
        <v>0</v>
      </c>
      <c r="FP32" s="246">
        <v>0</v>
      </c>
      <c r="FQ32" s="246">
        <v>0</v>
      </c>
      <c r="FR32" s="246">
        <v>0</v>
      </c>
      <c r="FS32" s="246">
        <v>0</v>
      </c>
      <c r="FT32" s="246">
        <v>0</v>
      </c>
      <c r="FU32" s="246">
        <v>0</v>
      </c>
      <c r="FV32" s="246">
        <v>0</v>
      </c>
      <c r="FW32" s="246">
        <v>0</v>
      </c>
      <c r="FX32" s="246">
        <v>0</v>
      </c>
      <c r="FY32" s="246">
        <v>0</v>
      </c>
      <c r="FZ32" s="246">
        <v>0</v>
      </c>
      <c r="GA32" s="246">
        <v>0</v>
      </c>
      <c r="GB32" s="246">
        <v>0</v>
      </c>
      <c r="GC32" s="246">
        <v>0</v>
      </c>
      <c r="GD32" s="246">
        <v>0</v>
      </c>
      <c r="GE32" s="246">
        <v>0</v>
      </c>
      <c r="GF32" s="246">
        <v>0</v>
      </c>
      <c r="GG32" s="246">
        <v>0</v>
      </c>
      <c r="GH32" s="246">
        <v>0</v>
      </c>
      <c r="GI32" s="246">
        <v>0</v>
      </c>
      <c r="GJ32" s="246">
        <v>0</v>
      </c>
      <c r="GK32" s="246">
        <v>0</v>
      </c>
      <c r="GL32" s="246">
        <v>0</v>
      </c>
      <c r="GM32" s="246">
        <v>0</v>
      </c>
      <c r="GN32" s="246">
        <v>0</v>
      </c>
      <c r="GO32" s="246">
        <v>0</v>
      </c>
      <c r="GP32" s="246">
        <v>0</v>
      </c>
      <c r="GQ32" s="246">
        <v>0</v>
      </c>
      <c r="GR32" s="246">
        <v>0</v>
      </c>
      <c r="GS32" s="246">
        <v>0</v>
      </c>
      <c r="GT32" s="246">
        <v>0</v>
      </c>
      <c r="GU32" s="246">
        <v>0</v>
      </c>
      <c r="GV32" s="246">
        <v>0</v>
      </c>
      <c r="GW32" s="246">
        <v>0</v>
      </c>
      <c r="GX32" s="246">
        <v>0</v>
      </c>
      <c r="GY32" s="246">
        <v>0</v>
      </c>
      <c r="GZ32" s="246">
        <v>0</v>
      </c>
      <c r="HA32" s="246">
        <v>0</v>
      </c>
      <c r="HB32" s="246">
        <v>0</v>
      </c>
      <c r="HC32" s="246">
        <v>0</v>
      </c>
      <c r="HD32" s="246">
        <v>0</v>
      </c>
      <c r="HE32" s="246">
        <v>0</v>
      </c>
      <c r="HF32" s="246">
        <v>0</v>
      </c>
      <c r="HG32" s="246">
        <v>0</v>
      </c>
      <c r="HH32" s="246">
        <v>0</v>
      </c>
      <c r="HI32" s="246">
        <v>0</v>
      </c>
      <c r="HJ32" s="246">
        <v>0</v>
      </c>
      <c r="HK32" s="246">
        <v>0</v>
      </c>
      <c r="HL32" s="246">
        <v>0</v>
      </c>
      <c r="HM32" s="246">
        <v>0</v>
      </c>
      <c r="HN32" s="246">
        <v>0</v>
      </c>
      <c r="HO32" s="246">
        <v>0</v>
      </c>
      <c r="HP32" s="246">
        <v>0</v>
      </c>
      <c r="HQ32" s="246">
        <v>0</v>
      </c>
      <c r="HR32" s="246">
        <v>0</v>
      </c>
      <c r="HS32" s="246">
        <v>0</v>
      </c>
      <c r="HT32" s="246">
        <v>0</v>
      </c>
      <c r="HU32" s="246">
        <v>0</v>
      </c>
      <c r="HV32" s="246">
        <v>0</v>
      </c>
      <c r="HW32" s="246">
        <v>0</v>
      </c>
      <c r="HX32" s="246">
        <v>0</v>
      </c>
      <c r="HY32" s="246">
        <v>0</v>
      </c>
      <c r="HZ32" s="246">
        <v>0</v>
      </c>
      <c r="IA32" s="246">
        <v>0</v>
      </c>
    </row>
    <row r="33" spans="1:235">
      <c r="A33" s="1"/>
      <c r="B33" s="245">
        <v>45661.625</v>
      </c>
      <c r="C33" s="246">
        <v>0</v>
      </c>
      <c r="D33" s="246">
        <v>0</v>
      </c>
      <c r="E33" s="246">
        <v>0</v>
      </c>
      <c r="F33" s="246">
        <v>0</v>
      </c>
      <c r="G33" s="246">
        <v>0</v>
      </c>
      <c r="H33" s="246">
        <v>0</v>
      </c>
      <c r="I33" s="246">
        <v>0</v>
      </c>
      <c r="J33" s="246">
        <v>0</v>
      </c>
      <c r="K33" s="246">
        <v>0</v>
      </c>
      <c r="L33" s="246">
        <v>0</v>
      </c>
      <c r="M33" s="246">
        <v>0</v>
      </c>
      <c r="N33" s="246">
        <v>0</v>
      </c>
      <c r="O33" s="246">
        <v>0</v>
      </c>
      <c r="P33" s="246">
        <v>0</v>
      </c>
      <c r="Q33" s="246">
        <v>0</v>
      </c>
      <c r="R33" s="246">
        <v>0</v>
      </c>
      <c r="S33" s="246">
        <v>0</v>
      </c>
      <c r="T33" s="246">
        <v>0</v>
      </c>
      <c r="U33" s="246">
        <v>0</v>
      </c>
      <c r="V33" s="246">
        <v>0</v>
      </c>
      <c r="W33" s="246">
        <v>0</v>
      </c>
      <c r="X33" s="246">
        <v>0</v>
      </c>
      <c r="Y33" s="246">
        <v>0</v>
      </c>
      <c r="Z33" s="246">
        <v>0</v>
      </c>
      <c r="AA33" s="246">
        <v>0</v>
      </c>
      <c r="AB33" s="246">
        <v>0</v>
      </c>
      <c r="AC33" s="246">
        <v>0</v>
      </c>
      <c r="AD33" s="246">
        <v>0</v>
      </c>
      <c r="AE33" s="246">
        <v>0</v>
      </c>
      <c r="AF33" s="246">
        <v>0</v>
      </c>
      <c r="AG33" s="246">
        <v>0</v>
      </c>
      <c r="AH33" s="246">
        <v>0</v>
      </c>
      <c r="AI33" s="246">
        <v>0</v>
      </c>
      <c r="AJ33" s="246">
        <v>0</v>
      </c>
      <c r="AK33" s="246">
        <v>0</v>
      </c>
      <c r="AL33" s="246">
        <v>0</v>
      </c>
      <c r="AM33" s="246">
        <v>0</v>
      </c>
      <c r="AN33" s="246">
        <v>0</v>
      </c>
      <c r="AO33" s="246">
        <v>0</v>
      </c>
      <c r="AP33" s="246">
        <v>0</v>
      </c>
      <c r="AQ33" s="246">
        <v>0</v>
      </c>
      <c r="AR33" s="246">
        <v>0</v>
      </c>
      <c r="AS33" s="246">
        <v>0</v>
      </c>
      <c r="AT33" s="246">
        <v>0</v>
      </c>
      <c r="AU33" s="246">
        <v>0</v>
      </c>
      <c r="AV33" s="246">
        <v>0</v>
      </c>
      <c r="AW33" s="246">
        <v>0</v>
      </c>
      <c r="AX33" s="246">
        <v>0</v>
      </c>
      <c r="AY33" s="246">
        <v>0</v>
      </c>
      <c r="AZ33" s="246">
        <v>0</v>
      </c>
      <c r="BA33" s="246">
        <v>0</v>
      </c>
      <c r="BB33" s="246">
        <v>0</v>
      </c>
      <c r="BC33" s="246">
        <v>0</v>
      </c>
      <c r="BD33" s="246">
        <v>0</v>
      </c>
      <c r="BE33" s="246">
        <v>0</v>
      </c>
      <c r="BF33" s="246">
        <v>0</v>
      </c>
      <c r="BG33" s="246">
        <v>0</v>
      </c>
      <c r="BH33" s="246">
        <v>0</v>
      </c>
      <c r="BI33" s="246">
        <v>0</v>
      </c>
      <c r="BJ33" s="246">
        <v>0</v>
      </c>
      <c r="BK33" s="246">
        <v>0</v>
      </c>
      <c r="BL33" s="246">
        <v>0</v>
      </c>
      <c r="BM33" s="246">
        <v>0</v>
      </c>
      <c r="BN33" s="246">
        <v>0</v>
      </c>
      <c r="BO33" s="246">
        <v>0</v>
      </c>
      <c r="BP33" s="246">
        <v>0</v>
      </c>
      <c r="BQ33" s="246">
        <v>0</v>
      </c>
      <c r="BR33" s="246">
        <v>0</v>
      </c>
      <c r="BS33" s="246">
        <v>0</v>
      </c>
      <c r="BT33" s="246">
        <v>0</v>
      </c>
      <c r="BU33" s="246">
        <v>0</v>
      </c>
      <c r="BV33" s="246">
        <v>0</v>
      </c>
      <c r="BW33" s="246">
        <v>0</v>
      </c>
      <c r="BX33" s="246">
        <v>0</v>
      </c>
      <c r="BY33" s="246">
        <v>0</v>
      </c>
      <c r="BZ33" s="246">
        <v>0</v>
      </c>
      <c r="CA33" s="246">
        <v>0</v>
      </c>
      <c r="CB33" s="246">
        <v>0</v>
      </c>
      <c r="CC33" s="246">
        <v>0</v>
      </c>
      <c r="CD33" s="246">
        <v>0</v>
      </c>
      <c r="CE33" s="246">
        <v>0</v>
      </c>
      <c r="CF33" s="246">
        <v>0</v>
      </c>
      <c r="CG33" s="246">
        <v>0</v>
      </c>
      <c r="CH33" s="246">
        <v>0</v>
      </c>
      <c r="CI33" s="246">
        <v>0</v>
      </c>
      <c r="CJ33" s="246">
        <v>0</v>
      </c>
      <c r="CK33" s="246">
        <v>0</v>
      </c>
      <c r="CL33" s="246">
        <v>0</v>
      </c>
      <c r="CM33" s="246">
        <v>0</v>
      </c>
      <c r="CN33" s="246">
        <v>0</v>
      </c>
      <c r="CO33" s="246">
        <v>0</v>
      </c>
      <c r="CP33" s="246">
        <v>0</v>
      </c>
      <c r="CQ33" s="246">
        <v>0</v>
      </c>
      <c r="CR33" s="246">
        <v>0</v>
      </c>
      <c r="CS33" s="246">
        <v>0</v>
      </c>
      <c r="CT33" s="246">
        <v>0</v>
      </c>
      <c r="CU33" s="246">
        <v>0</v>
      </c>
      <c r="CV33" s="246">
        <v>0</v>
      </c>
      <c r="CW33" s="246">
        <v>0</v>
      </c>
      <c r="CX33" s="246">
        <v>0</v>
      </c>
      <c r="CY33" s="246">
        <v>0</v>
      </c>
      <c r="CZ33" s="246">
        <v>0</v>
      </c>
      <c r="DA33" s="246">
        <v>0</v>
      </c>
      <c r="DB33" s="246">
        <v>0</v>
      </c>
      <c r="DC33" s="246">
        <v>0</v>
      </c>
      <c r="DD33" s="246">
        <v>0</v>
      </c>
      <c r="DE33" s="246">
        <v>0</v>
      </c>
      <c r="DF33" s="246">
        <v>0</v>
      </c>
      <c r="DG33" s="246">
        <v>0</v>
      </c>
      <c r="DH33" s="246">
        <v>0</v>
      </c>
      <c r="DI33" s="246">
        <v>0</v>
      </c>
      <c r="DJ33" s="246">
        <v>0</v>
      </c>
      <c r="DK33" s="246">
        <v>0</v>
      </c>
      <c r="DL33" s="246">
        <v>0</v>
      </c>
      <c r="DM33" s="246">
        <v>0</v>
      </c>
      <c r="DN33" s="246">
        <v>0</v>
      </c>
      <c r="DO33" s="246">
        <v>0</v>
      </c>
      <c r="DP33" s="246">
        <v>0</v>
      </c>
      <c r="DQ33" s="246">
        <v>0</v>
      </c>
      <c r="DR33" s="246">
        <v>0</v>
      </c>
      <c r="DS33" s="246">
        <v>0</v>
      </c>
      <c r="DT33" s="246">
        <v>0</v>
      </c>
      <c r="DU33" s="246">
        <v>0</v>
      </c>
      <c r="DV33" s="246">
        <v>0</v>
      </c>
      <c r="DW33" s="246">
        <v>0</v>
      </c>
      <c r="DX33" s="246">
        <v>0</v>
      </c>
      <c r="DY33" s="246">
        <v>0</v>
      </c>
      <c r="DZ33" s="246">
        <v>0</v>
      </c>
      <c r="EA33" s="246">
        <v>0</v>
      </c>
      <c r="EB33" s="246">
        <v>0</v>
      </c>
      <c r="EC33" s="246">
        <v>0</v>
      </c>
      <c r="ED33" s="246">
        <v>0</v>
      </c>
      <c r="EE33" s="246">
        <v>0</v>
      </c>
      <c r="EF33" s="246">
        <v>0</v>
      </c>
      <c r="EG33" s="246">
        <v>0</v>
      </c>
      <c r="EH33" s="246">
        <v>0</v>
      </c>
      <c r="EI33" s="246">
        <v>0</v>
      </c>
      <c r="EJ33" s="246">
        <v>0</v>
      </c>
      <c r="EK33" s="246">
        <v>0</v>
      </c>
      <c r="EL33" s="246">
        <v>0</v>
      </c>
      <c r="EM33" s="246">
        <v>0</v>
      </c>
      <c r="EN33" s="246">
        <v>0</v>
      </c>
      <c r="EO33" s="246">
        <v>0</v>
      </c>
      <c r="EP33" s="246">
        <v>0</v>
      </c>
      <c r="EQ33" s="246">
        <v>0</v>
      </c>
      <c r="ER33" s="246">
        <v>0</v>
      </c>
      <c r="ES33" s="246">
        <v>0</v>
      </c>
      <c r="ET33" s="246">
        <v>0</v>
      </c>
      <c r="EU33" s="246">
        <v>0</v>
      </c>
      <c r="EV33" s="246">
        <v>0</v>
      </c>
      <c r="EW33" s="246">
        <v>0</v>
      </c>
      <c r="EX33" s="246">
        <v>0</v>
      </c>
      <c r="EY33" s="246">
        <v>0</v>
      </c>
      <c r="EZ33" s="246">
        <v>0</v>
      </c>
      <c r="FA33" s="246">
        <v>0</v>
      </c>
      <c r="FB33" s="246">
        <v>0</v>
      </c>
      <c r="FC33" s="246">
        <v>0</v>
      </c>
      <c r="FD33" s="246">
        <v>0</v>
      </c>
      <c r="FE33" s="246">
        <v>0</v>
      </c>
      <c r="FF33" s="246">
        <v>0</v>
      </c>
      <c r="FG33" s="246">
        <v>0</v>
      </c>
      <c r="FH33" s="246">
        <v>0</v>
      </c>
      <c r="FI33" s="246">
        <v>0</v>
      </c>
      <c r="FJ33" s="246">
        <v>0</v>
      </c>
      <c r="FK33" s="246">
        <v>0</v>
      </c>
      <c r="FL33" s="246">
        <v>0</v>
      </c>
      <c r="FM33" s="246">
        <v>0</v>
      </c>
      <c r="FN33" s="246">
        <v>0</v>
      </c>
      <c r="FO33" s="246">
        <v>0</v>
      </c>
      <c r="FP33" s="246">
        <v>0</v>
      </c>
      <c r="FQ33" s="246">
        <v>0</v>
      </c>
      <c r="FR33" s="246">
        <v>0</v>
      </c>
      <c r="FS33" s="246">
        <v>0</v>
      </c>
      <c r="FT33" s="246">
        <v>0</v>
      </c>
      <c r="FU33" s="246">
        <v>0</v>
      </c>
      <c r="FV33" s="246">
        <v>0</v>
      </c>
      <c r="FW33" s="246">
        <v>0</v>
      </c>
      <c r="FX33" s="246">
        <v>0</v>
      </c>
      <c r="FY33" s="246">
        <v>0</v>
      </c>
      <c r="FZ33" s="246">
        <v>0</v>
      </c>
      <c r="GA33" s="246">
        <v>0</v>
      </c>
      <c r="GB33" s="246">
        <v>0</v>
      </c>
      <c r="GC33" s="246">
        <v>0</v>
      </c>
      <c r="GD33" s="246">
        <v>0</v>
      </c>
      <c r="GE33" s="246">
        <v>0</v>
      </c>
      <c r="GF33" s="246">
        <v>0</v>
      </c>
      <c r="GG33" s="246">
        <v>0</v>
      </c>
      <c r="GH33" s="246">
        <v>0</v>
      </c>
      <c r="GI33" s="246">
        <v>0</v>
      </c>
      <c r="GJ33" s="246">
        <v>0</v>
      </c>
      <c r="GK33" s="246">
        <v>0</v>
      </c>
      <c r="GL33" s="246">
        <v>0</v>
      </c>
      <c r="GM33" s="246">
        <v>0</v>
      </c>
      <c r="GN33" s="246">
        <v>0</v>
      </c>
      <c r="GO33" s="246">
        <v>0</v>
      </c>
      <c r="GP33" s="246">
        <v>0</v>
      </c>
      <c r="GQ33" s="246">
        <v>0</v>
      </c>
      <c r="GR33" s="246">
        <v>0</v>
      </c>
      <c r="GS33" s="246">
        <v>0</v>
      </c>
      <c r="GT33" s="246">
        <v>0</v>
      </c>
      <c r="GU33" s="246">
        <v>0</v>
      </c>
      <c r="GV33" s="246">
        <v>0</v>
      </c>
      <c r="GW33" s="246">
        <v>0</v>
      </c>
      <c r="GX33" s="246">
        <v>0</v>
      </c>
      <c r="GY33" s="246">
        <v>0</v>
      </c>
      <c r="GZ33" s="246">
        <v>0</v>
      </c>
      <c r="HA33" s="246">
        <v>0</v>
      </c>
      <c r="HB33" s="246">
        <v>0</v>
      </c>
      <c r="HC33" s="246">
        <v>0</v>
      </c>
      <c r="HD33" s="246">
        <v>0</v>
      </c>
      <c r="HE33" s="246">
        <v>0</v>
      </c>
      <c r="HF33" s="246">
        <v>0</v>
      </c>
      <c r="HG33" s="246">
        <v>0</v>
      </c>
      <c r="HH33" s="246">
        <v>0</v>
      </c>
      <c r="HI33" s="246">
        <v>0</v>
      </c>
      <c r="HJ33" s="246">
        <v>0</v>
      </c>
      <c r="HK33" s="246">
        <v>0</v>
      </c>
      <c r="HL33" s="246">
        <v>0</v>
      </c>
      <c r="HM33" s="246">
        <v>0</v>
      </c>
      <c r="HN33" s="246">
        <v>0</v>
      </c>
      <c r="HO33" s="246">
        <v>0</v>
      </c>
      <c r="HP33" s="246">
        <v>0</v>
      </c>
      <c r="HQ33" s="246">
        <v>0</v>
      </c>
      <c r="HR33" s="246">
        <v>0</v>
      </c>
      <c r="HS33" s="246">
        <v>0</v>
      </c>
      <c r="HT33" s="246">
        <v>0</v>
      </c>
      <c r="HU33" s="246">
        <v>0</v>
      </c>
      <c r="HV33" s="246">
        <v>0</v>
      </c>
      <c r="HW33" s="246">
        <v>0</v>
      </c>
      <c r="HX33" s="246">
        <v>0</v>
      </c>
      <c r="HY33" s="246">
        <v>0</v>
      </c>
      <c r="HZ33" s="246">
        <v>0</v>
      </c>
      <c r="IA33" s="246">
        <v>0</v>
      </c>
    </row>
    <row r="34" spans="1:235">
      <c r="A34" s="1"/>
      <c r="B34" s="245">
        <v>45661.645833333299</v>
      </c>
      <c r="C34" s="246">
        <v>0</v>
      </c>
      <c r="D34" s="246">
        <v>0</v>
      </c>
      <c r="E34" s="246">
        <v>0</v>
      </c>
      <c r="F34" s="246">
        <v>0</v>
      </c>
      <c r="G34" s="246">
        <v>0</v>
      </c>
      <c r="H34" s="246">
        <v>0</v>
      </c>
      <c r="I34" s="246">
        <v>0</v>
      </c>
      <c r="J34" s="246">
        <v>0</v>
      </c>
      <c r="K34" s="246">
        <v>0</v>
      </c>
      <c r="L34" s="246">
        <v>0</v>
      </c>
      <c r="M34" s="246">
        <v>0</v>
      </c>
      <c r="N34" s="246">
        <v>0</v>
      </c>
      <c r="O34" s="246">
        <v>0</v>
      </c>
      <c r="P34" s="246">
        <v>0</v>
      </c>
      <c r="Q34" s="246">
        <v>0</v>
      </c>
      <c r="R34" s="246">
        <v>0</v>
      </c>
      <c r="S34" s="246">
        <v>0</v>
      </c>
      <c r="T34" s="246">
        <v>0</v>
      </c>
      <c r="U34" s="246">
        <v>0</v>
      </c>
      <c r="V34" s="246">
        <v>0</v>
      </c>
      <c r="W34" s="246">
        <v>0</v>
      </c>
      <c r="X34" s="246">
        <v>0</v>
      </c>
      <c r="Y34" s="246">
        <v>0</v>
      </c>
      <c r="Z34" s="246">
        <v>0</v>
      </c>
      <c r="AA34" s="246">
        <v>0</v>
      </c>
      <c r="AB34" s="246">
        <v>0</v>
      </c>
      <c r="AC34" s="246">
        <v>0</v>
      </c>
      <c r="AD34" s="246">
        <v>0</v>
      </c>
      <c r="AE34" s="246">
        <v>0</v>
      </c>
      <c r="AF34" s="246">
        <v>0</v>
      </c>
      <c r="AG34" s="246">
        <v>0</v>
      </c>
      <c r="AH34" s="246">
        <v>0</v>
      </c>
      <c r="AI34" s="246">
        <v>0</v>
      </c>
      <c r="AJ34" s="246">
        <v>0</v>
      </c>
      <c r="AK34" s="246">
        <v>0</v>
      </c>
      <c r="AL34" s="246">
        <v>0</v>
      </c>
      <c r="AM34" s="246">
        <v>0</v>
      </c>
      <c r="AN34" s="246">
        <v>0</v>
      </c>
      <c r="AO34" s="246">
        <v>0</v>
      </c>
      <c r="AP34" s="246">
        <v>0</v>
      </c>
      <c r="AQ34" s="246">
        <v>0</v>
      </c>
      <c r="AR34" s="246">
        <v>0</v>
      </c>
      <c r="AS34" s="246">
        <v>0</v>
      </c>
      <c r="AT34" s="246">
        <v>0</v>
      </c>
      <c r="AU34" s="246">
        <v>0</v>
      </c>
      <c r="AV34" s="246">
        <v>0</v>
      </c>
      <c r="AW34" s="246">
        <v>0</v>
      </c>
      <c r="AX34" s="246">
        <v>0</v>
      </c>
      <c r="AY34" s="246">
        <v>0</v>
      </c>
      <c r="AZ34" s="246">
        <v>0</v>
      </c>
      <c r="BA34" s="246">
        <v>0</v>
      </c>
      <c r="BB34" s="246">
        <v>0</v>
      </c>
      <c r="BC34" s="246">
        <v>0</v>
      </c>
      <c r="BD34" s="246">
        <v>0</v>
      </c>
      <c r="BE34" s="246">
        <v>0</v>
      </c>
      <c r="BF34" s="246">
        <v>0</v>
      </c>
      <c r="BG34" s="246">
        <v>0</v>
      </c>
      <c r="BH34" s="246">
        <v>0</v>
      </c>
      <c r="BI34" s="246">
        <v>0</v>
      </c>
      <c r="BJ34" s="246">
        <v>0</v>
      </c>
      <c r="BK34" s="246">
        <v>0</v>
      </c>
      <c r="BL34" s="246">
        <v>0</v>
      </c>
      <c r="BM34" s="246">
        <v>0</v>
      </c>
      <c r="BN34" s="246">
        <v>0</v>
      </c>
      <c r="BO34" s="246">
        <v>0</v>
      </c>
      <c r="BP34" s="246">
        <v>0</v>
      </c>
      <c r="BQ34" s="246">
        <v>0</v>
      </c>
      <c r="BR34" s="246">
        <v>0</v>
      </c>
      <c r="BS34" s="246">
        <v>0</v>
      </c>
      <c r="BT34" s="246">
        <v>0</v>
      </c>
      <c r="BU34" s="246">
        <v>0</v>
      </c>
      <c r="BV34" s="246">
        <v>0</v>
      </c>
      <c r="BW34" s="246">
        <v>0</v>
      </c>
      <c r="BX34" s="246">
        <v>0</v>
      </c>
      <c r="BY34" s="246">
        <v>0</v>
      </c>
      <c r="BZ34" s="246">
        <v>0</v>
      </c>
      <c r="CA34" s="246">
        <v>0</v>
      </c>
      <c r="CB34" s="246">
        <v>0</v>
      </c>
      <c r="CC34" s="246">
        <v>0</v>
      </c>
      <c r="CD34" s="246">
        <v>0</v>
      </c>
      <c r="CE34" s="246">
        <v>0</v>
      </c>
      <c r="CF34" s="246">
        <v>0</v>
      </c>
      <c r="CG34" s="246">
        <v>0</v>
      </c>
      <c r="CH34" s="246">
        <v>0</v>
      </c>
      <c r="CI34" s="246">
        <v>0</v>
      </c>
      <c r="CJ34" s="246">
        <v>0</v>
      </c>
      <c r="CK34" s="246">
        <v>0</v>
      </c>
      <c r="CL34" s="246">
        <v>0</v>
      </c>
      <c r="CM34" s="246">
        <v>0</v>
      </c>
      <c r="CN34" s="246">
        <v>0</v>
      </c>
      <c r="CO34" s="246">
        <v>0</v>
      </c>
      <c r="CP34" s="246">
        <v>0</v>
      </c>
      <c r="CQ34" s="246">
        <v>0</v>
      </c>
      <c r="CR34" s="246">
        <v>0</v>
      </c>
      <c r="CS34" s="246">
        <v>0</v>
      </c>
      <c r="CT34" s="246">
        <v>0</v>
      </c>
      <c r="CU34" s="246">
        <v>0</v>
      </c>
      <c r="CV34" s="246">
        <v>0</v>
      </c>
      <c r="CW34" s="246">
        <v>0</v>
      </c>
      <c r="CX34" s="246">
        <v>0</v>
      </c>
      <c r="CY34" s="246">
        <v>0</v>
      </c>
      <c r="CZ34" s="246">
        <v>0</v>
      </c>
      <c r="DA34" s="246">
        <v>0</v>
      </c>
      <c r="DB34" s="246">
        <v>0</v>
      </c>
      <c r="DC34" s="246">
        <v>0</v>
      </c>
      <c r="DD34" s="246">
        <v>0</v>
      </c>
      <c r="DE34" s="246">
        <v>0</v>
      </c>
      <c r="DF34" s="246">
        <v>0</v>
      </c>
      <c r="DG34" s="246">
        <v>0</v>
      </c>
      <c r="DH34" s="246">
        <v>0</v>
      </c>
      <c r="DI34" s="246">
        <v>0</v>
      </c>
      <c r="DJ34" s="246">
        <v>0</v>
      </c>
      <c r="DK34" s="246">
        <v>0</v>
      </c>
      <c r="DL34" s="246">
        <v>0</v>
      </c>
      <c r="DM34" s="246">
        <v>0</v>
      </c>
      <c r="DN34" s="246">
        <v>0</v>
      </c>
      <c r="DO34" s="246">
        <v>0</v>
      </c>
      <c r="DP34" s="246">
        <v>0</v>
      </c>
      <c r="DQ34" s="246">
        <v>0</v>
      </c>
      <c r="DR34" s="246">
        <v>0</v>
      </c>
      <c r="DS34" s="246">
        <v>0</v>
      </c>
      <c r="DT34" s="246">
        <v>0</v>
      </c>
      <c r="DU34" s="246">
        <v>0</v>
      </c>
      <c r="DV34" s="246">
        <v>0</v>
      </c>
      <c r="DW34" s="246">
        <v>0</v>
      </c>
      <c r="DX34" s="246">
        <v>0</v>
      </c>
      <c r="DY34" s="246">
        <v>0</v>
      </c>
      <c r="DZ34" s="246">
        <v>0</v>
      </c>
      <c r="EA34" s="246">
        <v>0</v>
      </c>
      <c r="EB34" s="246">
        <v>0</v>
      </c>
      <c r="EC34" s="246">
        <v>0</v>
      </c>
      <c r="ED34" s="246">
        <v>0</v>
      </c>
      <c r="EE34" s="246">
        <v>0</v>
      </c>
      <c r="EF34" s="246">
        <v>0</v>
      </c>
      <c r="EG34" s="246">
        <v>0</v>
      </c>
      <c r="EH34" s="246">
        <v>0</v>
      </c>
      <c r="EI34" s="246">
        <v>0</v>
      </c>
      <c r="EJ34" s="246">
        <v>0</v>
      </c>
      <c r="EK34" s="246">
        <v>0</v>
      </c>
      <c r="EL34" s="246">
        <v>0</v>
      </c>
      <c r="EM34" s="246">
        <v>0</v>
      </c>
      <c r="EN34" s="246">
        <v>0</v>
      </c>
      <c r="EO34" s="246">
        <v>0</v>
      </c>
      <c r="EP34" s="246">
        <v>0</v>
      </c>
      <c r="EQ34" s="246">
        <v>0</v>
      </c>
      <c r="ER34" s="246">
        <v>0</v>
      </c>
      <c r="ES34" s="246">
        <v>0</v>
      </c>
      <c r="ET34" s="246">
        <v>0</v>
      </c>
      <c r="EU34" s="246">
        <v>0</v>
      </c>
      <c r="EV34" s="246">
        <v>0</v>
      </c>
      <c r="EW34" s="246">
        <v>0</v>
      </c>
      <c r="EX34" s="246">
        <v>0</v>
      </c>
      <c r="EY34" s="246">
        <v>0</v>
      </c>
      <c r="EZ34" s="246">
        <v>0</v>
      </c>
      <c r="FA34" s="246">
        <v>0</v>
      </c>
      <c r="FB34" s="246">
        <v>0</v>
      </c>
      <c r="FC34" s="246">
        <v>0</v>
      </c>
      <c r="FD34" s="246">
        <v>0</v>
      </c>
      <c r="FE34" s="246">
        <v>0</v>
      </c>
      <c r="FF34" s="246">
        <v>0</v>
      </c>
      <c r="FG34" s="246">
        <v>0</v>
      </c>
      <c r="FH34" s="246">
        <v>0</v>
      </c>
      <c r="FI34" s="246">
        <v>0</v>
      </c>
      <c r="FJ34" s="246">
        <v>0</v>
      </c>
      <c r="FK34" s="246">
        <v>0</v>
      </c>
      <c r="FL34" s="246">
        <v>0</v>
      </c>
      <c r="FM34" s="246">
        <v>0</v>
      </c>
      <c r="FN34" s="246">
        <v>0</v>
      </c>
      <c r="FO34" s="246">
        <v>0</v>
      </c>
      <c r="FP34" s="246">
        <v>0</v>
      </c>
      <c r="FQ34" s="246">
        <v>0</v>
      </c>
      <c r="FR34" s="246">
        <v>0</v>
      </c>
      <c r="FS34" s="246">
        <v>0</v>
      </c>
      <c r="FT34" s="246">
        <v>0</v>
      </c>
      <c r="FU34" s="246">
        <v>0</v>
      </c>
      <c r="FV34" s="246">
        <v>0</v>
      </c>
      <c r="FW34" s="246">
        <v>0</v>
      </c>
      <c r="FX34" s="246">
        <v>0</v>
      </c>
      <c r="FY34" s="246">
        <v>0</v>
      </c>
      <c r="FZ34" s="246">
        <v>0</v>
      </c>
      <c r="GA34" s="246">
        <v>0</v>
      </c>
      <c r="GB34" s="246">
        <v>0</v>
      </c>
      <c r="GC34" s="246">
        <v>0</v>
      </c>
      <c r="GD34" s="246">
        <v>0</v>
      </c>
      <c r="GE34" s="246">
        <v>0</v>
      </c>
      <c r="GF34" s="246">
        <v>0</v>
      </c>
      <c r="GG34" s="246">
        <v>0</v>
      </c>
      <c r="GH34" s="246">
        <v>0</v>
      </c>
      <c r="GI34" s="246">
        <v>0</v>
      </c>
      <c r="GJ34" s="246">
        <v>0</v>
      </c>
      <c r="GK34" s="246">
        <v>0</v>
      </c>
      <c r="GL34" s="246">
        <v>0</v>
      </c>
      <c r="GM34" s="246">
        <v>0</v>
      </c>
      <c r="GN34" s="246">
        <v>0</v>
      </c>
      <c r="GO34" s="246">
        <v>0</v>
      </c>
      <c r="GP34" s="246">
        <v>0</v>
      </c>
      <c r="GQ34" s="246">
        <v>0</v>
      </c>
      <c r="GR34" s="246">
        <v>0</v>
      </c>
      <c r="GS34" s="246">
        <v>0</v>
      </c>
      <c r="GT34" s="246">
        <v>0</v>
      </c>
      <c r="GU34" s="246">
        <v>0</v>
      </c>
      <c r="GV34" s="246">
        <v>0</v>
      </c>
      <c r="GW34" s="246">
        <v>0</v>
      </c>
      <c r="GX34" s="246">
        <v>0</v>
      </c>
      <c r="GY34" s="246">
        <v>0</v>
      </c>
      <c r="GZ34" s="246">
        <v>0</v>
      </c>
      <c r="HA34" s="246">
        <v>0</v>
      </c>
      <c r="HB34" s="246">
        <v>0</v>
      </c>
      <c r="HC34" s="246">
        <v>0</v>
      </c>
      <c r="HD34" s="246">
        <v>0</v>
      </c>
      <c r="HE34" s="246">
        <v>0</v>
      </c>
      <c r="HF34" s="246">
        <v>0</v>
      </c>
      <c r="HG34" s="246">
        <v>0</v>
      </c>
      <c r="HH34" s="246">
        <v>0</v>
      </c>
      <c r="HI34" s="246">
        <v>0</v>
      </c>
      <c r="HJ34" s="246">
        <v>0</v>
      </c>
      <c r="HK34" s="246">
        <v>0</v>
      </c>
      <c r="HL34" s="246">
        <v>0</v>
      </c>
      <c r="HM34" s="246">
        <v>0</v>
      </c>
      <c r="HN34" s="246">
        <v>0</v>
      </c>
      <c r="HO34" s="246">
        <v>0</v>
      </c>
      <c r="HP34" s="246">
        <v>0</v>
      </c>
      <c r="HQ34" s="246">
        <v>0</v>
      </c>
      <c r="HR34" s="246">
        <v>0</v>
      </c>
      <c r="HS34" s="246">
        <v>0</v>
      </c>
      <c r="HT34" s="246">
        <v>0</v>
      </c>
      <c r="HU34" s="246">
        <v>0</v>
      </c>
      <c r="HV34" s="246">
        <v>0</v>
      </c>
      <c r="HW34" s="246">
        <v>0</v>
      </c>
      <c r="HX34" s="246">
        <v>0</v>
      </c>
      <c r="HY34" s="246">
        <v>0</v>
      </c>
      <c r="HZ34" s="246">
        <v>0</v>
      </c>
      <c r="IA34" s="246">
        <v>0</v>
      </c>
    </row>
    <row r="35" spans="1:235">
      <c r="A35" s="1"/>
      <c r="B35" s="245">
        <v>45661.666666666701</v>
      </c>
      <c r="C35" s="246">
        <v>96.733922000000007</v>
      </c>
      <c r="D35" s="246">
        <v>96.961213000000001</v>
      </c>
      <c r="E35" s="246">
        <v>96.815188000000006</v>
      </c>
      <c r="F35" s="246">
        <v>96.733922000000007</v>
      </c>
      <c r="G35" s="246">
        <v>0</v>
      </c>
      <c r="H35" s="246">
        <v>0</v>
      </c>
      <c r="I35" s="246">
        <v>92.465143999999995</v>
      </c>
      <c r="J35" s="246">
        <v>100.722189</v>
      </c>
      <c r="K35" s="246">
        <v>100.277164</v>
      </c>
      <c r="L35" s="246">
        <v>100.918207</v>
      </c>
      <c r="M35" s="246">
        <v>92.099382000000006</v>
      </c>
      <c r="N35" s="246">
        <v>96.981520000000003</v>
      </c>
      <c r="O35" s="246">
        <v>100.800203</v>
      </c>
      <c r="P35" s="246">
        <v>99.946119999999993</v>
      </c>
      <c r="Q35" s="246">
        <v>98.703883000000005</v>
      </c>
      <c r="R35" s="246">
        <v>95.162669739999998</v>
      </c>
      <c r="S35" s="246">
        <v>100.779032</v>
      </c>
      <c r="T35" s="246">
        <v>94.73236</v>
      </c>
      <c r="U35" s="246">
        <v>97.411591999999999</v>
      </c>
      <c r="V35" s="246">
        <v>94.977777000000003</v>
      </c>
      <c r="W35" s="246">
        <v>94.977777000000003</v>
      </c>
      <c r="X35" s="246">
        <v>96.110131999999993</v>
      </c>
      <c r="Y35" s="246">
        <v>93.182625999999999</v>
      </c>
      <c r="Z35" s="246">
        <v>89.782543000000004</v>
      </c>
      <c r="AA35" s="246">
        <v>91.746519000000006</v>
      </c>
      <c r="AB35" s="246">
        <v>101.70670800000001</v>
      </c>
      <c r="AC35" s="246">
        <v>88.842397000000005</v>
      </c>
      <c r="AD35" s="246">
        <v>92.550452000000007</v>
      </c>
      <c r="AE35" s="246">
        <v>93.547152999999994</v>
      </c>
      <c r="AF35" s="246">
        <v>92.911627999999993</v>
      </c>
      <c r="AG35" s="246">
        <v>90.520161999999999</v>
      </c>
      <c r="AH35" s="246">
        <v>95.166658749999996</v>
      </c>
      <c r="AI35" s="246">
        <v>96.602515289999999</v>
      </c>
      <c r="AJ35" s="246">
        <v>95.976198999999994</v>
      </c>
      <c r="AK35" s="246">
        <v>95.974483000000006</v>
      </c>
      <c r="AL35" s="246">
        <v>86.702901999999995</v>
      </c>
      <c r="AM35" s="246">
        <v>96.332255000000004</v>
      </c>
      <c r="AN35" s="246">
        <v>89.001031330000004</v>
      </c>
      <c r="AO35" s="246">
        <v>89.479793000000001</v>
      </c>
      <c r="AP35" s="246">
        <v>99.812462999999994</v>
      </c>
      <c r="AQ35" s="246">
        <v>88.696465000000003</v>
      </c>
      <c r="AR35" s="246">
        <v>89.144164000000004</v>
      </c>
      <c r="AS35" s="246">
        <v>89.395371999999995</v>
      </c>
      <c r="AT35" s="246">
        <v>100.322563</v>
      </c>
      <c r="AU35" s="246">
        <v>96.761557999999994</v>
      </c>
      <c r="AV35" s="246">
        <v>94.894328000000002</v>
      </c>
      <c r="AW35" s="246">
        <v>97.633426999999998</v>
      </c>
      <c r="AX35" s="246">
        <v>93.689025000000001</v>
      </c>
      <c r="AY35" s="246">
        <v>89.517114500000005</v>
      </c>
      <c r="AZ35" s="246">
        <v>90.038379000000006</v>
      </c>
      <c r="BA35" s="246">
        <v>98.641358999999994</v>
      </c>
      <c r="BB35" s="246">
        <v>92.769813999999997</v>
      </c>
      <c r="BC35" s="246">
        <v>92.355860000000007</v>
      </c>
      <c r="BD35" s="246">
        <v>92.355860000000007</v>
      </c>
      <c r="BE35" s="246">
        <v>92.355860000000007</v>
      </c>
      <c r="BF35" s="246">
        <v>91.621550999999997</v>
      </c>
      <c r="BG35" s="246">
        <v>92.355860000000007</v>
      </c>
      <c r="BH35" s="246">
        <v>100.16301300000001</v>
      </c>
      <c r="BI35" s="246">
        <v>99.750632999999993</v>
      </c>
      <c r="BJ35" s="246">
        <v>99.750632999999993</v>
      </c>
      <c r="BK35" s="246">
        <v>99.750632999999993</v>
      </c>
      <c r="BL35" s="246">
        <v>89.870903999999996</v>
      </c>
      <c r="BM35" s="246">
        <v>90.445301999999998</v>
      </c>
      <c r="BN35" s="246">
        <v>96.513981999999999</v>
      </c>
      <c r="BO35" s="246">
        <v>96.253416000000001</v>
      </c>
      <c r="BP35" s="246">
        <v>92.855125999999998</v>
      </c>
      <c r="BQ35" s="246">
        <v>91.072429999999997</v>
      </c>
      <c r="BR35" s="246">
        <v>98.939947000000004</v>
      </c>
      <c r="BS35" s="246">
        <v>86.588148000000004</v>
      </c>
      <c r="BT35" s="246">
        <v>86.669107920000002</v>
      </c>
      <c r="BU35" s="246">
        <v>94.693067999999997</v>
      </c>
      <c r="BV35" s="246">
        <v>91.255386999999999</v>
      </c>
      <c r="BW35" s="246">
        <v>98.505328000000006</v>
      </c>
      <c r="BX35" s="246">
        <v>99.619771</v>
      </c>
      <c r="BY35" s="246">
        <v>93.243255000000005</v>
      </c>
      <c r="BZ35" s="246">
        <v>93.252598000000006</v>
      </c>
      <c r="CA35" s="246">
        <v>100.77882700000001</v>
      </c>
      <c r="CB35" s="246">
        <v>96.893208000000001</v>
      </c>
      <c r="CC35" s="246">
        <v>92.866048000000006</v>
      </c>
      <c r="CD35" s="246">
        <v>95.835701999999998</v>
      </c>
      <c r="CE35" s="246">
        <v>95.338440000000006</v>
      </c>
      <c r="CF35" s="246">
        <v>96.205805999999995</v>
      </c>
      <c r="CG35" s="246">
        <v>93.129188999999997</v>
      </c>
      <c r="CH35" s="246">
        <v>98.505328000000006</v>
      </c>
      <c r="CI35" s="246">
        <v>92.429684330000001</v>
      </c>
      <c r="CJ35" s="246">
        <v>92.705592999999993</v>
      </c>
      <c r="CK35" s="246">
        <v>94.258512999999994</v>
      </c>
      <c r="CL35" s="246">
        <v>97.986559999999997</v>
      </c>
      <c r="CM35" s="246">
        <v>102.53124818000001</v>
      </c>
      <c r="CN35" s="246">
        <v>98.152317999999994</v>
      </c>
      <c r="CO35" s="246">
        <v>98.806213</v>
      </c>
      <c r="CP35" s="246">
        <v>93.171233000000001</v>
      </c>
      <c r="CQ35" s="246">
        <v>92.066972000000007</v>
      </c>
      <c r="CR35" s="246">
        <v>101.44962654</v>
      </c>
      <c r="CS35" s="246">
        <v>93.082785999999999</v>
      </c>
      <c r="CT35" s="246">
        <v>90.061344000000005</v>
      </c>
      <c r="CU35" s="246">
        <v>90.049177659999998</v>
      </c>
      <c r="CV35" s="246">
        <v>94.520199000000005</v>
      </c>
      <c r="CW35" s="246">
        <v>91.458645000000004</v>
      </c>
      <c r="CX35" s="246">
        <v>104.40803816</v>
      </c>
      <c r="CY35" s="246">
        <v>89.696637999999993</v>
      </c>
      <c r="CZ35" s="246">
        <v>91.030659330000006</v>
      </c>
      <c r="DA35" s="246">
        <v>91.515370000000004</v>
      </c>
      <c r="DB35" s="246">
        <v>91.641040000000004</v>
      </c>
      <c r="DC35" s="246">
        <v>100.82821</v>
      </c>
      <c r="DD35" s="246">
        <v>101.005138</v>
      </c>
      <c r="DE35" s="246">
        <v>99.619771</v>
      </c>
      <c r="DF35" s="246">
        <v>98.825148999999996</v>
      </c>
      <c r="DG35" s="246">
        <v>0</v>
      </c>
      <c r="DH35" s="246">
        <v>92.593843000000007</v>
      </c>
      <c r="DI35" s="246">
        <v>93.252598000000006</v>
      </c>
      <c r="DJ35" s="246">
        <v>93.629585000000006</v>
      </c>
      <c r="DK35" s="246">
        <v>99.980031819999994</v>
      </c>
      <c r="DL35" s="246">
        <v>101.490914</v>
      </c>
      <c r="DM35" s="246">
        <v>101.144344</v>
      </c>
      <c r="DN35" s="246">
        <v>91.357252669999994</v>
      </c>
      <c r="DO35" s="246">
        <v>102.521869</v>
      </c>
      <c r="DP35" s="246">
        <v>99.161528000000004</v>
      </c>
      <c r="DQ35" s="246">
        <v>94.782628000000003</v>
      </c>
      <c r="DR35" s="246">
        <v>83.038974999999994</v>
      </c>
      <c r="DS35" s="246">
        <v>98.776275999999996</v>
      </c>
      <c r="DT35" s="246">
        <v>91.691474999999997</v>
      </c>
      <c r="DU35" s="246">
        <v>92.020713999999998</v>
      </c>
      <c r="DV35" s="246">
        <v>93.292805999999999</v>
      </c>
      <c r="DW35" s="246">
        <v>99.941255999999996</v>
      </c>
      <c r="DX35" s="246">
        <v>100.13300099999999</v>
      </c>
      <c r="DY35" s="246">
        <v>89.681796000000006</v>
      </c>
      <c r="DZ35" s="246">
        <v>84.506227999999993</v>
      </c>
      <c r="EA35" s="246">
        <v>82.2730265</v>
      </c>
      <c r="EB35" s="246">
        <v>94.985091990000001</v>
      </c>
      <c r="EC35" s="246">
        <v>94.012927000000005</v>
      </c>
      <c r="ED35" s="246">
        <v>94.195074000000005</v>
      </c>
      <c r="EE35" s="246">
        <v>90.393246000000005</v>
      </c>
      <c r="EF35" s="246">
        <v>90.977573000000007</v>
      </c>
      <c r="EG35" s="246">
        <v>93.146478999999999</v>
      </c>
      <c r="EH35" s="246">
        <v>93.610590999999999</v>
      </c>
      <c r="EI35" s="246">
        <v>103.92177839</v>
      </c>
      <c r="EJ35" s="246">
        <v>100.837959</v>
      </c>
      <c r="EK35" s="246">
        <v>100.837959</v>
      </c>
      <c r="EL35" s="246">
        <v>90.497983000000005</v>
      </c>
      <c r="EM35" s="246">
        <v>99.330901999999995</v>
      </c>
      <c r="EN35" s="246">
        <v>99.735938000000004</v>
      </c>
      <c r="EO35" s="246">
        <v>99.619771</v>
      </c>
      <c r="EP35" s="246">
        <v>91.393193999999994</v>
      </c>
      <c r="EQ35" s="246">
        <v>94.291659999999993</v>
      </c>
      <c r="ER35" s="246">
        <v>103.878199</v>
      </c>
      <c r="ES35" s="246">
        <v>92.778756000000001</v>
      </c>
      <c r="ET35" s="246">
        <v>92.770075000000006</v>
      </c>
      <c r="EU35" s="246">
        <v>95.122872509999993</v>
      </c>
      <c r="EV35" s="246">
        <v>90.758533999999997</v>
      </c>
      <c r="EW35" s="246">
        <v>89.556282999999993</v>
      </c>
      <c r="EX35" s="246">
        <v>91.169989999999999</v>
      </c>
      <c r="EY35" s="246">
        <v>93.169036000000006</v>
      </c>
      <c r="EZ35" s="246">
        <v>0</v>
      </c>
      <c r="FA35" s="246">
        <v>0</v>
      </c>
      <c r="FB35" s="246">
        <v>92.594075000000004</v>
      </c>
      <c r="FC35" s="246">
        <v>91.049800000000005</v>
      </c>
      <c r="FD35" s="246">
        <v>94.977777000000003</v>
      </c>
      <c r="FE35" s="246">
        <v>94.217020000000005</v>
      </c>
      <c r="FF35" s="246">
        <v>93.896776000000003</v>
      </c>
      <c r="FG35" s="246">
        <v>98.050036239999997</v>
      </c>
      <c r="FH35" s="246">
        <v>93.361104999999995</v>
      </c>
      <c r="FI35" s="246">
        <v>0</v>
      </c>
      <c r="FJ35" s="246">
        <v>101.893614</v>
      </c>
      <c r="FK35" s="246">
        <v>93.848881000000006</v>
      </c>
      <c r="FL35" s="246">
        <v>97.947493480000006</v>
      </c>
      <c r="FM35" s="246">
        <v>105.48569000000001</v>
      </c>
      <c r="FN35" s="246">
        <v>86.875745499999994</v>
      </c>
      <c r="FO35" s="246">
        <v>87.430955999999995</v>
      </c>
      <c r="FP35" s="246">
        <v>91.500844000000001</v>
      </c>
      <c r="FQ35" s="246">
        <v>94.296581000000003</v>
      </c>
      <c r="FR35" s="246">
        <v>100.79102124000001</v>
      </c>
      <c r="FS35" s="246">
        <v>100.49733000000001</v>
      </c>
      <c r="FT35" s="246">
        <v>100.77882700000001</v>
      </c>
      <c r="FU35" s="246">
        <v>98.512868999999995</v>
      </c>
      <c r="FV35" s="246">
        <v>98.512868999999995</v>
      </c>
      <c r="FW35" s="246">
        <v>98.445507000000006</v>
      </c>
      <c r="FX35" s="246">
        <v>97.778987000000001</v>
      </c>
      <c r="FY35" s="246">
        <v>97.778987000000001</v>
      </c>
      <c r="FZ35" s="246">
        <v>100.979643</v>
      </c>
      <c r="GA35" s="246">
        <v>100.746279</v>
      </c>
      <c r="GB35" s="246">
        <v>87.789586</v>
      </c>
      <c r="GC35" s="246">
        <v>87.811060999999995</v>
      </c>
      <c r="GD35" s="246">
        <v>95.689857029999999</v>
      </c>
      <c r="GE35" s="246">
        <v>95.431291000000002</v>
      </c>
      <c r="GF35" s="246">
        <v>93.535717000000005</v>
      </c>
      <c r="GG35" s="246">
        <v>98.426264000000003</v>
      </c>
      <c r="GH35" s="246">
        <v>98.486243000000002</v>
      </c>
      <c r="GI35" s="246">
        <v>100.42657699999999</v>
      </c>
      <c r="GJ35" s="246">
        <v>88.81476533</v>
      </c>
      <c r="GK35" s="246">
        <v>99.024975999999995</v>
      </c>
      <c r="GL35" s="246">
        <v>98.825148999999996</v>
      </c>
      <c r="GM35" s="246">
        <v>104.36532135</v>
      </c>
      <c r="GN35" s="246">
        <v>90.833428999999995</v>
      </c>
      <c r="GO35" s="246">
        <v>104.36532135</v>
      </c>
      <c r="GP35" s="246">
        <v>98.512868999999995</v>
      </c>
      <c r="GQ35" s="246">
        <v>92.758291999999997</v>
      </c>
      <c r="GR35" s="246">
        <v>95.543651999999994</v>
      </c>
      <c r="GS35" s="246">
        <v>89.419946999999993</v>
      </c>
      <c r="GT35" s="246">
        <v>93.203834999999998</v>
      </c>
      <c r="GU35" s="246">
        <v>85.514886930000003</v>
      </c>
      <c r="GV35" s="246">
        <v>85.292766709999995</v>
      </c>
      <c r="GW35" s="246">
        <v>91.524484999999999</v>
      </c>
      <c r="GX35" s="246">
        <v>99.867016000000007</v>
      </c>
      <c r="GY35" s="246">
        <v>99.486106000000007</v>
      </c>
      <c r="GZ35" s="246">
        <v>99.254119000000003</v>
      </c>
      <c r="HA35" s="246">
        <v>93.203834999999998</v>
      </c>
      <c r="HB35" s="246">
        <v>93.203834999999998</v>
      </c>
      <c r="HC35" s="246">
        <v>93.203834999999998</v>
      </c>
      <c r="HD35" s="246">
        <v>102.563535</v>
      </c>
      <c r="HE35" s="246">
        <v>102.38916500000001</v>
      </c>
      <c r="HF35" s="246">
        <v>102.503895</v>
      </c>
      <c r="HG35" s="246">
        <v>102.503895</v>
      </c>
      <c r="HH35" s="246">
        <v>95.626290999999995</v>
      </c>
      <c r="HI35" s="246">
        <v>102.38004100000001</v>
      </c>
      <c r="HJ35" s="246">
        <v>101.96457599999999</v>
      </c>
      <c r="HK35" s="246">
        <v>99.869476000000006</v>
      </c>
      <c r="HL35" s="246">
        <v>101.24403599999999</v>
      </c>
      <c r="HM35" s="246">
        <v>97.333727999999994</v>
      </c>
      <c r="HN35" s="246">
        <v>89.150103889999997</v>
      </c>
      <c r="HO35" s="246">
        <v>102.245394</v>
      </c>
      <c r="HP35" s="246">
        <v>93.222920000000002</v>
      </c>
      <c r="HQ35" s="246">
        <v>93.482517999999999</v>
      </c>
      <c r="HR35" s="246">
        <v>0</v>
      </c>
      <c r="HS35" s="246">
        <v>0</v>
      </c>
      <c r="HT35" s="246">
        <v>93.892651000000001</v>
      </c>
      <c r="HU35" s="246">
        <v>91.324376000000001</v>
      </c>
      <c r="HV35" s="246">
        <v>84.562304240000003</v>
      </c>
      <c r="HW35" s="246">
        <v>87.469354999999993</v>
      </c>
      <c r="HX35" s="246">
        <v>87.940766999999994</v>
      </c>
      <c r="HY35" s="246">
        <v>99.714240040000007</v>
      </c>
      <c r="HZ35" s="246">
        <v>93.567909999999998</v>
      </c>
      <c r="IA35" s="246">
        <v>103.711305</v>
      </c>
    </row>
    <row r="36" spans="1:235">
      <c r="A36" s="1"/>
      <c r="B36" s="245">
        <v>45661.6875</v>
      </c>
      <c r="C36" s="246">
        <v>94.617133999999993</v>
      </c>
      <c r="D36" s="246">
        <v>94.842427999999998</v>
      </c>
      <c r="E36" s="246">
        <v>94.698145999999994</v>
      </c>
      <c r="F36" s="246">
        <v>94.617133999999993</v>
      </c>
      <c r="G36" s="246">
        <v>0</v>
      </c>
      <c r="H36" s="246">
        <v>0</v>
      </c>
      <c r="I36" s="246">
        <v>92.478435000000005</v>
      </c>
      <c r="J36" s="246">
        <v>101.05913200000001</v>
      </c>
      <c r="K36" s="246">
        <v>100.725233</v>
      </c>
      <c r="L36" s="246">
        <v>101.194012</v>
      </c>
      <c r="M36" s="246">
        <v>92.026624999999996</v>
      </c>
      <c r="N36" s="246">
        <v>95.541139999999999</v>
      </c>
      <c r="O36" s="246">
        <v>100.916651</v>
      </c>
      <c r="P36" s="246">
        <v>100.075908</v>
      </c>
      <c r="Q36" s="246">
        <v>98.746246999999997</v>
      </c>
      <c r="R36" s="246">
        <v>94.939924149999996</v>
      </c>
      <c r="S36" s="246">
        <v>100.980367</v>
      </c>
      <c r="T36" s="246">
        <v>94.901989999999998</v>
      </c>
      <c r="U36" s="246">
        <v>97.128865000000005</v>
      </c>
      <c r="V36" s="246">
        <v>93.843722</v>
      </c>
      <c r="W36" s="246">
        <v>93.843722</v>
      </c>
      <c r="X36" s="246">
        <v>95.753359000000003</v>
      </c>
      <c r="Y36" s="246">
        <v>93.148105999999999</v>
      </c>
      <c r="Z36" s="246">
        <v>89.649586999999997</v>
      </c>
      <c r="AA36" s="246">
        <v>91.554513999999998</v>
      </c>
      <c r="AB36" s="246">
        <v>101.839444</v>
      </c>
      <c r="AC36" s="246">
        <v>88.634632999999994</v>
      </c>
      <c r="AD36" s="246">
        <v>92.123873000000003</v>
      </c>
      <c r="AE36" s="246">
        <v>93.449303999999998</v>
      </c>
      <c r="AF36" s="246">
        <v>92.887989000000005</v>
      </c>
      <c r="AG36" s="246">
        <v>87.766713999999993</v>
      </c>
      <c r="AH36" s="246">
        <v>95.060397750000007</v>
      </c>
      <c r="AI36" s="246">
        <v>96.462363080000003</v>
      </c>
      <c r="AJ36" s="246">
        <v>95.853201999999996</v>
      </c>
      <c r="AK36" s="246">
        <v>95.831293000000002</v>
      </c>
      <c r="AL36" s="246">
        <v>85.111131999999998</v>
      </c>
      <c r="AM36" s="246">
        <v>95.969246999999996</v>
      </c>
      <c r="AN36" s="246">
        <v>88.972717329999995</v>
      </c>
      <c r="AO36" s="246">
        <v>89.422516999999999</v>
      </c>
      <c r="AP36" s="246">
        <v>99.969254000000006</v>
      </c>
      <c r="AQ36" s="246">
        <v>87.605868999999998</v>
      </c>
      <c r="AR36" s="246">
        <v>82.996677500000004</v>
      </c>
      <c r="AS36" s="246">
        <v>83.349654999999998</v>
      </c>
      <c r="AT36" s="246">
        <v>100.703273</v>
      </c>
      <c r="AU36" s="246">
        <v>96.961313000000004</v>
      </c>
      <c r="AV36" s="246">
        <v>95.118966999999998</v>
      </c>
      <c r="AW36" s="246">
        <v>97.943816999999996</v>
      </c>
      <c r="AX36" s="246">
        <v>93.621364999999997</v>
      </c>
      <c r="AY36" s="246">
        <v>88.629073000000005</v>
      </c>
      <c r="AZ36" s="246">
        <v>89.133837</v>
      </c>
      <c r="BA36" s="246">
        <v>98.692312999999999</v>
      </c>
      <c r="BB36" s="246">
        <v>92.758585999999994</v>
      </c>
      <c r="BC36" s="246">
        <v>92.386539999999997</v>
      </c>
      <c r="BD36" s="246">
        <v>92.386539999999997</v>
      </c>
      <c r="BE36" s="246">
        <v>92.386539999999997</v>
      </c>
      <c r="BF36" s="246">
        <v>91.731864999999999</v>
      </c>
      <c r="BG36" s="246">
        <v>92.386539999999997</v>
      </c>
      <c r="BH36" s="246">
        <v>100.32418699999999</v>
      </c>
      <c r="BI36" s="246">
        <v>99.917282999999998</v>
      </c>
      <c r="BJ36" s="246">
        <v>99.917282999999998</v>
      </c>
      <c r="BK36" s="246">
        <v>99.917282999999998</v>
      </c>
      <c r="BL36" s="246">
        <v>89.997819000000007</v>
      </c>
      <c r="BM36" s="246">
        <v>90.472905999999995</v>
      </c>
      <c r="BN36" s="246">
        <v>96.245928000000006</v>
      </c>
      <c r="BO36" s="246">
        <v>95.993806000000006</v>
      </c>
      <c r="BP36" s="246">
        <v>92.119022000000001</v>
      </c>
      <c r="BQ36" s="246">
        <v>90.464143000000007</v>
      </c>
      <c r="BR36" s="246">
        <v>99.081871000000007</v>
      </c>
      <c r="BS36" s="246">
        <v>85.002037999999999</v>
      </c>
      <c r="BT36" s="246">
        <v>85.081514909999996</v>
      </c>
      <c r="BU36" s="246">
        <v>94.740156999999996</v>
      </c>
      <c r="BV36" s="246">
        <v>90.780593670000002</v>
      </c>
      <c r="BW36" s="246">
        <v>98.600178</v>
      </c>
      <c r="BX36" s="246">
        <v>99.784228999999996</v>
      </c>
      <c r="BY36" s="246">
        <v>92.297138000000004</v>
      </c>
      <c r="BZ36" s="246">
        <v>92.306393999999997</v>
      </c>
      <c r="CA36" s="246">
        <v>98.625966000000005</v>
      </c>
      <c r="CB36" s="246">
        <v>96.945358999999996</v>
      </c>
      <c r="CC36" s="246">
        <v>92.249768000000003</v>
      </c>
      <c r="CD36" s="246">
        <v>96.002261000000004</v>
      </c>
      <c r="CE36" s="246">
        <v>95.507499999999993</v>
      </c>
      <c r="CF36" s="246">
        <v>96.324433999999997</v>
      </c>
      <c r="CG36" s="246">
        <v>93.213530000000006</v>
      </c>
      <c r="CH36" s="246">
        <v>98.600178</v>
      </c>
      <c r="CI36" s="246">
        <v>92.429502670000005</v>
      </c>
      <c r="CJ36" s="246">
        <v>92.696449000000001</v>
      </c>
      <c r="CK36" s="246">
        <v>94.297805999999994</v>
      </c>
      <c r="CL36" s="246">
        <v>98.137078000000002</v>
      </c>
      <c r="CM36" s="246">
        <v>102.27252405999999</v>
      </c>
      <c r="CN36" s="246">
        <v>98.114593999999997</v>
      </c>
      <c r="CO36" s="246">
        <v>98.798332000000002</v>
      </c>
      <c r="CP36" s="246">
        <v>92.168279999999996</v>
      </c>
      <c r="CQ36" s="246">
        <v>91.565032000000002</v>
      </c>
      <c r="CR36" s="246">
        <v>100.71279244</v>
      </c>
      <c r="CS36" s="246">
        <v>92.949112999999997</v>
      </c>
      <c r="CT36" s="246">
        <v>89.654900999999995</v>
      </c>
      <c r="CU36" s="246">
        <v>88.773463269999993</v>
      </c>
      <c r="CV36" s="246">
        <v>92.824211000000005</v>
      </c>
      <c r="CW36" s="246">
        <v>91.374376999999996</v>
      </c>
      <c r="CX36" s="246">
        <v>104.54429963</v>
      </c>
      <c r="CY36" s="246">
        <v>89.535360999999995</v>
      </c>
      <c r="CZ36" s="246">
        <v>91.580994329999996</v>
      </c>
      <c r="DA36" s="246">
        <v>91.927250999999998</v>
      </c>
      <c r="DB36" s="246">
        <v>90.917601000000005</v>
      </c>
      <c r="DC36" s="246">
        <v>101.026675</v>
      </c>
      <c r="DD36" s="246">
        <v>101.189126</v>
      </c>
      <c r="DE36" s="246">
        <v>99.784228999999996</v>
      </c>
      <c r="DF36" s="246">
        <v>98.963040000000007</v>
      </c>
      <c r="DG36" s="246">
        <v>0</v>
      </c>
      <c r="DH36" s="246">
        <v>91.682828000000001</v>
      </c>
      <c r="DI36" s="246">
        <v>92.306393999999997</v>
      </c>
      <c r="DJ36" s="246">
        <v>93.566215999999997</v>
      </c>
      <c r="DK36" s="246">
        <v>100.03384425</v>
      </c>
      <c r="DL36" s="246">
        <v>101.686876</v>
      </c>
      <c r="DM36" s="246">
        <v>101.321792</v>
      </c>
      <c r="DN36" s="246">
        <v>91.531071330000003</v>
      </c>
      <c r="DO36" s="246">
        <v>102.26583599999999</v>
      </c>
      <c r="DP36" s="246">
        <v>99.003639000000007</v>
      </c>
      <c r="DQ36" s="246">
        <v>94.228742999999994</v>
      </c>
      <c r="DR36" s="246">
        <v>81.575626999999997</v>
      </c>
      <c r="DS36" s="246">
        <v>98.595658999999998</v>
      </c>
      <c r="DT36" s="246">
        <v>91.679181999999997</v>
      </c>
      <c r="DU36" s="246">
        <v>92.029743999999994</v>
      </c>
      <c r="DV36" s="246">
        <v>92.358194999999995</v>
      </c>
      <c r="DW36" s="246">
        <v>100.05295</v>
      </c>
      <c r="DX36" s="246">
        <v>100.19497699999999</v>
      </c>
      <c r="DY36" s="246">
        <v>89.925246000000001</v>
      </c>
      <c r="DZ36" s="246">
        <v>83.573350000000005</v>
      </c>
      <c r="EA36" s="246">
        <v>81.424994999999996</v>
      </c>
      <c r="EB36" s="246">
        <v>92.774932539999995</v>
      </c>
      <c r="EC36" s="246">
        <v>94.056348</v>
      </c>
      <c r="ED36" s="246">
        <v>94.244555000000005</v>
      </c>
      <c r="EE36" s="246">
        <v>90.346378000000001</v>
      </c>
      <c r="EF36" s="246">
        <v>90.867906000000005</v>
      </c>
      <c r="EG36" s="246">
        <v>93.293318999999997</v>
      </c>
      <c r="EH36" s="246">
        <v>92.538666000000006</v>
      </c>
      <c r="EI36" s="246">
        <v>104.05740525</v>
      </c>
      <c r="EJ36" s="246">
        <v>101.215689</v>
      </c>
      <c r="EK36" s="246">
        <v>101.215689</v>
      </c>
      <c r="EL36" s="246">
        <v>90.066952999999998</v>
      </c>
      <c r="EM36" s="246">
        <v>99.493841000000003</v>
      </c>
      <c r="EN36" s="246">
        <v>99.907528999999997</v>
      </c>
      <c r="EO36" s="246">
        <v>99.784228999999996</v>
      </c>
      <c r="EP36" s="246">
        <v>91.427370999999994</v>
      </c>
      <c r="EQ36" s="246">
        <v>94.339828999999995</v>
      </c>
      <c r="ER36" s="246">
        <v>103.61247899999999</v>
      </c>
      <c r="ES36" s="246">
        <v>92.767343999999994</v>
      </c>
      <c r="ET36" s="246">
        <v>92.758841000000004</v>
      </c>
      <c r="EU36" s="246">
        <v>95.044778969999996</v>
      </c>
      <c r="EV36" s="246">
        <v>89.661071000000007</v>
      </c>
      <c r="EW36" s="246">
        <v>88.436088999999996</v>
      </c>
      <c r="EX36" s="246">
        <v>90.521705999999995</v>
      </c>
      <c r="EY36" s="246">
        <v>91.849123000000006</v>
      </c>
      <c r="EZ36" s="246">
        <v>0</v>
      </c>
      <c r="FA36" s="246">
        <v>0</v>
      </c>
      <c r="FB36" s="246">
        <v>89.232757000000007</v>
      </c>
      <c r="FC36" s="246">
        <v>87.954994999999997</v>
      </c>
      <c r="FD36" s="246">
        <v>93.843722</v>
      </c>
      <c r="FE36" s="246">
        <v>93.095624999999998</v>
      </c>
      <c r="FF36" s="246">
        <v>92.780719000000005</v>
      </c>
      <c r="FG36" s="246">
        <v>97.515477169999997</v>
      </c>
      <c r="FH36" s="246">
        <v>92.903287000000006</v>
      </c>
      <c r="FI36" s="246">
        <v>0</v>
      </c>
      <c r="FJ36" s="246">
        <v>101.66052000000001</v>
      </c>
      <c r="FK36" s="246">
        <v>93.778111999999993</v>
      </c>
      <c r="FL36" s="246">
        <v>97.662964770000002</v>
      </c>
      <c r="FM36" s="246">
        <v>105.31841</v>
      </c>
      <c r="FN36" s="246">
        <v>87.044942500000005</v>
      </c>
      <c r="FO36" s="246">
        <v>87.593242000000004</v>
      </c>
      <c r="FP36" s="246">
        <v>90.838310000000007</v>
      </c>
      <c r="FQ36" s="246">
        <v>94.335663999999994</v>
      </c>
      <c r="FR36" s="246">
        <v>98.637899739999995</v>
      </c>
      <c r="FS36" s="246">
        <v>98.346982999999994</v>
      </c>
      <c r="FT36" s="246">
        <v>98.625966000000005</v>
      </c>
      <c r="FU36" s="246">
        <v>98.634567000000004</v>
      </c>
      <c r="FV36" s="246">
        <v>98.634567000000004</v>
      </c>
      <c r="FW36" s="246">
        <v>98.479365000000001</v>
      </c>
      <c r="FX36" s="246">
        <v>97.826615000000004</v>
      </c>
      <c r="FY36" s="246">
        <v>97.826615000000004</v>
      </c>
      <c r="FZ36" s="246">
        <v>101.140384</v>
      </c>
      <c r="GA36" s="246">
        <v>100.90593699999999</v>
      </c>
      <c r="GB36" s="246">
        <v>87.689625000000007</v>
      </c>
      <c r="GC36" s="246">
        <v>87.463842</v>
      </c>
      <c r="GD36" s="246">
        <v>94.548809649999995</v>
      </c>
      <c r="GE36" s="246">
        <v>95.601241999999999</v>
      </c>
      <c r="GF36" s="246">
        <v>92.825109999999995</v>
      </c>
      <c r="GG36" s="246">
        <v>98.600178</v>
      </c>
      <c r="GH36" s="246">
        <v>98.600178</v>
      </c>
      <c r="GI36" s="246">
        <v>100.670681</v>
      </c>
      <c r="GJ36" s="246">
        <v>88.607311670000001</v>
      </c>
      <c r="GK36" s="246">
        <v>99.293235999999993</v>
      </c>
      <c r="GL36" s="246">
        <v>98.963040000000007</v>
      </c>
      <c r="GM36" s="246">
        <v>104.50152706999999</v>
      </c>
      <c r="GN36" s="246">
        <v>91.015348000000003</v>
      </c>
      <c r="GO36" s="246">
        <v>104.50152706999999</v>
      </c>
      <c r="GP36" s="246">
        <v>98.634567000000004</v>
      </c>
      <c r="GQ36" s="246">
        <v>92.718827000000005</v>
      </c>
      <c r="GR36" s="246">
        <v>95.584584000000007</v>
      </c>
      <c r="GS36" s="246">
        <v>86.908334999999994</v>
      </c>
      <c r="GT36" s="246">
        <v>93.156212999999994</v>
      </c>
      <c r="GU36" s="246">
        <v>84.594351590000002</v>
      </c>
      <c r="GV36" s="246">
        <v>84.374622410000001</v>
      </c>
      <c r="GW36" s="246">
        <v>91.721423999999999</v>
      </c>
      <c r="GX36" s="246">
        <v>100.037147</v>
      </c>
      <c r="GY36" s="246">
        <v>99.623563000000004</v>
      </c>
      <c r="GZ36" s="246">
        <v>99.388138999999995</v>
      </c>
      <c r="HA36" s="246">
        <v>93.156212999999994</v>
      </c>
      <c r="HB36" s="246">
        <v>93.156212999999994</v>
      </c>
      <c r="HC36" s="246">
        <v>93.156212999999994</v>
      </c>
      <c r="HD36" s="246">
        <v>102.306473</v>
      </c>
      <c r="HE36" s="246">
        <v>102.129499</v>
      </c>
      <c r="HF36" s="246">
        <v>102.247911</v>
      </c>
      <c r="HG36" s="246">
        <v>102.247911</v>
      </c>
      <c r="HH36" s="246">
        <v>94.036642000000001</v>
      </c>
      <c r="HI36" s="246">
        <v>102.46047</v>
      </c>
      <c r="HJ36" s="246">
        <v>102.050061</v>
      </c>
      <c r="HK36" s="246">
        <v>98.726911999999999</v>
      </c>
      <c r="HL36" s="246">
        <v>101.449783</v>
      </c>
      <c r="HM36" s="246">
        <v>97.127167</v>
      </c>
      <c r="HN36" s="246">
        <v>89.328651570000005</v>
      </c>
      <c r="HO36" s="246">
        <v>102.001434</v>
      </c>
      <c r="HP36" s="246">
        <v>93.149821000000003</v>
      </c>
      <c r="HQ36" s="246">
        <v>93.407006999999993</v>
      </c>
      <c r="HR36" s="246">
        <v>0</v>
      </c>
      <c r="HS36" s="246">
        <v>0</v>
      </c>
      <c r="HT36" s="246">
        <v>91.707910999999996</v>
      </c>
      <c r="HU36" s="246">
        <v>91.229675</v>
      </c>
      <c r="HV36" s="246">
        <v>83.652023099999994</v>
      </c>
      <c r="HW36" s="246">
        <v>85.045162000000005</v>
      </c>
      <c r="HX36" s="246">
        <v>85.495598999999999</v>
      </c>
      <c r="HY36" s="246">
        <v>99.756575440000006</v>
      </c>
      <c r="HZ36" s="246">
        <v>93.462264000000005</v>
      </c>
      <c r="IA36" s="246">
        <v>103.44711599999999</v>
      </c>
    </row>
    <row r="37" spans="1:235">
      <c r="A37" s="1"/>
      <c r="B37" s="245">
        <v>45661.708333333299</v>
      </c>
      <c r="C37" s="246">
        <v>94.076232000000005</v>
      </c>
      <c r="D37" s="246">
        <v>94.294290000000004</v>
      </c>
      <c r="E37" s="246">
        <v>94.154850999999994</v>
      </c>
      <c r="F37" s="246">
        <v>94.076232000000005</v>
      </c>
      <c r="G37" s="246">
        <v>0</v>
      </c>
      <c r="H37" s="246">
        <v>0</v>
      </c>
      <c r="I37" s="246">
        <v>91.908844000000002</v>
      </c>
      <c r="J37" s="246">
        <v>100.69553000000001</v>
      </c>
      <c r="K37" s="246">
        <v>100.305837</v>
      </c>
      <c r="L37" s="246">
        <v>100.848737</v>
      </c>
      <c r="M37" s="246">
        <v>91.491505000000004</v>
      </c>
      <c r="N37" s="246">
        <v>94.953626</v>
      </c>
      <c r="O37" s="246">
        <v>100.611817</v>
      </c>
      <c r="P37" s="246">
        <v>99.774023999999997</v>
      </c>
      <c r="Q37" s="246">
        <v>98.212939000000006</v>
      </c>
      <c r="R37" s="246">
        <v>94.41874043</v>
      </c>
      <c r="S37" s="246">
        <v>100.68641</v>
      </c>
      <c r="T37" s="246">
        <v>94.603714999999994</v>
      </c>
      <c r="U37" s="246">
        <v>96.659700999999998</v>
      </c>
      <c r="V37" s="246">
        <v>93.366174000000001</v>
      </c>
      <c r="W37" s="246">
        <v>93.366174000000001</v>
      </c>
      <c r="X37" s="246">
        <v>95.335690999999997</v>
      </c>
      <c r="Y37" s="246">
        <v>92.656486000000001</v>
      </c>
      <c r="Z37" s="246">
        <v>89.108227999999997</v>
      </c>
      <c r="AA37" s="246">
        <v>91.025512000000006</v>
      </c>
      <c r="AB37" s="246">
        <v>101.447886</v>
      </c>
      <c r="AC37" s="246">
        <v>88.181077000000002</v>
      </c>
      <c r="AD37" s="246">
        <v>91.623661999999996</v>
      </c>
      <c r="AE37" s="246">
        <v>93.012794999999997</v>
      </c>
      <c r="AF37" s="246">
        <v>92.378691000000003</v>
      </c>
      <c r="AG37" s="246">
        <v>87.251937999999996</v>
      </c>
      <c r="AH37" s="246">
        <v>94.615662</v>
      </c>
      <c r="AI37" s="246">
        <v>96.006983430000005</v>
      </c>
      <c r="AJ37" s="246">
        <v>95.395348999999996</v>
      </c>
      <c r="AK37" s="246">
        <v>95.376693000000003</v>
      </c>
      <c r="AL37" s="246">
        <v>84.629028000000005</v>
      </c>
      <c r="AM37" s="246">
        <v>95.550786000000002</v>
      </c>
      <c r="AN37" s="246">
        <v>88.516902329999994</v>
      </c>
      <c r="AO37" s="246">
        <v>88.968052999999998</v>
      </c>
      <c r="AP37" s="246">
        <v>99.640045000000001</v>
      </c>
      <c r="AQ37" s="246">
        <v>87.095872999999997</v>
      </c>
      <c r="AR37" s="246">
        <v>82.500006499999998</v>
      </c>
      <c r="AS37" s="246">
        <v>82.852549999999994</v>
      </c>
      <c r="AT37" s="246">
        <v>100.54691800000001</v>
      </c>
      <c r="AU37" s="246">
        <v>96.033580000000001</v>
      </c>
      <c r="AV37" s="246">
        <v>93.760457000000002</v>
      </c>
      <c r="AW37" s="246">
        <v>96.774632999999994</v>
      </c>
      <c r="AX37" s="246">
        <v>93.202768000000006</v>
      </c>
      <c r="AY37" s="246">
        <v>88.159475999999998</v>
      </c>
      <c r="AZ37" s="246">
        <v>88.661752000000007</v>
      </c>
      <c r="BA37" s="246">
        <v>98.172571000000005</v>
      </c>
      <c r="BB37" s="246">
        <v>92.299885000000003</v>
      </c>
      <c r="BC37" s="246">
        <v>91.892388999999994</v>
      </c>
      <c r="BD37" s="246">
        <v>91.892388999999994</v>
      </c>
      <c r="BE37" s="246">
        <v>91.892388999999994</v>
      </c>
      <c r="BF37" s="246">
        <v>91.168587000000002</v>
      </c>
      <c r="BG37" s="246">
        <v>91.892388999999994</v>
      </c>
      <c r="BH37" s="246">
        <v>99.856532999999999</v>
      </c>
      <c r="BI37" s="246">
        <v>99.390715999999998</v>
      </c>
      <c r="BJ37" s="246">
        <v>99.390715999999998</v>
      </c>
      <c r="BK37" s="246">
        <v>99.390715999999998</v>
      </c>
      <c r="BL37" s="246">
        <v>89.519129000000007</v>
      </c>
      <c r="BM37" s="246">
        <v>90.001900000000006</v>
      </c>
      <c r="BN37" s="246">
        <v>95.747337000000002</v>
      </c>
      <c r="BO37" s="246">
        <v>95.519931999999997</v>
      </c>
      <c r="BP37" s="246">
        <v>91.643002999999993</v>
      </c>
      <c r="BQ37" s="246">
        <v>90.014922999999996</v>
      </c>
      <c r="BR37" s="246">
        <v>98.749892000000003</v>
      </c>
      <c r="BS37" s="246">
        <v>84.537841</v>
      </c>
      <c r="BT37" s="246">
        <v>84.616883880000003</v>
      </c>
      <c r="BU37" s="246">
        <v>94.368127999999999</v>
      </c>
      <c r="BV37" s="246">
        <v>90.813967000000005</v>
      </c>
      <c r="BW37" s="246">
        <v>98.081294999999997</v>
      </c>
      <c r="BX37" s="246">
        <v>99.485331000000002</v>
      </c>
      <c r="BY37" s="246">
        <v>91.829200999999998</v>
      </c>
      <c r="BZ37" s="246">
        <v>91.838398999999995</v>
      </c>
      <c r="CA37" s="246">
        <v>97.957286999999994</v>
      </c>
      <c r="CB37" s="246">
        <v>96.455803000000003</v>
      </c>
      <c r="CC37" s="246">
        <v>91.747883000000002</v>
      </c>
      <c r="CD37" s="246">
        <v>95.709007999999997</v>
      </c>
      <c r="CE37" s="246">
        <v>95.201952000000006</v>
      </c>
      <c r="CF37" s="246">
        <v>95.819039000000004</v>
      </c>
      <c r="CG37" s="246">
        <v>92.752465999999998</v>
      </c>
      <c r="CH37" s="246">
        <v>98.081294999999997</v>
      </c>
      <c r="CI37" s="246">
        <v>91.993397000000002</v>
      </c>
      <c r="CJ37" s="246">
        <v>92.242011000000005</v>
      </c>
      <c r="CK37" s="246">
        <v>93.906097000000003</v>
      </c>
      <c r="CL37" s="246">
        <v>97.639663999999996</v>
      </c>
      <c r="CM37" s="246">
        <v>101.69565394999999</v>
      </c>
      <c r="CN37" s="246">
        <v>97.600284000000002</v>
      </c>
      <c r="CO37" s="246">
        <v>98.249866999999995</v>
      </c>
      <c r="CP37" s="246">
        <v>91.681191999999996</v>
      </c>
      <c r="CQ37" s="246">
        <v>91.506827000000001</v>
      </c>
      <c r="CR37" s="246">
        <v>100.53288859</v>
      </c>
      <c r="CS37" s="246">
        <v>92.387289999999993</v>
      </c>
      <c r="CT37" s="246">
        <v>89.200884000000002</v>
      </c>
      <c r="CU37" s="246">
        <v>88.059015149999993</v>
      </c>
      <c r="CV37" s="246">
        <v>92.308295000000001</v>
      </c>
      <c r="CW37" s="246">
        <v>90.937601000000001</v>
      </c>
      <c r="CX37" s="246">
        <v>104.14234184999999</v>
      </c>
      <c r="CY37" s="246">
        <v>89.091448</v>
      </c>
      <c r="CZ37" s="246">
        <v>90.799833329999998</v>
      </c>
      <c r="DA37" s="246">
        <v>91.194193999999996</v>
      </c>
      <c r="DB37" s="246">
        <v>90.409116999999995</v>
      </c>
      <c r="DC37" s="246">
        <v>100.721591</v>
      </c>
      <c r="DD37" s="246">
        <v>100.876509</v>
      </c>
      <c r="DE37" s="246">
        <v>99.485331000000002</v>
      </c>
      <c r="DF37" s="246">
        <v>98.639363000000003</v>
      </c>
      <c r="DG37" s="246">
        <v>0</v>
      </c>
      <c r="DH37" s="246">
        <v>91.241072000000003</v>
      </c>
      <c r="DI37" s="246">
        <v>91.838398999999995</v>
      </c>
      <c r="DJ37" s="246">
        <v>93.068199000000007</v>
      </c>
      <c r="DK37" s="246">
        <v>99.528691969999997</v>
      </c>
      <c r="DL37" s="246">
        <v>101.37651</v>
      </c>
      <c r="DM37" s="246">
        <v>101.01401199999999</v>
      </c>
      <c r="DN37" s="246">
        <v>90.946470000000005</v>
      </c>
      <c r="DO37" s="246">
        <v>101.69065000000001</v>
      </c>
      <c r="DP37" s="246">
        <v>98.484499999999997</v>
      </c>
      <c r="DQ37" s="246">
        <v>93.878547999999995</v>
      </c>
      <c r="DR37" s="246">
        <v>81.085341</v>
      </c>
      <c r="DS37" s="246">
        <v>98.082701999999998</v>
      </c>
      <c r="DT37" s="246">
        <v>91.270629</v>
      </c>
      <c r="DU37" s="246">
        <v>91.578728999999996</v>
      </c>
      <c r="DV37" s="246">
        <v>91.846523000000005</v>
      </c>
      <c r="DW37" s="246">
        <v>99.746216000000004</v>
      </c>
      <c r="DX37" s="246">
        <v>99.886125000000007</v>
      </c>
      <c r="DY37" s="246">
        <v>89.662397999999996</v>
      </c>
      <c r="DZ37" s="246">
        <v>83.054215999999997</v>
      </c>
      <c r="EA37" s="246">
        <v>80.900854499999994</v>
      </c>
      <c r="EB37" s="246">
        <v>92.339445929999997</v>
      </c>
      <c r="EC37" s="246">
        <v>93.642430000000004</v>
      </c>
      <c r="ED37" s="246">
        <v>93.830489</v>
      </c>
      <c r="EE37" s="246">
        <v>89.751131999999998</v>
      </c>
      <c r="EF37" s="246">
        <v>90.301333</v>
      </c>
      <c r="EG37" s="246">
        <v>93.032392000000002</v>
      </c>
      <c r="EH37" s="246">
        <v>92.058644000000001</v>
      </c>
      <c r="EI37" s="246">
        <v>103.65731950999999</v>
      </c>
      <c r="EJ37" s="246">
        <v>101.053904</v>
      </c>
      <c r="EK37" s="246">
        <v>101.053904</v>
      </c>
      <c r="EL37" s="246">
        <v>89.615517999999994</v>
      </c>
      <c r="EM37" s="246">
        <v>99.191593999999995</v>
      </c>
      <c r="EN37" s="246">
        <v>99.612261000000004</v>
      </c>
      <c r="EO37" s="246">
        <v>99.485331000000002</v>
      </c>
      <c r="EP37" s="246">
        <v>90.855919</v>
      </c>
      <c r="EQ37" s="246">
        <v>93.876892999999995</v>
      </c>
      <c r="ER37" s="246">
        <v>103.003664</v>
      </c>
      <c r="ES37" s="246">
        <v>92.308721000000006</v>
      </c>
      <c r="ET37" s="246">
        <v>92.300143000000006</v>
      </c>
      <c r="EU37" s="246">
        <v>94.649178079999999</v>
      </c>
      <c r="EV37" s="246">
        <v>89.145795000000007</v>
      </c>
      <c r="EW37" s="246">
        <v>87.926834999999997</v>
      </c>
      <c r="EX37" s="246">
        <v>90.005235999999996</v>
      </c>
      <c r="EY37" s="246">
        <v>91.109921999999997</v>
      </c>
      <c r="EZ37" s="246">
        <v>0</v>
      </c>
      <c r="FA37" s="246">
        <v>0</v>
      </c>
      <c r="FB37" s="246">
        <v>88.714189000000005</v>
      </c>
      <c r="FC37" s="246">
        <v>87.451875999999999</v>
      </c>
      <c r="FD37" s="246">
        <v>93.366174000000001</v>
      </c>
      <c r="FE37" s="246">
        <v>92.620587</v>
      </c>
      <c r="FF37" s="246">
        <v>92.306734000000006</v>
      </c>
      <c r="FG37" s="246">
        <v>97.453489660000002</v>
      </c>
      <c r="FH37" s="246">
        <v>92.406191000000007</v>
      </c>
      <c r="FI37" s="246">
        <v>0</v>
      </c>
      <c r="FJ37" s="246">
        <v>101.103863</v>
      </c>
      <c r="FK37" s="246">
        <v>93.321093000000005</v>
      </c>
      <c r="FL37" s="246">
        <v>97.14926577</v>
      </c>
      <c r="FM37" s="246">
        <v>104.729646</v>
      </c>
      <c r="FN37" s="246">
        <v>86.5135085</v>
      </c>
      <c r="FO37" s="246">
        <v>87.058079000000006</v>
      </c>
      <c r="FP37" s="246">
        <v>90.310439000000002</v>
      </c>
      <c r="FQ37" s="246">
        <v>93.942769999999996</v>
      </c>
      <c r="FR37" s="246">
        <v>97.969139830000003</v>
      </c>
      <c r="FS37" s="246">
        <v>97.687112999999997</v>
      </c>
      <c r="FT37" s="246">
        <v>97.957286999999994</v>
      </c>
      <c r="FU37" s="246">
        <v>98.299858</v>
      </c>
      <c r="FV37" s="246">
        <v>98.299858</v>
      </c>
      <c r="FW37" s="246">
        <v>98.191948999999994</v>
      </c>
      <c r="FX37" s="246">
        <v>97.542601000000005</v>
      </c>
      <c r="FY37" s="246">
        <v>97.542601000000005</v>
      </c>
      <c r="FZ37" s="246">
        <v>100.83933</v>
      </c>
      <c r="GA37" s="246">
        <v>100.60271299999999</v>
      </c>
      <c r="GB37" s="246">
        <v>87.059847000000005</v>
      </c>
      <c r="GC37" s="246">
        <v>86.864768999999995</v>
      </c>
      <c r="GD37" s="246">
        <v>94.065758180000003</v>
      </c>
      <c r="GE37" s="246">
        <v>95.285427999999996</v>
      </c>
      <c r="GF37" s="246">
        <v>92.530747000000005</v>
      </c>
      <c r="GG37" s="246">
        <v>98.081294999999997</v>
      </c>
      <c r="GH37" s="246">
        <v>98.081294999999997</v>
      </c>
      <c r="GI37" s="246">
        <v>100.40660200000001</v>
      </c>
      <c r="GJ37" s="246">
        <v>88.15383233</v>
      </c>
      <c r="GK37" s="246">
        <v>99.052312000000001</v>
      </c>
      <c r="GL37" s="246">
        <v>98.639363000000003</v>
      </c>
      <c r="GM37" s="246">
        <v>104.09973374</v>
      </c>
      <c r="GN37" s="246">
        <v>90.772401000000002</v>
      </c>
      <c r="GO37" s="246">
        <v>104.09973374</v>
      </c>
      <c r="GP37" s="246">
        <v>98.299858</v>
      </c>
      <c r="GQ37" s="246">
        <v>92.147814999999994</v>
      </c>
      <c r="GR37" s="246">
        <v>95.187912999999995</v>
      </c>
      <c r="GS37" s="246">
        <v>86.401345000000006</v>
      </c>
      <c r="GT37" s="246">
        <v>92.628300999999993</v>
      </c>
      <c r="GU37" s="246">
        <v>84.147290049999995</v>
      </c>
      <c r="GV37" s="246">
        <v>83.928722089999994</v>
      </c>
      <c r="GW37" s="246">
        <v>91.429552999999999</v>
      </c>
      <c r="GX37" s="246">
        <v>99.600575000000006</v>
      </c>
      <c r="GY37" s="246">
        <v>99.278226000000004</v>
      </c>
      <c r="GZ37" s="246">
        <v>99.051074</v>
      </c>
      <c r="HA37" s="246">
        <v>92.628300999999993</v>
      </c>
      <c r="HB37" s="246">
        <v>92.628300999999993</v>
      </c>
      <c r="HC37" s="246">
        <v>92.628300999999993</v>
      </c>
      <c r="HD37" s="246">
        <v>101.728207</v>
      </c>
      <c r="HE37" s="246">
        <v>101.55557899999999</v>
      </c>
      <c r="HF37" s="246">
        <v>101.672406</v>
      </c>
      <c r="HG37" s="246">
        <v>101.672406</v>
      </c>
      <c r="HH37" s="246">
        <v>93.523895999999993</v>
      </c>
      <c r="HI37" s="246">
        <v>102.124343</v>
      </c>
      <c r="HJ37" s="246">
        <v>101.71862900000001</v>
      </c>
      <c r="HK37" s="246">
        <v>98.033032000000006</v>
      </c>
      <c r="HL37" s="246">
        <v>101.13857</v>
      </c>
      <c r="HM37" s="246">
        <v>96.644962000000007</v>
      </c>
      <c r="HN37" s="246">
        <v>89.090206859999995</v>
      </c>
      <c r="HO37" s="246">
        <v>101.437698</v>
      </c>
      <c r="HP37" s="246">
        <v>92.797634000000002</v>
      </c>
      <c r="HQ37" s="246">
        <v>93.019857999999999</v>
      </c>
      <c r="HR37" s="246">
        <v>0</v>
      </c>
      <c r="HS37" s="246">
        <v>0</v>
      </c>
      <c r="HT37" s="246">
        <v>91.277433000000002</v>
      </c>
      <c r="HU37" s="246">
        <v>90.763751999999997</v>
      </c>
      <c r="HV37" s="246">
        <v>83.209941540000003</v>
      </c>
      <c r="HW37" s="246">
        <v>84.535098500000004</v>
      </c>
      <c r="HX37" s="246">
        <v>84.986356000000001</v>
      </c>
      <c r="HY37" s="246">
        <v>99.227539530000001</v>
      </c>
      <c r="HZ37" s="246">
        <v>93.032584</v>
      </c>
      <c r="IA37" s="246">
        <v>102.842584</v>
      </c>
    </row>
    <row r="38" spans="1:235">
      <c r="A38" s="1"/>
      <c r="B38" s="245">
        <v>45661.729166666701</v>
      </c>
      <c r="C38" s="246">
        <v>94.257907000000003</v>
      </c>
      <c r="D38" s="246">
        <v>94.469243000000006</v>
      </c>
      <c r="E38" s="246">
        <v>94.338586000000006</v>
      </c>
      <c r="F38" s="246">
        <v>94.257907000000003</v>
      </c>
      <c r="G38" s="246">
        <v>0</v>
      </c>
      <c r="H38" s="246">
        <v>0</v>
      </c>
      <c r="I38" s="246">
        <v>91.789008999999993</v>
      </c>
      <c r="J38" s="246">
        <v>100.683334</v>
      </c>
      <c r="K38" s="246">
        <v>100.276775</v>
      </c>
      <c r="L38" s="246">
        <v>100.890745</v>
      </c>
      <c r="M38" s="246">
        <v>91.249326999999994</v>
      </c>
      <c r="N38" s="246">
        <v>95.176128000000006</v>
      </c>
      <c r="O38" s="246">
        <v>100.75759499999999</v>
      </c>
      <c r="P38" s="246">
        <v>99.919166000000004</v>
      </c>
      <c r="Q38" s="246">
        <v>98.697056000000003</v>
      </c>
      <c r="R38" s="246">
        <v>94.572167590000006</v>
      </c>
      <c r="S38" s="246">
        <v>100.758802</v>
      </c>
      <c r="T38" s="246">
        <v>94.600971000000001</v>
      </c>
      <c r="U38" s="246">
        <v>97.179314000000005</v>
      </c>
      <c r="V38" s="246">
        <v>93.646623000000005</v>
      </c>
      <c r="W38" s="246">
        <v>93.646623000000005</v>
      </c>
      <c r="X38" s="246">
        <v>95.912266000000002</v>
      </c>
      <c r="Y38" s="246">
        <v>92.620774999999995</v>
      </c>
      <c r="Z38" s="246">
        <v>89.084040000000002</v>
      </c>
      <c r="AA38" s="246">
        <v>90.982658999999998</v>
      </c>
      <c r="AB38" s="246">
        <v>101.514122</v>
      </c>
      <c r="AC38" s="246">
        <v>88.031409999999994</v>
      </c>
      <c r="AD38" s="246">
        <v>91.170817999999997</v>
      </c>
      <c r="AE38" s="246">
        <v>93.002073999999993</v>
      </c>
      <c r="AF38" s="246">
        <v>92.336802000000006</v>
      </c>
      <c r="AG38" s="246">
        <v>87.320926</v>
      </c>
      <c r="AH38" s="246">
        <v>95.072753250000005</v>
      </c>
      <c r="AI38" s="246">
        <v>96.466418970000007</v>
      </c>
      <c r="AJ38" s="246">
        <v>95.847658999999993</v>
      </c>
      <c r="AK38" s="246">
        <v>95.833025000000006</v>
      </c>
      <c r="AL38" s="246">
        <v>84.586196000000001</v>
      </c>
      <c r="AM38" s="246">
        <v>96.126709000000005</v>
      </c>
      <c r="AN38" s="246">
        <v>88.40863933</v>
      </c>
      <c r="AO38" s="246">
        <v>88.861682999999999</v>
      </c>
      <c r="AP38" s="246">
        <v>99.775520999999998</v>
      </c>
      <c r="AQ38" s="246">
        <v>87.029247999999995</v>
      </c>
      <c r="AR38" s="246">
        <v>82.618367500000005</v>
      </c>
      <c r="AS38" s="246">
        <v>82.970641999999998</v>
      </c>
      <c r="AT38" s="246">
        <v>100.93778</v>
      </c>
      <c r="AU38" s="246">
        <v>96.149135000000001</v>
      </c>
      <c r="AV38" s="246">
        <v>93.868655000000004</v>
      </c>
      <c r="AW38" s="246">
        <v>96.902342000000004</v>
      </c>
      <c r="AX38" s="246">
        <v>93.190647999999996</v>
      </c>
      <c r="AY38" s="246">
        <v>88.391890000000004</v>
      </c>
      <c r="AZ38" s="246">
        <v>88.895354999999995</v>
      </c>
      <c r="BA38" s="246">
        <v>98.439030000000002</v>
      </c>
      <c r="BB38" s="246">
        <v>92.246523999999994</v>
      </c>
      <c r="BC38" s="246">
        <v>91.811004999999994</v>
      </c>
      <c r="BD38" s="246">
        <v>91.811004999999994</v>
      </c>
      <c r="BE38" s="246">
        <v>91.811004999999994</v>
      </c>
      <c r="BF38" s="246">
        <v>91.036422999999999</v>
      </c>
      <c r="BG38" s="246">
        <v>91.811004999999994</v>
      </c>
      <c r="BH38" s="246">
        <v>99.967090999999996</v>
      </c>
      <c r="BI38" s="246">
        <v>99.512230000000002</v>
      </c>
      <c r="BJ38" s="246">
        <v>99.512230000000002</v>
      </c>
      <c r="BK38" s="246">
        <v>99.512230000000002</v>
      </c>
      <c r="BL38" s="246">
        <v>89.344116999999997</v>
      </c>
      <c r="BM38" s="246">
        <v>89.868626000000006</v>
      </c>
      <c r="BN38" s="246">
        <v>96.084084000000004</v>
      </c>
      <c r="BO38" s="246">
        <v>95.848155000000006</v>
      </c>
      <c r="BP38" s="246">
        <v>90.989649</v>
      </c>
      <c r="BQ38" s="246">
        <v>89.516981000000001</v>
      </c>
      <c r="BR38" s="246">
        <v>98.802689999999998</v>
      </c>
      <c r="BS38" s="246">
        <v>84.487288000000007</v>
      </c>
      <c r="BT38" s="246">
        <v>84.566283609999999</v>
      </c>
      <c r="BU38" s="246">
        <v>94.300217000000004</v>
      </c>
      <c r="BV38" s="246">
        <v>92.562425829999995</v>
      </c>
      <c r="BW38" s="246">
        <v>98.344764999999995</v>
      </c>
      <c r="BX38" s="246">
        <v>99.595207000000002</v>
      </c>
      <c r="BY38" s="246">
        <v>90.959885</v>
      </c>
      <c r="BZ38" s="246">
        <v>90.969075000000004</v>
      </c>
      <c r="CA38" s="246">
        <v>98.015623000000005</v>
      </c>
      <c r="CB38" s="246">
        <v>96.868001000000007</v>
      </c>
      <c r="CC38" s="246">
        <v>91.198971999999998</v>
      </c>
      <c r="CD38" s="246">
        <v>95.749934999999994</v>
      </c>
      <c r="CE38" s="246">
        <v>95.213854999999995</v>
      </c>
      <c r="CF38" s="246">
        <v>96.230822000000003</v>
      </c>
      <c r="CG38" s="246">
        <v>92.788888</v>
      </c>
      <c r="CH38" s="246">
        <v>98.344764999999995</v>
      </c>
      <c r="CI38" s="246">
        <v>91.939657330000003</v>
      </c>
      <c r="CJ38" s="246">
        <v>92.188579000000004</v>
      </c>
      <c r="CK38" s="246">
        <v>93.935889000000003</v>
      </c>
      <c r="CL38" s="246">
        <v>97.989205999999996</v>
      </c>
      <c r="CM38" s="246">
        <v>101.87484481</v>
      </c>
      <c r="CN38" s="246">
        <v>97.848101</v>
      </c>
      <c r="CO38" s="246">
        <v>98.563644999999994</v>
      </c>
      <c r="CP38" s="246">
        <v>91.921833000000007</v>
      </c>
      <c r="CQ38" s="246">
        <v>93.009302000000005</v>
      </c>
      <c r="CR38" s="246">
        <v>101.81929741</v>
      </c>
      <c r="CS38" s="246">
        <v>92.379416000000006</v>
      </c>
      <c r="CT38" s="246">
        <v>88.885045000000005</v>
      </c>
      <c r="CU38" s="246">
        <v>88.006397160000006</v>
      </c>
      <c r="CV38" s="246">
        <v>92.5505</v>
      </c>
      <c r="CW38" s="246">
        <v>90.897506000000007</v>
      </c>
      <c r="CX38" s="246">
        <v>104.21033708</v>
      </c>
      <c r="CY38" s="246">
        <v>88.977667999999994</v>
      </c>
      <c r="CZ38" s="246">
        <v>90.70831733</v>
      </c>
      <c r="DA38" s="246">
        <v>91.131080999999995</v>
      </c>
      <c r="DB38" s="246">
        <v>89.545653999999999</v>
      </c>
      <c r="DC38" s="246">
        <v>100.852867</v>
      </c>
      <c r="DD38" s="246">
        <v>101.01665</v>
      </c>
      <c r="DE38" s="246">
        <v>99.595207000000002</v>
      </c>
      <c r="DF38" s="246">
        <v>98.732665999999995</v>
      </c>
      <c r="DG38" s="246">
        <v>0</v>
      </c>
      <c r="DH38" s="246">
        <v>90.469892000000002</v>
      </c>
      <c r="DI38" s="246">
        <v>90.969075000000004</v>
      </c>
      <c r="DJ38" s="246">
        <v>92.997867999999997</v>
      </c>
      <c r="DK38" s="246">
        <v>99.954021780000005</v>
      </c>
      <c r="DL38" s="246">
        <v>101.516001</v>
      </c>
      <c r="DM38" s="246">
        <v>101.152979</v>
      </c>
      <c r="DN38" s="246">
        <v>90.810344999999998</v>
      </c>
      <c r="DO38" s="246">
        <v>101.869096</v>
      </c>
      <c r="DP38" s="246">
        <v>98.730355000000003</v>
      </c>
      <c r="DQ38" s="246">
        <v>94.610403000000005</v>
      </c>
      <c r="DR38" s="246">
        <v>81.056455999999997</v>
      </c>
      <c r="DS38" s="246">
        <v>98.338218999999995</v>
      </c>
      <c r="DT38" s="246">
        <v>91.193281999999996</v>
      </c>
      <c r="DU38" s="246">
        <v>91.499380000000002</v>
      </c>
      <c r="DV38" s="246">
        <v>92.079470999999998</v>
      </c>
      <c r="DW38" s="246">
        <v>99.997516000000005</v>
      </c>
      <c r="DX38" s="246">
        <v>100.241888</v>
      </c>
      <c r="DY38" s="246">
        <v>89.580945999999997</v>
      </c>
      <c r="DZ38" s="246">
        <v>82.991247999999999</v>
      </c>
      <c r="EA38" s="246">
        <v>80.839715999999996</v>
      </c>
      <c r="EB38" s="246">
        <v>92.57854485</v>
      </c>
      <c r="EC38" s="246">
        <v>93.684616000000005</v>
      </c>
      <c r="ED38" s="246">
        <v>93.883453000000003</v>
      </c>
      <c r="EE38" s="246">
        <v>89.731956999999994</v>
      </c>
      <c r="EF38" s="246">
        <v>90.271912</v>
      </c>
      <c r="EG38" s="246">
        <v>93.244561000000004</v>
      </c>
      <c r="EH38" s="246">
        <v>92.313761</v>
      </c>
      <c r="EI38" s="246">
        <v>103.72499806</v>
      </c>
      <c r="EJ38" s="246">
        <v>101.465441</v>
      </c>
      <c r="EK38" s="246">
        <v>101.465441</v>
      </c>
      <c r="EL38" s="246">
        <v>89.314573999999993</v>
      </c>
      <c r="EM38" s="246">
        <v>99.304404000000005</v>
      </c>
      <c r="EN38" s="246">
        <v>99.711507999999995</v>
      </c>
      <c r="EO38" s="246">
        <v>99.595207000000002</v>
      </c>
      <c r="EP38" s="246">
        <v>90.775463000000002</v>
      </c>
      <c r="EQ38" s="246">
        <v>93.908210999999994</v>
      </c>
      <c r="ER38" s="246">
        <v>103.199365</v>
      </c>
      <c r="ES38" s="246">
        <v>92.255269999999996</v>
      </c>
      <c r="ET38" s="246">
        <v>92.246779000000004</v>
      </c>
      <c r="EU38" s="246">
        <v>94.643027140000001</v>
      </c>
      <c r="EV38" s="246">
        <v>89.111489000000006</v>
      </c>
      <c r="EW38" s="246">
        <v>87.859979999999993</v>
      </c>
      <c r="EX38" s="246">
        <v>89.945273</v>
      </c>
      <c r="EY38" s="246">
        <v>91.055481</v>
      </c>
      <c r="EZ38" s="246">
        <v>0</v>
      </c>
      <c r="FA38" s="246">
        <v>0</v>
      </c>
      <c r="FB38" s="246">
        <v>88.872721999999996</v>
      </c>
      <c r="FC38" s="246">
        <v>87.566451000000001</v>
      </c>
      <c r="FD38" s="246">
        <v>93.646623000000005</v>
      </c>
      <c r="FE38" s="246">
        <v>92.892274</v>
      </c>
      <c r="FF38" s="246">
        <v>92.574718000000004</v>
      </c>
      <c r="FG38" s="246">
        <v>99.053604500000006</v>
      </c>
      <c r="FH38" s="246">
        <v>92.623451000000003</v>
      </c>
      <c r="FI38" s="246">
        <v>0</v>
      </c>
      <c r="FJ38" s="246">
        <v>101.269953</v>
      </c>
      <c r="FK38" s="246">
        <v>93.271315999999999</v>
      </c>
      <c r="FL38" s="246">
        <v>97.478918219999997</v>
      </c>
      <c r="FM38" s="246">
        <v>104.93896700000001</v>
      </c>
      <c r="FN38" s="246">
        <v>86.372719500000002</v>
      </c>
      <c r="FO38" s="246">
        <v>86.918317999999999</v>
      </c>
      <c r="FP38" s="246">
        <v>90.242438000000007</v>
      </c>
      <c r="FQ38" s="246">
        <v>93.971514999999997</v>
      </c>
      <c r="FR38" s="246">
        <v>98.027482890000002</v>
      </c>
      <c r="FS38" s="246">
        <v>97.753961000000004</v>
      </c>
      <c r="FT38" s="246">
        <v>98.015623000000005</v>
      </c>
      <c r="FU38" s="246">
        <v>98.380191999999994</v>
      </c>
      <c r="FV38" s="246">
        <v>98.380191999999994</v>
      </c>
      <c r="FW38" s="246">
        <v>98.459902</v>
      </c>
      <c r="FX38" s="246">
        <v>97.806577000000004</v>
      </c>
      <c r="FY38" s="246">
        <v>97.806577000000004</v>
      </c>
      <c r="FZ38" s="246">
        <v>100.978504</v>
      </c>
      <c r="GA38" s="246">
        <v>100.739081</v>
      </c>
      <c r="GB38" s="246">
        <v>85.932916000000006</v>
      </c>
      <c r="GC38" s="246">
        <v>85.930443999999994</v>
      </c>
      <c r="GD38" s="246">
        <v>94.338147539999994</v>
      </c>
      <c r="GE38" s="246">
        <v>95.291274000000001</v>
      </c>
      <c r="GF38" s="246">
        <v>93.396051</v>
      </c>
      <c r="GG38" s="246">
        <v>98.344764999999995</v>
      </c>
      <c r="GH38" s="246">
        <v>98.344764999999995</v>
      </c>
      <c r="GI38" s="246">
        <v>100.660028</v>
      </c>
      <c r="GJ38" s="246">
        <v>88.004121330000004</v>
      </c>
      <c r="GK38" s="246">
        <v>99.234887999999998</v>
      </c>
      <c r="GL38" s="246">
        <v>98.732665999999995</v>
      </c>
      <c r="GM38" s="246">
        <v>104.16770115</v>
      </c>
      <c r="GN38" s="246">
        <v>90.952216000000007</v>
      </c>
      <c r="GO38" s="246">
        <v>104.16770115</v>
      </c>
      <c r="GP38" s="246">
        <v>98.380191999999994</v>
      </c>
      <c r="GQ38" s="246">
        <v>92.039803000000006</v>
      </c>
      <c r="GR38" s="246">
        <v>95.245653000000004</v>
      </c>
      <c r="GS38" s="246">
        <v>86.480439000000004</v>
      </c>
      <c r="GT38" s="246">
        <v>92.555606999999995</v>
      </c>
      <c r="GU38" s="246">
        <v>84.368156369999994</v>
      </c>
      <c r="GV38" s="246">
        <v>84.149014719999997</v>
      </c>
      <c r="GW38" s="246">
        <v>91.355627999999996</v>
      </c>
      <c r="GX38" s="246">
        <v>99.700292000000005</v>
      </c>
      <c r="GY38" s="246">
        <v>99.382200999999995</v>
      </c>
      <c r="GZ38" s="246">
        <v>99.147458</v>
      </c>
      <c r="HA38" s="246">
        <v>92.555606999999995</v>
      </c>
      <c r="HB38" s="246">
        <v>92.555606999999995</v>
      </c>
      <c r="HC38" s="246">
        <v>92.555606999999995</v>
      </c>
      <c r="HD38" s="246">
        <v>101.910414</v>
      </c>
      <c r="HE38" s="246">
        <v>101.734776</v>
      </c>
      <c r="HF38" s="246">
        <v>101.851693</v>
      </c>
      <c r="HG38" s="246">
        <v>101.851693</v>
      </c>
      <c r="HH38" s="246">
        <v>93.736327000000003</v>
      </c>
      <c r="HI38" s="246">
        <v>102.232286</v>
      </c>
      <c r="HJ38" s="246">
        <v>101.828284</v>
      </c>
      <c r="HK38" s="246">
        <v>98.257187000000002</v>
      </c>
      <c r="HL38" s="246">
        <v>101.204368</v>
      </c>
      <c r="HM38" s="246">
        <v>96.951819999999998</v>
      </c>
      <c r="HN38" s="246">
        <v>89.266689529999994</v>
      </c>
      <c r="HO38" s="246">
        <v>101.60647</v>
      </c>
      <c r="HP38" s="246">
        <v>92.797189500000002</v>
      </c>
      <c r="HQ38" s="246">
        <v>93.014027999999996</v>
      </c>
      <c r="HR38" s="246">
        <v>0</v>
      </c>
      <c r="HS38" s="246">
        <v>0</v>
      </c>
      <c r="HT38" s="246">
        <v>91.513782000000006</v>
      </c>
      <c r="HU38" s="246">
        <v>90.681263000000001</v>
      </c>
      <c r="HV38" s="246">
        <v>83.428347549999998</v>
      </c>
      <c r="HW38" s="246">
        <v>84.620330999999993</v>
      </c>
      <c r="HX38" s="246">
        <v>85.070098000000002</v>
      </c>
      <c r="HY38" s="246">
        <v>99.486619820000001</v>
      </c>
      <c r="HZ38" s="246">
        <v>93.025075000000001</v>
      </c>
      <c r="IA38" s="246">
        <v>103.03644300000001</v>
      </c>
    </row>
    <row r="39" spans="1:235">
      <c r="A39" s="1"/>
      <c r="B39" s="245">
        <v>45661.75</v>
      </c>
      <c r="C39" s="246">
        <v>93.837788000000003</v>
      </c>
      <c r="D39" s="246">
        <v>94.047009000000003</v>
      </c>
      <c r="E39" s="246">
        <v>93.917473000000001</v>
      </c>
      <c r="F39" s="246">
        <v>93.837788000000003</v>
      </c>
      <c r="G39" s="246">
        <v>0</v>
      </c>
      <c r="H39" s="246">
        <v>0</v>
      </c>
      <c r="I39" s="246">
        <v>91.951582000000002</v>
      </c>
      <c r="J39" s="246">
        <v>101.09026</v>
      </c>
      <c r="K39" s="246">
        <v>100.70685899999999</v>
      </c>
      <c r="L39" s="246">
        <v>101.27766099999999</v>
      </c>
      <c r="M39" s="246">
        <v>91.391908000000001</v>
      </c>
      <c r="N39" s="246">
        <v>94.697474999999997</v>
      </c>
      <c r="O39" s="246">
        <v>101.231538</v>
      </c>
      <c r="P39" s="246">
        <v>100.436679</v>
      </c>
      <c r="Q39" s="246">
        <v>97.755943000000002</v>
      </c>
      <c r="R39" s="246">
        <v>93.898580080000002</v>
      </c>
      <c r="S39" s="246">
        <v>101.122353</v>
      </c>
      <c r="T39" s="246">
        <v>95.062224000000001</v>
      </c>
      <c r="U39" s="246">
        <v>96.261955999999998</v>
      </c>
      <c r="V39" s="246">
        <v>93.167271999999997</v>
      </c>
      <c r="W39" s="246">
        <v>93.167271999999997</v>
      </c>
      <c r="X39" s="246">
        <v>94.982157000000001</v>
      </c>
      <c r="Y39" s="246">
        <v>92.654753999999997</v>
      </c>
      <c r="Z39" s="246">
        <v>89.133911999999995</v>
      </c>
      <c r="AA39" s="246">
        <v>91.024743000000001</v>
      </c>
      <c r="AB39" s="246">
        <v>101.828282</v>
      </c>
      <c r="AC39" s="246">
        <v>88.136504000000002</v>
      </c>
      <c r="AD39" s="246">
        <v>91.196618000000001</v>
      </c>
      <c r="AE39" s="246">
        <v>92.971788000000004</v>
      </c>
      <c r="AF39" s="246">
        <v>92.374264999999994</v>
      </c>
      <c r="AG39" s="246">
        <v>87.237819000000002</v>
      </c>
      <c r="AH39" s="246">
        <v>94.191797249999993</v>
      </c>
      <c r="AI39" s="246">
        <v>95.576054139999997</v>
      </c>
      <c r="AJ39" s="246">
        <v>94.970667000000006</v>
      </c>
      <c r="AK39" s="246">
        <v>94.944925999999995</v>
      </c>
      <c r="AL39" s="246">
        <v>84.550764000000001</v>
      </c>
      <c r="AM39" s="246">
        <v>95.199883</v>
      </c>
      <c r="AN39" s="246">
        <v>88.534171999999998</v>
      </c>
      <c r="AO39" s="246">
        <v>88.983110999999994</v>
      </c>
      <c r="AP39" s="246">
        <v>100.13267999999999</v>
      </c>
      <c r="AQ39" s="246">
        <v>87.033863999999994</v>
      </c>
      <c r="AR39" s="246">
        <v>82.485990000000001</v>
      </c>
      <c r="AS39" s="246">
        <v>82.835651999999996</v>
      </c>
      <c r="AT39" s="246">
        <v>101.439465</v>
      </c>
      <c r="AU39" s="246">
        <v>96.596418</v>
      </c>
      <c r="AV39" s="246">
        <v>94.334753000000006</v>
      </c>
      <c r="AW39" s="246">
        <v>97.345709999999997</v>
      </c>
      <c r="AX39" s="246">
        <v>93.198402999999999</v>
      </c>
      <c r="AY39" s="246">
        <v>87.998127999999994</v>
      </c>
      <c r="AZ39" s="246">
        <v>88.497927000000004</v>
      </c>
      <c r="BA39" s="246">
        <v>97.541550999999998</v>
      </c>
      <c r="BB39" s="246">
        <v>92.313136</v>
      </c>
      <c r="BC39" s="246">
        <v>91.926213000000004</v>
      </c>
      <c r="BD39" s="246">
        <v>91.926213000000004</v>
      </c>
      <c r="BE39" s="246">
        <v>91.926213000000004</v>
      </c>
      <c r="BF39" s="246">
        <v>91.240719999999996</v>
      </c>
      <c r="BG39" s="246">
        <v>91.926213000000004</v>
      </c>
      <c r="BH39" s="246">
        <v>100.376155</v>
      </c>
      <c r="BI39" s="246">
        <v>99.942519000000004</v>
      </c>
      <c r="BJ39" s="246">
        <v>99.942519000000004</v>
      </c>
      <c r="BK39" s="246">
        <v>99.942519000000004</v>
      </c>
      <c r="BL39" s="246">
        <v>89.426714000000004</v>
      </c>
      <c r="BM39" s="246">
        <v>89.951836</v>
      </c>
      <c r="BN39" s="246">
        <v>95.295878000000002</v>
      </c>
      <c r="BO39" s="246">
        <v>95.138537999999997</v>
      </c>
      <c r="BP39" s="246">
        <v>90.895357000000004</v>
      </c>
      <c r="BQ39" s="246">
        <v>89.482921000000005</v>
      </c>
      <c r="BR39" s="246">
        <v>99.236577999999994</v>
      </c>
      <c r="BS39" s="246">
        <v>84.441772999999998</v>
      </c>
      <c r="BT39" s="246">
        <v>84.520726060000001</v>
      </c>
      <c r="BU39" s="246">
        <v>94.617095000000006</v>
      </c>
      <c r="BV39" s="246">
        <v>90.687721499999995</v>
      </c>
      <c r="BW39" s="246">
        <v>97.439136000000005</v>
      </c>
      <c r="BX39" s="246">
        <v>99.953359000000006</v>
      </c>
      <c r="BY39" s="246">
        <v>90.699290000000005</v>
      </c>
      <c r="BZ39" s="246">
        <v>90.708487000000005</v>
      </c>
      <c r="CA39" s="246">
        <v>97.558561999999995</v>
      </c>
      <c r="CB39" s="246">
        <v>96.090671</v>
      </c>
      <c r="CC39" s="246">
        <v>91.155036999999993</v>
      </c>
      <c r="CD39" s="246">
        <v>96.268080999999995</v>
      </c>
      <c r="CE39" s="246">
        <v>95.679806999999997</v>
      </c>
      <c r="CF39" s="246">
        <v>95.464426000000003</v>
      </c>
      <c r="CG39" s="246">
        <v>92.957391999999999</v>
      </c>
      <c r="CH39" s="246">
        <v>97.439136000000005</v>
      </c>
      <c r="CI39" s="246">
        <v>92.009348000000003</v>
      </c>
      <c r="CJ39" s="246">
        <v>92.255771999999993</v>
      </c>
      <c r="CK39" s="246">
        <v>94.114362</v>
      </c>
      <c r="CL39" s="246">
        <v>97.136156</v>
      </c>
      <c r="CM39" s="246">
        <v>101.18294779</v>
      </c>
      <c r="CN39" s="246">
        <v>96.899384999999995</v>
      </c>
      <c r="CO39" s="246">
        <v>97.497366</v>
      </c>
      <c r="CP39" s="246">
        <v>91.502632000000006</v>
      </c>
      <c r="CQ39" s="246">
        <v>91.356747999999996</v>
      </c>
      <c r="CR39" s="246">
        <v>100.3709759</v>
      </c>
      <c r="CS39" s="246">
        <v>92.435096999999999</v>
      </c>
      <c r="CT39" s="246">
        <v>88.927374</v>
      </c>
      <c r="CU39" s="246">
        <v>87.668212949999997</v>
      </c>
      <c r="CV39" s="246">
        <v>92.304979000000003</v>
      </c>
      <c r="CW39" s="246">
        <v>90.915062000000006</v>
      </c>
      <c r="CX39" s="246">
        <v>104.53284117</v>
      </c>
      <c r="CY39" s="246">
        <v>89.071378999999993</v>
      </c>
      <c r="CZ39" s="246">
        <v>90.767650000000003</v>
      </c>
      <c r="DA39" s="246">
        <v>91.183499999999995</v>
      </c>
      <c r="DB39" s="246">
        <v>89.383835000000005</v>
      </c>
      <c r="DC39" s="246">
        <v>101.21207699999999</v>
      </c>
      <c r="DD39" s="246">
        <v>101.362145</v>
      </c>
      <c r="DE39" s="246">
        <v>99.953359000000006</v>
      </c>
      <c r="DF39" s="246">
        <v>99.064725999999993</v>
      </c>
      <c r="DG39" s="246">
        <v>0</v>
      </c>
      <c r="DH39" s="246">
        <v>90.320937999999998</v>
      </c>
      <c r="DI39" s="246">
        <v>90.708487000000005</v>
      </c>
      <c r="DJ39" s="246">
        <v>93.038532000000004</v>
      </c>
      <c r="DK39" s="246">
        <v>99.151927599999993</v>
      </c>
      <c r="DL39" s="246">
        <v>102.060754</v>
      </c>
      <c r="DM39" s="246">
        <v>101.657444</v>
      </c>
      <c r="DN39" s="246">
        <v>91.043594330000005</v>
      </c>
      <c r="DO39" s="246">
        <v>101.174059</v>
      </c>
      <c r="DP39" s="246">
        <v>97.986701999999994</v>
      </c>
      <c r="DQ39" s="246">
        <v>93.578484000000003</v>
      </c>
      <c r="DR39" s="246">
        <v>81.024314000000004</v>
      </c>
      <c r="DS39" s="246">
        <v>97.601847000000006</v>
      </c>
      <c r="DT39" s="246">
        <v>91.307665</v>
      </c>
      <c r="DU39" s="246">
        <v>91.614171999999996</v>
      </c>
      <c r="DV39" s="246">
        <v>91.691488000000007</v>
      </c>
      <c r="DW39" s="246">
        <v>100.335998</v>
      </c>
      <c r="DX39" s="246">
        <v>100.564897</v>
      </c>
      <c r="DY39" s="246">
        <v>90.018521000000007</v>
      </c>
      <c r="DZ39" s="246">
        <v>83.037451000000004</v>
      </c>
      <c r="EA39" s="246">
        <v>80.908508499999996</v>
      </c>
      <c r="EB39" s="246">
        <v>92.199305150000001</v>
      </c>
      <c r="EC39" s="246">
        <v>93.847528999999994</v>
      </c>
      <c r="ED39" s="246">
        <v>94.048043000000007</v>
      </c>
      <c r="EE39" s="246">
        <v>89.783562000000003</v>
      </c>
      <c r="EF39" s="246">
        <v>90.319395999999998</v>
      </c>
      <c r="EG39" s="246">
        <v>94.368658999999994</v>
      </c>
      <c r="EH39" s="246">
        <v>91.862331999999995</v>
      </c>
      <c r="EI39" s="246">
        <v>104.04600015</v>
      </c>
      <c r="EJ39" s="246">
        <v>101.927063</v>
      </c>
      <c r="EK39" s="246">
        <v>101.927063</v>
      </c>
      <c r="EL39" s="246">
        <v>89.388895000000005</v>
      </c>
      <c r="EM39" s="246">
        <v>99.656119000000004</v>
      </c>
      <c r="EN39" s="246">
        <v>100.071996</v>
      </c>
      <c r="EO39" s="246">
        <v>99.953359000000006</v>
      </c>
      <c r="EP39" s="246">
        <v>90.900559000000001</v>
      </c>
      <c r="EQ39" s="246">
        <v>94.061992000000004</v>
      </c>
      <c r="ER39" s="246">
        <v>102.54672600000001</v>
      </c>
      <c r="ES39" s="246">
        <v>92.322869999999995</v>
      </c>
      <c r="ET39" s="246">
        <v>92.313419999999994</v>
      </c>
      <c r="EU39" s="246">
        <v>94.641694270000002</v>
      </c>
      <c r="EV39" s="246">
        <v>89.105311</v>
      </c>
      <c r="EW39" s="246">
        <v>87.856468000000007</v>
      </c>
      <c r="EX39" s="246">
        <v>89.982909000000006</v>
      </c>
      <c r="EY39" s="246">
        <v>90.705579999999998</v>
      </c>
      <c r="EZ39" s="246">
        <v>0</v>
      </c>
      <c r="FA39" s="246">
        <v>0</v>
      </c>
      <c r="FB39" s="246">
        <v>88.683183</v>
      </c>
      <c r="FC39" s="246">
        <v>87.397946000000005</v>
      </c>
      <c r="FD39" s="246">
        <v>93.167271999999997</v>
      </c>
      <c r="FE39" s="246">
        <v>92.417294999999996</v>
      </c>
      <c r="FF39" s="246">
        <v>92.101588000000007</v>
      </c>
      <c r="FG39" s="246">
        <v>97.293657629999998</v>
      </c>
      <c r="FH39" s="246">
        <v>92.240723000000003</v>
      </c>
      <c r="FI39" s="246">
        <v>0</v>
      </c>
      <c r="FJ39" s="246">
        <v>100.548298</v>
      </c>
      <c r="FK39" s="246">
        <v>93.266165999999998</v>
      </c>
      <c r="FL39" s="246">
        <v>96.690290599999997</v>
      </c>
      <c r="FM39" s="246">
        <v>104.37391599999999</v>
      </c>
      <c r="FN39" s="246">
        <v>86.936877999999993</v>
      </c>
      <c r="FO39" s="246">
        <v>87.439888999999994</v>
      </c>
      <c r="FP39" s="246">
        <v>90.293215000000004</v>
      </c>
      <c r="FQ39" s="246">
        <v>94.150550999999993</v>
      </c>
      <c r="FR39" s="246">
        <v>97.570366590000006</v>
      </c>
      <c r="FS39" s="246">
        <v>97.299439000000007</v>
      </c>
      <c r="FT39" s="246">
        <v>97.558561999999995</v>
      </c>
      <c r="FU39" s="246">
        <v>98.693359000000001</v>
      </c>
      <c r="FV39" s="246">
        <v>98.693359000000001</v>
      </c>
      <c r="FW39" s="246">
        <v>100.30065999999999</v>
      </c>
      <c r="FX39" s="246">
        <v>99.560049000000006</v>
      </c>
      <c r="FY39" s="246">
        <v>99.560049000000006</v>
      </c>
      <c r="FZ39" s="246">
        <v>101.44863100000001</v>
      </c>
      <c r="GA39" s="246">
        <v>101.20621</v>
      </c>
      <c r="GB39" s="246">
        <v>85.798001999999997</v>
      </c>
      <c r="GC39" s="246">
        <v>85.781177999999997</v>
      </c>
      <c r="GD39" s="246">
        <v>93.851135709999994</v>
      </c>
      <c r="GE39" s="246">
        <v>95.734160000000003</v>
      </c>
      <c r="GF39" s="246">
        <v>92.273358999999999</v>
      </c>
      <c r="GG39" s="246">
        <v>97.439136000000005</v>
      </c>
      <c r="GH39" s="246">
        <v>97.439136000000005</v>
      </c>
      <c r="GI39" s="246">
        <v>101.072446</v>
      </c>
      <c r="GJ39" s="246">
        <v>88.109464329999994</v>
      </c>
      <c r="GK39" s="246">
        <v>99.641665000000003</v>
      </c>
      <c r="GL39" s="246">
        <v>99.064725999999993</v>
      </c>
      <c r="GM39" s="246">
        <v>104.49007329</v>
      </c>
      <c r="GN39" s="246">
        <v>91.785083999999998</v>
      </c>
      <c r="GO39" s="246">
        <v>104.49007329</v>
      </c>
      <c r="GP39" s="246">
        <v>98.693359000000001</v>
      </c>
      <c r="GQ39" s="246">
        <v>92.180239</v>
      </c>
      <c r="GR39" s="246">
        <v>95.441891999999996</v>
      </c>
      <c r="GS39" s="246">
        <v>86.378591999999998</v>
      </c>
      <c r="GT39" s="246">
        <v>92.630385000000004</v>
      </c>
      <c r="GU39" s="246">
        <v>83.98340322</v>
      </c>
      <c r="GV39" s="246">
        <v>83.765260940000005</v>
      </c>
      <c r="GW39" s="246">
        <v>91.775255000000001</v>
      </c>
      <c r="GX39" s="246">
        <v>100.08098200000001</v>
      </c>
      <c r="GY39" s="246">
        <v>99.725026999999997</v>
      </c>
      <c r="GZ39" s="246">
        <v>99.482179000000002</v>
      </c>
      <c r="HA39" s="246">
        <v>92.630385000000004</v>
      </c>
      <c r="HB39" s="246">
        <v>92.630385000000004</v>
      </c>
      <c r="HC39" s="246">
        <v>92.630385000000004</v>
      </c>
      <c r="HD39" s="246">
        <v>101.220389</v>
      </c>
      <c r="HE39" s="246">
        <v>101.039952</v>
      </c>
      <c r="HF39" s="246">
        <v>101.157613</v>
      </c>
      <c r="HG39" s="246">
        <v>101.157613</v>
      </c>
      <c r="HH39" s="246">
        <v>93.301726000000002</v>
      </c>
      <c r="HI39" s="246">
        <v>102.591469</v>
      </c>
      <c r="HJ39" s="246">
        <v>102.202665</v>
      </c>
      <c r="HK39" s="246">
        <v>97.637587999999994</v>
      </c>
      <c r="HL39" s="246">
        <v>101.56751800000001</v>
      </c>
      <c r="HM39" s="246">
        <v>96.224073000000004</v>
      </c>
      <c r="HN39" s="246">
        <v>90.084122820000005</v>
      </c>
      <c r="HO39" s="246">
        <v>100.893782</v>
      </c>
      <c r="HP39" s="246">
        <v>92.797129999999996</v>
      </c>
      <c r="HQ39" s="246">
        <v>93.013243000000003</v>
      </c>
      <c r="HR39" s="246">
        <v>0</v>
      </c>
      <c r="HS39" s="246">
        <v>0</v>
      </c>
      <c r="HT39" s="246">
        <v>91.138903999999997</v>
      </c>
      <c r="HU39" s="246">
        <v>90.758621000000005</v>
      </c>
      <c r="HV39" s="246">
        <v>83.047880309999996</v>
      </c>
      <c r="HW39" s="246">
        <v>84.537378500000003</v>
      </c>
      <c r="HX39" s="246">
        <v>84.982535999999996</v>
      </c>
      <c r="HY39" s="246">
        <v>98.570914930000001</v>
      </c>
      <c r="HZ39" s="246">
        <v>92.995400000000004</v>
      </c>
      <c r="IA39" s="246">
        <v>102.37947800000001</v>
      </c>
    </row>
    <row r="40" spans="1:235">
      <c r="A40" s="1"/>
      <c r="B40" s="245">
        <v>45661.770833333299</v>
      </c>
      <c r="C40" s="246">
        <v>94.321014000000005</v>
      </c>
      <c r="D40" s="246">
        <v>94.553391000000005</v>
      </c>
      <c r="E40" s="246">
        <v>94.411672999999993</v>
      </c>
      <c r="F40" s="246">
        <v>94.321014000000005</v>
      </c>
      <c r="G40" s="246">
        <v>0</v>
      </c>
      <c r="H40" s="246">
        <v>0</v>
      </c>
      <c r="I40" s="246">
        <v>91.911569</v>
      </c>
      <c r="J40" s="246">
        <v>102.021968</v>
      </c>
      <c r="K40" s="246">
        <v>101.690129</v>
      </c>
      <c r="L40" s="246">
        <v>102.206498</v>
      </c>
      <c r="M40" s="246">
        <v>91.430008000000001</v>
      </c>
      <c r="N40" s="246">
        <v>95.278299000000004</v>
      </c>
      <c r="O40" s="246">
        <v>102.240638</v>
      </c>
      <c r="P40" s="246">
        <v>101.47418399999999</v>
      </c>
      <c r="Q40" s="246">
        <v>98.313535999999999</v>
      </c>
      <c r="R40" s="246">
        <v>93.633743190000004</v>
      </c>
      <c r="S40" s="246">
        <v>101.970782</v>
      </c>
      <c r="T40" s="246">
        <v>96.213948000000002</v>
      </c>
      <c r="U40" s="246">
        <v>96.638339000000002</v>
      </c>
      <c r="V40" s="246">
        <v>93.127359999999996</v>
      </c>
      <c r="W40" s="246">
        <v>93.127359999999996</v>
      </c>
      <c r="X40" s="246">
        <v>95.155146999999999</v>
      </c>
      <c r="Y40" s="246">
        <v>92.583264</v>
      </c>
      <c r="Z40" s="246">
        <v>89.13306</v>
      </c>
      <c r="AA40" s="246">
        <v>91.027276999999998</v>
      </c>
      <c r="AB40" s="246">
        <v>102.705504</v>
      </c>
      <c r="AC40" s="246">
        <v>88.371941000000007</v>
      </c>
      <c r="AD40" s="246">
        <v>91.425156999999999</v>
      </c>
      <c r="AE40" s="246">
        <v>93.013703000000007</v>
      </c>
      <c r="AF40" s="246">
        <v>92.350423000000006</v>
      </c>
      <c r="AG40" s="246">
        <v>87.213369999999998</v>
      </c>
      <c r="AH40" s="246">
        <v>94.42586</v>
      </c>
      <c r="AI40" s="246">
        <v>95.395295430000004</v>
      </c>
      <c r="AJ40" s="246">
        <v>95.248045000000005</v>
      </c>
      <c r="AK40" s="246">
        <v>95.192058000000003</v>
      </c>
      <c r="AL40" s="246">
        <v>84.626799000000005</v>
      </c>
      <c r="AM40" s="246">
        <v>95.380028999999993</v>
      </c>
      <c r="AN40" s="246">
        <v>88.748951000000005</v>
      </c>
      <c r="AO40" s="246">
        <v>89.199641999999997</v>
      </c>
      <c r="AP40" s="246">
        <v>100.863097</v>
      </c>
      <c r="AQ40" s="246">
        <v>87.113435999999993</v>
      </c>
      <c r="AR40" s="246">
        <v>82.4495285</v>
      </c>
      <c r="AS40" s="246">
        <v>82.802240999999995</v>
      </c>
      <c r="AT40" s="246">
        <v>102.34039300000001</v>
      </c>
      <c r="AU40" s="246">
        <v>97.453714000000005</v>
      </c>
      <c r="AV40" s="246">
        <v>95.238179000000002</v>
      </c>
      <c r="AW40" s="246">
        <v>98.183569000000006</v>
      </c>
      <c r="AX40" s="246">
        <v>93.172680999999997</v>
      </c>
      <c r="AY40" s="246">
        <v>88.042086499999996</v>
      </c>
      <c r="AZ40" s="246">
        <v>88.541707000000002</v>
      </c>
      <c r="BA40" s="246">
        <v>97.785905999999997</v>
      </c>
      <c r="BB40" s="246">
        <v>92.356988999999999</v>
      </c>
      <c r="BC40" s="246">
        <v>91.933158000000006</v>
      </c>
      <c r="BD40" s="246">
        <v>91.933158000000006</v>
      </c>
      <c r="BE40" s="246">
        <v>91.933158000000006</v>
      </c>
      <c r="BF40" s="246">
        <v>91.180289000000002</v>
      </c>
      <c r="BG40" s="246">
        <v>91.933158000000006</v>
      </c>
      <c r="BH40" s="246">
        <v>101.165965</v>
      </c>
      <c r="BI40" s="246">
        <v>100.758072</v>
      </c>
      <c r="BJ40" s="246">
        <v>100.758072</v>
      </c>
      <c r="BK40" s="246">
        <v>100.758072</v>
      </c>
      <c r="BL40" s="246">
        <v>89.472391000000002</v>
      </c>
      <c r="BM40" s="246">
        <v>90.020542000000006</v>
      </c>
      <c r="BN40" s="246">
        <v>95.405224000000004</v>
      </c>
      <c r="BO40" s="246">
        <v>95.222431999999998</v>
      </c>
      <c r="BP40" s="246">
        <v>91.261297999999996</v>
      </c>
      <c r="BQ40" s="246">
        <v>89.873422000000005</v>
      </c>
      <c r="BR40" s="246">
        <v>100.408958</v>
      </c>
      <c r="BS40" s="246">
        <v>84.526183000000003</v>
      </c>
      <c r="BT40" s="246">
        <v>84.629304939999997</v>
      </c>
      <c r="BU40" s="246">
        <v>95.191822999999999</v>
      </c>
      <c r="BV40" s="246">
        <v>90.244920329999999</v>
      </c>
      <c r="BW40" s="246">
        <v>97.679496</v>
      </c>
      <c r="BX40" s="246">
        <v>100.69826500000001</v>
      </c>
      <c r="BY40" s="246">
        <v>91.213279</v>
      </c>
      <c r="BZ40" s="246">
        <v>91.213279</v>
      </c>
      <c r="CA40" s="246">
        <v>98.446074999999993</v>
      </c>
      <c r="CB40" s="246">
        <v>96.815546999999995</v>
      </c>
      <c r="CC40" s="246">
        <v>91.442001000000005</v>
      </c>
      <c r="CD40" s="246">
        <v>97.522591000000006</v>
      </c>
      <c r="CE40" s="246">
        <v>96.887017999999998</v>
      </c>
      <c r="CF40" s="246">
        <v>96.020968999999994</v>
      </c>
      <c r="CG40" s="246">
        <v>93.366307000000006</v>
      </c>
      <c r="CH40" s="246">
        <v>97.679496</v>
      </c>
      <c r="CI40" s="246">
        <v>92.051136670000005</v>
      </c>
      <c r="CJ40" s="246">
        <v>92.299234999999996</v>
      </c>
      <c r="CK40" s="246">
        <v>94.513897</v>
      </c>
      <c r="CL40" s="246">
        <v>97.585645999999997</v>
      </c>
      <c r="CM40" s="246">
        <v>101.3283115</v>
      </c>
      <c r="CN40" s="246">
        <v>97.118589999999998</v>
      </c>
      <c r="CO40" s="246">
        <v>97.717911999999998</v>
      </c>
      <c r="CP40" s="246">
        <v>91.545359000000005</v>
      </c>
      <c r="CQ40" s="246">
        <v>91.017298999999994</v>
      </c>
      <c r="CR40" s="246">
        <v>104.03804674</v>
      </c>
      <c r="CS40" s="246">
        <v>92.436020999999997</v>
      </c>
      <c r="CT40" s="246">
        <v>89.257103999999998</v>
      </c>
      <c r="CU40" s="246">
        <v>87.286916849999997</v>
      </c>
      <c r="CV40" s="246">
        <v>92.728645999999998</v>
      </c>
      <c r="CW40" s="246">
        <v>91.016138999999995</v>
      </c>
      <c r="CX40" s="246">
        <v>106.48136915000001</v>
      </c>
      <c r="CY40" s="246">
        <v>89.344206</v>
      </c>
      <c r="CZ40" s="246">
        <v>90.886532329999994</v>
      </c>
      <c r="DA40" s="246">
        <v>91.285212999999999</v>
      </c>
      <c r="DB40" s="246">
        <v>89.974675000000005</v>
      </c>
      <c r="DC40" s="246">
        <v>102.03236099999999</v>
      </c>
      <c r="DD40" s="246">
        <v>102.167087</v>
      </c>
      <c r="DE40" s="246">
        <v>100.69826500000001</v>
      </c>
      <c r="DF40" s="246">
        <v>99.745335999999995</v>
      </c>
      <c r="DG40" s="246">
        <v>0</v>
      </c>
      <c r="DH40" s="246">
        <v>90.803279000000003</v>
      </c>
      <c r="DI40" s="246">
        <v>91.213279</v>
      </c>
      <c r="DJ40" s="246">
        <v>93.048146500000001</v>
      </c>
      <c r="DK40" s="246">
        <v>99.871723369999998</v>
      </c>
      <c r="DL40" s="246">
        <v>103.211714</v>
      </c>
      <c r="DM40" s="246">
        <v>102.744201</v>
      </c>
      <c r="DN40" s="246">
        <v>90.960988</v>
      </c>
      <c r="DO40" s="246">
        <v>101.33491600000001</v>
      </c>
      <c r="DP40" s="246">
        <v>98.127658999999994</v>
      </c>
      <c r="DQ40" s="246">
        <v>93.628848000000005</v>
      </c>
      <c r="DR40" s="246">
        <v>81.108835999999997</v>
      </c>
      <c r="DS40" s="246">
        <v>97.739715000000004</v>
      </c>
      <c r="DT40" s="246">
        <v>91.312579999999997</v>
      </c>
      <c r="DU40" s="246">
        <v>91.620093999999995</v>
      </c>
      <c r="DV40" s="246">
        <v>91.749514000000005</v>
      </c>
      <c r="DW40" s="246">
        <v>101.165888</v>
      </c>
      <c r="DX40" s="246">
        <v>101.442336</v>
      </c>
      <c r="DY40" s="246">
        <v>90.919066000000001</v>
      </c>
      <c r="DZ40" s="246">
        <v>83.073094999999995</v>
      </c>
      <c r="EA40" s="246">
        <v>80.920119249999999</v>
      </c>
      <c r="EB40" s="246">
        <v>92.008016900000001</v>
      </c>
      <c r="EC40" s="246">
        <v>94.243396000000004</v>
      </c>
      <c r="ED40" s="246">
        <v>94.440341000000004</v>
      </c>
      <c r="EE40" s="246">
        <v>89.756482000000005</v>
      </c>
      <c r="EF40" s="246">
        <v>90.305131000000003</v>
      </c>
      <c r="EG40" s="246">
        <v>95.726567000000003</v>
      </c>
      <c r="EH40" s="246">
        <v>91.902823999999995</v>
      </c>
      <c r="EI40" s="246">
        <v>104.98720948</v>
      </c>
      <c r="EJ40" s="246">
        <v>102.884259</v>
      </c>
      <c r="EK40" s="246">
        <v>102.884259</v>
      </c>
      <c r="EL40" s="246">
        <v>89.816299000000001</v>
      </c>
      <c r="EM40" s="246">
        <v>100.380814</v>
      </c>
      <c r="EN40" s="246">
        <v>100.826306</v>
      </c>
      <c r="EO40" s="246">
        <v>100.69826500000001</v>
      </c>
      <c r="EP40" s="246">
        <v>90.894658000000007</v>
      </c>
      <c r="EQ40" s="246">
        <v>94.468196000000006</v>
      </c>
      <c r="ER40" s="246">
        <v>102.807675</v>
      </c>
      <c r="ES40" s="246">
        <v>92.366208999999998</v>
      </c>
      <c r="ET40" s="246">
        <v>92.357258000000002</v>
      </c>
      <c r="EU40" s="246">
        <v>94.217762210000004</v>
      </c>
      <c r="EV40" s="246">
        <v>89.172604000000007</v>
      </c>
      <c r="EW40" s="246">
        <v>87.945559000000003</v>
      </c>
      <c r="EX40" s="246">
        <v>90.051902999999996</v>
      </c>
      <c r="EY40" s="246">
        <v>91.245226000000002</v>
      </c>
      <c r="EZ40" s="246">
        <v>0</v>
      </c>
      <c r="FA40" s="246">
        <v>0</v>
      </c>
      <c r="FB40" s="246">
        <v>88.683283000000003</v>
      </c>
      <c r="FC40" s="246">
        <v>87.403747999999993</v>
      </c>
      <c r="FD40" s="246">
        <v>93.127359999999996</v>
      </c>
      <c r="FE40" s="246">
        <v>92.430239</v>
      </c>
      <c r="FF40" s="246">
        <v>92.136861999999994</v>
      </c>
      <c r="FG40" s="246">
        <v>95.760301470000002</v>
      </c>
      <c r="FH40" s="246">
        <v>92.675897000000006</v>
      </c>
      <c r="FI40" s="246">
        <v>0</v>
      </c>
      <c r="FJ40" s="246">
        <v>100.684651</v>
      </c>
      <c r="FK40" s="246">
        <v>93.309406999999993</v>
      </c>
      <c r="FL40" s="246">
        <v>96.115092180000005</v>
      </c>
      <c r="FM40" s="246">
        <v>104.56435399999999</v>
      </c>
      <c r="FN40" s="246">
        <v>86.535098000000005</v>
      </c>
      <c r="FO40" s="246">
        <v>87.078496999999999</v>
      </c>
      <c r="FP40" s="246">
        <v>90.361631000000003</v>
      </c>
      <c r="FQ40" s="246">
        <v>94.548119</v>
      </c>
      <c r="FR40" s="246">
        <v>98.458872990000003</v>
      </c>
      <c r="FS40" s="246">
        <v>98.159159000000002</v>
      </c>
      <c r="FT40" s="246">
        <v>98.446074999999993</v>
      </c>
      <c r="FU40" s="246">
        <v>99.336010999999999</v>
      </c>
      <c r="FV40" s="246">
        <v>99.336010999999999</v>
      </c>
      <c r="FW40" s="246">
        <v>102.09683200000001</v>
      </c>
      <c r="FX40" s="246">
        <v>101.299999</v>
      </c>
      <c r="FY40" s="246">
        <v>101.299999</v>
      </c>
      <c r="FZ40" s="246">
        <v>102.49733500000001</v>
      </c>
      <c r="GA40" s="246">
        <v>102.228976</v>
      </c>
      <c r="GB40" s="246">
        <v>86.687625999999995</v>
      </c>
      <c r="GC40" s="246">
        <v>86.541642999999993</v>
      </c>
      <c r="GD40" s="246">
        <v>93.940739519999994</v>
      </c>
      <c r="GE40" s="246">
        <v>96.949725000000001</v>
      </c>
      <c r="GF40" s="246">
        <v>92.219734000000003</v>
      </c>
      <c r="GG40" s="246">
        <v>97.679496</v>
      </c>
      <c r="GH40" s="246">
        <v>97.679496</v>
      </c>
      <c r="GI40" s="246">
        <v>101.90785200000001</v>
      </c>
      <c r="GJ40" s="246">
        <v>88.344836670000007</v>
      </c>
      <c r="GK40" s="246">
        <v>100.380814</v>
      </c>
      <c r="GL40" s="246">
        <v>99.745335999999995</v>
      </c>
      <c r="GM40" s="246">
        <v>106.50365624</v>
      </c>
      <c r="GN40" s="246">
        <v>92.951311000000004</v>
      </c>
      <c r="GO40" s="246">
        <v>106.50365624</v>
      </c>
      <c r="GP40" s="246">
        <v>99.336010999999999</v>
      </c>
      <c r="GQ40" s="246">
        <v>92.152265999999997</v>
      </c>
      <c r="GR40" s="246">
        <v>95.829482999999996</v>
      </c>
      <c r="GS40" s="246">
        <v>86.389510000000001</v>
      </c>
      <c r="GT40" s="246">
        <v>92.609898000000001</v>
      </c>
      <c r="GU40" s="246">
        <v>83.937298850000005</v>
      </c>
      <c r="GV40" s="246">
        <v>83.721251800000005</v>
      </c>
      <c r="GW40" s="246">
        <v>92.607787999999999</v>
      </c>
      <c r="GX40" s="246">
        <v>100.832674</v>
      </c>
      <c r="GY40" s="246">
        <v>100.426993</v>
      </c>
      <c r="GZ40" s="246">
        <v>100.17502</v>
      </c>
      <c r="HA40" s="246">
        <v>92.609898000000001</v>
      </c>
      <c r="HB40" s="246">
        <v>92.609898000000001</v>
      </c>
      <c r="HC40" s="246">
        <v>92.609898000000001</v>
      </c>
      <c r="HD40" s="246">
        <v>101.386905</v>
      </c>
      <c r="HE40" s="246">
        <v>101.20578500000001</v>
      </c>
      <c r="HF40" s="246">
        <v>101.322711</v>
      </c>
      <c r="HG40" s="246">
        <v>101.322711</v>
      </c>
      <c r="HH40" s="246">
        <v>93.754745999999997</v>
      </c>
      <c r="HI40" s="246">
        <v>103.503274</v>
      </c>
      <c r="HJ40" s="246">
        <v>103.10979500000001</v>
      </c>
      <c r="HK40" s="246">
        <v>98.498980000000003</v>
      </c>
      <c r="HL40" s="246">
        <v>102.471104</v>
      </c>
      <c r="HM40" s="246">
        <v>96.354563999999996</v>
      </c>
      <c r="HN40" s="246">
        <v>90.642958140000005</v>
      </c>
      <c r="HO40" s="246">
        <v>101.01875099999999</v>
      </c>
      <c r="HP40" s="246">
        <v>92.796550999999994</v>
      </c>
      <c r="HQ40" s="246">
        <v>93.005651999999998</v>
      </c>
      <c r="HR40" s="246">
        <v>0</v>
      </c>
      <c r="HS40" s="246">
        <v>0</v>
      </c>
      <c r="HT40" s="246">
        <v>91.16113</v>
      </c>
      <c r="HU40" s="246">
        <v>90.860389999999995</v>
      </c>
      <c r="HV40" s="246">
        <v>83.362943270000002</v>
      </c>
      <c r="HW40" s="246">
        <v>84.479038000000003</v>
      </c>
      <c r="HX40" s="246">
        <v>84.941804000000005</v>
      </c>
      <c r="HY40" s="246">
        <v>98.981821629999999</v>
      </c>
      <c r="HZ40" s="246">
        <v>93.030736000000005</v>
      </c>
      <c r="IA40" s="246">
        <v>102.629954</v>
      </c>
    </row>
    <row r="41" spans="1:235">
      <c r="A41" s="1"/>
      <c r="B41" s="245">
        <v>45661.791666666701</v>
      </c>
      <c r="C41" s="246">
        <v>95.187800999999993</v>
      </c>
      <c r="D41" s="246">
        <v>95.430577</v>
      </c>
      <c r="E41" s="246">
        <v>95.280935999999997</v>
      </c>
      <c r="F41" s="246">
        <v>95.187800999999993</v>
      </c>
      <c r="G41" s="246">
        <v>0</v>
      </c>
      <c r="H41" s="246">
        <v>0</v>
      </c>
      <c r="I41" s="246">
        <v>91.815365</v>
      </c>
      <c r="J41" s="246">
        <v>101.223906</v>
      </c>
      <c r="K41" s="246">
        <v>100.871566</v>
      </c>
      <c r="L41" s="246">
        <v>101.435834</v>
      </c>
      <c r="M41" s="246">
        <v>91.314518000000007</v>
      </c>
      <c r="N41" s="246">
        <v>96.387851999999995</v>
      </c>
      <c r="O41" s="246">
        <v>101.57138</v>
      </c>
      <c r="P41" s="246">
        <v>100.853735</v>
      </c>
      <c r="Q41" s="246">
        <v>99.967461</v>
      </c>
      <c r="R41" s="246">
        <v>94.999187070000005</v>
      </c>
      <c r="S41" s="246">
        <v>101.290194</v>
      </c>
      <c r="T41" s="246">
        <v>94.717145000000002</v>
      </c>
      <c r="U41" s="246">
        <v>98.042568000000003</v>
      </c>
      <c r="V41" s="246">
        <v>93.390142999999995</v>
      </c>
      <c r="W41" s="246">
        <v>93.390142999999995</v>
      </c>
      <c r="X41" s="246">
        <v>96.325113000000002</v>
      </c>
      <c r="Y41" s="246">
        <v>92.614232000000001</v>
      </c>
      <c r="Z41" s="246">
        <v>89.178786000000002</v>
      </c>
      <c r="AA41" s="246">
        <v>91.059430000000006</v>
      </c>
      <c r="AB41" s="246">
        <v>101.54015</v>
      </c>
      <c r="AC41" s="246">
        <v>88.278897999999998</v>
      </c>
      <c r="AD41" s="246">
        <v>91.424926999999997</v>
      </c>
      <c r="AE41" s="246">
        <v>93.154432</v>
      </c>
      <c r="AF41" s="246">
        <v>92.373818999999997</v>
      </c>
      <c r="AG41" s="246">
        <v>87.425534999999996</v>
      </c>
      <c r="AH41" s="246">
        <v>95.684116000000003</v>
      </c>
      <c r="AI41" s="246">
        <v>96.660303569999996</v>
      </c>
      <c r="AJ41" s="246">
        <v>96.542579000000003</v>
      </c>
      <c r="AK41" s="246">
        <v>96.453005000000005</v>
      </c>
      <c r="AL41" s="246">
        <v>84.707779000000002</v>
      </c>
      <c r="AM41" s="246">
        <v>96.535476000000003</v>
      </c>
      <c r="AN41" s="246">
        <v>88.612791669999993</v>
      </c>
      <c r="AO41" s="246">
        <v>89.070556999999994</v>
      </c>
      <c r="AP41" s="246">
        <v>100.166118</v>
      </c>
      <c r="AQ41" s="246">
        <v>87.124013000000005</v>
      </c>
      <c r="AR41" s="246">
        <v>82.776730999999998</v>
      </c>
      <c r="AS41" s="246">
        <v>83.129371000000006</v>
      </c>
      <c r="AT41" s="246">
        <v>101.71656299999999</v>
      </c>
      <c r="AU41" s="246">
        <v>96.344103000000004</v>
      </c>
      <c r="AV41" s="246">
        <v>94.119972000000004</v>
      </c>
      <c r="AW41" s="246">
        <v>97.164638999999994</v>
      </c>
      <c r="AX41" s="246">
        <v>93.242549999999994</v>
      </c>
      <c r="AY41" s="246">
        <v>88.596180500000003</v>
      </c>
      <c r="AZ41" s="246">
        <v>89.100474000000006</v>
      </c>
      <c r="BA41" s="246">
        <v>99.069035999999997</v>
      </c>
      <c r="BB41" s="246">
        <v>92.369445999999996</v>
      </c>
      <c r="BC41" s="246">
        <v>91.871408000000002</v>
      </c>
      <c r="BD41" s="246">
        <v>91.871408000000002</v>
      </c>
      <c r="BE41" s="246">
        <v>91.871408000000002</v>
      </c>
      <c r="BF41" s="246">
        <v>90.972513000000006</v>
      </c>
      <c r="BG41" s="246">
        <v>91.871408000000002</v>
      </c>
      <c r="BH41" s="246">
        <v>99.821332999999996</v>
      </c>
      <c r="BI41" s="246">
        <v>99.657248999999993</v>
      </c>
      <c r="BJ41" s="246">
        <v>99.657248999999993</v>
      </c>
      <c r="BK41" s="246">
        <v>99.657248999999993</v>
      </c>
      <c r="BL41" s="246">
        <v>89.431342999999998</v>
      </c>
      <c r="BM41" s="246">
        <v>89.982040999999995</v>
      </c>
      <c r="BN41" s="246">
        <v>96.395685</v>
      </c>
      <c r="BO41" s="246">
        <v>96.105248000000003</v>
      </c>
      <c r="BP41" s="246">
        <v>91.305820999999995</v>
      </c>
      <c r="BQ41" s="246">
        <v>89.885621</v>
      </c>
      <c r="BR41" s="246">
        <v>99.412918000000005</v>
      </c>
      <c r="BS41" s="246">
        <v>84.617277999999999</v>
      </c>
      <c r="BT41" s="246">
        <v>84.720511079999994</v>
      </c>
      <c r="BU41" s="246">
        <v>94.606391000000002</v>
      </c>
      <c r="BV41" s="246">
        <v>91.173601500000004</v>
      </c>
      <c r="BW41" s="246">
        <v>98.952691000000002</v>
      </c>
      <c r="BX41" s="246">
        <v>100.095506</v>
      </c>
      <c r="BY41" s="246">
        <v>91.285675999999995</v>
      </c>
      <c r="BZ41" s="246">
        <v>91.285675999999995</v>
      </c>
      <c r="CA41" s="246">
        <v>99.496881999999999</v>
      </c>
      <c r="CB41" s="246">
        <v>98.592298</v>
      </c>
      <c r="CC41" s="246">
        <v>91.442718999999997</v>
      </c>
      <c r="CD41" s="246">
        <v>96.145943000000003</v>
      </c>
      <c r="CE41" s="246">
        <v>95.496757000000002</v>
      </c>
      <c r="CF41" s="246">
        <v>97.619518999999997</v>
      </c>
      <c r="CG41" s="246">
        <v>93.155039000000002</v>
      </c>
      <c r="CH41" s="246">
        <v>98.952691000000002</v>
      </c>
      <c r="CI41" s="246">
        <v>92.063345330000004</v>
      </c>
      <c r="CJ41" s="246">
        <v>92.311645999999996</v>
      </c>
      <c r="CK41" s="246">
        <v>94.239761000000001</v>
      </c>
      <c r="CL41" s="246">
        <v>99.272271000000003</v>
      </c>
      <c r="CM41" s="246">
        <v>102.87106857000001</v>
      </c>
      <c r="CN41" s="246">
        <v>98.33914</v>
      </c>
      <c r="CO41" s="246">
        <v>99.056466</v>
      </c>
      <c r="CP41" s="246">
        <v>92.131926000000007</v>
      </c>
      <c r="CQ41" s="246">
        <v>91.955546999999996</v>
      </c>
      <c r="CR41" s="246">
        <v>105.08968881</v>
      </c>
      <c r="CS41" s="246">
        <v>92.900369999999995</v>
      </c>
      <c r="CT41" s="246">
        <v>89.229117000000002</v>
      </c>
      <c r="CU41" s="246">
        <v>86.783464530000003</v>
      </c>
      <c r="CV41" s="246">
        <v>93.477669000000006</v>
      </c>
      <c r="CW41" s="246">
        <v>91.099936999999997</v>
      </c>
      <c r="CX41" s="246">
        <v>105.27317207</v>
      </c>
      <c r="CY41" s="246">
        <v>89.333821999999998</v>
      </c>
      <c r="CZ41" s="246">
        <v>90.566365329999996</v>
      </c>
      <c r="DA41" s="246">
        <v>91.031728000000001</v>
      </c>
      <c r="DB41" s="246">
        <v>90.220378999999994</v>
      </c>
      <c r="DC41" s="246">
        <v>101.413652</v>
      </c>
      <c r="DD41" s="246">
        <v>101.551053</v>
      </c>
      <c r="DE41" s="246">
        <v>100.095506</v>
      </c>
      <c r="DF41" s="246">
        <v>99.163279000000003</v>
      </c>
      <c r="DG41" s="246">
        <v>0</v>
      </c>
      <c r="DH41" s="246">
        <v>90.875980999999996</v>
      </c>
      <c r="DI41" s="246">
        <v>91.285675999999995</v>
      </c>
      <c r="DJ41" s="246">
        <v>93.125229500000003</v>
      </c>
      <c r="DK41" s="246">
        <v>101.70456107</v>
      </c>
      <c r="DL41" s="246">
        <v>102.65477300000001</v>
      </c>
      <c r="DM41" s="246">
        <v>102.157066</v>
      </c>
      <c r="DN41" s="246">
        <v>90.672289000000006</v>
      </c>
      <c r="DO41" s="246">
        <v>102.873599</v>
      </c>
      <c r="DP41" s="246">
        <v>99.311638000000002</v>
      </c>
      <c r="DQ41" s="246">
        <v>94.723301000000006</v>
      </c>
      <c r="DR41" s="246">
        <v>81.227035999999998</v>
      </c>
      <c r="DS41" s="246">
        <v>98.880336999999997</v>
      </c>
      <c r="DT41" s="246">
        <v>91.432246000000006</v>
      </c>
      <c r="DU41" s="246">
        <v>91.649800999999997</v>
      </c>
      <c r="DV41" s="246">
        <v>92.355973000000006</v>
      </c>
      <c r="DW41" s="246">
        <v>100.609624</v>
      </c>
      <c r="DX41" s="246">
        <v>100.929109</v>
      </c>
      <c r="DY41" s="246">
        <v>89.917112000000003</v>
      </c>
      <c r="DZ41" s="246">
        <v>83.100752</v>
      </c>
      <c r="EA41" s="246">
        <v>80.95681175</v>
      </c>
      <c r="EB41" s="246">
        <v>92.602185919999997</v>
      </c>
      <c r="EC41" s="246">
        <v>93.994542999999993</v>
      </c>
      <c r="ED41" s="246">
        <v>94.198356000000004</v>
      </c>
      <c r="EE41" s="246">
        <v>89.773024000000007</v>
      </c>
      <c r="EF41" s="246">
        <v>90.328429</v>
      </c>
      <c r="EG41" s="246">
        <v>95.043773999999999</v>
      </c>
      <c r="EH41" s="246">
        <v>92.499539999999996</v>
      </c>
      <c r="EI41" s="246">
        <v>103.79596597</v>
      </c>
      <c r="EJ41" s="246">
        <v>102.277804</v>
      </c>
      <c r="EK41" s="246">
        <v>102.277804</v>
      </c>
      <c r="EL41" s="246">
        <v>89.846751999999995</v>
      </c>
      <c r="EM41" s="246">
        <v>99.790971999999996</v>
      </c>
      <c r="EN41" s="246">
        <v>100.21228000000001</v>
      </c>
      <c r="EO41" s="246">
        <v>100.095506</v>
      </c>
      <c r="EP41" s="246">
        <v>91.150693000000004</v>
      </c>
      <c r="EQ41" s="246">
        <v>94.246110000000002</v>
      </c>
      <c r="ER41" s="246">
        <v>104.505531</v>
      </c>
      <c r="ES41" s="246">
        <v>92.378703999999999</v>
      </c>
      <c r="ET41" s="246">
        <v>92.369716999999994</v>
      </c>
      <c r="EU41" s="246">
        <v>94.275778000000003</v>
      </c>
      <c r="EV41" s="246">
        <v>89.244189000000006</v>
      </c>
      <c r="EW41" s="246">
        <v>87.953833000000003</v>
      </c>
      <c r="EX41" s="246">
        <v>90.081525999999997</v>
      </c>
      <c r="EY41" s="246">
        <v>90.718942999999996</v>
      </c>
      <c r="EZ41" s="246">
        <v>0</v>
      </c>
      <c r="FA41" s="246">
        <v>0</v>
      </c>
      <c r="FB41" s="246">
        <v>89.011239000000003</v>
      </c>
      <c r="FC41" s="246">
        <v>87.729979999999998</v>
      </c>
      <c r="FD41" s="246">
        <v>93.390142999999995</v>
      </c>
      <c r="FE41" s="246">
        <v>92.928122999999999</v>
      </c>
      <c r="FF41" s="246">
        <v>92.733925999999997</v>
      </c>
      <c r="FG41" s="246">
        <v>96.747442509999999</v>
      </c>
      <c r="FH41" s="246">
        <v>93.525084000000007</v>
      </c>
      <c r="FI41" s="246">
        <v>0</v>
      </c>
      <c r="FJ41" s="246">
        <v>102.13557900000001</v>
      </c>
      <c r="FK41" s="246">
        <v>93.434736000000001</v>
      </c>
      <c r="FL41" s="246">
        <v>97.205043200000006</v>
      </c>
      <c r="FM41" s="246">
        <v>105.902179</v>
      </c>
      <c r="FN41" s="246">
        <v>86.306212500000001</v>
      </c>
      <c r="FO41" s="246">
        <v>86.852108999999999</v>
      </c>
      <c r="FP41" s="246">
        <v>90.386752999999999</v>
      </c>
      <c r="FQ41" s="246">
        <v>94.273543000000004</v>
      </c>
      <c r="FR41" s="246">
        <v>99.50981659</v>
      </c>
      <c r="FS41" s="246">
        <v>99.197325000000006</v>
      </c>
      <c r="FT41" s="246">
        <v>99.496881999999999</v>
      </c>
      <c r="FU41" s="246">
        <v>98.782024000000007</v>
      </c>
      <c r="FV41" s="246">
        <v>98.782024000000007</v>
      </c>
      <c r="FW41" s="246">
        <v>101.417075</v>
      </c>
      <c r="FX41" s="246">
        <v>100.620085</v>
      </c>
      <c r="FY41" s="246">
        <v>100.620085</v>
      </c>
      <c r="FZ41" s="246">
        <v>101.904059</v>
      </c>
      <c r="GA41" s="246">
        <v>101.62766000000001</v>
      </c>
      <c r="GB41" s="246">
        <v>87.398961</v>
      </c>
      <c r="GC41" s="246">
        <v>87.020446000000007</v>
      </c>
      <c r="GD41" s="246">
        <v>94.574832520000001</v>
      </c>
      <c r="GE41" s="246">
        <v>95.613007999999994</v>
      </c>
      <c r="GF41" s="246">
        <v>93.248671999999999</v>
      </c>
      <c r="GG41" s="246">
        <v>98.952691000000002</v>
      </c>
      <c r="GH41" s="246">
        <v>98.952691000000002</v>
      </c>
      <c r="GI41" s="246">
        <v>101.270157</v>
      </c>
      <c r="GJ41" s="246">
        <v>88.251556669999999</v>
      </c>
      <c r="GK41" s="246">
        <v>99.790971999999996</v>
      </c>
      <c r="GL41" s="246">
        <v>99.163279000000003</v>
      </c>
      <c r="GM41" s="246">
        <v>105.29520629</v>
      </c>
      <c r="GN41" s="246">
        <v>92.270075000000006</v>
      </c>
      <c r="GO41" s="246">
        <v>105.29520629</v>
      </c>
      <c r="GP41" s="246">
        <v>98.782024000000007</v>
      </c>
      <c r="GQ41" s="246">
        <v>92.110774000000006</v>
      </c>
      <c r="GR41" s="246">
        <v>95.597130000000007</v>
      </c>
      <c r="GS41" s="246">
        <v>86.652978000000004</v>
      </c>
      <c r="GT41" s="246">
        <v>92.645487000000003</v>
      </c>
      <c r="GU41" s="246">
        <v>84.475118030000004</v>
      </c>
      <c r="GV41" s="246">
        <v>84.257686680000006</v>
      </c>
      <c r="GW41" s="246">
        <v>91.709415000000007</v>
      </c>
      <c r="GX41" s="246">
        <v>99.380735999999999</v>
      </c>
      <c r="GY41" s="246">
        <v>99.718006000000003</v>
      </c>
      <c r="GZ41" s="246">
        <v>99.525273999999996</v>
      </c>
      <c r="HA41" s="246">
        <v>92.645487000000003</v>
      </c>
      <c r="HB41" s="246">
        <v>92.645487000000003</v>
      </c>
      <c r="HC41" s="246">
        <v>92.645487000000003</v>
      </c>
      <c r="HD41" s="246">
        <v>102.937111</v>
      </c>
      <c r="HE41" s="246">
        <v>102.744702</v>
      </c>
      <c r="HF41" s="246">
        <v>102.864333</v>
      </c>
      <c r="HG41" s="246">
        <v>102.864333</v>
      </c>
      <c r="HH41" s="246">
        <v>94.652540999999999</v>
      </c>
      <c r="HI41" s="246">
        <v>102.746931</v>
      </c>
      <c r="HJ41" s="246">
        <v>102.37309999999999</v>
      </c>
      <c r="HK41" s="246">
        <v>100.04982800000001</v>
      </c>
      <c r="HL41" s="246">
        <v>101.711077</v>
      </c>
      <c r="HM41" s="246">
        <v>97.345395999999994</v>
      </c>
      <c r="HN41" s="246">
        <v>89.978639959999995</v>
      </c>
      <c r="HO41" s="246">
        <v>102.51294900000001</v>
      </c>
      <c r="HP41" s="246">
        <v>92.800227000000007</v>
      </c>
      <c r="HQ41" s="246">
        <v>93.053871999999998</v>
      </c>
      <c r="HR41" s="246">
        <v>0</v>
      </c>
      <c r="HS41" s="246">
        <v>0</v>
      </c>
      <c r="HT41" s="246">
        <v>91.749830000000003</v>
      </c>
      <c r="HU41" s="246">
        <v>90.825545000000005</v>
      </c>
      <c r="HV41" s="246">
        <v>83.897082319999996</v>
      </c>
      <c r="HW41" s="246">
        <v>84.790588999999997</v>
      </c>
      <c r="HX41" s="246">
        <v>85.241197999999997</v>
      </c>
      <c r="HY41" s="246">
        <v>100.30350661</v>
      </c>
      <c r="HZ41" s="246">
        <v>93.168295000000001</v>
      </c>
      <c r="IA41" s="246">
        <v>104.308599</v>
      </c>
    </row>
    <row r="42" spans="1:235">
      <c r="A42" s="1"/>
      <c r="B42" s="245">
        <v>45661.8125</v>
      </c>
      <c r="C42" s="246">
        <v>95.163023999999993</v>
      </c>
      <c r="D42" s="246">
        <v>95.408531999999994</v>
      </c>
      <c r="E42" s="246">
        <v>95.260385999999997</v>
      </c>
      <c r="F42" s="246">
        <v>95.163023999999993</v>
      </c>
      <c r="G42" s="246">
        <v>0</v>
      </c>
      <c r="H42" s="246">
        <v>0</v>
      </c>
      <c r="I42" s="246">
        <v>91.831543999999994</v>
      </c>
      <c r="J42" s="246">
        <v>101.060739</v>
      </c>
      <c r="K42" s="246">
        <v>100.690743</v>
      </c>
      <c r="L42" s="246">
        <v>101.28302600000001</v>
      </c>
      <c r="M42" s="246">
        <v>91.392201999999997</v>
      </c>
      <c r="N42" s="246">
        <v>96.351460000000003</v>
      </c>
      <c r="O42" s="246">
        <v>101.461945</v>
      </c>
      <c r="P42" s="246">
        <v>100.730692</v>
      </c>
      <c r="Q42" s="246">
        <v>99.724950000000007</v>
      </c>
      <c r="R42" s="246">
        <v>93.973771769999999</v>
      </c>
      <c r="S42" s="246">
        <v>101.152956</v>
      </c>
      <c r="T42" s="246">
        <v>94.756260999999995</v>
      </c>
      <c r="U42" s="246">
        <v>97.826115000000001</v>
      </c>
      <c r="V42" s="246">
        <v>93.337951000000004</v>
      </c>
      <c r="W42" s="246">
        <v>93.337951000000004</v>
      </c>
      <c r="X42" s="246">
        <v>96.102627999999996</v>
      </c>
      <c r="Y42" s="246">
        <v>92.603684999999999</v>
      </c>
      <c r="Z42" s="246">
        <v>89.172280999999998</v>
      </c>
      <c r="AA42" s="246">
        <v>91.055105999999995</v>
      </c>
      <c r="AB42" s="246">
        <v>101.317346</v>
      </c>
      <c r="AC42" s="246">
        <v>88.371188000000004</v>
      </c>
      <c r="AD42" s="246">
        <v>91.630825999999999</v>
      </c>
      <c r="AE42" s="246">
        <v>93.127488999999997</v>
      </c>
      <c r="AF42" s="246">
        <v>92.359334000000004</v>
      </c>
      <c r="AG42" s="246">
        <v>87.439502000000005</v>
      </c>
      <c r="AH42" s="246">
        <v>95.482305999999994</v>
      </c>
      <c r="AI42" s="246">
        <v>96.459523869999998</v>
      </c>
      <c r="AJ42" s="246">
        <v>96.352037999999993</v>
      </c>
      <c r="AK42" s="246">
        <v>96.249466999999996</v>
      </c>
      <c r="AL42" s="246">
        <v>84.747406999999995</v>
      </c>
      <c r="AM42" s="246">
        <v>96.318269000000001</v>
      </c>
      <c r="AN42" s="246">
        <v>88.690621329999999</v>
      </c>
      <c r="AO42" s="246">
        <v>89.142441000000005</v>
      </c>
      <c r="AP42" s="246">
        <v>100.038977</v>
      </c>
      <c r="AQ42" s="246">
        <v>87.141909999999996</v>
      </c>
      <c r="AR42" s="246">
        <v>82.759240000000005</v>
      </c>
      <c r="AS42" s="246">
        <v>83.111559</v>
      </c>
      <c r="AT42" s="246">
        <v>101.598513</v>
      </c>
      <c r="AU42" s="246">
        <v>96.651460999999998</v>
      </c>
      <c r="AV42" s="246">
        <v>94.962380999999993</v>
      </c>
      <c r="AW42" s="246">
        <v>96.995534000000006</v>
      </c>
      <c r="AX42" s="246">
        <v>93.248424</v>
      </c>
      <c r="AY42" s="246">
        <v>88.570958000000005</v>
      </c>
      <c r="AZ42" s="246">
        <v>89.073881999999998</v>
      </c>
      <c r="BA42" s="246">
        <v>98.825057999999999</v>
      </c>
      <c r="BB42" s="246">
        <v>92.326988</v>
      </c>
      <c r="BC42" s="246">
        <v>91.841954000000001</v>
      </c>
      <c r="BD42" s="246">
        <v>91.841954000000001</v>
      </c>
      <c r="BE42" s="246">
        <v>91.841954000000001</v>
      </c>
      <c r="BF42" s="246">
        <v>90.979197999999997</v>
      </c>
      <c r="BG42" s="246">
        <v>91.841954000000001</v>
      </c>
      <c r="BH42" s="246">
        <v>99.452375000000004</v>
      </c>
      <c r="BI42" s="246">
        <v>99.455494999999999</v>
      </c>
      <c r="BJ42" s="246">
        <v>99.455494999999999</v>
      </c>
      <c r="BK42" s="246">
        <v>99.455494999999999</v>
      </c>
      <c r="BL42" s="246">
        <v>89.434957999999995</v>
      </c>
      <c r="BM42" s="246">
        <v>89.987148000000005</v>
      </c>
      <c r="BN42" s="246">
        <v>96.136589999999998</v>
      </c>
      <c r="BO42" s="246">
        <v>95.873647000000005</v>
      </c>
      <c r="BP42" s="246">
        <v>91.623080000000002</v>
      </c>
      <c r="BQ42" s="246">
        <v>90.138745999999998</v>
      </c>
      <c r="BR42" s="246">
        <v>99.399023999999997</v>
      </c>
      <c r="BS42" s="246">
        <v>84.664586</v>
      </c>
      <c r="BT42" s="246">
        <v>84.767876790000003</v>
      </c>
      <c r="BU42" s="246">
        <v>94.613735000000005</v>
      </c>
      <c r="BV42" s="246">
        <v>90.95536233</v>
      </c>
      <c r="BW42" s="246">
        <v>98.726534999999998</v>
      </c>
      <c r="BX42" s="246">
        <v>99.992054999999993</v>
      </c>
      <c r="BY42" s="246">
        <v>91.666201999999998</v>
      </c>
      <c r="BZ42" s="246">
        <v>91.666201999999998</v>
      </c>
      <c r="CA42" s="246">
        <v>99.516392999999994</v>
      </c>
      <c r="CB42" s="246">
        <v>98.578739999999996</v>
      </c>
      <c r="CC42" s="246">
        <v>91.701173999999995</v>
      </c>
      <c r="CD42" s="246">
        <v>96.1738</v>
      </c>
      <c r="CE42" s="246">
        <v>95.537186000000005</v>
      </c>
      <c r="CF42" s="246">
        <v>97.540867000000006</v>
      </c>
      <c r="CG42" s="246">
        <v>93.296977999999996</v>
      </c>
      <c r="CH42" s="246">
        <v>98.726534999999998</v>
      </c>
      <c r="CI42" s="246">
        <v>92.020703999999995</v>
      </c>
      <c r="CJ42" s="246">
        <v>92.269152000000005</v>
      </c>
      <c r="CK42" s="246">
        <v>94.321181999999993</v>
      </c>
      <c r="CL42" s="246">
        <v>99.164978000000005</v>
      </c>
      <c r="CM42" s="246">
        <v>101.12613426</v>
      </c>
      <c r="CN42" s="246">
        <v>98.207376999999994</v>
      </c>
      <c r="CO42" s="246">
        <v>98.927053000000001</v>
      </c>
      <c r="CP42" s="246">
        <v>92.097185999999994</v>
      </c>
      <c r="CQ42" s="246">
        <v>91.737469000000004</v>
      </c>
      <c r="CR42" s="246">
        <v>104.86051338</v>
      </c>
      <c r="CS42" s="246">
        <v>92.930571999999998</v>
      </c>
      <c r="CT42" s="246">
        <v>89.401544999999999</v>
      </c>
      <c r="CU42" s="246">
        <v>86.847917699999996</v>
      </c>
      <c r="CV42" s="246">
        <v>93.496814999999998</v>
      </c>
      <c r="CW42" s="246">
        <v>91.109645999999998</v>
      </c>
      <c r="CX42" s="246">
        <v>105.04217690999999</v>
      </c>
      <c r="CY42" s="246">
        <v>89.414471000000006</v>
      </c>
      <c r="CZ42" s="246">
        <v>90.569849329999997</v>
      </c>
      <c r="DA42" s="246">
        <v>91.030253999999999</v>
      </c>
      <c r="DB42" s="246">
        <v>90.756916000000004</v>
      </c>
      <c r="DC42" s="246">
        <v>101.305747</v>
      </c>
      <c r="DD42" s="246">
        <v>101.43982699999999</v>
      </c>
      <c r="DE42" s="246">
        <v>99.992054999999993</v>
      </c>
      <c r="DF42" s="246">
        <v>99.078220000000002</v>
      </c>
      <c r="DG42" s="246">
        <v>0</v>
      </c>
      <c r="DH42" s="246">
        <v>91.250303000000002</v>
      </c>
      <c r="DI42" s="246">
        <v>91.666201999999998</v>
      </c>
      <c r="DJ42" s="246">
        <v>93.109852000000004</v>
      </c>
      <c r="DK42" s="246">
        <v>101.69057509</v>
      </c>
      <c r="DL42" s="246">
        <v>102.52036</v>
      </c>
      <c r="DM42" s="246">
        <v>102.02396899999999</v>
      </c>
      <c r="DN42" s="246">
        <v>90.691185669999996</v>
      </c>
      <c r="DO42" s="246">
        <v>101.125283</v>
      </c>
      <c r="DP42" s="246">
        <v>98.771052999999995</v>
      </c>
      <c r="DQ42" s="246">
        <v>94.502992000000006</v>
      </c>
      <c r="DR42" s="246">
        <v>81.272492999999997</v>
      </c>
      <c r="DS42" s="246">
        <v>98.402598999999995</v>
      </c>
      <c r="DT42" s="246">
        <v>91.189364999999995</v>
      </c>
      <c r="DU42" s="246">
        <v>91.512758000000005</v>
      </c>
      <c r="DV42" s="246">
        <v>92.365849999999995</v>
      </c>
      <c r="DW42" s="246">
        <v>100.511579</v>
      </c>
      <c r="DX42" s="246">
        <v>100.837467</v>
      </c>
      <c r="DY42" s="246">
        <v>89.926428999999999</v>
      </c>
      <c r="DZ42" s="246">
        <v>83.097044999999994</v>
      </c>
      <c r="EA42" s="246">
        <v>80.941954749999994</v>
      </c>
      <c r="EB42" s="246">
        <v>92.503037309999996</v>
      </c>
      <c r="EC42" s="246">
        <v>94.125563</v>
      </c>
      <c r="ED42" s="246">
        <v>94.343027000000006</v>
      </c>
      <c r="EE42" s="246">
        <v>89.763852999999997</v>
      </c>
      <c r="EF42" s="246">
        <v>90.321355999999994</v>
      </c>
      <c r="EG42" s="246">
        <v>94.68244</v>
      </c>
      <c r="EH42" s="246">
        <v>92.451972999999995</v>
      </c>
      <c r="EI42" s="246">
        <v>103.56821216</v>
      </c>
      <c r="EJ42" s="246">
        <v>102.165933</v>
      </c>
      <c r="EK42" s="246">
        <v>102.165933</v>
      </c>
      <c r="EL42" s="246">
        <v>90.032343999999995</v>
      </c>
      <c r="EM42" s="246">
        <v>99.695113000000006</v>
      </c>
      <c r="EN42" s="246">
        <v>100.105052</v>
      </c>
      <c r="EO42" s="246">
        <v>99.992054999999993</v>
      </c>
      <c r="EP42" s="246">
        <v>91.251065999999994</v>
      </c>
      <c r="EQ42" s="246">
        <v>94.391661999999997</v>
      </c>
      <c r="ER42" s="246">
        <v>102.715688</v>
      </c>
      <c r="ES42" s="246">
        <v>92.335893999999996</v>
      </c>
      <c r="ET42" s="246">
        <v>92.327247999999997</v>
      </c>
      <c r="EU42" s="246">
        <v>94.279618389999996</v>
      </c>
      <c r="EV42" s="246">
        <v>89.255302999999998</v>
      </c>
      <c r="EW42" s="246">
        <v>87.973540999999997</v>
      </c>
      <c r="EX42" s="246">
        <v>90.096940000000004</v>
      </c>
      <c r="EY42" s="246">
        <v>90.786319000000006</v>
      </c>
      <c r="EZ42" s="246">
        <v>0</v>
      </c>
      <c r="FA42" s="246">
        <v>0</v>
      </c>
      <c r="FB42" s="246">
        <v>88.979618000000002</v>
      </c>
      <c r="FC42" s="246">
        <v>87.708027999999999</v>
      </c>
      <c r="FD42" s="246">
        <v>93.337951000000004</v>
      </c>
      <c r="FE42" s="246">
        <v>92.869214999999997</v>
      </c>
      <c r="FF42" s="246">
        <v>92.672188000000006</v>
      </c>
      <c r="FG42" s="246">
        <v>96.51800025</v>
      </c>
      <c r="FH42" s="246">
        <v>93.498630000000006</v>
      </c>
      <c r="FI42" s="246">
        <v>0</v>
      </c>
      <c r="FJ42" s="246">
        <v>101.026971</v>
      </c>
      <c r="FK42" s="246">
        <v>93.400284999999997</v>
      </c>
      <c r="FL42" s="246">
        <v>96.966494310000002</v>
      </c>
      <c r="FM42" s="246">
        <v>104.84746800000001</v>
      </c>
      <c r="FN42" s="246">
        <v>86.310505000000006</v>
      </c>
      <c r="FO42" s="246">
        <v>86.856685999999996</v>
      </c>
      <c r="FP42" s="246">
        <v>90.403531000000001</v>
      </c>
      <c r="FQ42" s="246">
        <v>94.350491000000005</v>
      </c>
      <c r="FR42" s="246">
        <v>99.529330130000005</v>
      </c>
      <c r="FS42" s="246">
        <v>99.213813000000002</v>
      </c>
      <c r="FT42" s="246">
        <v>99.516392999999994</v>
      </c>
      <c r="FU42" s="246">
        <v>98.710623999999996</v>
      </c>
      <c r="FV42" s="246">
        <v>98.710623999999996</v>
      </c>
      <c r="FW42" s="246">
        <v>100.857195</v>
      </c>
      <c r="FX42" s="246">
        <v>100.085975</v>
      </c>
      <c r="FY42" s="246">
        <v>100.085975</v>
      </c>
      <c r="FZ42" s="246">
        <v>101.779015</v>
      </c>
      <c r="GA42" s="246">
        <v>101.499364</v>
      </c>
      <c r="GB42" s="246">
        <v>88.347474000000005</v>
      </c>
      <c r="GC42" s="246">
        <v>87.972764999999995</v>
      </c>
      <c r="GD42" s="246">
        <v>94.529181699999995</v>
      </c>
      <c r="GE42" s="246">
        <v>95.660636999999994</v>
      </c>
      <c r="GF42" s="246">
        <v>93.036595000000005</v>
      </c>
      <c r="GG42" s="246">
        <v>98.726534999999998</v>
      </c>
      <c r="GH42" s="246">
        <v>98.726534999999998</v>
      </c>
      <c r="GI42" s="246">
        <v>101.14717400000001</v>
      </c>
      <c r="GJ42" s="246">
        <v>88.343894669999997</v>
      </c>
      <c r="GK42" s="246">
        <v>99.695113000000006</v>
      </c>
      <c r="GL42" s="246">
        <v>99.078220000000002</v>
      </c>
      <c r="GM42" s="246">
        <v>105.06416277</v>
      </c>
      <c r="GN42" s="246">
        <v>92.049785</v>
      </c>
      <c r="GO42" s="246">
        <v>105.06416277</v>
      </c>
      <c r="GP42" s="246">
        <v>98.710623999999996</v>
      </c>
      <c r="GQ42" s="246">
        <v>92.124874000000005</v>
      </c>
      <c r="GR42" s="246">
        <v>95.768241000000003</v>
      </c>
      <c r="GS42" s="246">
        <v>86.649533000000005</v>
      </c>
      <c r="GT42" s="246">
        <v>92.644481999999996</v>
      </c>
      <c r="GU42" s="246">
        <v>84.443265159999996</v>
      </c>
      <c r="GV42" s="246">
        <v>84.225915799999996</v>
      </c>
      <c r="GW42" s="246">
        <v>91.719230999999994</v>
      </c>
      <c r="GX42" s="246">
        <v>98.945143000000002</v>
      </c>
      <c r="GY42" s="246">
        <v>99.588622000000001</v>
      </c>
      <c r="GZ42" s="246">
        <v>99.422265999999993</v>
      </c>
      <c r="HA42" s="246">
        <v>92.644481999999996</v>
      </c>
      <c r="HB42" s="246">
        <v>92.644481999999996</v>
      </c>
      <c r="HC42" s="246">
        <v>92.644481999999996</v>
      </c>
      <c r="HD42" s="246">
        <v>101.129964</v>
      </c>
      <c r="HE42" s="246">
        <v>100.656598</v>
      </c>
      <c r="HF42" s="246">
        <v>101.05365500000001</v>
      </c>
      <c r="HG42" s="246">
        <v>101.05365500000001</v>
      </c>
      <c r="HH42" s="246">
        <v>94.619591999999997</v>
      </c>
      <c r="HI42" s="246">
        <v>102.659684</v>
      </c>
      <c r="HJ42" s="246">
        <v>102.290952</v>
      </c>
      <c r="HK42" s="246">
        <v>99.989508999999998</v>
      </c>
      <c r="HL42" s="246">
        <v>101.569451</v>
      </c>
      <c r="HM42" s="246">
        <v>97.126915999999994</v>
      </c>
      <c r="HN42" s="246">
        <v>89.763820640000006</v>
      </c>
      <c r="HO42" s="246">
        <v>101.192367</v>
      </c>
      <c r="HP42" s="246">
        <v>92.800327999999993</v>
      </c>
      <c r="HQ42" s="246">
        <v>93.055190999999994</v>
      </c>
      <c r="HR42" s="246">
        <v>0</v>
      </c>
      <c r="HS42" s="246">
        <v>0</v>
      </c>
      <c r="HT42" s="246">
        <v>91.651594000000003</v>
      </c>
      <c r="HU42" s="246">
        <v>90.834034000000003</v>
      </c>
      <c r="HV42" s="246">
        <v>83.865447419999995</v>
      </c>
      <c r="HW42" s="246">
        <v>84.783148499999996</v>
      </c>
      <c r="HX42" s="246">
        <v>85.234875000000002</v>
      </c>
      <c r="HY42" s="246">
        <v>100.07386418999999</v>
      </c>
      <c r="HZ42" s="246">
        <v>93.147486000000001</v>
      </c>
      <c r="IA42" s="246">
        <v>102.516548</v>
      </c>
    </row>
    <row r="43" spans="1:235">
      <c r="A43" s="1"/>
      <c r="B43" s="245">
        <v>45661.833333333299</v>
      </c>
      <c r="C43" s="246">
        <v>97.875746000000007</v>
      </c>
      <c r="D43" s="246">
        <v>98.122720000000001</v>
      </c>
      <c r="E43" s="246">
        <v>97.972871999999995</v>
      </c>
      <c r="F43" s="246">
        <v>97.875746000000007</v>
      </c>
      <c r="G43" s="246">
        <v>0</v>
      </c>
      <c r="H43" s="246">
        <v>0</v>
      </c>
      <c r="I43" s="246">
        <v>94.170062000000001</v>
      </c>
      <c r="J43" s="246">
        <v>104.099431</v>
      </c>
      <c r="K43" s="246">
        <v>103.695275</v>
      </c>
      <c r="L43" s="246">
        <v>104.344095</v>
      </c>
      <c r="M43" s="246">
        <v>93.737729999999999</v>
      </c>
      <c r="N43" s="246">
        <v>99.124784000000005</v>
      </c>
      <c r="O43" s="246">
        <v>104.567403</v>
      </c>
      <c r="P43" s="246">
        <v>103.81540099999999</v>
      </c>
      <c r="Q43" s="246">
        <v>102.581417</v>
      </c>
      <c r="R43" s="246">
        <v>96.643897820000007</v>
      </c>
      <c r="S43" s="246">
        <v>104.109869</v>
      </c>
      <c r="T43" s="246">
        <v>97.610536999999994</v>
      </c>
      <c r="U43" s="246">
        <v>100.639754</v>
      </c>
      <c r="V43" s="246">
        <v>95.947714000000005</v>
      </c>
      <c r="W43" s="246">
        <v>95.947714000000005</v>
      </c>
      <c r="X43" s="246">
        <v>98.894012000000004</v>
      </c>
      <c r="Y43" s="246">
        <v>95.112527999999998</v>
      </c>
      <c r="Z43" s="246">
        <v>91.621471</v>
      </c>
      <c r="AA43" s="246">
        <v>93.533231000000001</v>
      </c>
      <c r="AB43" s="246">
        <v>104.438866</v>
      </c>
      <c r="AC43" s="246">
        <v>90.871131000000005</v>
      </c>
      <c r="AD43" s="246">
        <v>94.113944000000004</v>
      </c>
      <c r="AE43" s="246">
        <v>95.683316000000005</v>
      </c>
      <c r="AF43" s="246">
        <v>94.860933000000003</v>
      </c>
      <c r="AG43" s="246">
        <v>89.889262000000002</v>
      </c>
      <c r="AH43" s="246">
        <v>98.26195525</v>
      </c>
      <c r="AI43" s="246">
        <v>99.261664699999997</v>
      </c>
      <c r="AJ43" s="246">
        <v>99.147316000000004</v>
      </c>
      <c r="AK43" s="246">
        <v>99.043616999999998</v>
      </c>
      <c r="AL43" s="246">
        <v>87.155336000000005</v>
      </c>
      <c r="AM43" s="246">
        <v>99.117678999999995</v>
      </c>
      <c r="AN43" s="246">
        <v>91.193892329999997</v>
      </c>
      <c r="AO43" s="246">
        <v>91.660588000000004</v>
      </c>
      <c r="AP43" s="246">
        <v>103.084611</v>
      </c>
      <c r="AQ43" s="246">
        <v>89.573887999999997</v>
      </c>
      <c r="AR43" s="246">
        <v>85.091095499999994</v>
      </c>
      <c r="AS43" s="246">
        <v>85.454209000000006</v>
      </c>
      <c r="AT43" s="246">
        <v>104.70499700000001</v>
      </c>
      <c r="AU43" s="246">
        <v>99.728877999999995</v>
      </c>
      <c r="AV43" s="246">
        <v>98.067206999999996</v>
      </c>
      <c r="AW43" s="246">
        <v>100.54651</v>
      </c>
      <c r="AX43" s="246">
        <v>95.805408999999997</v>
      </c>
      <c r="AY43" s="246">
        <v>91.016177999999996</v>
      </c>
      <c r="AZ43" s="246">
        <v>91.535178999999999</v>
      </c>
      <c r="BA43" s="246">
        <v>101.676812</v>
      </c>
      <c r="BB43" s="246">
        <v>94.806561000000002</v>
      </c>
      <c r="BC43" s="246">
        <v>94.245536999999999</v>
      </c>
      <c r="BD43" s="246">
        <v>94.245536999999999</v>
      </c>
      <c r="BE43" s="246">
        <v>94.245536999999999</v>
      </c>
      <c r="BF43" s="246">
        <v>93.243871999999996</v>
      </c>
      <c r="BG43" s="246">
        <v>94.245536999999999</v>
      </c>
      <c r="BH43" s="246">
        <v>102.50653699999999</v>
      </c>
      <c r="BI43" s="246">
        <v>102.536815</v>
      </c>
      <c r="BJ43" s="246">
        <v>102.536815</v>
      </c>
      <c r="BK43" s="246">
        <v>102.536815</v>
      </c>
      <c r="BL43" s="246">
        <v>91.925426999999999</v>
      </c>
      <c r="BM43" s="246">
        <v>92.491462999999996</v>
      </c>
      <c r="BN43" s="246">
        <v>99.011037000000002</v>
      </c>
      <c r="BO43" s="246">
        <v>98.678515000000004</v>
      </c>
      <c r="BP43" s="246">
        <v>94.226376999999999</v>
      </c>
      <c r="BQ43" s="246">
        <v>92.738122000000004</v>
      </c>
      <c r="BR43" s="246">
        <v>102.403254</v>
      </c>
      <c r="BS43" s="246">
        <v>87.086759999999998</v>
      </c>
      <c r="BT43" s="246">
        <v>87.193005850000006</v>
      </c>
      <c r="BU43" s="246">
        <v>97.499324000000001</v>
      </c>
      <c r="BV43" s="246">
        <v>93.628882000000004</v>
      </c>
      <c r="BW43" s="246">
        <v>101.57597800000001</v>
      </c>
      <c r="BX43" s="246">
        <v>103.01302099999999</v>
      </c>
      <c r="BY43" s="246">
        <v>94.354895999999997</v>
      </c>
      <c r="BZ43" s="246">
        <v>94.354895999999997</v>
      </c>
      <c r="CA43" s="246">
        <v>102.25720699999999</v>
      </c>
      <c r="CB43" s="246">
        <v>101.419793</v>
      </c>
      <c r="CC43" s="246">
        <v>94.246761000000006</v>
      </c>
      <c r="CD43" s="246">
        <v>99.057131999999996</v>
      </c>
      <c r="CE43" s="246">
        <v>98.411237999999997</v>
      </c>
      <c r="CF43" s="246">
        <v>100.356115</v>
      </c>
      <c r="CG43" s="246">
        <v>96.126510999999994</v>
      </c>
      <c r="CH43" s="246">
        <v>101.57597800000001</v>
      </c>
      <c r="CI43" s="246">
        <v>94.477638999999996</v>
      </c>
      <c r="CJ43" s="246">
        <v>94.744454000000005</v>
      </c>
      <c r="CK43" s="246">
        <v>97.177200999999997</v>
      </c>
      <c r="CL43" s="246">
        <v>102.06295799999999</v>
      </c>
      <c r="CM43" s="246">
        <v>103.99898856</v>
      </c>
      <c r="CN43" s="246">
        <v>101.04465500000001</v>
      </c>
      <c r="CO43" s="246">
        <v>101.803603</v>
      </c>
      <c r="CP43" s="246">
        <v>94.654972000000001</v>
      </c>
      <c r="CQ43" s="246">
        <v>94.430536000000004</v>
      </c>
      <c r="CR43" s="246">
        <v>107.90370643999999</v>
      </c>
      <c r="CS43" s="246">
        <v>95.458910000000003</v>
      </c>
      <c r="CT43" s="246">
        <v>91.954256000000001</v>
      </c>
      <c r="CU43" s="246">
        <v>89.503708239999995</v>
      </c>
      <c r="CV43" s="246">
        <v>96.139078999999995</v>
      </c>
      <c r="CW43" s="246">
        <v>93.620247000000006</v>
      </c>
      <c r="CX43" s="246">
        <v>108.27845646999999</v>
      </c>
      <c r="CY43" s="246">
        <v>91.927334999999999</v>
      </c>
      <c r="CZ43" s="246">
        <v>93.000986670000003</v>
      </c>
      <c r="DA43" s="246">
        <v>93.479507999999996</v>
      </c>
      <c r="DB43" s="246">
        <v>93.568905000000001</v>
      </c>
      <c r="DC43" s="246">
        <v>104.37461999999999</v>
      </c>
      <c r="DD43" s="246">
        <v>104.50529899999999</v>
      </c>
      <c r="DE43" s="246">
        <v>103.01302099999999</v>
      </c>
      <c r="DF43" s="246">
        <v>102.068547</v>
      </c>
      <c r="DG43" s="246">
        <v>0</v>
      </c>
      <c r="DH43" s="246">
        <v>93.920327999999998</v>
      </c>
      <c r="DI43" s="246">
        <v>94.354895999999997</v>
      </c>
      <c r="DJ43" s="246">
        <v>95.597641499999995</v>
      </c>
      <c r="DK43" s="246">
        <v>104.62131161000001</v>
      </c>
      <c r="DL43" s="246">
        <v>105.611836</v>
      </c>
      <c r="DM43" s="246">
        <v>105.11036300000001</v>
      </c>
      <c r="DN43" s="246">
        <v>92.904849330000005</v>
      </c>
      <c r="DO43" s="246">
        <v>104.000097</v>
      </c>
      <c r="DP43" s="246">
        <v>101.60358100000001</v>
      </c>
      <c r="DQ43" s="246">
        <v>97.261568999999994</v>
      </c>
      <c r="DR43" s="246">
        <v>83.583412999999993</v>
      </c>
      <c r="DS43" s="246">
        <v>101.228683</v>
      </c>
      <c r="DT43" s="246">
        <v>93.575063</v>
      </c>
      <c r="DU43" s="246">
        <v>93.907318000000004</v>
      </c>
      <c r="DV43" s="246">
        <v>94.901194000000004</v>
      </c>
      <c r="DW43" s="246">
        <v>103.557203</v>
      </c>
      <c r="DX43" s="246">
        <v>103.904105</v>
      </c>
      <c r="DY43" s="246">
        <v>92.684422999999995</v>
      </c>
      <c r="DZ43" s="246">
        <v>85.389823000000007</v>
      </c>
      <c r="EA43" s="246">
        <v>83.159336749999994</v>
      </c>
      <c r="EB43" s="246">
        <v>95.223347380000007</v>
      </c>
      <c r="EC43" s="246">
        <v>96.965221</v>
      </c>
      <c r="ED43" s="246">
        <v>97.193892000000005</v>
      </c>
      <c r="EE43" s="246">
        <v>92.195290999999997</v>
      </c>
      <c r="EF43" s="246">
        <v>92.772964000000002</v>
      </c>
      <c r="EG43" s="246">
        <v>97.479524999999995</v>
      </c>
      <c r="EH43" s="246">
        <v>95.036519999999996</v>
      </c>
      <c r="EI43" s="246">
        <v>106.75907985000001</v>
      </c>
      <c r="EJ43" s="246">
        <v>105.288754</v>
      </c>
      <c r="EK43" s="246">
        <v>105.288754</v>
      </c>
      <c r="EL43" s="246">
        <v>92.592290000000006</v>
      </c>
      <c r="EM43" s="246">
        <v>102.707408</v>
      </c>
      <c r="EN43" s="246">
        <v>103.119944</v>
      </c>
      <c r="EO43" s="246">
        <v>103.01302099999999</v>
      </c>
      <c r="EP43" s="246">
        <v>93.666990999999996</v>
      </c>
      <c r="EQ43" s="246">
        <v>97.248107000000005</v>
      </c>
      <c r="ER43" s="246">
        <v>105.647755</v>
      </c>
      <c r="ES43" s="246">
        <v>94.816170999999997</v>
      </c>
      <c r="ET43" s="246">
        <v>94.806842000000003</v>
      </c>
      <c r="EU43" s="246">
        <v>96.8687331</v>
      </c>
      <c r="EV43" s="246">
        <v>91.732702000000003</v>
      </c>
      <c r="EW43" s="246">
        <v>90.437781999999999</v>
      </c>
      <c r="EX43" s="246">
        <v>92.573949999999996</v>
      </c>
      <c r="EY43" s="246">
        <v>93.562545</v>
      </c>
      <c r="EZ43" s="246">
        <v>0</v>
      </c>
      <c r="FA43" s="246">
        <v>0</v>
      </c>
      <c r="FB43" s="246">
        <v>91.503601000000003</v>
      </c>
      <c r="FC43" s="246">
        <v>90.191272999999995</v>
      </c>
      <c r="FD43" s="246">
        <v>95.947714000000005</v>
      </c>
      <c r="FE43" s="246">
        <v>95.476523</v>
      </c>
      <c r="FF43" s="246">
        <v>95.278474000000003</v>
      </c>
      <c r="FG43" s="246">
        <v>99.351405659999998</v>
      </c>
      <c r="FH43" s="246">
        <v>96.191674000000006</v>
      </c>
      <c r="FI43" s="246">
        <v>0</v>
      </c>
      <c r="FJ43" s="246">
        <v>103.898901</v>
      </c>
      <c r="FK43" s="246">
        <v>95.928768000000005</v>
      </c>
      <c r="FL43" s="246">
        <v>99.886370159999998</v>
      </c>
      <c r="FM43" s="246">
        <v>107.637495</v>
      </c>
      <c r="FN43" s="246">
        <v>88.456999499999995</v>
      </c>
      <c r="FO43" s="246">
        <v>89.016993999999997</v>
      </c>
      <c r="FP43" s="246">
        <v>92.869887000000006</v>
      </c>
      <c r="FQ43" s="246">
        <v>97.199045999999996</v>
      </c>
      <c r="FR43" s="246">
        <v>102.27050044000001</v>
      </c>
      <c r="FS43" s="246">
        <v>101.95259</v>
      </c>
      <c r="FT43" s="246">
        <v>102.25720699999999</v>
      </c>
      <c r="FU43" s="246">
        <v>101.69212</v>
      </c>
      <c r="FV43" s="246">
        <v>101.69212</v>
      </c>
      <c r="FW43" s="246">
        <v>103.62560999999999</v>
      </c>
      <c r="FX43" s="246">
        <v>102.859067</v>
      </c>
      <c r="FY43" s="246">
        <v>102.859067</v>
      </c>
      <c r="FZ43" s="246">
        <v>104.862166</v>
      </c>
      <c r="GA43" s="246">
        <v>104.575847</v>
      </c>
      <c r="GB43" s="246">
        <v>91.448611999999997</v>
      </c>
      <c r="GC43" s="246">
        <v>91.115751000000003</v>
      </c>
      <c r="GD43" s="246">
        <v>97.173615420000004</v>
      </c>
      <c r="GE43" s="246">
        <v>98.540897999999999</v>
      </c>
      <c r="GF43" s="246">
        <v>95.767329000000004</v>
      </c>
      <c r="GG43" s="246">
        <v>101.57597800000001</v>
      </c>
      <c r="GH43" s="246">
        <v>101.57597800000001</v>
      </c>
      <c r="GI43" s="246">
        <v>104.240662</v>
      </c>
      <c r="GJ43" s="246">
        <v>90.842995669999993</v>
      </c>
      <c r="GK43" s="246">
        <v>102.707408</v>
      </c>
      <c r="GL43" s="246">
        <v>102.068547</v>
      </c>
      <c r="GM43" s="246">
        <v>108.3011197</v>
      </c>
      <c r="GN43" s="246">
        <v>94.865986000000007</v>
      </c>
      <c r="GO43" s="246">
        <v>108.3011197</v>
      </c>
      <c r="GP43" s="246">
        <v>101.69212</v>
      </c>
      <c r="GQ43" s="246">
        <v>94.502402000000004</v>
      </c>
      <c r="GR43" s="246">
        <v>98.648664999999994</v>
      </c>
      <c r="GS43" s="246">
        <v>89.078783999999999</v>
      </c>
      <c r="GT43" s="246">
        <v>95.109869000000003</v>
      </c>
      <c r="GU43" s="246">
        <v>86.788481239999996</v>
      </c>
      <c r="GV43" s="246">
        <v>86.565095510000006</v>
      </c>
      <c r="GW43" s="246">
        <v>94.529156</v>
      </c>
      <c r="GX43" s="246">
        <v>101.97663799999999</v>
      </c>
      <c r="GY43" s="246">
        <v>102.61769099999999</v>
      </c>
      <c r="GZ43" s="246">
        <v>102.443061</v>
      </c>
      <c r="HA43" s="246">
        <v>95.109869000000003</v>
      </c>
      <c r="HB43" s="246">
        <v>95.109869000000003</v>
      </c>
      <c r="HC43" s="246">
        <v>95.109869000000003</v>
      </c>
      <c r="HD43" s="246">
        <v>104.004953</v>
      </c>
      <c r="HE43" s="246">
        <v>103.520527</v>
      </c>
      <c r="HF43" s="246">
        <v>103.927643</v>
      </c>
      <c r="HG43" s="246">
        <v>103.927643</v>
      </c>
      <c r="HH43" s="246">
        <v>97.342157999999998</v>
      </c>
      <c r="HI43" s="246">
        <v>105.795603</v>
      </c>
      <c r="HJ43" s="246">
        <v>105.412738</v>
      </c>
      <c r="HK43" s="246">
        <v>102.879524</v>
      </c>
      <c r="HL43" s="246">
        <v>104.657098</v>
      </c>
      <c r="HM43" s="246">
        <v>99.921588</v>
      </c>
      <c r="HN43" s="246">
        <v>92.5100841</v>
      </c>
      <c r="HO43" s="246">
        <v>104.06913900000001</v>
      </c>
      <c r="HP43" s="246">
        <v>95.349413999999996</v>
      </c>
      <c r="HQ43" s="246">
        <v>95.609868000000006</v>
      </c>
      <c r="HR43" s="246">
        <v>0</v>
      </c>
      <c r="HS43" s="246">
        <v>0</v>
      </c>
      <c r="HT43" s="246">
        <v>94.346864999999994</v>
      </c>
      <c r="HU43" s="246">
        <v>93.359554000000003</v>
      </c>
      <c r="HV43" s="246">
        <v>86.194615949999999</v>
      </c>
      <c r="HW43" s="246">
        <v>87.143699499999997</v>
      </c>
      <c r="HX43" s="246">
        <v>87.612105999999997</v>
      </c>
      <c r="HY43" s="246">
        <v>102.96219911</v>
      </c>
      <c r="HZ43" s="246">
        <v>95.705005</v>
      </c>
      <c r="IA43" s="246">
        <v>105.441996</v>
      </c>
    </row>
    <row r="44" spans="1:235">
      <c r="A44" s="1"/>
      <c r="B44" s="245">
        <v>45661.854166666701</v>
      </c>
      <c r="C44" s="246">
        <v>97.460042999999999</v>
      </c>
      <c r="D44" s="246">
        <v>97.703277</v>
      </c>
      <c r="E44" s="246">
        <v>97.557281000000003</v>
      </c>
      <c r="F44" s="246">
        <v>97.460042999999999</v>
      </c>
      <c r="G44" s="246">
        <v>0</v>
      </c>
      <c r="H44" s="246">
        <v>0</v>
      </c>
      <c r="I44" s="246">
        <v>94.052379999999999</v>
      </c>
      <c r="J44" s="246">
        <v>104.171936</v>
      </c>
      <c r="K44" s="246">
        <v>103.76388900000001</v>
      </c>
      <c r="L44" s="246">
        <v>104.402569</v>
      </c>
      <c r="M44" s="246">
        <v>93.680614000000006</v>
      </c>
      <c r="N44" s="246">
        <v>98.670878000000002</v>
      </c>
      <c r="O44" s="246">
        <v>104.448686</v>
      </c>
      <c r="P44" s="246">
        <v>103.685332</v>
      </c>
      <c r="Q44" s="246">
        <v>102.038297</v>
      </c>
      <c r="R44" s="246">
        <v>96.086242139999996</v>
      </c>
      <c r="S44" s="246">
        <v>104.20222699999999</v>
      </c>
      <c r="T44" s="246">
        <v>97.266782000000006</v>
      </c>
      <c r="U44" s="246">
        <v>100.125968</v>
      </c>
      <c r="V44" s="246">
        <v>95.602715000000003</v>
      </c>
      <c r="W44" s="246">
        <v>95.602715000000003</v>
      </c>
      <c r="X44" s="246">
        <v>98.397463000000002</v>
      </c>
      <c r="Y44" s="246">
        <v>94.809696000000002</v>
      </c>
      <c r="Z44" s="246">
        <v>91.356044999999995</v>
      </c>
      <c r="AA44" s="246">
        <v>93.264188000000004</v>
      </c>
      <c r="AB44" s="246">
        <v>104.350043</v>
      </c>
      <c r="AC44" s="246">
        <v>90.674715000000006</v>
      </c>
      <c r="AD44" s="246">
        <v>94.051991000000001</v>
      </c>
      <c r="AE44" s="246">
        <v>95.334751999999995</v>
      </c>
      <c r="AF44" s="246">
        <v>94.561858999999998</v>
      </c>
      <c r="AG44" s="246">
        <v>89.661632999999995</v>
      </c>
      <c r="AH44" s="246">
        <v>97.722018250000005</v>
      </c>
      <c r="AI44" s="246">
        <v>98.718743489999994</v>
      </c>
      <c r="AJ44" s="246">
        <v>98.598056</v>
      </c>
      <c r="AK44" s="246">
        <v>98.501557000000005</v>
      </c>
      <c r="AL44" s="246">
        <v>86.978605000000002</v>
      </c>
      <c r="AM44" s="246">
        <v>98.617486</v>
      </c>
      <c r="AN44" s="246">
        <v>91.000184329999996</v>
      </c>
      <c r="AO44" s="246">
        <v>91.466820999999996</v>
      </c>
      <c r="AP44" s="246">
        <v>102.981763</v>
      </c>
      <c r="AQ44" s="246">
        <v>89.395853000000002</v>
      </c>
      <c r="AR44" s="246">
        <v>84.860259499999998</v>
      </c>
      <c r="AS44" s="246">
        <v>85.221992999999998</v>
      </c>
      <c r="AT44" s="246">
        <v>104.563249</v>
      </c>
      <c r="AU44" s="246">
        <v>99.578478000000004</v>
      </c>
      <c r="AV44" s="246">
        <v>97.897552000000005</v>
      </c>
      <c r="AW44" s="246">
        <v>100.545711</v>
      </c>
      <c r="AX44" s="246">
        <v>95.463830000000002</v>
      </c>
      <c r="AY44" s="246">
        <v>90.673446999999996</v>
      </c>
      <c r="AZ44" s="246">
        <v>91.190644000000006</v>
      </c>
      <c r="BA44" s="246">
        <v>101.078374</v>
      </c>
      <c r="BB44" s="246">
        <v>94.504099999999994</v>
      </c>
      <c r="BC44" s="246">
        <v>94.031418000000002</v>
      </c>
      <c r="BD44" s="246">
        <v>94.031418000000002</v>
      </c>
      <c r="BE44" s="246">
        <v>94.031418000000002</v>
      </c>
      <c r="BF44" s="246">
        <v>93.189294000000004</v>
      </c>
      <c r="BG44" s="246">
        <v>94.031418000000002</v>
      </c>
      <c r="BH44" s="246">
        <v>102.394897</v>
      </c>
      <c r="BI44" s="246">
        <v>102.4021</v>
      </c>
      <c r="BJ44" s="246">
        <v>102.4021</v>
      </c>
      <c r="BK44" s="246">
        <v>102.4021</v>
      </c>
      <c r="BL44" s="246">
        <v>91.679008999999994</v>
      </c>
      <c r="BM44" s="246">
        <v>92.247142999999994</v>
      </c>
      <c r="BN44" s="246">
        <v>98.515022999999999</v>
      </c>
      <c r="BO44" s="246">
        <v>98.202271999999994</v>
      </c>
      <c r="BP44" s="246">
        <v>94.193860000000001</v>
      </c>
      <c r="BQ44" s="246">
        <v>92.629526999999996</v>
      </c>
      <c r="BR44" s="246">
        <v>102.169573</v>
      </c>
      <c r="BS44" s="246">
        <v>86.905961000000005</v>
      </c>
      <c r="BT44" s="246">
        <v>87.011986269999994</v>
      </c>
      <c r="BU44" s="246">
        <v>97.297471000000002</v>
      </c>
      <c r="BV44" s="246">
        <v>93.138202829999997</v>
      </c>
      <c r="BW44" s="246">
        <v>100.978649</v>
      </c>
      <c r="BX44" s="246">
        <v>102.959789</v>
      </c>
      <c r="BY44" s="246">
        <v>94.305960999999996</v>
      </c>
      <c r="BZ44" s="246">
        <v>94.305960999999996</v>
      </c>
      <c r="CA44" s="246">
        <v>101.774095</v>
      </c>
      <c r="CB44" s="246">
        <v>100.75988700000001</v>
      </c>
      <c r="CC44" s="246">
        <v>94.221870999999993</v>
      </c>
      <c r="CD44" s="246">
        <v>98.677085000000005</v>
      </c>
      <c r="CE44" s="246">
        <v>98.057524999999998</v>
      </c>
      <c r="CF44" s="246">
        <v>99.739417000000003</v>
      </c>
      <c r="CG44" s="246">
        <v>96.149287999999999</v>
      </c>
      <c r="CH44" s="246">
        <v>100.978649</v>
      </c>
      <c r="CI44" s="246">
        <v>94.065912330000003</v>
      </c>
      <c r="CJ44" s="246">
        <v>94.421383000000006</v>
      </c>
      <c r="CK44" s="246">
        <v>97.104698999999997</v>
      </c>
      <c r="CL44" s="246">
        <v>101.36433700000001</v>
      </c>
      <c r="CM44" s="246">
        <v>103.39403527</v>
      </c>
      <c r="CN44" s="246">
        <v>100.4532</v>
      </c>
      <c r="CO44" s="246">
        <v>101.188518</v>
      </c>
      <c r="CP44" s="246">
        <v>94.299634999999995</v>
      </c>
      <c r="CQ44" s="246">
        <v>93.940392000000003</v>
      </c>
      <c r="CR44" s="246">
        <v>107.35730371</v>
      </c>
      <c r="CS44" s="246">
        <v>95.183195999999995</v>
      </c>
      <c r="CT44" s="246">
        <v>91.799600999999996</v>
      </c>
      <c r="CU44" s="246">
        <v>89.528698950000006</v>
      </c>
      <c r="CV44" s="246">
        <v>95.763032999999993</v>
      </c>
      <c r="CW44" s="246">
        <v>93.309661000000006</v>
      </c>
      <c r="CX44" s="246">
        <v>108.18636798</v>
      </c>
      <c r="CY44" s="246">
        <v>91.686953000000003</v>
      </c>
      <c r="CZ44" s="246">
        <v>92.724819999999994</v>
      </c>
      <c r="DA44" s="246">
        <v>93.197799000000003</v>
      </c>
      <c r="DB44" s="246">
        <v>93.535978</v>
      </c>
      <c r="DC44" s="246">
        <v>104.384202</v>
      </c>
      <c r="DD44" s="246">
        <v>104.526414</v>
      </c>
      <c r="DE44" s="246">
        <v>102.959789</v>
      </c>
      <c r="DF44" s="246">
        <v>101.99290499999999</v>
      </c>
      <c r="DG44" s="246">
        <v>0</v>
      </c>
      <c r="DH44" s="246">
        <v>93.880588000000003</v>
      </c>
      <c r="DI44" s="246">
        <v>94.305960999999996</v>
      </c>
      <c r="DJ44" s="246">
        <v>95.311860499999995</v>
      </c>
      <c r="DK44" s="246">
        <v>103.94057435000001</v>
      </c>
      <c r="DL44" s="246">
        <v>105.471583</v>
      </c>
      <c r="DM44" s="246">
        <v>104.980476</v>
      </c>
      <c r="DN44" s="246">
        <v>92.902927669999997</v>
      </c>
      <c r="DO44" s="246">
        <v>103.394927</v>
      </c>
      <c r="DP44" s="246">
        <v>101.055666</v>
      </c>
      <c r="DQ44" s="246">
        <v>96.77646</v>
      </c>
      <c r="DR44" s="246">
        <v>83.421710000000004</v>
      </c>
      <c r="DS44" s="246">
        <v>100.692988</v>
      </c>
      <c r="DT44" s="246">
        <v>93.361485999999999</v>
      </c>
      <c r="DU44" s="246">
        <v>93.693472999999997</v>
      </c>
      <c r="DV44" s="246">
        <v>94.550653999999994</v>
      </c>
      <c r="DW44" s="246">
        <v>103.477675</v>
      </c>
      <c r="DX44" s="246">
        <v>103.794918</v>
      </c>
      <c r="DY44" s="246">
        <v>92.382088999999993</v>
      </c>
      <c r="DZ44" s="246">
        <v>85.212065999999993</v>
      </c>
      <c r="EA44" s="246">
        <v>82.981792999999996</v>
      </c>
      <c r="EB44" s="246">
        <v>94.878113679999998</v>
      </c>
      <c r="EC44" s="246">
        <v>96.914445000000001</v>
      </c>
      <c r="ED44" s="246">
        <v>97.141326000000007</v>
      </c>
      <c r="EE44" s="246">
        <v>91.935085999999998</v>
      </c>
      <c r="EF44" s="246">
        <v>92.508937000000003</v>
      </c>
      <c r="EG44" s="246">
        <v>97.282694000000006</v>
      </c>
      <c r="EH44" s="246">
        <v>94.67671</v>
      </c>
      <c r="EI44" s="246">
        <v>106.66828356000001</v>
      </c>
      <c r="EJ44" s="246">
        <v>105.117542</v>
      </c>
      <c r="EK44" s="246">
        <v>105.117542</v>
      </c>
      <c r="EL44" s="246">
        <v>92.419475000000006</v>
      </c>
      <c r="EM44" s="246">
        <v>102.64619</v>
      </c>
      <c r="EN44" s="246">
        <v>103.083732</v>
      </c>
      <c r="EO44" s="246">
        <v>102.959789</v>
      </c>
      <c r="EP44" s="246">
        <v>93.428852000000006</v>
      </c>
      <c r="EQ44" s="246">
        <v>97.199640000000002</v>
      </c>
      <c r="ER44" s="246">
        <v>105.020426</v>
      </c>
      <c r="ES44" s="246">
        <v>94.513261</v>
      </c>
      <c r="ET44" s="246">
        <v>94.504367000000002</v>
      </c>
      <c r="EU44" s="246">
        <v>96.519792140000007</v>
      </c>
      <c r="EV44" s="246">
        <v>91.519565</v>
      </c>
      <c r="EW44" s="246">
        <v>90.258925000000005</v>
      </c>
      <c r="EX44" s="246">
        <v>92.354159999999993</v>
      </c>
      <c r="EY44" s="246">
        <v>93.588668999999996</v>
      </c>
      <c r="EZ44" s="246">
        <v>0</v>
      </c>
      <c r="FA44" s="246">
        <v>0</v>
      </c>
      <c r="FB44" s="246">
        <v>91.266163000000006</v>
      </c>
      <c r="FC44" s="246">
        <v>89.941159999999996</v>
      </c>
      <c r="FD44" s="246">
        <v>95.602715000000003</v>
      </c>
      <c r="FE44" s="246">
        <v>95.118436000000003</v>
      </c>
      <c r="FF44" s="246">
        <v>94.914871000000005</v>
      </c>
      <c r="FG44" s="246">
        <v>98.835719769999997</v>
      </c>
      <c r="FH44" s="246">
        <v>95.771061000000003</v>
      </c>
      <c r="FI44" s="246">
        <v>0</v>
      </c>
      <c r="FJ44" s="246">
        <v>103.30248899999999</v>
      </c>
      <c r="FK44" s="246">
        <v>95.594164000000006</v>
      </c>
      <c r="FL44" s="246">
        <v>99.383061940000005</v>
      </c>
      <c r="FM44" s="246">
        <v>107.10955</v>
      </c>
      <c r="FN44" s="246">
        <v>88.403595499999994</v>
      </c>
      <c r="FO44" s="246">
        <v>88.963466999999994</v>
      </c>
      <c r="FP44" s="246">
        <v>92.664288999999997</v>
      </c>
      <c r="FQ44" s="246">
        <v>97.121688000000006</v>
      </c>
      <c r="FR44" s="246">
        <v>101.78732563</v>
      </c>
      <c r="FS44" s="246">
        <v>101.47412</v>
      </c>
      <c r="FT44" s="246">
        <v>101.774095</v>
      </c>
      <c r="FU44" s="246">
        <v>101.606241</v>
      </c>
      <c r="FV44" s="246">
        <v>101.606241</v>
      </c>
      <c r="FW44" s="246">
        <v>103.282729</v>
      </c>
      <c r="FX44" s="246">
        <v>102.534638</v>
      </c>
      <c r="FY44" s="246">
        <v>102.534638</v>
      </c>
      <c r="FZ44" s="246">
        <v>104.746729</v>
      </c>
      <c r="GA44" s="246">
        <v>104.462571</v>
      </c>
      <c r="GB44" s="246">
        <v>91.533707000000007</v>
      </c>
      <c r="GC44" s="246">
        <v>91.056211000000005</v>
      </c>
      <c r="GD44" s="246">
        <v>96.80782026</v>
      </c>
      <c r="GE44" s="246">
        <v>98.194343000000003</v>
      </c>
      <c r="GF44" s="246">
        <v>95.284516999999994</v>
      </c>
      <c r="GG44" s="246">
        <v>100.978649</v>
      </c>
      <c r="GH44" s="246">
        <v>100.978649</v>
      </c>
      <c r="GI44" s="246">
        <v>104.122422</v>
      </c>
      <c r="GJ44" s="246">
        <v>90.646771999999999</v>
      </c>
      <c r="GK44" s="246">
        <v>102.64619</v>
      </c>
      <c r="GL44" s="246">
        <v>101.99290499999999</v>
      </c>
      <c r="GM44" s="246">
        <v>108.20901194</v>
      </c>
      <c r="GN44" s="246">
        <v>94.706496999999999</v>
      </c>
      <c r="GO44" s="246">
        <v>108.20901194</v>
      </c>
      <c r="GP44" s="246">
        <v>101.606241</v>
      </c>
      <c r="GQ44" s="246">
        <v>94.345511000000002</v>
      </c>
      <c r="GR44" s="246">
        <v>98.604907999999995</v>
      </c>
      <c r="GS44" s="246">
        <v>88.847561999999996</v>
      </c>
      <c r="GT44" s="246">
        <v>94.856668999999997</v>
      </c>
      <c r="GU44" s="246">
        <v>86.462675230000002</v>
      </c>
      <c r="GV44" s="246">
        <v>86.240128100000007</v>
      </c>
      <c r="GW44" s="246">
        <v>94.246899999999997</v>
      </c>
      <c r="GX44" s="246">
        <v>101.881877</v>
      </c>
      <c r="GY44" s="246">
        <v>102.521356</v>
      </c>
      <c r="GZ44" s="246">
        <v>102.348197</v>
      </c>
      <c r="HA44" s="246">
        <v>94.856668999999997</v>
      </c>
      <c r="HB44" s="246">
        <v>94.856668999999997</v>
      </c>
      <c r="HC44" s="246">
        <v>94.856668999999997</v>
      </c>
      <c r="HD44" s="246">
        <v>103.39774300000001</v>
      </c>
      <c r="HE44" s="246">
        <v>102.91852900000001</v>
      </c>
      <c r="HF44" s="246">
        <v>103.32248199999999</v>
      </c>
      <c r="HG44" s="246">
        <v>103.32248199999999</v>
      </c>
      <c r="HH44" s="246">
        <v>96.914180000000002</v>
      </c>
      <c r="HI44" s="246">
        <v>105.703839</v>
      </c>
      <c r="HJ44" s="246">
        <v>105.320402</v>
      </c>
      <c r="HK44" s="246">
        <v>102.317789</v>
      </c>
      <c r="HL44" s="246">
        <v>104.719843</v>
      </c>
      <c r="HM44" s="246">
        <v>99.423681999999999</v>
      </c>
      <c r="HN44" s="246">
        <v>92.354555849999997</v>
      </c>
      <c r="HO44" s="246">
        <v>103.46554500000001</v>
      </c>
      <c r="HP44" s="246">
        <v>95.006339999999994</v>
      </c>
      <c r="HQ44" s="246">
        <v>95.266244999999998</v>
      </c>
      <c r="HR44" s="246">
        <v>0</v>
      </c>
      <c r="HS44" s="246">
        <v>0</v>
      </c>
      <c r="HT44" s="246">
        <v>94.004808999999995</v>
      </c>
      <c r="HU44" s="246">
        <v>93.117160999999996</v>
      </c>
      <c r="HV44" s="246">
        <v>85.871039319999994</v>
      </c>
      <c r="HW44" s="246">
        <v>86.932369499999993</v>
      </c>
      <c r="HX44" s="246">
        <v>87.395720999999995</v>
      </c>
      <c r="HY44" s="246">
        <v>102.34547037999999</v>
      </c>
      <c r="HZ44" s="246">
        <v>95.354808000000006</v>
      </c>
      <c r="IA44" s="246">
        <v>104.817014</v>
      </c>
    </row>
    <row r="45" spans="1:235">
      <c r="A45" s="1"/>
      <c r="B45" s="245">
        <v>45661.875</v>
      </c>
      <c r="C45" s="246">
        <v>97.113561000000004</v>
      </c>
      <c r="D45" s="246">
        <v>97.351011999999997</v>
      </c>
      <c r="E45" s="246">
        <v>97.207409999999996</v>
      </c>
      <c r="F45" s="246">
        <v>97.113561000000004</v>
      </c>
      <c r="G45" s="246">
        <v>0</v>
      </c>
      <c r="H45" s="246">
        <v>0</v>
      </c>
      <c r="I45" s="246">
        <v>94.016990000000007</v>
      </c>
      <c r="J45" s="246">
        <v>104.638516</v>
      </c>
      <c r="K45" s="246">
        <v>104.233395</v>
      </c>
      <c r="L45" s="246">
        <v>104.855383</v>
      </c>
      <c r="M45" s="246">
        <v>93.610999000000007</v>
      </c>
      <c r="N45" s="246">
        <v>98.251176000000001</v>
      </c>
      <c r="O45" s="246">
        <v>104.762446</v>
      </c>
      <c r="P45" s="246">
        <v>103.978093</v>
      </c>
      <c r="Q45" s="246">
        <v>101.711748</v>
      </c>
      <c r="R45" s="246">
        <v>96.093520850000004</v>
      </c>
      <c r="S45" s="246">
        <v>104.64101599999999</v>
      </c>
      <c r="T45" s="246">
        <v>97.340727999999999</v>
      </c>
      <c r="U45" s="246">
        <v>99.863815000000002</v>
      </c>
      <c r="V45" s="246">
        <v>95.420475999999994</v>
      </c>
      <c r="W45" s="246">
        <v>95.420475999999994</v>
      </c>
      <c r="X45" s="246">
        <v>98.210893999999996</v>
      </c>
      <c r="Y45" s="246">
        <v>94.764847000000003</v>
      </c>
      <c r="Z45" s="246">
        <v>91.294912999999994</v>
      </c>
      <c r="AA45" s="246">
        <v>93.202293999999995</v>
      </c>
      <c r="AB45" s="246">
        <v>105.075554</v>
      </c>
      <c r="AC45" s="246">
        <v>90.438001</v>
      </c>
      <c r="AD45" s="246">
        <v>93.897670000000005</v>
      </c>
      <c r="AE45" s="246">
        <v>95.281344000000004</v>
      </c>
      <c r="AF45" s="246">
        <v>94.520522999999997</v>
      </c>
      <c r="AG45" s="246">
        <v>89.504688000000002</v>
      </c>
      <c r="AH45" s="246">
        <v>97.520308999999997</v>
      </c>
      <c r="AI45" s="246">
        <v>98.515978970000006</v>
      </c>
      <c r="AJ45" s="246">
        <v>98.379745999999997</v>
      </c>
      <c r="AK45" s="246">
        <v>98.301612000000006</v>
      </c>
      <c r="AL45" s="246">
        <v>86.83878</v>
      </c>
      <c r="AM45" s="246">
        <v>98.439670000000007</v>
      </c>
      <c r="AN45" s="246">
        <v>90.902766330000006</v>
      </c>
      <c r="AO45" s="246">
        <v>91.366107999999997</v>
      </c>
      <c r="AP45" s="246">
        <v>103.46579300000001</v>
      </c>
      <c r="AQ45" s="246">
        <v>89.267229999999998</v>
      </c>
      <c r="AR45" s="246">
        <v>84.678101499999997</v>
      </c>
      <c r="AS45" s="246">
        <v>85.040206999999995</v>
      </c>
      <c r="AT45" s="246">
        <v>105.021935</v>
      </c>
      <c r="AU45" s="246">
        <v>100.28079700000001</v>
      </c>
      <c r="AV45" s="246">
        <v>98.554806999999997</v>
      </c>
      <c r="AW45" s="246">
        <v>101.079037</v>
      </c>
      <c r="AX45" s="246">
        <v>95.401607999999996</v>
      </c>
      <c r="AY45" s="246">
        <v>90.507382500000006</v>
      </c>
      <c r="AZ45" s="246">
        <v>91.024309000000002</v>
      </c>
      <c r="BA45" s="246">
        <v>100.936566</v>
      </c>
      <c r="BB45" s="246">
        <v>94.489794000000003</v>
      </c>
      <c r="BC45" s="246">
        <v>94.017696000000001</v>
      </c>
      <c r="BD45" s="246">
        <v>94.017696000000001</v>
      </c>
      <c r="BE45" s="246">
        <v>94.017696000000001</v>
      </c>
      <c r="BF45" s="246">
        <v>93.177302999999995</v>
      </c>
      <c r="BG45" s="246">
        <v>94.017696000000001</v>
      </c>
      <c r="BH45" s="246">
        <v>103.345759</v>
      </c>
      <c r="BI45" s="246">
        <v>103.146888</v>
      </c>
      <c r="BJ45" s="246">
        <v>103.146888</v>
      </c>
      <c r="BK45" s="246">
        <v>103.146888</v>
      </c>
      <c r="BL45" s="246">
        <v>91.660849999999996</v>
      </c>
      <c r="BM45" s="246">
        <v>92.224042999999995</v>
      </c>
      <c r="BN45" s="246">
        <v>98.36515</v>
      </c>
      <c r="BO45" s="246">
        <v>98.073705000000004</v>
      </c>
      <c r="BP45" s="246">
        <v>93.961859000000004</v>
      </c>
      <c r="BQ45" s="246">
        <v>92.370361000000003</v>
      </c>
      <c r="BR45" s="246">
        <v>102.356731</v>
      </c>
      <c r="BS45" s="246">
        <v>86.756072000000003</v>
      </c>
      <c r="BT45" s="246">
        <v>86.861914409999997</v>
      </c>
      <c r="BU45" s="246">
        <v>97.370740999999995</v>
      </c>
      <c r="BV45" s="246">
        <v>93.002272669999996</v>
      </c>
      <c r="BW45" s="246">
        <v>100.84146800000001</v>
      </c>
      <c r="BX45" s="246">
        <v>103.354949</v>
      </c>
      <c r="BY45" s="246">
        <v>94.028015999999994</v>
      </c>
      <c r="BZ45" s="246">
        <v>94.028015999999994</v>
      </c>
      <c r="CA45" s="246">
        <v>101.327488</v>
      </c>
      <c r="CB45" s="246">
        <v>100.324651</v>
      </c>
      <c r="CC45" s="246">
        <v>94.023038999999997</v>
      </c>
      <c r="CD45" s="246">
        <v>98.728464000000002</v>
      </c>
      <c r="CE45" s="246">
        <v>98.129588999999996</v>
      </c>
      <c r="CF45" s="246">
        <v>99.334587999999997</v>
      </c>
      <c r="CG45" s="246">
        <v>96.696695000000005</v>
      </c>
      <c r="CH45" s="246">
        <v>100.84146800000001</v>
      </c>
      <c r="CI45" s="246">
        <v>94.048181999999997</v>
      </c>
      <c r="CJ45" s="246">
        <v>94.406430999999998</v>
      </c>
      <c r="CK45" s="246">
        <v>97.398844999999994</v>
      </c>
      <c r="CL45" s="246">
        <v>101.142051</v>
      </c>
      <c r="CM45" s="246">
        <v>103.40383854</v>
      </c>
      <c r="CN45" s="246">
        <v>100.340418</v>
      </c>
      <c r="CO45" s="246">
        <v>101.07762200000001</v>
      </c>
      <c r="CP45" s="246">
        <v>94.131664999999998</v>
      </c>
      <c r="CQ45" s="246">
        <v>93.798541999999998</v>
      </c>
      <c r="CR45" s="246">
        <v>107.18767419</v>
      </c>
      <c r="CS45" s="246">
        <v>95.079954000000001</v>
      </c>
      <c r="CT45" s="246">
        <v>91.547422999999995</v>
      </c>
      <c r="CU45" s="246">
        <v>89.296531349999995</v>
      </c>
      <c r="CV45" s="246">
        <v>95.446901999999994</v>
      </c>
      <c r="CW45" s="246">
        <v>93.215006000000002</v>
      </c>
      <c r="CX45" s="246">
        <v>108.93855167</v>
      </c>
      <c r="CY45" s="246">
        <v>91.467804000000001</v>
      </c>
      <c r="CZ45" s="246">
        <v>92.727416329999997</v>
      </c>
      <c r="DA45" s="246">
        <v>93.186128999999994</v>
      </c>
      <c r="DB45" s="246">
        <v>93.209978000000007</v>
      </c>
      <c r="DC45" s="246">
        <v>104.774691</v>
      </c>
      <c r="DD45" s="246">
        <v>104.912954</v>
      </c>
      <c r="DE45" s="246">
        <v>103.354949</v>
      </c>
      <c r="DF45" s="246">
        <v>102.371546</v>
      </c>
      <c r="DG45" s="246">
        <v>0</v>
      </c>
      <c r="DH45" s="246">
        <v>93.610872000000001</v>
      </c>
      <c r="DI45" s="246">
        <v>94.028015999999994</v>
      </c>
      <c r="DJ45" s="246">
        <v>95.259669000000002</v>
      </c>
      <c r="DK45" s="246">
        <v>103.49159926</v>
      </c>
      <c r="DL45" s="246">
        <v>105.718981</v>
      </c>
      <c r="DM45" s="246">
        <v>105.26685000000001</v>
      </c>
      <c r="DN45" s="246">
        <v>92.902506000000002</v>
      </c>
      <c r="DO45" s="246">
        <v>103.405152</v>
      </c>
      <c r="DP45" s="246">
        <v>100.971367</v>
      </c>
      <c r="DQ45" s="246">
        <v>96.592692999999997</v>
      </c>
      <c r="DR45" s="246">
        <v>83.316209000000001</v>
      </c>
      <c r="DS45" s="246">
        <v>100.599676</v>
      </c>
      <c r="DT45" s="246">
        <v>93.347851000000006</v>
      </c>
      <c r="DU45" s="246">
        <v>93.679795999999996</v>
      </c>
      <c r="DV45" s="246">
        <v>94.393252000000004</v>
      </c>
      <c r="DW45" s="246">
        <v>103.84036</v>
      </c>
      <c r="DX45" s="246">
        <v>104.130786</v>
      </c>
      <c r="DY45" s="246">
        <v>92.525574000000006</v>
      </c>
      <c r="DZ45" s="246">
        <v>85.121834000000007</v>
      </c>
      <c r="EA45" s="246">
        <v>82.913264499999997</v>
      </c>
      <c r="EB45" s="246">
        <v>94.655142339999998</v>
      </c>
      <c r="EC45" s="246">
        <v>97.297932000000003</v>
      </c>
      <c r="ED45" s="246">
        <v>97.513150999999993</v>
      </c>
      <c r="EE45" s="246">
        <v>91.892374000000004</v>
      </c>
      <c r="EF45" s="246">
        <v>92.457924000000006</v>
      </c>
      <c r="EG45" s="246">
        <v>97.508712000000003</v>
      </c>
      <c r="EH45" s="246">
        <v>94.502913000000007</v>
      </c>
      <c r="EI45" s="246">
        <v>107.40991251</v>
      </c>
      <c r="EJ45" s="246">
        <v>105.580017</v>
      </c>
      <c r="EK45" s="246">
        <v>105.580017</v>
      </c>
      <c r="EL45" s="246">
        <v>92.132875999999996</v>
      </c>
      <c r="EM45" s="246">
        <v>103.037085</v>
      </c>
      <c r="EN45" s="246">
        <v>103.4846</v>
      </c>
      <c r="EO45" s="246">
        <v>103.354949</v>
      </c>
      <c r="EP45" s="246">
        <v>93.310811999999999</v>
      </c>
      <c r="EQ45" s="246">
        <v>97.578050000000005</v>
      </c>
      <c r="ER45" s="246">
        <v>105.00095</v>
      </c>
      <c r="ES45" s="246">
        <v>94.498999999999995</v>
      </c>
      <c r="ET45" s="246">
        <v>94.490061999999995</v>
      </c>
      <c r="EU45" s="246">
        <v>96.455674639999998</v>
      </c>
      <c r="EV45" s="246">
        <v>91.387421000000003</v>
      </c>
      <c r="EW45" s="246">
        <v>90.119010000000003</v>
      </c>
      <c r="EX45" s="246">
        <v>92.241378999999995</v>
      </c>
      <c r="EY45" s="246">
        <v>93.345973000000001</v>
      </c>
      <c r="EZ45" s="246">
        <v>0</v>
      </c>
      <c r="FA45" s="246">
        <v>0</v>
      </c>
      <c r="FB45" s="246">
        <v>91.075208000000003</v>
      </c>
      <c r="FC45" s="246">
        <v>89.764098000000004</v>
      </c>
      <c r="FD45" s="246">
        <v>95.420475999999994</v>
      </c>
      <c r="FE45" s="246">
        <v>94.940650000000005</v>
      </c>
      <c r="FF45" s="246">
        <v>94.738960000000006</v>
      </c>
      <c r="FG45" s="246">
        <v>98.686477819999993</v>
      </c>
      <c r="FH45" s="246">
        <v>95.449109000000007</v>
      </c>
      <c r="FI45" s="246">
        <v>0</v>
      </c>
      <c r="FJ45" s="246">
        <v>103.30426</v>
      </c>
      <c r="FK45" s="246">
        <v>95.545495000000003</v>
      </c>
      <c r="FL45" s="246">
        <v>99.22860034</v>
      </c>
      <c r="FM45" s="246">
        <v>106.99187499999999</v>
      </c>
      <c r="FN45" s="246">
        <v>88.392090499999995</v>
      </c>
      <c r="FO45" s="246">
        <v>88.951908000000003</v>
      </c>
      <c r="FP45" s="246">
        <v>92.549485000000004</v>
      </c>
      <c r="FQ45" s="246">
        <v>97.411994000000007</v>
      </c>
      <c r="FR45" s="246">
        <v>101.34066057</v>
      </c>
      <c r="FS45" s="246">
        <v>101.034386</v>
      </c>
      <c r="FT45" s="246">
        <v>101.327488</v>
      </c>
      <c r="FU45" s="246">
        <v>101.980806</v>
      </c>
      <c r="FV45" s="246">
        <v>101.980806</v>
      </c>
      <c r="FW45" s="246">
        <v>103.33168999999999</v>
      </c>
      <c r="FX45" s="246">
        <v>102.605784</v>
      </c>
      <c r="FY45" s="246">
        <v>102.605784</v>
      </c>
      <c r="FZ45" s="246">
        <v>105.047527</v>
      </c>
      <c r="GA45" s="246">
        <v>104.771666</v>
      </c>
      <c r="GB45" s="246">
        <v>91.171194</v>
      </c>
      <c r="GC45" s="246">
        <v>90.607186999999996</v>
      </c>
      <c r="GD45" s="246">
        <v>96.621405289999998</v>
      </c>
      <c r="GE45" s="246">
        <v>98.274998999999994</v>
      </c>
      <c r="GF45" s="246">
        <v>95.106482999999997</v>
      </c>
      <c r="GG45" s="246">
        <v>100.84146800000001</v>
      </c>
      <c r="GH45" s="246">
        <v>100.84146800000001</v>
      </c>
      <c r="GI45" s="246">
        <v>104.578084</v>
      </c>
      <c r="GJ45" s="246">
        <v>90.407508000000007</v>
      </c>
      <c r="GK45" s="246">
        <v>103.037085</v>
      </c>
      <c r="GL45" s="246">
        <v>102.371546</v>
      </c>
      <c r="GM45" s="246">
        <v>108.96135305999999</v>
      </c>
      <c r="GN45" s="246">
        <v>94.984834000000006</v>
      </c>
      <c r="GO45" s="246">
        <v>108.96135305999999</v>
      </c>
      <c r="GP45" s="246">
        <v>101.980806</v>
      </c>
      <c r="GQ45" s="246">
        <v>94.298055000000005</v>
      </c>
      <c r="GR45" s="246">
        <v>98.896724000000006</v>
      </c>
      <c r="GS45" s="246">
        <v>88.681702999999999</v>
      </c>
      <c r="GT45" s="246">
        <v>94.808800000000005</v>
      </c>
      <c r="GU45" s="246">
        <v>86.308664719999996</v>
      </c>
      <c r="GV45" s="246">
        <v>86.08651399</v>
      </c>
      <c r="GW45" s="246">
        <v>94.376929000000004</v>
      </c>
      <c r="GX45" s="246">
        <v>102.94094</v>
      </c>
      <c r="GY45" s="246">
        <v>103.0111</v>
      </c>
      <c r="GZ45" s="246">
        <v>102.78738</v>
      </c>
      <c r="HA45" s="246">
        <v>94.808800000000005</v>
      </c>
      <c r="HB45" s="246">
        <v>94.808800000000005</v>
      </c>
      <c r="HC45" s="246">
        <v>94.808800000000005</v>
      </c>
      <c r="HD45" s="246">
        <v>103.40358000000001</v>
      </c>
      <c r="HE45" s="246">
        <v>102.924009</v>
      </c>
      <c r="HF45" s="246">
        <v>103.329488</v>
      </c>
      <c r="HG45" s="246">
        <v>103.329488</v>
      </c>
      <c r="HH45" s="246">
        <v>96.571669</v>
      </c>
      <c r="HI45" s="246">
        <v>106.075523</v>
      </c>
      <c r="HJ45" s="246">
        <v>105.681651</v>
      </c>
      <c r="HK45" s="246">
        <v>101.775586</v>
      </c>
      <c r="HL45" s="246">
        <v>105.16955400000001</v>
      </c>
      <c r="HM45" s="246">
        <v>99.297787</v>
      </c>
      <c r="HN45" s="246">
        <v>92.625980630000001</v>
      </c>
      <c r="HO45" s="246">
        <v>103.49988500000001</v>
      </c>
      <c r="HP45" s="246">
        <v>94.943253499999997</v>
      </c>
      <c r="HQ45" s="246">
        <v>95.203785999999994</v>
      </c>
      <c r="HR45" s="246">
        <v>0</v>
      </c>
      <c r="HS45" s="246">
        <v>0</v>
      </c>
      <c r="HT45" s="246">
        <v>93.78389</v>
      </c>
      <c r="HU45" s="246">
        <v>93.086793999999998</v>
      </c>
      <c r="HV45" s="246">
        <v>85.718082649999999</v>
      </c>
      <c r="HW45" s="246">
        <v>86.772402999999997</v>
      </c>
      <c r="HX45" s="246">
        <v>87.234323000000003</v>
      </c>
      <c r="HY45" s="246">
        <v>102.19350337</v>
      </c>
      <c r="HZ45" s="246">
        <v>95.298706999999993</v>
      </c>
      <c r="IA45" s="246">
        <v>104.800603</v>
      </c>
    </row>
    <row r="46" spans="1:235">
      <c r="A46" s="1"/>
      <c r="B46" s="245">
        <v>45661.895833333299</v>
      </c>
      <c r="C46" s="246">
        <v>96.887798000000004</v>
      </c>
      <c r="D46" s="246">
        <v>97.113293999999996</v>
      </c>
      <c r="E46" s="246">
        <v>96.978069000000005</v>
      </c>
      <c r="F46" s="246">
        <v>96.887798000000004</v>
      </c>
      <c r="G46" s="246">
        <v>0</v>
      </c>
      <c r="H46" s="246">
        <v>0</v>
      </c>
      <c r="I46" s="246">
        <v>94.006156000000004</v>
      </c>
      <c r="J46" s="246">
        <v>104.867468</v>
      </c>
      <c r="K46" s="246">
        <v>104.462964</v>
      </c>
      <c r="L46" s="246">
        <v>105.078254</v>
      </c>
      <c r="M46" s="246">
        <v>93.526210000000006</v>
      </c>
      <c r="N46" s="246">
        <v>97.970079999999996</v>
      </c>
      <c r="O46" s="246">
        <v>105.013175</v>
      </c>
      <c r="P46" s="246">
        <v>104.18255600000001</v>
      </c>
      <c r="Q46" s="246">
        <v>101.45608900000001</v>
      </c>
      <c r="R46" s="246">
        <v>95.991407300000006</v>
      </c>
      <c r="S46" s="246">
        <v>104.86297399999999</v>
      </c>
      <c r="T46" s="246">
        <v>97.209768999999994</v>
      </c>
      <c r="U46" s="246">
        <v>99.689387999999994</v>
      </c>
      <c r="V46" s="246">
        <v>95.437387000000001</v>
      </c>
      <c r="W46" s="246">
        <v>95.437387000000001</v>
      </c>
      <c r="X46" s="246">
        <v>98.122255999999993</v>
      </c>
      <c r="Y46" s="246">
        <v>94.804326000000003</v>
      </c>
      <c r="Z46" s="246">
        <v>91.324472</v>
      </c>
      <c r="AA46" s="246">
        <v>93.228364999999997</v>
      </c>
      <c r="AB46" s="246">
        <v>105.614294</v>
      </c>
      <c r="AC46" s="246">
        <v>90.391572999999994</v>
      </c>
      <c r="AD46" s="246">
        <v>93.657735000000002</v>
      </c>
      <c r="AE46" s="246">
        <v>95.296969000000004</v>
      </c>
      <c r="AF46" s="246">
        <v>94.55471</v>
      </c>
      <c r="AG46" s="246">
        <v>89.547655000000006</v>
      </c>
      <c r="AH46" s="246">
        <v>97.401338999999993</v>
      </c>
      <c r="AI46" s="246">
        <v>98.406876429999997</v>
      </c>
      <c r="AJ46" s="246">
        <v>98.265737000000001</v>
      </c>
      <c r="AK46" s="246">
        <v>98.201082</v>
      </c>
      <c r="AL46" s="246">
        <v>86.905450999999999</v>
      </c>
      <c r="AM46" s="246">
        <v>98.356424000000004</v>
      </c>
      <c r="AN46" s="246">
        <v>90.912338669999997</v>
      </c>
      <c r="AO46" s="246">
        <v>91.375710999999995</v>
      </c>
      <c r="AP46" s="246">
        <v>103.78402199999999</v>
      </c>
      <c r="AQ46" s="246">
        <v>89.338453999999999</v>
      </c>
      <c r="AR46" s="246">
        <v>84.719332499999993</v>
      </c>
      <c r="AS46" s="246">
        <v>85.080932000000004</v>
      </c>
      <c r="AT46" s="246">
        <v>105.359787</v>
      </c>
      <c r="AU46" s="246">
        <v>100.72662099999999</v>
      </c>
      <c r="AV46" s="246">
        <v>98.960216000000003</v>
      </c>
      <c r="AW46" s="246">
        <v>101.962158</v>
      </c>
      <c r="AX46" s="246">
        <v>95.424047999999999</v>
      </c>
      <c r="AY46" s="246">
        <v>90.539151500000003</v>
      </c>
      <c r="AZ46" s="246">
        <v>91.053854999999999</v>
      </c>
      <c r="BA46" s="246">
        <v>100.915712</v>
      </c>
      <c r="BB46" s="246">
        <v>94.521378999999996</v>
      </c>
      <c r="BC46" s="246">
        <v>94.036466000000004</v>
      </c>
      <c r="BD46" s="246">
        <v>94.036466000000004</v>
      </c>
      <c r="BE46" s="246">
        <v>94.036466000000004</v>
      </c>
      <c r="BF46" s="246">
        <v>93.17295</v>
      </c>
      <c r="BG46" s="246">
        <v>94.036466000000004</v>
      </c>
      <c r="BH46" s="246">
        <v>103.95477</v>
      </c>
      <c r="BI46" s="246">
        <v>103.63283</v>
      </c>
      <c r="BJ46" s="246">
        <v>103.63283</v>
      </c>
      <c r="BK46" s="246">
        <v>103.63283</v>
      </c>
      <c r="BL46" s="246">
        <v>91.684927000000002</v>
      </c>
      <c r="BM46" s="246">
        <v>92.252324000000002</v>
      </c>
      <c r="BN46" s="246">
        <v>98.360776000000001</v>
      </c>
      <c r="BO46" s="246">
        <v>98.064565000000002</v>
      </c>
      <c r="BP46" s="246">
        <v>93.608735999999993</v>
      </c>
      <c r="BQ46" s="246">
        <v>92.097025000000002</v>
      </c>
      <c r="BR46" s="246">
        <v>102.484576</v>
      </c>
      <c r="BS46" s="246">
        <v>86.827031000000005</v>
      </c>
      <c r="BT46" s="246">
        <v>86.932959980000007</v>
      </c>
      <c r="BU46" s="246">
        <v>97.459688</v>
      </c>
      <c r="BV46" s="246">
        <v>92.917173329999997</v>
      </c>
      <c r="BW46" s="246">
        <v>100.83385699999999</v>
      </c>
      <c r="BX46" s="246">
        <v>103.603523</v>
      </c>
      <c r="BY46" s="246">
        <v>93.597217000000001</v>
      </c>
      <c r="BZ46" s="246">
        <v>93.597217000000001</v>
      </c>
      <c r="CA46" s="246">
        <v>100.890832</v>
      </c>
      <c r="CB46" s="246">
        <v>100.029904</v>
      </c>
      <c r="CC46" s="246">
        <v>93.746579999999994</v>
      </c>
      <c r="CD46" s="246">
        <v>98.577021999999999</v>
      </c>
      <c r="CE46" s="246">
        <v>98.014630999999994</v>
      </c>
      <c r="CF46" s="246">
        <v>99.097750000000005</v>
      </c>
      <c r="CG46" s="246">
        <v>97.038544000000002</v>
      </c>
      <c r="CH46" s="246">
        <v>100.83385699999999</v>
      </c>
      <c r="CI46" s="246">
        <v>94.080893669999995</v>
      </c>
      <c r="CJ46" s="246">
        <v>94.438229000000007</v>
      </c>
      <c r="CK46" s="246">
        <v>97.601158999999996</v>
      </c>
      <c r="CL46" s="246">
        <v>100.946406</v>
      </c>
      <c r="CM46" s="246">
        <v>103.29157501</v>
      </c>
      <c r="CN46" s="246">
        <v>100.402699</v>
      </c>
      <c r="CO46" s="246">
        <v>101.195673</v>
      </c>
      <c r="CP46" s="246">
        <v>94.148032000000001</v>
      </c>
      <c r="CQ46" s="246">
        <v>93.718521999999993</v>
      </c>
      <c r="CR46" s="246">
        <v>107.09515799</v>
      </c>
      <c r="CS46" s="246">
        <v>95.017233000000004</v>
      </c>
      <c r="CT46" s="246">
        <v>91.383036000000004</v>
      </c>
      <c r="CU46" s="246">
        <v>89.74263818</v>
      </c>
      <c r="CV46" s="246">
        <v>95.261684000000002</v>
      </c>
      <c r="CW46" s="246">
        <v>93.201946000000007</v>
      </c>
      <c r="CX46" s="246">
        <v>109.4970979</v>
      </c>
      <c r="CY46" s="246">
        <v>91.396888000000004</v>
      </c>
      <c r="CZ46" s="246">
        <v>92.766225000000006</v>
      </c>
      <c r="DA46" s="246">
        <v>93.237795000000006</v>
      </c>
      <c r="DB46" s="246">
        <v>92.586651000000003</v>
      </c>
      <c r="DC46" s="246">
        <v>105.01858900000001</v>
      </c>
      <c r="DD46" s="246">
        <v>105.159614</v>
      </c>
      <c r="DE46" s="246">
        <v>103.603523</v>
      </c>
      <c r="DF46" s="246">
        <v>102.617311</v>
      </c>
      <c r="DG46" s="246">
        <v>0</v>
      </c>
      <c r="DH46" s="246">
        <v>93.173989000000006</v>
      </c>
      <c r="DI46" s="246">
        <v>93.597217000000001</v>
      </c>
      <c r="DJ46" s="246">
        <v>95.269654500000001</v>
      </c>
      <c r="DK46" s="246">
        <v>103.18754798000001</v>
      </c>
      <c r="DL46" s="246">
        <v>105.840074</v>
      </c>
      <c r="DM46" s="246">
        <v>105.42811500000001</v>
      </c>
      <c r="DN46" s="246">
        <v>92.902353000000005</v>
      </c>
      <c r="DO46" s="246">
        <v>103.291093</v>
      </c>
      <c r="DP46" s="246">
        <v>100.923744</v>
      </c>
      <c r="DQ46" s="246">
        <v>96.520786000000001</v>
      </c>
      <c r="DR46" s="246">
        <v>83.363553999999993</v>
      </c>
      <c r="DS46" s="246">
        <v>100.557562</v>
      </c>
      <c r="DT46" s="246">
        <v>93.368091000000007</v>
      </c>
      <c r="DU46" s="246">
        <v>93.699306000000007</v>
      </c>
      <c r="DV46" s="246">
        <v>94.410957999999994</v>
      </c>
      <c r="DW46" s="246">
        <v>104.063993</v>
      </c>
      <c r="DX46" s="246">
        <v>104.34016</v>
      </c>
      <c r="DY46" s="246">
        <v>92.358929000000003</v>
      </c>
      <c r="DZ46" s="246">
        <v>85.197834999999998</v>
      </c>
      <c r="EA46" s="246">
        <v>82.99272775</v>
      </c>
      <c r="EB46" s="246">
        <v>94.670931670000002</v>
      </c>
      <c r="EC46" s="246">
        <v>97.59178</v>
      </c>
      <c r="ED46" s="246">
        <v>97.813715000000002</v>
      </c>
      <c r="EE46" s="246">
        <v>91.910113999999993</v>
      </c>
      <c r="EF46" s="246">
        <v>92.479268000000005</v>
      </c>
      <c r="EG46" s="246">
        <v>97.432439000000002</v>
      </c>
      <c r="EH46" s="246">
        <v>94.514471</v>
      </c>
      <c r="EI46" s="246">
        <v>107.96062116</v>
      </c>
      <c r="EJ46" s="246">
        <v>105.955849</v>
      </c>
      <c r="EK46" s="246">
        <v>105.955849</v>
      </c>
      <c r="EL46" s="246">
        <v>91.928282999999993</v>
      </c>
      <c r="EM46" s="246">
        <v>103.284921</v>
      </c>
      <c r="EN46" s="246">
        <v>103.730873</v>
      </c>
      <c r="EO46" s="246">
        <v>103.603523</v>
      </c>
      <c r="EP46" s="246">
        <v>93.264948000000004</v>
      </c>
      <c r="EQ46" s="246">
        <v>97.862027999999995</v>
      </c>
      <c r="ER46" s="246">
        <v>104.859498</v>
      </c>
      <c r="ES46" s="246">
        <v>94.531074000000004</v>
      </c>
      <c r="ET46" s="246">
        <v>94.521662000000006</v>
      </c>
      <c r="EU46" s="246">
        <v>96.475193410000003</v>
      </c>
      <c r="EV46" s="246">
        <v>91.422241</v>
      </c>
      <c r="EW46" s="246">
        <v>90.185850000000002</v>
      </c>
      <c r="EX46" s="246">
        <v>92.262010000000004</v>
      </c>
      <c r="EY46" s="246">
        <v>93.812309999999997</v>
      </c>
      <c r="EZ46" s="246">
        <v>0</v>
      </c>
      <c r="FA46" s="246">
        <v>0</v>
      </c>
      <c r="FB46" s="246">
        <v>91.115139999999997</v>
      </c>
      <c r="FC46" s="246">
        <v>89.798401999999996</v>
      </c>
      <c r="FD46" s="246">
        <v>95.437387000000001</v>
      </c>
      <c r="FE46" s="246">
        <v>94.952436000000006</v>
      </c>
      <c r="FF46" s="246">
        <v>94.748588999999996</v>
      </c>
      <c r="FG46" s="246">
        <v>98.602287899999993</v>
      </c>
      <c r="FH46" s="246">
        <v>95.235909000000007</v>
      </c>
      <c r="FI46" s="246">
        <v>0</v>
      </c>
      <c r="FJ46" s="246">
        <v>103.19868200000001</v>
      </c>
      <c r="FK46" s="246">
        <v>95.567824000000002</v>
      </c>
      <c r="FL46" s="246">
        <v>99.201325299999993</v>
      </c>
      <c r="FM46" s="246">
        <v>106.74854499999999</v>
      </c>
      <c r="FN46" s="246">
        <v>88.389672000000004</v>
      </c>
      <c r="FO46" s="246">
        <v>88.949252999999999</v>
      </c>
      <c r="FP46" s="246">
        <v>92.565804999999997</v>
      </c>
      <c r="FQ46" s="246">
        <v>97.614250999999996</v>
      </c>
      <c r="FR46" s="246">
        <v>100.90394781000001</v>
      </c>
      <c r="FS46" s="246">
        <v>100.612227</v>
      </c>
      <c r="FT46" s="246">
        <v>100.890832</v>
      </c>
      <c r="FU46" s="246">
        <v>102.22392600000001</v>
      </c>
      <c r="FV46" s="246">
        <v>102.22392600000001</v>
      </c>
      <c r="FW46" s="246">
        <v>103.009495</v>
      </c>
      <c r="FX46" s="246">
        <v>102.313373</v>
      </c>
      <c r="FY46" s="246">
        <v>102.313373</v>
      </c>
      <c r="FZ46" s="246">
        <v>105.233831</v>
      </c>
      <c r="GA46" s="246">
        <v>104.96485699999999</v>
      </c>
      <c r="GB46" s="246">
        <v>89.987871999999996</v>
      </c>
      <c r="GC46" s="246">
        <v>89.605239999999995</v>
      </c>
      <c r="GD46" s="246">
        <v>96.630332190000004</v>
      </c>
      <c r="GE46" s="246">
        <v>98.186543</v>
      </c>
      <c r="GF46" s="246">
        <v>95.040792999999994</v>
      </c>
      <c r="GG46" s="246">
        <v>100.83385699999999</v>
      </c>
      <c r="GH46" s="246">
        <v>100.83385699999999</v>
      </c>
      <c r="GI46" s="246">
        <v>104.885628</v>
      </c>
      <c r="GJ46" s="246">
        <v>90.360949669999997</v>
      </c>
      <c r="GK46" s="246">
        <v>103.284921</v>
      </c>
      <c r="GL46" s="246">
        <v>102.617311</v>
      </c>
      <c r="GM46" s="246">
        <v>109.52001620999999</v>
      </c>
      <c r="GN46" s="246">
        <v>95.024641000000003</v>
      </c>
      <c r="GO46" s="246">
        <v>109.52001620999999</v>
      </c>
      <c r="GP46" s="246">
        <v>102.22392600000001</v>
      </c>
      <c r="GQ46" s="246">
        <v>94.286325000000005</v>
      </c>
      <c r="GR46" s="246">
        <v>99.243493999999998</v>
      </c>
      <c r="GS46" s="246">
        <v>88.712294999999997</v>
      </c>
      <c r="GT46" s="246">
        <v>94.815655000000007</v>
      </c>
      <c r="GU46" s="246">
        <v>86.323671500000003</v>
      </c>
      <c r="GV46" s="246">
        <v>86.101482149999995</v>
      </c>
      <c r="GW46" s="246">
        <v>94.286085999999997</v>
      </c>
      <c r="GX46" s="246">
        <v>103.60387799999999</v>
      </c>
      <c r="GY46" s="246">
        <v>103.331013</v>
      </c>
      <c r="GZ46" s="246">
        <v>103.07367499999999</v>
      </c>
      <c r="HA46" s="246">
        <v>94.815655000000007</v>
      </c>
      <c r="HB46" s="246">
        <v>94.815655000000007</v>
      </c>
      <c r="HC46" s="246">
        <v>94.815655000000007</v>
      </c>
      <c r="HD46" s="246">
        <v>103.287418</v>
      </c>
      <c r="HE46" s="246">
        <v>102.80917599999999</v>
      </c>
      <c r="HF46" s="246">
        <v>103.21409800000001</v>
      </c>
      <c r="HG46" s="246">
        <v>103.21409800000001</v>
      </c>
      <c r="HH46" s="246">
        <v>96.351417999999995</v>
      </c>
      <c r="HI46" s="246">
        <v>106.395234</v>
      </c>
      <c r="HJ46" s="246">
        <v>105.97499500000001</v>
      </c>
      <c r="HK46" s="246">
        <v>101.419067</v>
      </c>
      <c r="HL46" s="246">
        <v>105.388975</v>
      </c>
      <c r="HM46" s="246">
        <v>99.275334999999998</v>
      </c>
      <c r="HN46" s="246">
        <v>92.664799070000001</v>
      </c>
      <c r="HO46" s="246">
        <v>103.387924</v>
      </c>
      <c r="HP46" s="246">
        <v>94.963251</v>
      </c>
      <c r="HQ46" s="246">
        <v>95.223844</v>
      </c>
      <c r="HR46" s="246">
        <v>0</v>
      </c>
      <c r="HS46" s="246">
        <v>0</v>
      </c>
      <c r="HT46" s="246">
        <v>93.799533999999994</v>
      </c>
      <c r="HU46" s="246">
        <v>93.121779000000004</v>
      </c>
      <c r="HV46" s="246">
        <v>85.732986749999995</v>
      </c>
      <c r="HW46" s="246">
        <v>86.799000500000005</v>
      </c>
      <c r="HX46" s="246">
        <v>87.261446000000007</v>
      </c>
      <c r="HY46" s="246">
        <v>102.16671943999999</v>
      </c>
      <c r="HZ46" s="246">
        <v>95.314718999999997</v>
      </c>
      <c r="IA46" s="246">
        <v>104.662232</v>
      </c>
    </row>
    <row r="47" spans="1:235">
      <c r="A47" s="1"/>
      <c r="B47" s="245">
        <v>45661.916666666701</v>
      </c>
      <c r="C47" s="246">
        <v>96.910826999999998</v>
      </c>
      <c r="D47" s="246">
        <v>97.129238999999998</v>
      </c>
      <c r="E47" s="246">
        <v>96.996098000000003</v>
      </c>
      <c r="F47" s="246">
        <v>96.910826999999998</v>
      </c>
      <c r="G47" s="246">
        <v>0</v>
      </c>
      <c r="H47" s="246">
        <v>0</v>
      </c>
      <c r="I47" s="246">
        <v>94.038409000000001</v>
      </c>
      <c r="J47" s="246">
        <v>104.980867</v>
      </c>
      <c r="K47" s="246">
        <v>104.591061</v>
      </c>
      <c r="L47" s="246">
        <v>105.187375</v>
      </c>
      <c r="M47" s="246">
        <v>93.535173</v>
      </c>
      <c r="N47" s="246">
        <v>97.991911999999999</v>
      </c>
      <c r="O47" s="246">
        <v>105.10259000000001</v>
      </c>
      <c r="P47" s="246">
        <v>104.27518999999999</v>
      </c>
      <c r="Q47" s="246">
        <v>101.587278</v>
      </c>
      <c r="R47" s="246">
        <v>96.750417389999996</v>
      </c>
      <c r="S47" s="246">
        <v>104.97815199999999</v>
      </c>
      <c r="T47" s="246">
        <v>97.770694000000006</v>
      </c>
      <c r="U47" s="246">
        <v>99.871305000000007</v>
      </c>
      <c r="V47" s="246">
        <v>95.801022000000003</v>
      </c>
      <c r="W47" s="246">
        <v>95.801022000000003</v>
      </c>
      <c r="X47" s="246">
        <v>98.365165000000005</v>
      </c>
      <c r="Y47" s="246">
        <v>94.997992999999994</v>
      </c>
      <c r="Z47" s="246">
        <v>91.504776000000007</v>
      </c>
      <c r="AA47" s="246">
        <v>93.385386999999994</v>
      </c>
      <c r="AB47" s="246">
        <v>105.69520799999999</v>
      </c>
      <c r="AC47" s="246">
        <v>90.522046000000003</v>
      </c>
      <c r="AD47" s="246">
        <v>93.635439000000005</v>
      </c>
      <c r="AE47" s="246">
        <v>95.441968000000003</v>
      </c>
      <c r="AF47" s="246">
        <v>94.719009</v>
      </c>
      <c r="AG47" s="246">
        <v>89.725339000000005</v>
      </c>
      <c r="AH47" s="246">
        <v>97.729980749999996</v>
      </c>
      <c r="AI47" s="246">
        <v>98.715924970000003</v>
      </c>
      <c r="AJ47" s="246">
        <v>98.562617000000003</v>
      </c>
      <c r="AK47" s="246">
        <v>98.505972</v>
      </c>
      <c r="AL47" s="246">
        <v>87.148938999999999</v>
      </c>
      <c r="AM47" s="246">
        <v>98.592737999999997</v>
      </c>
      <c r="AN47" s="246">
        <v>91.040660669999994</v>
      </c>
      <c r="AO47" s="246">
        <v>91.505168999999995</v>
      </c>
      <c r="AP47" s="246">
        <v>103.91099800000001</v>
      </c>
      <c r="AQ47" s="246">
        <v>89.510851000000002</v>
      </c>
      <c r="AR47" s="246">
        <v>84.902078000000003</v>
      </c>
      <c r="AS47" s="246">
        <v>85.263150999999993</v>
      </c>
      <c r="AT47" s="246">
        <v>105.48031899999999</v>
      </c>
      <c r="AU47" s="246">
        <v>100.84481</v>
      </c>
      <c r="AV47" s="246">
        <v>99.140344999999996</v>
      </c>
      <c r="AW47" s="246">
        <v>101.652429</v>
      </c>
      <c r="AX47" s="246">
        <v>95.589562000000001</v>
      </c>
      <c r="AY47" s="246">
        <v>90.755603500000007</v>
      </c>
      <c r="AZ47" s="246">
        <v>91.271086999999994</v>
      </c>
      <c r="BA47" s="246">
        <v>101.301073</v>
      </c>
      <c r="BB47" s="246">
        <v>94.633780000000002</v>
      </c>
      <c r="BC47" s="246">
        <v>94.114643000000001</v>
      </c>
      <c r="BD47" s="246">
        <v>94.114643000000001</v>
      </c>
      <c r="BE47" s="246">
        <v>94.114643000000001</v>
      </c>
      <c r="BF47" s="246">
        <v>93.188700999999995</v>
      </c>
      <c r="BG47" s="246">
        <v>94.114643000000001</v>
      </c>
      <c r="BH47" s="246">
        <v>104.03957699999999</v>
      </c>
      <c r="BI47" s="246">
        <v>103.694087</v>
      </c>
      <c r="BJ47" s="246">
        <v>103.694087</v>
      </c>
      <c r="BK47" s="246">
        <v>103.694087</v>
      </c>
      <c r="BL47" s="246">
        <v>91.848371999999998</v>
      </c>
      <c r="BM47" s="246">
        <v>92.408868999999996</v>
      </c>
      <c r="BN47" s="246">
        <v>98.568284000000006</v>
      </c>
      <c r="BO47" s="246">
        <v>98.293836999999996</v>
      </c>
      <c r="BP47" s="246">
        <v>93.554824999999994</v>
      </c>
      <c r="BQ47" s="246">
        <v>92.107930999999994</v>
      </c>
      <c r="BR47" s="246">
        <v>102.727114</v>
      </c>
      <c r="BS47" s="246">
        <v>87.108205999999996</v>
      </c>
      <c r="BT47" s="246">
        <v>87.214478009999993</v>
      </c>
      <c r="BU47" s="246">
        <v>97.815723000000006</v>
      </c>
      <c r="BV47" s="246">
        <v>93.15339367</v>
      </c>
      <c r="BW47" s="246">
        <v>101.216022</v>
      </c>
      <c r="BX47" s="246">
        <v>103.72830399999999</v>
      </c>
      <c r="BY47" s="246">
        <v>93.515763000000007</v>
      </c>
      <c r="BZ47" s="246">
        <v>93.515763000000007</v>
      </c>
      <c r="CA47" s="246">
        <v>100.79204300000001</v>
      </c>
      <c r="CB47" s="246">
        <v>100.201606</v>
      </c>
      <c r="CC47" s="246">
        <v>93.705725000000001</v>
      </c>
      <c r="CD47" s="246">
        <v>99.095906999999997</v>
      </c>
      <c r="CE47" s="246">
        <v>98.550764000000001</v>
      </c>
      <c r="CF47" s="246">
        <v>99.324713000000003</v>
      </c>
      <c r="CG47" s="246">
        <v>97.268557999999999</v>
      </c>
      <c r="CH47" s="246">
        <v>101.216022</v>
      </c>
      <c r="CI47" s="246">
        <v>94.194982330000002</v>
      </c>
      <c r="CJ47" s="246">
        <v>94.550948000000005</v>
      </c>
      <c r="CK47" s="246">
        <v>97.733868999999999</v>
      </c>
      <c r="CL47" s="246">
        <v>101.331091</v>
      </c>
      <c r="CM47" s="246">
        <v>104.46868516000001</v>
      </c>
      <c r="CN47" s="246">
        <v>100.767859</v>
      </c>
      <c r="CO47" s="246">
        <v>101.536862</v>
      </c>
      <c r="CP47" s="246">
        <v>94.369972000000004</v>
      </c>
      <c r="CQ47" s="246">
        <v>93.951490000000007</v>
      </c>
      <c r="CR47" s="246">
        <v>107.37913421</v>
      </c>
      <c r="CS47" s="246">
        <v>95.107442000000006</v>
      </c>
      <c r="CT47" s="246">
        <v>91.449764000000002</v>
      </c>
      <c r="CU47" s="246">
        <v>90.049235530000004</v>
      </c>
      <c r="CV47" s="246">
        <v>95.302291999999994</v>
      </c>
      <c r="CW47" s="246">
        <v>93.339161000000004</v>
      </c>
      <c r="CX47" s="246">
        <v>109.58098663</v>
      </c>
      <c r="CY47" s="246">
        <v>91.512325000000004</v>
      </c>
      <c r="CZ47" s="246">
        <v>92.883126329999996</v>
      </c>
      <c r="DA47" s="246">
        <v>93.356302999999997</v>
      </c>
      <c r="DB47" s="246">
        <v>92.427636000000007</v>
      </c>
      <c r="DC47" s="246">
        <v>105.138451</v>
      </c>
      <c r="DD47" s="246">
        <v>105.281781</v>
      </c>
      <c r="DE47" s="246">
        <v>103.72830399999999</v>
      </c>
      <c r="DF47" s="246">
        <v>102.745689</v>
      </c>
      <c r="DG47" s="246">
        <v>0</v>
      </c>
      <c r="DH47" s="246">
        <v>93.101096999999996</v>
      </c>
      <c r="DI47" s="246">
        <v>93.515763000000007</v>
      </c>
      <c r="DJ47" s="246">
        <v>95.380758</v>
      </c>
      <c r="DK47" s="246">
        <v>103.3646701</v>
      </c>
      <c r="DL47" s="246">
        <v>105.882126</v>
      </c>
      <c r="DM47" s="246">
        <v>105.485409</v>
      </c>
      <c r="DN47" s="246">
        <v>92.902907330000005</v>
      </c>
      <c r="DO47" s="246">
        <v>104.473022</v>
      </c>
      <c r="DP47" s="246">
        <v>101.41079499999999</v>
      </c>
      <c r="DQ47" s="246">
        <v>96.758077999999998</v>
      </c>
      <c r="DR47" s="246">
        <v>83.597256000000002</v>
      </c>
      <c r="DS47" s="246">
        <v>101.00182</v>
      </c>
      <c r="DT47" s="246">
        <v>93.438079000000002</v>
      </c>
      <c r="DU47" s="246">
        <v>93.773354999999995</v>
      </c>
      <c r="DV47" s="246">
        <v>94.629099999999994</v>
      </c>
      <c r="DW47" s="246">
        <v>104.185427</v>
      </c>
      <c r="DX47" s="246">
        <v>104.45976400000001</v>
      </c>
      <c r="DY47" s="246">
        <v>92.907876000000002</v>
      </c>
      <c r="DZ47" s="246">
        <v>85.358086999999998</v>
      </c>
      <c r="EA47" s="246">
        <v>83.145483499999997</v>
      </c>
      <c r="EB47" s="246">
        <v>94.822886339999997</v>
      </c>
      <c r="EC47" s="246">
        <v>97.767982000000003</v>
      </c>
      <c r="ED47" s="246">
        <v>97.987937000000002</v>
      </c>
      <c r="EE47" s="246">
        <v>92.073231000000007</v>
      </c>
      <c r="EF47" s="246">
        <v>92.639743999999993</v>
      </c>
      <c r="EG47" s="246">
        <v>97.430412000000004</v>
      </c>
      <c r="EH47" s="246">
        <v>94.745366000000004</v>
      </c>
      <c r="EI47" s="246">
        <v>108.04333274</v>
      </c>
      <c r="EJ47" s="246">
        <v>106.072323</v>
      </c>
      <c r="EK47" s="246">
        <v>106.07251599999999</v>
      </c>
      <c r="EL47" s="246">
        <v>91.965250999999995</v>
      </c>
      <c r="EM47" s="246">
        <v>103.410653</v>
      </c>
      <c r="EN47" s="246">
        <v>103.85548300000001</v>
      </c>
      <c r="EO47" s="246">
        <v>103.72830399999999</v>
      </c>
      <c r="EP47" s="246">
        <v>93.306881000000004</v>
      </c>
      <c r="EQ47" s="246">
        <v>98.037749000000005</v>
      </c>
      <c r="ER47" s="246">
        <v>106.04731</v>
      </c>
      <c r="ES47" s="246">
        <v>94.643991</v>
      </c>
      <c r="ET47" s="246">
        <v>94.634078000000002</v>
      </c>
      <c r="EU47" s="246">
        <v>96.638256100000007</v>
      </c>
      <c r="EV47" s="246">
        <v>91.578725000000006</v>
      </c>
      <c r="EW47" s="246">
        <v>90.364920999999995</v>
      </c>
      <c r="EX47" s="246">
        <v>92.403875999999997</v>
      </c>
      <c r="EY47" s="246">
        <v>94.132811000000004</v>
      </c>
      <c r="EZ47" s="246">
        <v>0</v>
      </c>
      <c r="FA47" s="246">
        <v>0</v>
      </c>
      <c r="FB47" s="246">
        <v>91.295936999999995</v>
      </c>
      <c r="FC47" s="246">
        <v>89.974000000000004</v>
      </c>
      <c r="FD47" s="246">
        <v>95.801022000000003</v>
      </c>
      <c r="FE47" s="246">
        <v>95.225785000000002</v>
      </c>
      <c r="FF47" s="246">
        <v>94.983875999999995</v>
      </c>
      <c r="FG47" s="246">
        <v>98.847396099999997</v>
      </c>
      <c r="FH47" s="246">
        <v>95.276943000000003</v>
      </c>
      <c r="FI47" s="246">
        <v>0</v>
      </c>
      <c r="FJ47" s="246">
        <v>104.017568</v>
      </c>
      <c r="FK47" s="246">
        <v>95.700317999999996</v>
      </c>
      <c r="FL47" s="246">
        <v>99.385772950000003</v>
      </c>
      <c r="FM47" s="246">
        <v>107.386274</v>
      </c>
      <c r="FN47" s="246">
        <v>88.402983000000006</v>
      </c>
      <c r="FO47" s="246">
        <v>88.962839000000002</v>
      </c>
      <c r="FP47" s="246">
        <v>92.693701000000004</v>
      </c>
      <c r="FQ47" s="246">
        <v>97.748786999999993</v>
      </c>
      <c r="FR47" s="246">
        <v>100.80514597</v>
      </c>
      <c r="FS47" s="246">
        <v>100.52180199999999</v>
      </c>
      <c r="FT47" s="246">
        <v>100.79204300000001</v>
      </c>
      <c r="FU47" s="246">
        <v>102.353365</v>
      </c>
      <c r="FV47" s="246">
        <v>102.353365</v>
      </c>
      <c r="FW47" s="246">
        <v>102.87311099999999</v>
      </c>
      <c r="FX47" s="246">
        <v>102.193344</v>
      </c>
      <c r="FY47" s="246">
        <v>102.193344</v>
      </c>
      <c r="FZ47" s="246">
        <v>105.31334</v>
      </c>
      <c r="GA47" s="246">
        <v>105.04832399999999</v>
      </c>
      <c r="GB47" s="246">
        <v>89.578711999999996</v>
      </c>
      <c r="GC47" s="246">
        <v>89.316323999999994</v>
      </c>
      <c r="GD47" s="246">
        <v>96.870703680000005</v>
      </c>
      <c r="GE47" s="246">
        <v>98.717393999999999</v>
      </c>
      <c r="GF47" s="246">
        <v>95.274305999999996</v>
      </c>
      <c r="GG47" s="246">
        <v>101.216022</v>
      </c>
      <c r="GH47" s="246">
        <v>101.216022</v>
      </c>
      <c r="GI47" s="246">
        <v>105.009248</v>
      </c>
      <c r="GJ47" s="246">
        <v>90.491392329999996</v>
      </c>
      <c r="GK47" s="246">
        <v>103.410653</v>
      </c>
      <c r="GL47" s="246">
        <v>102.745689</v>
      </c>
      <c r="GM47" s="246">
        <v>109.60392249</v>
      </c>
      <c r="GN47" s="246">
        <v>95.087824999999995</v>
      </c>
      <c r="GO47" s="246">
        <v>109.60392249</v>
      </c>
      <c r="GP47" s="246">
        <v>102.353365</v>
      </c>
      <c r="GQ47" s="246">
        <v>94.331554999999994</v>
      </c>
      <c r="GR47" s="246">
        <v>99.408435999999995</v>
      </c>
      <c r="GS47" s="246">
        <v>88.884497999999994</v>
      </c>
      <c r="GT47" s="246">
        <v>94.920361999999997</v>
      </c>
      <c r="GU47" s="246">
        <v>86.527166739999998</v>
      </c>
      <c r="GV47" s="246">
        <v>86.304453600000002</v>
      </c>
      <c r="GW47" s="246">
        <v>94.784101000000007</v>
      </c>
      <c r="GX47" s="246">
        <v>103.707206</v>
      </c>
      <c r="GY47" s="246">
        <v>103.459073</v>
      </c>
      <c r="GZ47" s="246">
        <v>103.20888600000001</v>
      </c>
      <c r="HA47" s="246">
        <v>94.920361999999997</v>
      </c>
      <c r="HB47" s="246">
        <v>94.920361999999997</v>
      </c>
      <c r="HC47" s="246">
        <v>94.920361999999997</v>
      </c>
      <c r="HD47" s="246">
        <v>104.50178200000001</v>
      </c>
      <c r="HE47" s="246">
        <v>104.19446000000001</v>
      </c>
      <c r="HF47" s="246">
        <v>104.433347</v>
      </c>
      <c r="HG47" s="246">
        <v>104.433347</v>
      </c>
      <c r="HH47" s="246">
        <v>96.382852999999997</v>
      </c>
      <c r="HI47" s="246">
        <v>106.523171</v>
      </c>
      <c r="HJ47" s="246">
        <v>106.1057</v>
      </c>
      <c r="HK47" s="246">
        <v>101.368582</v>
      </c>
      <c r="HL47" s="246">
        <v>105.490815</v>
      </c>
      <c r="HM47" s="246">
        <v>99.552655000000001</v>
      </c>
      <c r="HN47" s="246">
        <v>92.726413949999994</v>
      </c>
      <c r="HO47" s="246">
        <v>104.32544900000001</v>
      </c>
      <c r="HP47" s="246">
        <v>95.124646499999997</v>
      </c>
      <c r="HQ47" s="246">
        <v>95.385299000000003</v>
      </c>
      <c r="HR47" s="246">
        <v>0</v>
      </c>
      <c r="HS47" s="246">
        <v>0</v>
      </c>
      <c r="HT47" s="246">
        <v>93.950090000000003</v>
      </c>
      <c r="HU47" s="246">
        <v>93.267627000000005</v>
      </c>
      <c r="HV47" s="246">
        <v>85.935089529999999</v>
      </c>
      <c r="HW47" s="246">
        <v>86.962919499999998</v>
      </c>
      <c r="HX47" s="246">
        <v>87.427993999999998</v>
      </c>
      <c r="HY47" s="246">
        <v>102.55208003</v>
      </c>
      <c r="HZ47" s="246">
        <v>95.462604999999996</v>
      </c>
      <c r="IA47" s="246">
        <v>105.85359099999999</v>
      </c>
    </row>
    <row r="48" spans="1:235">
      <c r="A48" s="1"/>
      <c r="B48" s="245">
        <v>45661.9375</v>
      </c>
      <c r="C48" s="246">
        <v>126.340627</v>
      </c>
      <c r="D48" s="246">
        <v>126.614135</v>
      </c>
      <c r="E48" s="246">
        <v>126.44712</v>
      </c>
      <c r="F48" s="246">
        <v>126.340627</v>
      </c>
      <c r="G48" s="246">
        <v>0</v>
      </c>
      <c r="H48" s="246">
        <v>0</v>
      </c>
      <c r="I48" s="246">
        <v>123.82678</v>
      </c>
      <c r="J48" s="246">
        <v>137.62337400000001</v>
      </c>
      <c r="K48" s="246">
        <v>137.09603000000001</v>
      </c>
      <c r="L48" s="246">
        <v>137.88970800000001</v>
      </c>
      <c r="M48" s="246">
        <v>123.536449</v>
      </c>
      <c r="N48" s="246">
        <v>127.60258899999999</v>
      </c>
      <c r="O48" s="246">
        <v>137.49001100000001</v>
      </c>
      <c r="P48" s="246">
        <v>136.36440200000001</v>
      </c>
      <c r="Q48" s="246">
        <v>132.18964099999999</v>
      </c>
      <c r="R48" s="246">
        <v>126.60968806</v>
      </c>
      <c r="S48" s="246">
        <v>137.49150299999999</v>
      </c>
      <c r="T48" s="246">
        <v>128.42621500000001</v>
      </c>
      <c r="U48" s="246">
        <v>130.06809699999999</v>
      </c>
      <c r="V48" s="246">
        <v>125.79213799999999</v>
      </c>
      <c r="W48" s="246">
        <v>125.79213799999999</v>
      </c>
      <c r="X48" s="246">
        <v>128.22313299999999</v>
      </c>
      <c r="Y48" s="246">
        <v>124.723557</v>
      </c>
      <c r="Z48" s="246">
        <v>119.97120200000001</v>
      </c>
      <c r="AA48" s="246">
        <v>122.57229100000001</v>
      </c>
      <c r="AB48" s="246">
        <v>137.94647000000001</v>
      </c>
      <c r="AC48" s="246">
        <v>118.849463</v>
      </c>
      <c r="AD48" s="246">
        <v>124.22610899999999</v>
      </c>
      <c r="AE48" s="246">
        <v>125.211213</v>
      </c>
      <c r="AF48" s="246">
        <v>124.34627999999999</v>
      </c>
      <c r="AG48" s="246">
        <v>117.481047</v>
      </c>
      <c r="AH48" s="246">
        <v>127.17435500000001</v>
      </c>
      <c r="AI48" s="246">
        <v>128.51356086999999</v>
      </c>
      <c r="AJ48" s="246">
        <v>128.25537299999999</v>
      </c>
      <c r="AK48" s="246">
        <v>128.25685999999999</v>
      </c>
      <c r="AL48" s="246">
        <v>114.36479300000001</v>
      </c>
      <c r="AM48" s="246">
        <v>128.53138999999999</v>
      </c>
      <c r="AN48" s="246">
        <v>119.41519133</v>
      </c>
      <c r="AO48" s="246">
        <v>120.04554400000001</v>
      </c>
      <c r="AP48" s="246">
        <v>135.923384</v>
      </c>
      <c r="AQ48" s="246">
        <v>118.193659</v>
      </c>
      <c r="AR48" s="246">
        <v>110.79698550000001</v>
      </c>
      <c r="AS48" s="246">
        <v>111.289896</v>
      </c>
      <c r="AT48" s="246">
        <v>138.086288</v>
      </c>
      <c r="AU48" s="246">
        <v>130.96326400000001</v>
      </c>
      <c r="AV48" s="246">
        <v>128.46024199999999</v>
      </c>
      <c r="AW48" s="246">
        <v>132.366478</v>
      </c>
      <c r="AX48" s="246">
        <v>125.437584</v>
      </c>
      <c r="AY48" s="246">
        <v>118.5301315</v>
      </c>
      <c r="AZ48" s="246">
        <v>119.230576</v>
      </c>
      <c r="BA48" s="246">
        <v>132.26880199999999</v>
      </c>
      <c r="BB48" s="246">
        <v>124.28870999999999</v>
      </c>
      <c r="BC48" s="246">
        <v>123.756047</v>
      </c>
      <c r="BD48" s="246">
        <v>123.756047</v>
      </c>
      <c r="BE48" s="246">
        <v>123.756047</v>
      </c>
      <c r="BF48" s="246">
        <v>122.81403899999999</v>
      </c>
      <c r="BG48" s="246">
        <v>123.756047</v>
      </c>
      <c r="BH48" s="246">
        <v>135.35278199999999</v>
      </c>
      <c r="BI48" s="246">
        <v>135.02873600000001</v>
      </c>
      <c r="BJ48" s="246">
        <v>135.02873600000001</v>
      </c>
      <c r="BK48" s="246">
        <v>135.02873600000001</v>
      </c>
      <c r="BL48" s="246">
        <v>120.559727</v>
      </c>
      <c r="BM48" s="246">
        <v>121.280913</v>
      </c>
      <c r="BN48" s="246">
        <v>128.77837700000001</v>
      </c>
      <c r="BO48" s="246">
        <v>128.51261099999999</v>
      </c>
      <c r="BP48" s="246">
        <v>124.628551</v>
      </c>
      <c r="BQ48" s="246">
        <v>122.124285</v>
      </c>
      <c r="BR48" s="246">
        <v>134.560788</v>
      </c>
      <c r="BS48" s="246">
        <v>114.298373</v>
      </c>
      <c r="BT48" s="246">
        <v>114.43781702</v>
      </c>
      <c r="BU48" s="246">
        <v>128.08072799999999</v>
      </c>
      <c r="BV48" s="246">
        <v>121.39803716999999</v>
      </c>
      <c r="BW48" s="246">
        <v>132.168893</v>
      </c>
      <c r="BX48" s="246">
        <v>135.84289799999999</v>
      </c>
      <c r="BY48" s="246">
        <v>125.135673</v>
      </c>
      <c r="BZ48" s="246">
        <v>125.135673</v>
      </c>
      <c r="CA48" s="246">
        <v>131.20568299999999</v>
      </c>
      <c r="CB48" s="246">
        <v>129.58809500000001</v>
      </c>
      <c r="CC48" s="246">
        <v>124.570415</v>
      </c>
      <c r="CD48" s="246">
        <v>129.93877699999999</v>
      </c>
      <c r="CE48" s="246">
        <v>129.282231</v>
      </c>
      <c r="CF48" s="246">
        <v>128.419647</v>
      </c>
      <c r="CG48" s="246">
        <v>127.84950000000001</v>
      </c>
      <c r="CH48" s="246">
        <v>132.168893</v>
      </c>
      <c r="CI48" s="246">
        <v>123.69159132999999</v>
      </c>
      <c r="CJ48" s="246">
        <v>124.175991</v>
      </c>
      <c r="CK48" s="246">
        <v>128.023484</v>
      </c>
      <c r="CL48" s="246">
        <v>131.924666</v>
      </c>
      <c r="CM48" s="246">
        <v>136.78274777999999</v>
      </c>
      <c r="CN48" s="246">
        <v>131.64259999999999</v>
      </c>
      <c r="CO48" s="246">
        <v>132.67431099999999</v>
      </c>
      <c r="CP48" s="246">
        <v>123.441484</v>
      </c>
      <c r="CQ48" s="246">
        <v>122.48174899999999</v>
      </c>
      <c r="CR48" s="246">
        <v>140.03339532999999</v>
      </c>
      <c r="CS48" s="246">
        <v>124.829121</v>
      </c>
      <c r="CT48" s="246">
        <v>120.634643</v>
      </c>
      <c r="CU48" s="246">
        <v>118.55597185000001</v>
      </c>
      <c r="CV48" s="246">
        <v>124.28389300000001</v>
      </c>
      <c r="CW48" s="246">
        <v>122.33779699999999</v>
      </c>
      <c r="CX48" s="246">
        <v>143.01793402000001</v>
      </c>
      <c r="CY48" s="246">
        <v>120.00782100000001</v>
      </c>
      <c r="CZ48" s="246">
        <v>121.78594833</v>
      </c>
      <c r="DA48" s="246">
        <v>122.445938</v>
      </c>
      <c r="DB48" s="246">
        <v>123.112247</v>
      </c>
      <c r="DC48" s="246">
        <v>137.81933900000001</v>
      </c>
      <c r="DD48" s="246">
        <v>138.05204900000001</v>
      </c>
      <c r="DE48" s="246">
        <v>135.84289799999999</v>
      </c>
      <c r="DF48" s="246">
        <v>134.54208700000001</v>
      </c>
      <c r="DG48" s="246">
        <v>0</v>
      </c>
      <c r="DH48" s="246">
        <v>124.36557000000001</v>
      </c>
      <c r="DI48" s="246">
        <v>125.135673</v>
      </c>
      <c r="DJ48" s="246">
        <v>125.2839055</v>
      </c>
      <c r="DK48" s="246">
        <v>133.67880238999999</v>
      </c>
      <c r="DL48" s="246">
        <v>138.473579</v>
      </c>
      <c r="DM48" s="246">
        <v>137.99905899999999</v>
      </c>
      <c r="DN48" s="246">
        <v>122.47440333</v>
      </c>
      <c r="DO48" s="246">
        <v>136.77605800000001</v>
      </c>
      <c r="DP48" s="246">
        <v>132.620499</v>
      </c>
      <c r="DQ48" s="246">
        <v>126.125311</v>
      </c>
      <c r="DR48" s="246">
        <v>109.504536</v>
      </c>
      <c r="DS48" s="246">
        <v>132.079341</v>
      </c>
      <c r="DT48" s="246">
        <v>122.822169</v>
      </c>
      <c r="DU48" s="246">
        <v>123.284966</v>
      </c>
      <c r="DV48" s="246">
        <v>123.798552</v>
      </c>
      <c r="DW48" s="246">
        <v>136.426288</v>
      </c>
      <c r="DX48" s="246">
        <v>136.76674399999999</v>
      </c>
      <c r="DY48" s="246">
        <v>121.44640099999999</v>
      </c>
      <c r="DZ48" s="246">
        <v>114.99895600000001</v>
      </c>
      <c r="EA48" s="246">
        <v>113.31778</v>
      </c>
      <c r="EB48" s="246">
        <v>123.96753396</v>
      </c>
      <c r="EC48" s="246">
        <v>128.288479</v>
      </c>
      <c r="ED48" s="246">
        <v>128.59028699999999</v>
      </c>
      <c r="EE48" s="246">
        <v>120.785641</v>
      </c>
      <c r="EF48" s="246">
        <v>121.557012</v>
      </c>
      <c r="EG48" s="246">
        <v>126.675353</v>
      </c>
      <c r="EH48" s="246">
        <v>123.94611</v>
      </c>
      <c r="EI48" s="246">
        <v>141.01108877999999</v>
      </c>
      <c r="EJ48" s="246">
        <v>138.966668</v>
      </c>
      <c r="EK48" s="246">
        <v>138.966668</v>
      </c>
      <c r="EL48" s="246">
        <v>121.246263</v>
      </c>
      <c r="EM48" s="246">
        <v>135.42173399999999</v>
      </c>
      <c r="EN48" s="246">
        <v>136.015424</v>
      </c>
      <c r="EO48" s="246">
        <v>135.84289799999999</v>
      </c>
      <c r="EP48" s="246">
        <v>122.48831</v>
      </c>
      <c r="EQ48" s="246">
        <v>128.62588099999999</v>
      </c>
      <c r="ER48" s="246">
        <v>138.79258200000001</v>
      </c>
      <c r="ES48" s="246">
        <v>124.302549</v>
      </c>
      <c r="ET48" s="246">
        <v>124.289113</v>
      </c>
      <c r="EU48" s="246">
        <v>126.79381331</v>
      </c>
      <c r="EV48" s="246">
        <v>120.24025399999999</v>
      </c>
      <c r="EW48" s="246">
        <v>118.83145500000001</v>
      </c>
      <c r="EX48" s="246">
        <v>121.33935200000001</v>
      </c>
      <c r="EY48" s="246">
        <v>123.932278</v>
      </c>
      <c r="EZ48" s="246">
        <v>0</v>
      </c>
      <c r="FA48" s="246">
        <v>0</v>
      </c>
      <c r="FB48" s="246">
        <v>119.45509300000001</v>
      </c>
      <c r="FC48" s="246">
        <v>117.720596</v>
      </c>
      <c r="FD48" s="246">
        <v>125.79213799999999</v>
      </c>
      <c r="FE48" s="246">
        <v>124.725849</v>
      </c>
      <c r="FF48" s="246">
        <v>124.276961</v>
      </c>
      <c r="FG48" s="246">
        <v>128.86439541999999</v>
      </c>
      <c r="FH48" s="246">
        <v>124.15310100000001</v>
      </c>
      <c r="FI48" s="246">
        <v>0</v>
      </c>
      <c r="FJ48" s="246">
        <v>136.12104600000001</v>
      </c>
      <c r="FK48" s="246">
        <v>125.613648</v>
      </c>
      <c r="FL48" s="246">
        <v>129.88623122000001</v>
      </c>
      <c r="FM48" s="246">
        <v>140.76827800000001</v>
      </c>
      <c r="FN48" s="246">
        <v>118.0065</v>
      </c>
      <c r="FO48" s="246">
        <v>118.567054</v>
      </c>
      <c r="FP48" s="246">
        <v>121.763955</v>
      </c>
      <c r="FQ48" s="246">
        <v>128.058886</v>
      </c>
      <c r="FR48" s="246">
        <v>131.22273974000001</v>
      </c>
      <c r="FS48" s="246">
        <v>130.86662799999999</v>
      </c>
      <c r="FT48" s="246">
        <v>131.20568299999999</v>
      </c>
      <c r="FU48" s="246">
        <v>134.03111200000001</v>
      </c>
      <c r="FV48" s="246">
        <v>134.03111200000001</v>
      </c>
      <c r="FW48" s="246">
        <v>133.54102</v>
      </c>
      <c r="FX48" s="246">
        <v>132.68419399999999</v>
      </c>
      <c r="FY48" s="246">
        <v>132.68419399999999</v>
      </c>
      <c r="FZ48" s="246">
        <v>137.80449999999999</v>
      </c>
      <c r="GA48" s="246">
        <v>137.45548600000001</v>
      </c>
      <c r="GB48" s="246">
        <v>118.37850899999999</v>
      </c>
      <c r="GC48" s="246">
        <v>118.274868</v>
      </c>
      <c r="GD48" s="246">
        <v>126.73843565999999</v>
      </c>
      <c r="GE48" s="246">
        <v>129.43534099999999</v>
      </c>
      <c r="GF48" s="246">
        <v>124.18508199999999</v>
      </c>
      <c r="GG48" s="246">
        <v>132.168893</v>
      </c>
      <c r="GH48" s="246">
        <v>132.168893</v>
      </c>
      <c r="GI48" s="246">
        <v>137.38575700000001</v>
      </c>
      <c r="GJ48" s="246">
        <v>118.80784</v>
      </c>
      <c r="GK48" s="246">
        <v>135.42173399999999</v>
      </c>
      <c r="GL48" s="246">
        <v>134.54208700000001</v>
      </c>
      <c r="GM48" s="246">
        <v>143.04786841000001</v>
      </c>
      <c r="GN48" s="246">
        <v>123.750533</v>
      </c>
      <c r="GO48" s="246">
        <v>143.04786841000001</v>
      </c>
      <c r="GP48" s="246">
        <v>134.03111200000001</v>
      </c>
      <c r="GQ48" s="246">
        <v>124.142094</v>
      </c>
      <c r="GR48" s="246">
        <v>130.55860200000001</v>
      </c>
      <c r="GS48" s="246">
        <v>116.298395</v>
      </c>
      <c r="GT48" s="246">
        <v>124.72994799999999</v>
      </c>
      <c r="GU48" s="246">
        <v>113.18263259</v>
      </c>
      <c r="GV48" s="246">
        <v>112.89131069</v>
      </c>
      <c r="GW48" s="246">
        <v>123.930547</v>
      </c>
      <c r="GX48" s="246">
        <v>134.90086500000001</v>
      </c>
      <c r="GY48" s="246">
        <v>135.313219</v>
      </c>
      <c r="GZ48" s="246">
        <v>135.05903900000001</v>
      </c>
      <c r="HA48" s="246">
        <v>124.72994799999999</v>
      </c>
      <c r="HB48" s="246">
        <v>124.72994799999999</v>
      </c>
      <c r="HC48" s="246">
        <v>124.72994799999999</v>
      </c>
      <c r="HD48" s="246">
        <v>136.81331399999999</v>
      </c>
      <c r="HE48" s="246">
        <v>136.42639</v>
      </c>
      <c r="HF48" s="246">
        <v>136.72183999999999</v>
      </c>
      <c r="HG48" s="246">
        <v>136.72183999999999</v>
      </c>
      <c r="HH48" s="246">
        <v>125.60104699999999</v>
      </c>
      <c r="HI48" s="246">
        <v>139.45072300000001</v>
      </c>
      <c r="HJ48" s="246">
        <v>138.90553399999999</v>
      </c>
      <c r="HK48" s="246">
        <v>131.87202500000001</v>
      </c>
      <c r="HL48" s="246">
        <v>138.299498</v>
      </c>
      <c r="HM48" s="246">
        <v>130.15557799999999</v>
      </c>
      <c r="HN48" s="246">
        <v>120.67731225999999</v>
      </c>
      <c r="HO48" s="246">
        <v>136.54590400000001</v>
      </c>
      <c r="HP48" s="246">
        <v>124.796695</v>
      </c>
      <c r="HQ48" s="246">
        <v>125.151196</v>
      </c>
      <c r="HR48" s="246">
        <v>0</v>
      </c>
      <c r="HS48" s="246">
        <v>0</v>
      </c>
      <c r="HT48" s="246">
        <v>122.826476</v>
      </c>
      <c r="HU48" s="246">
        <v>122.397299</v>
      </c>
      <c r="HV48" s="246">
        <v>112.40816072</v>
      </c>
      <c r="HW48" s="246">
        <v>113.634086</v>
      </c>
      <c r="HX48" s="246">
        <v>114.279554</v>
      </c>
      <c r="HY48" s="246">
        <v>133.89051742000001</v>
      </c>
      <c r="HZ48" s="246">
        <v>125.234126</v>
      </c>
      <c r="IA48" s="246">
        <v>138.544387</v>
      </c>
    </row>
    <row r="49" spans="1:235">
      <c r="A49" s="1"/>
      <c r="B49" s="245">
        <v>45661.958333333299</v>
      </c>
      <c r="C49" s="246">
        <v>93.738472999999999</v>
      </c>
      <c r="D49" s="246">
        <v>93.926613000000003</v>
      </c>
      <c r="E49" s="246">
        <v>93.812939999999998</v>
      </c>
      <c r="F49" s="246">
        <v>93.738472999999999</v>
      </c>
      <c r="G49" s="246">
        <v>0</v>
      </c>
      <c r="H49" s="246">
        <v>0</v>
      </c>
      <c r="I49" s="246">
        <v>92.419610000000006</v>
      </c>
      <c r="J49" s="246">
        <v>102.39801</v>
      </c>
      <c r="K49" s="246">
        <v>101.995007</v>
      </c>
      <c r="L49" s="246">
        <v>102.592544</v>
      </c>
      <c r="M49" s="246">
        <v>92.142256000000003</v>
      </c>
      <c r="N49" s="246">
        <v>94.619741000000005</v>
      </c>
      <c r="O49" s="246">
        <v>102.313973</v>
      </c>
      <c r="P49" s="246">
        <v>101.484196</v>
      </c>
      <c r="Q49" s="246">
        <v>97.771839999999997</v>
      </c>
      <c r="R49" s="246">
        <v>92.94126618</v>
      </c>
      <c r="S49" s="246">
        <v>102.381227</v>
      </c>
      <c r="T49" s="246">
        <v>95.459129000000004</v>
      </c>
      <c r="U49" s="246">
        <v>96.319080999999997</v>
      </c>
      <c r="V49" s="246">
        <v>93.575136000000001</v>
      </c>
      <c r="W49" s="246">
        <v>93.575136000000001</v>
      </c>
      <c r="X49" s="246">
        <v>95.067299000000006</v>
      </c>
      <c r="Y49" s="246">
        <v>93.239931999999996</v>
      </c>
      <c r="Z49" s="246">
        <v>89.716353999999995</v>
      </c>
      <c r="AA49" s="246">
        <v>91.605655999999996</v>
      </c>
      <c r="AB49" s="246">
        <v>102.997474</v>
      </c>
      <c r="AC49" s="246">
        <v>88.751959999999997</v>
      </c>
      <c r="AD49" s="246">
        <v>92.534105999999994</v>
      </c>
      <c r="AE49" s="246">
        <v>93.446783999999994</v>
      </c>
      <c r="AF49" s="246">
        <v>92.993960000000001</v>
      </c>
      <c r="AG49" s="246">
        <v>87.666200000000003</v>
      </c>
      <c r="AH49" s="246">
        <v>94.243723250000002</v>
      </c>
      <c r="AI49" s="246">
        <v>95.214931399999998</v>
      </c>
      <c r="AJ49" s="246">
        <v>94.984088</v>
      </c>
      <c r="AK49" s="246">
        <v>95.012630000000001</v>
      </c>
      <c r="AL49" s="246">
        <v>85.273542000000006</v>
      </c>
      <c r="AM49" s="246">
        <v>95.279020000000003</v>
      </c>
      <c r="AN49" s="246">
        <v>89.212418999999997</v>
      </c>
      <c r="AO49" s="246">
        <v>89.664512999999999</v>
      </c>
      <c r="AP49" s="246">
        <v>101.29521099999999</v>
      </c>
      <c r="AQ49" s="246">
        <v>87.671726000000007</v>
      </c>
      <c r="AR49" s="246">
        <v>82.766172999999995</v>
      </c>
      <c r="AS49" s="246">
        <v>83.123187000000001</v>
      </c>
      <c r="AT49" s="246">
        <v>102.832274</v>
      </c>
      <c r="AU49" s="246">
        <v>97.956519</v>
      </c>
      <c r="AV49" s="246">
        <v>96.141188999999997</v>
      </c>
      <c r="AW49" s="246">
        <v>98.799921999999995</v>
      </c>
      <c r="AX49" s="246">
        <v>93.661389</v>
      </c>
      <c r="AY49" s="246">
        <v>88.369377999999998</v>
      </c>
      <c r="AZ49" s="246">
        <v>88.877927999999997</v>
      </c>
      <c r="BA49" s="246">
        <v>97.844414</v>
      </c>
      <c r="BB49" s="246">
        <v>92.824994000000004</v>
      </c>
      <c r="BC49" s="246">
        <v>92.414992999999996</v>
      </c>
      <c r="BD49" s="246">
        <v>92.414992999999996</v>
      </c>
      <c r="BE49" s="246">
        <v>92.414992999999996</v>
      </c>
      <c r="BF49" s="246">
        <v>91.687427999999997</v>
      </c>
      <c r="BG49" s="246">
        <v>92.414992999999996</v>
      </c>
      <c r="BH49" s="246">
        <v>101.29028700000001</v>
      </c>
      <c r="BI49" s="246">
        <v>100.888091</v>
      </c>
      <c r="BJ49" s="246">
        <v>100.888091</v>
      </c>
      <c r="BK49" s="246">
        <v>100.888091</v>
      </c>
      <c r="BL49" s="246">
        <v>89.970369000000005</v>
      </c>
      <c r="BM49" s="246">
        <v>90.525464999999997</v>
      </c>
      <c r="BN49" s="246">
        <v>95.846598</v>
      </c>
      <c r="BO49" s="246">
        <v>95.590461000000005</v>
      </c>
      <c r="BP49" s="246">
        <v>92.774889000000002</v>
      </c>
      <c r="BQ49" s="246">
        <v>90.976399999999998</v>
      </c>
      <c r="BR49" s="246">
        <v>100.055358</v>
      </c>
      <c r="BS49" s="246">
        <v>85.223746000000006</v>
      </c>
      <c r="BT49" s="246">
        <v>85.327718970000006</v>
      </c>
      <c r="BU49" s="246">
        <v>95.430989999999994</v>
      </c>
      <c r="BV49" s="246">
        <v>90.266227330000007</v>
      </c>
      <c r="BW49" s="246">
        <v>97.785921000000002</v>
      </c>
      <c r="BX49" s="246">
        <v>101.160354</v>
      </c>
      <c r="BY49" s="246">
        <v>93.042804000000004</v>
      </c>
      <c r="BZ49" s="246">
        <v>93.042804000000004</v>
      </c>
      <c r="CA49" s="246">
        <v>97.085176000000004</v>
      </c>
      <c r="CB49" s="246">
        <v>95.633510000000001</v>
      </c>
      <c r="CC49" s="246">
        <v>92.793661</v>
      </c>
      <c r="CD49" s="246">
        <v>96.506240000000005</v>
      </c>
      <c r="CE49" s="246">
        <v>96.065012999999993</v>
      </c>
      <c r="CF49" s="246">
        <v>94.782606999999999</v>
      </c>
      <c r="CG49" s="246">
        <v>95.374216000000004</v>
      </c>
      <c r="CH49" s="246">
        <v>97.785921000000002</v>
      </c>
      <c r="CI49" s="246">
        <v>92.430555330000004</v>
      </c>
      <c r="CJ49" s="246">
        <v>92.750529</v>
      </c>
      <c r="CK49" s="246">
        <v>95.425504000000004</v>
      </c>
      <c r="CL49" s="246">
        <v>97.446065000000004</v>
      </c>
      <c r="CM49" s="246">
        <v>99.89637639</v>
      </c>
      <c r="CN49" s="246">
        <v>97.478059000000002</v>
      </c>
      <c r="CO49" s="246">
        <v>98.169561000000002</v>
      </c>
      <c r="CP49" s="246">
        <v>91.934866999999997</v>
      </c>
      <c r="CQ49" s="246">
        <v>91.048794000000001</v>
      </c>
      <c r="CR49" s="246">
        <v>103.99868635</v>
      </c>
      <c r="CS49" s="246">
        <v>93.170081999999994</v>
      </c>
      <c r="CT49" s="246">
        <v>89.961331000000001</v>
      </c>
      <c r="CU49" s="246">
        <v>88.161384279999993</v>
      </c>
      <c r="CV49" s="246">
        <v>92.354678000000007</v>
      </c>
      <c r="CW49" s="246">
        <v>91.382433000000006</v>
      </c>
      <c r="CX49" s="246">
        <v>106.78407313</v>
      </c>
      <c r="CY49" s="246">
        <v>89.594982999999999</v>
      </c>
      <c r="CZ49" s="246">
        <v>92.313118329999995</v>
      </c>
      <c r="DA49" s="246">
        <v>92.488232999999994</v>
      </c>
      <c r="DB49" s="246">
        <v>91.670771000000002</v>
      </c>
      <c r="DC49" s="246">
        <v>102.569615</v>
      </c>
      <c r="DD49" s="246">
        <v>102.735906</v>
      </c>
      <c r="DE49" s="246">
        <v>101.160354</v>
      </c>
      <c r="DF49" s="246">
        <v>100.227045</v>
      </c>
      <c r="DG49" s="246">
        <v>0</v>
      </c>
      <c r="DH49" s="246">
        <v>92.504019999999997</v>
      </c>
      <c r="DI49" s="246">
        <v>93.042804000000004</v>
      </c>
      <c r="DJ49" s="246">
        <v>93.529116500000001</v>
      </c>
      <c r="DK49" s="246">
        <v>98.652373010000005</v>
      </c>
      <c r="DL49" s="246">
        <v>102.96150400000001</v>
      </c>
      <c r="DM49" s="246">
        <v>102.643739</v>
      </c>
      <c r="DN49" s="246">
        <v>91.461004669999994</v>
      </c>
      <c r="DO49" s="246">
        <v>99.893882000000005</v>
      </c>
      <c r="DP49" s="246">
        <v>98.000029999999995</v>
      </c>
      <c r="DQ49" s="246">
        <v>93.604102999999995</v>
      </c>
      <c r="DR49" s="246">
        <v>81.752592000000007</v>
      </c>
      <c r="DS49" s="246">
        <v>97.691327000000001</v>
      </c>
      <c r="DT49" s="246">
        <v>91.736422000000005</v>
      </c>
      <c r="DU49" s="246">
        <v>92.072702000000007</v>
      </c>
      <c r="DV49" s="246">
        <v>92.194485999999998</v>
      </c>
      <c r="DW49" s="246">
        <v>101.565183</v>
      </c>
      <c r="DX49" s="246">
        <v>101.80171900000001</v>
      </c>
      <c r="DY49" s="246">
        <v>90.444584000000006</v>
      </c>
      <c r="DZ49" s="246">
        <v>83.574995999999999</v>
      </c>
      <c r="EA49" s="246">
        <v>81.391461000000007</v>
      </c>
      <c r="EB49" s="246">
        <v>92.187290020000006</v>
      </c>
      <c r="EC49" s="246">
        <v>95.646428999999998</v>
      </c>
      <c r="ED49" s="246">
        <v>95.864311000000001</v>
      </c>
      <c r="EE49" s="246">
        <v>90.296372000000005</v>
      </c>
      <c r="EF49" s="246">
        <v>90.861671999999999</v>
      </c>
      <c r="EG49" s="246">
        <v>94.253058999999993</v>
      </c>
      <c r="EH49" s="246">
        <v>92.280050000000003</v>
      </c>
      <c r="EI49" s="246">
        <v>105.28566588</v>
      </c>
      <c r="EJ49" s="246">
        <v>103.46662000000001</v>
      </c>
      <c r="EK49" s="246">
        <v>103.46662000000001</v>
      </c>
      <c r="EL49" s="246">
        <v>90.360890999999995</v>
      </c>
      <c r="EM49" s="246">
        <v>100.856675</v>
      </c>
      <c r="EN49" s="246">
        <v>101.287143</v>
      </c>
      <c r="EO49" s="246">
        <v>101.160354</v>
      </c>
      <c r="EP49" s="246">
        <v>91.420706999999993</v>
      </c>
      <c r="EQ49" s="246">
        <v>95.880505999999997</v>
      </c>
      <c r="ER49" s="246">
        <v>101.277108</v>
      </c>
      <c r="ES49" s="246">
        <v>92.834836999999993</v>
      </c>
      <c r="ET49" s="246">
        <v>92.825281000000004</v>
      </c>
      <c r="EU49" s="246">
        <v>94.659848299999993</v>
      </c>
      <c r="EV49" s="246">
        <v>89.671300000000002</v>
      </c>
      <c r="EW49" s="246">
        <v>88.515880999999993</v>
      </c>
      <c r="EX49" s="246">
        <v>90.554278999999994</v>
      </c>
      <c r="EY49" s="246">
        <v>92.159349000000006</v>
      </c>
      <c r="EZ49" s="246">
        <v>0</v>
      </c>
      <c r="FA49" s="246">
        <v>0</v>
      </c>
      <c r="FB49" s="246">
        <v>89.084546000000003</v>
      </c>
      <c r="FC49" s="246">
        <v>87.780360000000002</v>
      </c>
      <c r="FD49" s="246">
        <v>93.575136000000001</v>
      </c>
      <c r="FE49" s="246">
        <v>92.821067999999997</v>
      </c>
      <c r="FF49" s="246">
        <v>92.503637999999995</v>
      </c>
      <c r="FG49" s="246">
        <v>95.793437699999998</v>
      </c>
      <c r="FH49" s="246">
        <v>92.207798999999994</v>
      </c>
      <c r="FI49" s="246">
        <v>0</v>
      </c>
      <c r="FJ49" s="246">
        <v>99.937730000000002</v>
      </c>
      <c r="FK49" s="246">
        <v>93.752751000000004</v>
      </c>
      <c r="FL49" s="246">
        <v>96.603078999999994</v>
      </c>
      <c r="FM49" s="246">
        <v>103.21633799999999</v>
      </c>
      <c r="FN49" s="246">
        <v>87.052220000000005</v>
      </c>
      <c r="FO49" s="246">
        <v>87.594397000000001</v>
      </c>
      <c r="FP49" s="246">
        <v>90.852296999999993</v>
      </c>
      <c r="FQ49" s="246">
        <v>95.45635</v>
      </c>
      <c r="FR49" s="246">
        <v>97.097797069999999</v>
      </c>
      <c r="FS49" s="246">
        <v>96.851839999999996</v>
      </c>
      <c r="FT49" s="246">
        <v>97.085176000000004</v>
      </c>
      <c r="FU49" s="246">
        <v>99.855581000000001</v>
      </c>
      <c r="FV49" s="246">
        <v>99.855581000000001</v>
      </c>
      <c r="FW49" s="246">
        <v>98.994600000000005</v>
      </c>
      <c r="FX49" s="246">
        <v>98.402309000000002</v>
      </c>
      <c r="FY49" s="246">
        <v>98.402309000000002</v>
      </c>
      <c r="FZ49" s="246">
        <v>102.518958</v>
      </c>
      <c r="GA49" s="246">
        <v>102.27191000000001</v>
      </c>
      <c r="GB49" s="246">
        <v>88.566761</v>
      </c>
      <c r="GC49" s="246">
        <v>88.326023000000006</v>
      </c>
      <c r="GD49" s="246">
        <v>94.325479130000005</v>
      </c>
      <c r="GE49" s="246">
        <v>96.184371999999996</v>
      </c>
      <c r="GF49" s="246">
        <v>92.243471999999997</v>
      </c>
      <c r="GG49" s="246">
        <v>97.785921000000002</v>
      </c>
      <c r="GH49" s="246">
        <v>97.785921000000002</v>
      </c>
      <c r="GI49" s="246">
        <v>102.32751</v>
      </c>
      <c r="GJ49" s="246">
        <v>88.72196667</v>
      </c>
      <c r="GK49" s="246">
        <v>100.856675</v>
      </c>
      <c r="GL49" s="246">
        <v>100.227045</v>
      </c>
      <c r="GM49" s="246">
        <v>106.80642358999999</v>
      </c>
      <c r="GN49" s="246">
        <v>92.241838000000001</v>
      </c>
      <c r="GO49" s="246">
        <v>106.80642358999999</v>
      </c>
      <c r="GP49" s="246">
        <v>99.855581000000001</v>
      </c>
      <c r="GQ49" s="246">
        <v>92.654865000000001</v>
      </c>
      <c r="GR49" s="246">
        <v>97.273531000000006</v>
      </c>
      <c r="GS49" s="246">
        <v>86.766458</v>
      </c>
      <c r="GT49" s="246">
        <v>93.169391000000005</v>
      </c>
      <c r="GU49" s="246">
        <v>84.294436009999998</v>
      </c>
      <c r="GV49" s="246">
        <v>84.077469719999996</v>
      </c>
      <c r="GW49" s="246">
        <v>92.314069000000003</v>
      </c>
      <c r="GX49" s="246">
        <v>101.043211</v>
      </c>
      <c r="GY49" s="246">
        <v>100.861384</v>
      </c>
      <c r="GZ49" s="246">
        <v>100.634911</v>
      </c>
      <c r="HA49" s="246">
        <v>93.169391000000005</v>
      </c>
      <c r="HB49" s="246">
        <v>93.169391000000005</v>
      </c>
      <c r="HC49" s="246">
        <v>93.169391000000005</v>
      </c>
      <c r="HD49" s="246">
        <v>99.873824999999997</v>
      </c>
      <c r="HE49" s="246">
        <v>99.383435000000006</v>
      </c>
      <c r="HF49" s="246">
        <v>99.807316</v>
      </c>
      <c r="HG49" s="246">
        <v>99.807316</v>
      </c>
      <c r="HH49" s="246">
        <v>93.226285000000004</v>
      </c>
      <c r="HI49" s="246">
        <v>103.78209699999999</v>
      </c>
      <c r="HJ49" s="246">
        <v>103.376586</v>
      </c>
      <c r="HK49" s="246">
        <v>97.527961000000005</v>
      </c>
      <c r="HL49" s="246">
        <v>102.897417</v>
      </c>
      <c r="HM49" s="246">
        <v>96.602967000000007</v>
      </c>
      <c r="HN49" s="246">
        <v>89.951104200000003</v>
      </c>
      <c r="HO49" s="246">
        <v>100.063118</v>
      </c>
      <c r="HP49" s="246">
        <v>93.182090500000001</v>
      </c>
      <c r="HQ49" s="246">
        <v>93.439184999999995</v>
      </c>
      <c r="HR49" s="246">
        <v>0</v>
      </c>
      <c r="HS49" s="246">
        <v>0</v>
      </c>
      <c r="HT49" s="246">
        <v>91.338752999999997</v>
      </c>
      <c r="HU49" s="246">
        <v>91.376532999999995</v>
      </c>
      <c r="HV49" s="246">
        <v>83.717636650000003</v>
      </c>
      <c r="HW49" s="246">
        <v>84.817930000000004</v>
      </c>
      <c r="HX49" s="246">
        <v>85.291157999999996</v>
      </c>
      <c r="HY49" s="246">
        <v>99.030217390000004</v>
      </c>
      <c r="HZ49" s="246">
        <v>93.464080999999993</v>
      </c>
      <c r="IA49" s="246">
        <v>101.100791</v>
      </c>
    </row>
    <row r="50" spans="1:235">
      <c r="A50" s="1"/>
      <c r="B50" s="245">
        <v>45661.979166666701</v>
      </c>
      <c r="C50" s="246">
        <v>92.823143999999999</v>
      </c>
      <c r="D50" s="246">
        <v>92.991962000000001</v>
      </c>
      <c r="E50" s="246">
        <v>92.888949999999994</v>
      </c>
      <c r="F50" s="246">
        <v>92.823143999999999</v>
      </c>
      <c r="G50" s="246">
        <v>0</v>
      </c>
      <c r="H50" s="246">
        <v>0</v>
      </c>
      <c r="I50" s="246">
        <v>92.156200999999996</v>
      </c>
      <c r="J50" s="246">
        <v>101.887563</v>
      </c>
      <c r="K50" s="246">
        <v>101.50520899999999</v>
      </c>
      <c r="L50" s="246">
        <v>102.06895400000001</v>
      </c>
      <c r="M50" s="246">
        <v>91.939868000000004</v>
      </c>
      <c r="N50" s="246">
        <v>93.617189999999994</v>
      </c>
      <c r="O50" s="246">
        <v>101.70439</v>
      </c>
      <c r="P50" s="246">
        <v>100.856076</v>
      </c>
      <c r="Q50" s="246">
        <v>96.786157000000003</v>
      </c>
      <c r="R50" s="246">
        <v>92.831466460000001</v>
      </c>
      <c r="S50" s="246">
        <v>101.832275</v>
      </c>
      <c r="T50" s="246">
        <v>94.935030999999995</v>
      </c>
      <c r="U50" s="246">
        <v>95.483766000000003</v>
      </c>
      <c r="V50" s="246">
        <v>93.190346000000005</v>
      </c>
      <c r="W50" s="246">
        <v>93.190346000000005</v>
      </c>
      <c r="X50" s="246">
        <v>94.375512999999998</v>
      </c>
      <c r="Y50" s="246">
        <v>92.836410000000001</v>
      </c>
      <c r="Z50" s="246">
        <v>89.451865999999995</v>
      </c>
      <c r="AA50" s="246">
        <v>91.260604000000001</v>
      </c>
      <c r="AB50" s="246">
        <v>102.345026</v>
      </c>
      <c r="AC50" s="246">
        <v>88.398933</v>
      </c>
      <c r="AD50" s="246">
        <v>92.330421999999999</v>
      </c>
      <c r="AE50" s="246">
        <v>93.064160000000001</v>
      </c>
      <c r="AF50" s="246">
        <v>92.591842</v>
      </c>
      <c r="AG50" s="246">
        <v>87.296986000000004</v>
      </c>
      <c r="AH50" s="246">
        <v>93.544731249999998</v>
      </c>
      <c r="AI50" s="246">
        <v>94.503378260000005</v>
      </c>
      <c r="AJ50" s="246">
        <v>94.228380000000001</v>
      </c>
      <c r="AK50" s="246">
        <v>94.301051000000001</v>
      </c>
      <c r="AL50" s="246">
        <v>84.910106999999996</v>
      </c>
      <c r="AM50" s="246">
        <v>94.590772000000001</v>
      </c>
      <c r="AN50" s="246">
        <v>88.830938000000003</v>
      </c>
      <c r="AO50" s="246">
        <v>89.286067000000003</v>
      </c>
      <c r="AP50" s="246">
        <v>100.720528</v>
      </c>
      <c r="AQ50" s="246">
        <v>87.344594000000001</v>
      </c>
      <c r="AR50" s="246">
        <v>82.414325500000004</v>
      </c>
      <c r="AS50" s="246">
        <v>82.766335999999995</v>
      </c>
      <c r="AT50" s="246">
        <v>102.220355</v>
      </c>
      <c r="AU50" s="246">
        <v>97.399478999999999</v>
      </c>
      <c r="AV50" s="246">
        <v>95.672820000000002</v>
      </c>
      <c r="AW50" s="246">
        <v>98.210400000000007</v>
      </c>
      <c r="AX50" s="246">
        <v>93.246266000000006</v>
      </c>
      <c r="AY50" s="246">
        <v>88.102798000000007</v>
      </c>
      <c r="AZ50" s="246">
        <v>88.604574999999997</v>
      </c>
      <c r="BA50" s="246">
        <v>97.296285999999995</v>
      </c>
      <c r="BB50" s="246">
        <v>92.536050000000003</v>
      </c>
      <c r="BC50" s="246">
        <v>92.163227000000006</v>
      </c>
      <c r="BD50" s="246">
        <v>92.163227000000006</v>
      </c>
      <c r="BE50" s="246">
        <v>92.163227000000006</v>
      </c>
      <c r="BF50" s="246">
        <v>91.506416999999999</v>
      </c>
      <c r="BG50" s="246">
        <v>92.163227000000006</v>
      </c>
      <c r="BH50" s="246">
        <v>100.61282</v>
      </c>
      <c r="BI50" s="246">
        <v>100.24406</v>
      </c>
      <c r="BJ50" s="246">
        <v>100.24406</v>
      </c>
      <c r="BK50" s="246">
        <v>100.24406</v>
      </c>
      <c r="BL50" s="246">
        <v>89.695205000000001</v>
      </c>
      <c r="BM50" s="246">
        <v>90.225296999999998</v>
      </c>
      <c r="BN50" s="246">
        <v>95.159385</v>
      </c>
      <c r="BO50" s="246">
        <v>94.996500999999995</v>
      </c>
      <c r="BP50" s="246">
        <v>92.590034000000003</v>
      </c>
      <c r="BQ50" s="246">
        <v>90.709721000000002</v>
      </c>
      <c r="BR50" s="246">
        <v>99.445554000000001</v>
      </c>
      <c r="BS50" s="246">
        <v>84.855749000000003</v>
      </c>
      <c r="BT50" s="246">
        <v>84.959273010000004</v>
      </c>
      <c r="BU50" s="246">
        <v>95.035762000000005</v>
      </c>
      <c r="BV50" s="246">
        <v>89.687491499999993</v>
      </c>
      <c r="BW50" s="246">
        <v>97.243987000000004</v>
      </c>
      <c r="BX50" s="246">
        <v>100.626198</v>
      </c>
      <c r="BY50" s="246">
        <v>92.889792999999997</v>
      </c>
      <c r="BZ50" s="246">
        <v>92.889792999999997</v>
      </c>
      <c r="CA50" s="246">
        <v>95.830280000000002</v>
      </c>
      <c r="CB50" s="246">
        <v>94.382141000000004</v>
      </c>
      <c r="CC50" s="246">
        <v>92.610089000000002</v>
      </c>
      <c r="CD50" s="246">
        <v>95.879716000000002</v>
      </c>
      <c r="CE50" s="246">
        <v>95.490573999999995</v>
      </c>
      <c r="CF50" s="246">
        <v>93.536675000000002</v>
      </c>
      <c r="CG50" s="246">
        <v>94.828969000000001</v>
      </c>
      <c r="CH50" s="246">
        <v>97.243987000000004</v>
      </c>
      <c r="CI50" s="246">
        <v>92.229962999999998</v>
      </c>
      <c r="CJ50" s="246">
        <v>92.478251999999998</v>
      </c>
      <c r="CK50" s="246">
        <v>94.946292</v>
      </c>
      <c r="CL50" s="246">
        <v>96.742118000000005</v>
      </c>
      <c r="CM50" s="246">
        <v>100.18393385</v>
      </c>
      <c r="CN50" s="246">
        <v>96.968678999999995</v>
      </c>
      <c r="CO50" s="246">
        <v>97.637891999999994</v>
      </c>
      <c r="CP50" s="246">
        <v>91.621129999999994</v>
      </c>
      <c r="CQ50" s="246">
        <v>90.468327000000002</v>
      </c>
      <c r="CR50" s="246">
        <v>103.39412007999999</v>
      </c>
      <c r="CS50" s="246">
        <v>92.643551000000002</v>
      </c>
      <c r="CT50" s="246">
        <v>89.640773999999993</v>
      </c>
      <c r="CU50" s="246">
        <v>87.869140999999999</v>
      </c>
      <c r="CV50" s="246">
        <v>91.513313999999994</v>
      </c>
      <c r="CW50" s="246">
        <v>91.001981000000001</v>
      </c>
      <c r="CX50" s="246">
        <v>106.10763854</v>
      </c>
      <c r="CY50" s="246">
        <v>89.182873999999998</v>
      </c>
      <c r="CZ50" s="246">
        <v>91.572010669999997</v>
      </c>
      <c r="DA50" s="246">
        <v>91.841257999999996</v>
      </c>
      <c r="DB50" s="246">
        <v>91.365762000000004</v>
      </c>
      <c r="DC50" s="246">
        <v>102.041805</v>
      </c>
      <c r="DD50" s="246">
        <v>102.22539</v>
      </c>
      <c r="DE50" s="246">
        <v>100.626198</v>
      </c>
      <c r="DF50" s="246">
        <v>99.700303000000005</v>
      </c>
      <c r="DG50" s="246">
        <v>0</v>
      </c>
      <c r="DH50" s="246">
        <v>92.317599999999999</v>
      </c>
      <c r="DI50" s="246">
        <v>92.889792999999997</v>
      </c>
      <c r="DJ50" s="246">
        <v>93.148894499999997</v>
      </c>
      <c r="DK50" s="246">
        <v>97.361502040000005</v>
      </c>
      <c r="DL50" s="246">
        <v>102.27044600000001</v>
      </c>
      <c r="DM50" s="246">
        <v>101.992949</v>
      </c>
      <c r="DN50" s="246">
        <v>91.308647669999999</v>
      </c>
      <c r="DO50" s="246">
        <v>100.18359700000001</v>
      </c>
      <c r="DP50" s="246">
        <v>97.616365999999999</v>
      </c>
      <c r="DQ50" s="246">
        <v>92.950106000000005</v>
      </c>
      <c r="DR50" s="246">
        <v>81.351377999999997</v>
      </c>
      <c r="DS50" s="246">
        <v>97.270555999999999</v>
      </c>
      <c r="DT50" s="246">
        <v>91.487179999999995</v>
      </c>
      <c r="DU50" s="246">
        <v>91.822209000000001</v>
      </c>
      <c r="DV50" s="246">
        <v>91.861085000000003</v>
      </c>
      <c r="DW50" s="246">
        <v>101.007952</v>
      </c>
      <c r="DX50" s="246">
        <v>101.22673399999999</v>
      </c>
      <c r="DY50" s="246">
        <v>90.119810000000001</v>
      </c>
      <c r="DZ50" s="246">
        <v>83.292253000000002</v>
      </c>
      <c r="EA50" s="246">
        <v>81.132354750000005</v>
      </c>
      <c r="EB50" s="246">
        <v>91.612480180000006</v>
      </c>
      <c r="EC50" s="246">
        <v>95.116686000000001</v>
      </c>
      <c r="ED50" s="246">
        <v>95.328129000000004</v>
      </c>
      <c r="EE50" s="246">
        <v>90.061502000000004</v>
      </c>
      <c r="EF50" s="246">
        <v>90.579125000000005</v>
      </c>
      <c r="EG50" s="246">
        <v>93.415629999999993</v>
      </c>
      <c r="EH50" s="246">
        <v>91.928742999999997</v>
      </c>
      <c r="EI50" s="246">
        <v>104.6187231</v>
      </c>
      <c r="EJ50" s="246">
        <v>102.83998800000001</v>
      </c>
      <c r="EK50" s="246">
        <v>102.83998800000001</v>
      </c>
      <c r="EL50" s="246">
        <v>90.004271000000003</v>
      </c>
      <c r="EM50" s="246">
        <v>100.324844</v>
      </c>
      <c r="EN50" s="246">
        <v>100.753745</v>
      </c>
      <c r="EO50" s="246">
        <v>100.626198</v>
      </c>
      <c r="EP50" s="246">
        <v>91.008262000000002</v>
      </c>
      <c r="EQ50" s="246">
        <v>95.326948000000002</v>
      </c>
      <c r="ER50" s="246">
        <v>101.491024</v>
      </c>
      <c r="ES50" s="246">
        <v>92.546477999999993</v>
      </c>
      <c r="ET50" s="246">
        <v>92.536355</v>
      </c>
      <c r="EU50" s="246">
        <v>94.252593950000005</v>
      </c>
      <c r="EV50" s="246">
        <v>89.316541999999998</v>
      </c>
      <c r="EW50" s="246">
        <v>88.181292999999997</v>
      </c>
      <c r="EX50" s="246">
        <v>90.212064999999996</v>
      </c>
      <c r="EY50" s="246">
        <v>91.853853000000001</v>
      </c>
      <c r="EZ50" s="246">
        <v>0</v>
      </c>
      <c r="FA50" s="246">
        <v>0</v>
      </c>
      <c r="FB50" s="246">
        <v>88.619236999999998</v>
      </c>
      <c r="FC50" s="246">
        <v>87.358997000000002</v>
      </c>
      <c r="FD50" s="246">
        <v>93.190346000000005</v>
      </c>
      <c r="FE50" s="246">
        <v>92.434044999999998</v>
      </c>
      <c r="FF50" s="246">
        <v>92.115667999999999</v>
      </c>
      <c r="FG50" s="246">
        <v>95.182721990000005</v>
      </c>
      <c r="FH50" s="246">
        <v>91.337884000000003</v>
      </c>
      <c r="FI50" s="246">
        <v>0</v>
      </c>
      <c r="FJ50" s="246">
        <v>99.834706999999995</v>
      </c>
      <c r="FK50" s="246">
        <v>93.374532000000002</v>
      </c>
      <c r="FL50" s="246">
        <v>95.910491890000003</v>
      </c>
      <c r="FM50" s="246">
        <v>103.016363</v>
      </c>
      <c r="FN50" s="246">
        <v>87.177601999999993</v>
      </c>
      <c r="FO50" s="246">
        <v>87.683549999999997</v>
      </c>
      <c r="FP50" s="246">
        <v>90.520212000000001</v>
      </c>
      <c r="FQ50" s="246">
        <v>94.978245000000001</v>
      </c>
      <c r="FR50" s="246">
        <v>95.842737940000006</v>
      </c>
      <c r="FS50" s="246">
        <v>95.620405000000005</v>
      </c>
      <c r="FT50" s="246">
        <v>95.830280000000002</v>
      </c>
      <c r="FU50" s="246">
        <v>99.334182999999996</v>
      </c>
      <c r="FV50" s="246">
        <v>99.334182999999996</v>
      </c>
      <c r="FW50" s="246">
        <v>97.760326000000006</v>
      </c>
      <c r="FX50" s="246">
        <v>97.217065000000005</v>
      </c>
      <c r="FY50" s="246">
        <v>97.217065000000005</v>
      </c>
      <c r="FZ50" s="246">
        <v>101.88965</v>
      </c>
      <c r="GA50" s="246">
        <v>101.64999899999999</v>
      </c>
      <c r="GB50" s="246">
        <v>87.873014999999995</v>
      </c>
      <c r="GC50" s="246">
        <v>87.837652000000006</v>
      </c>
      <c r="GD50" s="246">
        <v>93.939869849999994</v>
      </c>
      <c r="GE50" s="246">
        <v>95.607010000000002</v>
      </c>
      <c r="GF50" s="246">
        <v>91.623052999999999</v>
      </c>
      <c r="GG50" s="246">
        <v>97.243987000000004</v>
      </c>
      <c r="GH50" s="246">
        <v>97.243987000000004</v>
      </c>
      <c r="GI50" s="246">
        <v>101.72733700000001</v>
      </c>
      <c r="GJ50" s="246">
        <v>88.369006999999996</v>
      </c>
      <c r="GK50" s="246">
        <v>100.324844</v>
      </c>
      <c r="GL50" s="246">
        <v>99.700303000000005</v>
      </c>
      <c r="GM50" s="246">
        <v>106.12984741</v>
      </c>
      <c r="GN50" s="246">
        <v>91.578237999999999</v>
      </c>
      <c r="GO50" s="246">
        <v>106.12984741</v>
      </c>
      <c r="GP50" s="246">
        <v>99.334182999999996</v>
      </c>
      <c r="GQ50" s="246">
        <v>92.347738000000007</v>
      </c>
      <c r="GR50" s="246">
        <v>96.732712000000006</v>
      </c>
      <c r="GS50" s="246">
        <v>86.379277000000002</v>
      </c>
      <c r="GT50" s="246">
        <v>92.785995999999997</v>
      </c>
      <c r="GU50" s="246">
        <v>84.006772749999996</v>
      </c>
      <c r="GV50" s="246">
        <v>83.790546879999994</v>
      </c>
      <c r="GW50" s="246">
        <v>91.973602999999997</v>
      </c>
      <c r="GX50" s="246">
        <v>100.39500700000001</v>
      </c>
      <c r="GY50" s="246">
        <v>100.297685</v>
      </c>
      <c r="GZ50" s="246">
        <v>100.090029</v>
      </c>
      <c r="HA50" s="246">
        <v>92.785995999999997</v>
      </c>
      <c r="HB50" s="246">
        <v>92.785995999999997</v>
      </c>
      <c r="HC50" s="246">
        <v>92.785995999999997</v>
      </c>
      <c r="HD50" s="246">
        <v>100.19916600000001</v>
      </c>
      <c r="HE50" s="246">
        <v>99.906188</v>
      </c>
      <c r="HF50" s="246">
        <v>100.13752599999999</v>
      </c>
      <c r="HG50" s="246">
        <v>100.13752599999999</v>
      </c>
      <c r="HH50" s="246">
        <v>92.334998999999996</v>
      </c>
      <c r="HI50" s="246">
        <v>103.206695</v>
      </c>
      <c r="HJ50" s="246">
        <v>102.803859</v>
      </c>
      <c r="HK50" s="246">
        <v>96.327753999999999</v>
      </c>
      <c r="HL50" s="246">
        <v>102.362245</v>
      </c>
      <c r="HM50" s="246">
        <v>96.048631</v>
      </c>
      <c r="HN50" s="246">
        <v>89.303984040000003</v>
      </c>
      <c r="HO50" s="246">
        <v>100.07885899999999</v>
      </c>
      <c r="HP50" s="246">
        <v>92.799271000000005</v>
      </c>
      <c r="HQ50" s="246">
        <v>93.041332999999995</v>
      </c>
      <c r="HR50" s="246">
        <v>0</v>
      </c>
      <c r="HS50" s="246">
        <v>0</v>
      </c>
      <c r="HT50" s="246">
        <v>90.769233999999997</v>
      </c>
      <c r="HU50" s="246">
        <v>91.037107000000006</v>
      </c>
      <c r="HV50" s="246">
        <v>83.431941780000002</v>
      </c>
      <c r="HW50" s="246">
        <v>84.497793000000001</v>
      </c>
      <c r="HX50" s="246">
        <v>84.953029999999998</v>
      </c>
      <c r="HY50" s="246">
        <v>98.45908996</v>
      </c>
      <c r="HZ50" s="246">
        <v>93.078102999999999</v>
      </c>
      <c r="IA50" s="246">
        <v>101.327854</v>
      </c>
    </row>
    <row r="51" spans="1:235">
      <c r="A51" s="1"/>
      <c r="B51" s="245">
        <v>45661.999305555597</v>
      </c>
      <c r="C51" s="246">
        <v>92.394182999999998</v>
      </c>
      <c r="D51" s="246">
        <v>92.553619999999995</v>
      </c>
      <c r="E51" s="246">
        <v>92.452263000000002</v>
      </c>
      <c r="F51" s="246">
        <v>92.394182999999998</v>
      </c>
      <c r="G51" s="246">
        <v>0</v>
      </c>
      <c r="H51" s="246">
        <v>0</v>
      </c>
      <c r="I51" s="246">
        <v>92.043916999999993</v>
      </c>
      <c r="J51" s="246">
        <v>101.70896500000001</v>
      </c>
      <c r="K51" s="246">
        <v>101.341218</v>
      </c>
      <c r="L51" s="246">
        <v>101.88808400000001</v>
      </c>
      <c r="M51" s="246">
        <v>91.631528000000003</v>
      </c>
      <c r="N51" s="246">
        <v>93.138373000000001</v>
      </c>
      <c r="O51" s="246">
        <v>101.370816</v>
      </c>
      <c r="P51" s="246">
        <v>100.533141</v>
      </c>
      <c r="Q51" s="246">
        <v>96.277895000000001</v>
      </c>
      <c r="R51" s="246">
        <v>92.410566419999995</v>
      </c>
      <c r="S51" s="246">
        <v>101.62999600000001</v>
      </c>
      <c r="T51" s="246">
        <v>94.537818999999999</v>
      </c>
      <c r="U51" s="246">
        <v>95.047252999999998</v>
      </c>
      <c r="V51" s="246">
        <v>92.992745999999997</v>
      </c>
      <c r="W51" s="246">
        <v>92.992745999999997</v>
      </c>
      <c r="X51" s="246">
        <v>94.017875000000004</v>
      </c>
      <c r="Y51" s="246">
        <v>92.787289999999999</v>
      </c>
      <c r="Z51" s="246">
        <v>89.391917000000007</v>
      </c>
      <c r="AA51" s="246">
        <v>91.187577000000005</v>
      </c>
      <c r="AB51" s="246">
        <v>101.833417</v>
      </c>
      <c r="AC51" s="246">
        <v>88.200515999999993</v>
      </c>
      <c r="AD51" s="246">
        <v>91.565810999999997</v>
      </c>
      <c r="AE51" s="246">
        <v>93.036252000000005</v>
      </c>
      <c r="AF51" s="246">
        <v>92.538559000000006</v>
      </c>
      <c r="AG51" s="246">
        <v>87.155717999999993</v>
      </c>
      <c r="AH51" s="246">
        <v>93.119697250000002</v>
      </c>
      <c r="AI51" s="246">
        <v>94.080648839999995</v>
      </c>
      <c r="AJ51" s="246">
        <v>93.786788999999999</v>
      </c>
      <c r="AK51" s="246">
        <v>93.884266999999994</v>
      </c>
      <c r="AL51" s="246">
        <v>84.838489999999993</v>
      </c>
      <c r="AM51" s="246">
        <v>94.228369000000001</v>
      </c>
      <c r="AN51" s="246">
        <v>88.738168999999999</v>
      </c>
      <c r="AO51" s="246">
        <v>89.179105000000007</v>
      </c>
      <c r="AP51" s="246">
        <v>100.439448</v>
      </c>
      <c r="AQ51" s="246">
        <v>87.256788</v>
      </c>
      <c r="AR51" s="246">
        <v>82.247426000000004</v>
      </c>
      <c r="AS51" s="246">
        <v>82.599249</v>
      </c>
      <c r="AT51" s="246">
        <v>101.895169</v>
      </c>
      <c r="AU51" s="246">
        <v>96.876548999999997</v>
      </c>
      <c r="AV51" s="246">
        <v>95.194839999999999</v>
      </c>
      <c r="AW51" s="246">
        <v>97.899854000000005</v>
      </c>
      <c r="AX51" s="246">
        <v>93.205895999999996</v>
      </c>
      <c r="AY51" s="246">
        <v>87.937372999999994</v>
      </c>
      <c r="AZ51" s="246">
        <v>88.437511999999998</v>
      </c>
      <c r="BA51" s="246">
        <v>96.908996999999999</v>
      </c>
      <c r="BB51" s="246">
        <v>92.579761000000005</v>
      </c>
      <c r="BC51" s="246">
        <v>92.158367999999996</v>
      </c>
      <c r="BD51" s="246">
        <v>92.158367999999996</v>
      </c>
      <c r="BE51" s="246">
        <v>92.158367999999996</v>
      </c>
      <c r="BF51" s="246">
        <v>91.418492000000001</v>
      </c>
      <c r="BG51" s="246">
        <v>92.158367999999996</v>
      </c>
      <c r="BH51" s="246">
        <v>99.917077000000006</v>
      </c>
      <c r="BI51" s="246">
        <v>99.678127000000003</v>
      </c>
      <c r="BJ51" s="246">
        <v>99.678127000000003</v>
      </c>
      <c r="BK51" s="246">
        <v>99.678127000000003</v>
      </c>
      <c r="BL51" s="246">
        <v>89.817654000000005</v>
      </c>
      <c r="BM51" s="246">
        <v>90.286737000000002</v>
      </c>
      <c r="BN51" s="246">
        <v>94.933954999999997</v>
      </c>
      <c r="BO51" s="246">
        <v>94.779370999999998</v>
      </c>
      <c r="BP51" s="246">
        <v>91.432806999999997</v>
      </c>
      <c r="BQ51" s="246">
        <v>89.833475000000007</v>
      </c>
      <c r="BR51" s="246">
        <v>99.027683999999994</v>
      </c>
      <c r="BS51" s="246">
        <v>84.800227000000007</v>
      </c>
      <c r="BT51" s="246">
        <v>84.903683279999996</v>
      </c>
      <c r="BU51" s="246">
        <v>94.764212999999998</v>
      </c>
      <c r="BV51" s="246">
        <v>89.432333670000006</v>
      </c>
      <c r="BW51" s="246">
        <v>96.867154999999997</v>
      </c>
      <c r="BX51" s="246">
        <v>100.433595</v>
      </c>
      <c r="BY51" s="246">
        <v>91.490736999999996</v>
      </c>
      <c r="BZ51" s="246">
        <v>91.490736999999996</v>
      </c>
      <c r="CA51" s="246">
        <v>95.240235999999996</v>
      </c>
      <c r="CB51" s="246">
        <v>93.653066999999993</v>
      </c>
      <c r="CC51" s="246">
        <v>91.645504000000003</v>
      </c>
      <c r="CD51" s="246">
        <v>95.411640000000006</v>
      </c>
      <c r="CE51" s="246">
        <v>95.060012</v>
      </c>
      <c r="CF51" s="246">
        <v>92.820267999999999</v>
      </c>
      <c r="CG51" s="246">
        <v>94.650615999999999</v>
      </c>
      <c r="CH51" s="246">
        <v>96.867154999999997</v>
      </c>
      <c r="CI51" s="246">
        <v>92.436896669999996</v>
      </c>
      <c r="CJ51" s="246">
        <v>92.552778000000004</v>
      </c>
      <c r="CK51" s="246">
        <v>94.953715000000003</v>
      </c>
      <c r="CL51" s="246">
        <v>96.229059000000007</v>
      </c>
      <c r="CM51" s="246">
        <v>99.690869460000002</v>
      </c>
      <c r="CN51" s="246">
        <v>96.646963999999997</v>
      </c>
      <c r="CO51" s="246">
        <v>97.269098</v>
      </c>
      <c r="CP51" s="246">
        <v>91.444329999999994</v>
      </c>
      <c r="CQ51" s="246">
        <v>90.209177999999994</v>
      </c>
      <c r="CR51" s="246">
        <v>103.08360347</v>
      </c>
      <c r="CS51" s="246">
        <v>92.471491999999998</v>
      </c>
      <c r="CT51" s="246">
        <v>89.110505000000003</v>
      </c>
      <c r="CU51" s="246">
        <v>87.885325080000001</v>
      </c>
      <c r="CV51" s="246">
        <v>91.10839</v>
      </c>
      <c r="CW51" s="246">
        <v>90.882017000000005</v>
      </c>
      <c r="CX51" s="246">
        <v>105.57722074</v>
      </c>
      <c r="CY51" s="246">
        <v>88.980226000000002</v>
      </c>
      <c r="CZ51" s="246">
        <v>91.380515000000003</v>
      </c>
      <c r="DA51" s="246">
        <v>91.641180000000006</v>
      </c>
      <c r="DB51" s="246">
        <v>89.956798000000006</v>
      </c>
      <c r="DC51" s="246">
        <v>101.83608700000001</v>
      </c>
      <c r="DD51" s="246">
        <v>102.02022100000001</v>
      </c>
      <c r="DE51" s="246">
        <v>100.433595</v>
      </c>
      <c r="DF51" s="246">
        <v>99.504435000000001</v>
      </c>
      <c r="DG51" s="246">
        <v>0</v>
      </c>
      <c r="DH51" s="246">
        <v>90.923097999999996</v>
      </c>
      <c r="DI51" s="246">
        <v>91.490736999999996</v>
      </c>
      <c r="DJ51" s="246">
        <v>93.087440000000001</v>
      </c>
      <c r="DK51" s="246">
        <v>96.609413369999999</v>
      </c>
      <c r="DL51" s="246">
        <v>101.94457300000001</v>
      </c>
      <c r="DM51" s="246">
        <v>101.68337</v>
      </c>
      <c r="DN51" s="246">
        <v>91.220766999999995</v>
      </c>
      <c r="DO51" s="246">
        <v>99.690940999999995</v>
      </c>
      <c r="DP51" s="246">
        <v>97.267803000000001</v>
      </c>
      <c r="DQ51" s="246">
        <v>92.629399000000006</v>
      </c>
      <c r="DR51" s="246">
        <v>81.281173999999993</v>
      </c>
      <c r="DS51" s="246">
        <v>96.936888999999994</v>
      </c>
      <c r="DT51" s="246">
        <v>91.482867999999996</v>
      </c>
      <c r="DU51" s="246">
        <v>91.817625000000007</v>
      </c>
      <c r="DV51" s="246">
        <v>91.681534999999997</v>
      </c>
      <c r="DW51" s="246">
        <v>100.826919</v>
      </c>
      <c r="DX51" s="246">
        <v>101.052483</v>
      </c>
      <c r="DY51" s="246">
        <v>89.850309999999993</v>
      </c>
      <c r="DZ51" s="246">
        <v>83.252858000000003</v>
      </c>
      <c r="EA51" s="246">
        <v>81.118923249999995</v>
      </c>
      <c r="EB51" s="246">
        <v>91.394222229999997</v>
      </c>
      <c r="EC51" s="246">
        <v>95.064486000000002</v>
      </c>
      <c r="ED51" s="246">
        <v>95.272284999999997</v>
      </c>
      <c r="EE51" s="246">
        <v>90.002082000000001</v>
      </c>
      <c r="EF51" s="246">
        <v>90.513818000000001</v>
      </c>
      <c r="EG51" s="246">
        <v>92.930995999999993</v>
      </c>
      <c r="EH51" s="246">
        <v>91.741364000000004</v>
      </c>
      <c r="EI51" s="246">
        <v>104.09574818999999</v>
      </c>
      <c r="EJ51" s="246">
        <v>102.503581</v>
      </c>
      <c r="EK51" s="246">
        <v>102.503581</v>
      </c>
      <c r="EL51" s="246">
        <v>89.446769000000003</v>
      </c>
      <c r="EM51" s="246">
        <v>100.13700799999999</v>
      </c>
      <c r="EN51" s="246">
        <v>100.55830899999999</v>
      </c>
      <c r="EO51" s="246">
        <v>100.433595</v>
      </c>
      <c r="EP51" s="246">
        <v>90.829479000000006</v>
      </c>
      <c r="EQ51" s="246">
        <v>95.258398999999997</v>
      </c>
      <c r="ER51" s="246">
        <v>100.914843</v>
      </c>
      <c r="ES51" s="246">
        <v>92.590406999999999</v>
      </c>
      <c r="ET51" s="246">
        <v>92.580072000000001</v>
      </c>
      <c r="EU51" s="246">
        <v>94.228144619999995</v>
      </c>
      <c r="EV51" s="246">
        <v>89.196726999999996</v>
      </c>
      <c r="EW51" s="246">
        <v>88.085246999999995</v>
      </c>
      <c r="EX51" s="246">
        <v>90.096226999999999</v>
      </c>
      <c r="EY51" s="246">
        <v>91.870771000000005</v>
      </c>
      <c r="EZ51" s="246">
        <v>0</v>
      </c>
      <c r="FA51" s="246">
        <v>0</v>
      </c>
      <c r="FB51" s="246">
        <v>88.441640000000007</v>
      </c>
      <c r="FC51" s="246">
        <v>87.189507000000006</v>
      </c>
      <c r="FD51" s="246">
        <v>92.992745999999997</v>
      </c>
      <c r="FE51" s="246">
        <v>92.238737999999998</v>
      </c>
      <c r="FF51" s="246">
        <v>91.921329999999998</v>
      </c>
      <c r="FG51" s="246">
        <v>94.910068469999999</v>
      </c>
      <c r="FH51" s="246">
        <v>90.925169999999994</v>
      </c>
      <c r="FI51" s="246">
        <v>0</v>
      </c>
      <c r="FJ51" s="246">
        <v>99.388149999999996</v>
      </c>
      <c r="FK51" s="246">
        <v>93.361193999999998</v>
      </c>
      <c r="FL51" s="246">
        <v>95.652628039999996</v>
      </c>
      <c r="FM51" s="246">
        <v>102.506343</v>
      </c>
      <c r="FN51" s="246">
        <v>87.228082999999998</v>
      </c>
      <c r="FO51" s="246">
        <v>87.717667000000006</v>
      </c>
      <c r="FP51" s="246">
        <v>90.387088000000006</v>
      </c>
      <c r="FQ51" s="246">
        <v>94.977367000000001</v>
      </c>
      <c r="FR51" s="246">
        <v>95.252617229999998</v>
      </c>
      <c r="FS51" s="246">
        <v>95.041488000000001</v>
      </c>
      <c r="FT51" s="246">
        <v>95.240235999999996</v>
      </c>
      <c r="FU51" s="246">
        <v>99.157448000000002</v>
      </c>
      <c r="FV51" s="246">
        <v>99.157448000000002</v>
      </c>
      <c r="FW51" s="246">
        <v>97.097595999999996</v>
      </c>
      <c r="FX51" s="246">
        <v>96.576131000000004</v>
      </c>
      <c r="FY51" s="246">
        <v>96.576131000000004</v>
      </c>
      <c r="FZ51" s="246">
        <v>101.59987700000001</v>
      </c>
      <c r="GA51" s="246">
        <v>101.36118</v>
      </c>
      <c r="GB51" s="246">
        <v>86.483717999999996</v>
      </c>
      <c r="GC51" s="246">
        <v>86.506801999999993</v>
      </c>
      <c r="GD51" s="246">
        <v>93.74077432</v>
      </c>
      <c r="GE51" s="246">
        <v>95.175861999999995</v>
      </c>
      <c r="GF51" s="246">
        <v>91.333545000000001</v>
      </c>
      <c r="GG51" s="246">
        <v>96.867154999999997</v>
      </c>
      <c r="GH51" s="246">
        <v>96.867154999999997</v>
      </c>
      <c r="GI51" s="246">
        <v>101.41111100000001</v>
      </c>
      <c r="GJ51" s="246">
        <v>88.170777330000007</v>
      </c>
      <c r="GK51" s="246">
        <v>100.13700799999999</v>
      </c>
      <c r="GL51" s="246">
        <v>99.504435000000001</v>
      </c>
      <c r="GM51" s="246">
        <v>105.59931859</v>
      </c>
      <c r="GN51" s="246">
        <v>91.206248000000002</v>
      </c>
      <c r="GO51" s="246">
        <v>105.59931859</v>
      </c>
      <c r="GP51" s="246">
        <v>99.157448000000002</v>
      </c>
      <c r="GQ51" s="246">
        <v>92.227570999999998</v>
      </c>
      <c r="GR51" s="246">
        <v>96.623417000000003</v>
      </c>
      <c r="GS51" s="246">
        <v>86.222881999999998</v>
      </c>
      <c r="GT51" s="246">
        <v>92.690786000000003</v>
      </c>
      <c r="GU51" s="246">
        <v>83.844666070000002</v>
      </c>
      <c r="GV51" s="246">
        <v>83.628857449999998</v>
      </c>
      <c r="GW51" s="246">
        <v>91.691939000000005</v>
      </c>
      <c r="GX51" s="246">
        <v>99.664906999999999</v>
      </c>
      <c r="GY51" s="246">
        <v>100.024146</v>
      </c>
      <c r="GZ51" s="246">
        <v>99.861071999999993</v>
      </c>
      <c r="HA51" s="246">
        <v>92.690786000000003</v>
      </c>
      <c r="HB51" s="246">
        <v>92.690786000000003</v>
      </c>
      <c r="HC51" s="246">
        <v>92.690786000000003</v>
      </c>
      <c r="HD51" s="246">
        <v>99.700616999999994</v>
      </c>
      <c r="HE51" s="246">
        <v>99.405373999999995</v>
      </c>
      <c r="HF51" s="246">
        <v>99.641271000000003</v>
      </c>
      <c r="HG51" s="246">
        <v>99.641271000000003</v>
      </c>
      <c r="HH51" s="246">
        <v>91.911907999999997</v>
      </c>
      <c r="HI51" s="246">
        <v>102.85988399999999</v>
      </c>
      <c r="HJ51" s="246">
        <v>102.464394</v>
      </c>
      <c r="HK51" s="246">
        <v>95.763553999999999</v>
      </c>
      <c r="HL51" s="246">
        <v>102.172173</v>
      </c>
      <c r="HM51" s="246">
        <v>95.775685999999993</v>
      </c>
      <c r="HN51" s="246">
        <v>88.941232040000003</v>
      </c>
      <c r="HO51" s="246">
        <v>99.615125000000006</v>
      </c>
      <c r="HP51" s="246">
        <v>92.797687499999995</v>
      </c>
      <c r="HQ51" s="246">
        <v>93.020555000000002</v>
      </c>
      <c r="HR51" s="246">
        <v>0</v>
      </c>
      <c r="HS51" s="246">
        <v>0</v>
      </c>
      <c r="HT51" s="246">
        <v>90.552985000000007</v>
      </c>
      <c r="HU51" s="246">
        <v>91.023420999999999</v>
      </c>
      <c r="HV51" s="246">
        <v>83.27094434</v>
      </c>
      <c r="HW51" s="246">
        <v>84.351431500000004</v>
      </c>
      <c r="HX51" s="246">
        <v>84.804530999999997</v>
      </c>
      <c r="HY51" s="246">
        <v>98.052977380000002</v>
      </c>
      <c r="HZ51" s="246">
        <v>93.050394999999995</v>
      </c>
      <c r="IA51" s="246">
        <v>100.760802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8AB08-DC5A-4170-B41E-976C79A35380}">
  <dimension ref="A1:IA51"/>
  <sheetViews>
    <sheetView showGridLines="0" zoomScale="70" workbookViewId="0">
      <pane xSplit="2" ySplit="3" topLeftCell="C4" activePane="bottomRight" state="frozen"/>
      <selection activeCell="C41" sqref="C41"/>
      <selection pane="topRight" activeCell="C41" sqref="C41"/>
      <selection pane="bottomLeft" activeCell="C41" sqref="C41"/>
      <selection pane="bottomRight" activeCell="C41" sqref="C41"/>
    </sheetView>
  </sheetViews>
  <sheetFormatPr baseColWidth="10" defaultColWidth="9.140625" defaultRowHeight="15"/>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5">
      <c r="A3" s="1"/>
      <c r="B3" s="3" t="s">
        <v>3207</v>
      </c>
      <c r="C3" s="3" t="s">
        <v>3208</v>
      </c>
      <c r="D3" s="3" t="s">
        <v>3209</v>
      </c>
      <c r="E3" s="3" t="s">
        <v>3210</v>
      </c>
      <c r="F3" s="3" t="s">
        <v>3211</v>
      </c>
      <c r="G3" s="3" t="s">
        <v>3212</v>
      </c>
      <c r="H3" s="3" t="s">
        <v>3213</v>
      </c>
      <c r="I3" s="3" t="s">
        <v>3214</v>
      </c>
      <c r="J3" s="3" t="s">
        <v>3215</v>
      </c>
      <c r="K3" s="3" t="s">
        <v>3216</v>
      </c>
      <c r="L3" s="3" t="s">
        <v>3217</v>
      </c>
      <c r="M3" s="3" t="s">
        <v>3218</v>
      </c>
      <c r="N3" s="3" t="s">
        <v>3219</v>
      </c>
      <c r="O3" s="3" t="s">
        <v>3220</v>
      </c>
      <c r="P3" s="3" t="s">
        <v>3221</v>
      </c>
      <c r="Q3" s="3" t="s">
        <v>3222</v>
      </c>
      <c r="R3" s="3" t="s">
        <v>3223</v>
      </c>
      <c r="S3" s="3" t="s">
        <v>3224</v>
      </c>
      <c r="T3" s="3" t="s">
        <v>3225</v>
      </c>
      <c r="U3" s="3" t="s">
        <v>3226</v>
      </c>
      <c r="V3" s="3" t="s">
        <v>3227</v>
      </c>
      <c r="W3" s="3" t="s">
        <v>3228</v>
      </c>
      <c r="X3" s="3" t="s">
        <v>3229</v>
      </c>
      <c r="Y3" s="3" t="s">
        <v>3230</v>
      </c>
      <c r="Z3" s="3" t="s">
        <v>3231</v>
      </c>
      <c r="AA3" s="3" t="s">
        <v>3232</v>
      </c>
      <c r="AB3" s="3" t="s">
        <v>3233</v>
      </c>
      <c r="AC3" s="3" t="s">
        <v>3234</v>
      </c>
      <c r="AD3" s="3" t="s">
        <v>3235</v>
      </c>
      <c r="AE3" s="3" t="s">
        <v>3236</v>
      </c>
      <c r="AF3" s="3" t="s">
        <v>3237</v>
      </c>
      <c r="AG3" s="3" t="s">
        <v>3238</v>
      </c>
      <c r="AH3" s="3" t="s">
        <v>3239</v>
      </c>
      <c r="AI3" s="3" t="s">
        <v>3240</v>
      </c>
      <c r="AJ3" s="3" t="s">
        <v>3241</v>
      </c>
      <c r="AK3" s="3" t="s">
        <v>3242</v>
      </c>
      <c r="AL3" s="3" t="s">
        <v>3243</v>
      </c>
      <c r="AM3" s="3" t="s">
        <v>3244</v>
      </c>
      <c r="AN3" s="3" t="s">
        <v>3245</v>
      </c>
      <c r="AO3" s="3" t="s">
        <v>3246</v>
      </c>
      <c r="AP3" s="3" t="s">
        <v>3247</v>
      </c>
      <c r="AQ3" s="3" t="s">
        <v>3248</v>
      </c>
      <c r="AR3" s="3" t="s">
        <v>3249</v>
      </c>
      <c r="AS3" s="3" t="s">
        <v>3250</v>
      </c>
      <c r="AT3" s="3" t="s">
        <v>3251</v>
      </c>
      <c r="AU3" s="3" t="s">
        <v>3252</v>
      </c>
      <c r="AV3" s="3" t="s">
        <v>3253</v>
      </c>
      <c r="AW3" s="3" t="s">
        <v>3254</v>
      </c>
      <c r="AX3" s="3" t="s">
        <v>3255</v>
      </c>
      <c r="AY3" s="3" t="s">
        <v>3256</v>
      </c>
      <c r="AZ3" s="3" t="s">
        <v>3257</v>
      </c>
      <c r="BA3" s="3" t="s">
        <v>3258</v>
      </c>
      <c r="BB3" s="3" t="s">
        <v>3259</v>
      </c>
      <c r="BC3" s="3" t="s">
        <v>3260</v>
      </c>
      <c r="BD3" s="3" t="s">
        <v>3261</v>
      </c>
      <c r="BE3" s="3" t="s">
        <v>3262</v>
      </c>
      <c r="BF3" s="3" t="s">
        <v>3263</v>
      </c>
      <c r="BG3" s="3" t="s">
        <v>3264</v>
      </c>
      <c r="BH3" s="3" t="s">
        <v>3265</v>
      </c>
      <c r="BI3" s="3" t="s">
        <v>3266</v>
      </c>
      <c r="BJ3" s="3" t="s">
        <v>3267</v>
      </c>
      <c r="BK3" s="3" t="s">
        <v>3268</v>
      </c>
      <c r="BL3" s="3" t="s">
        <v>3269</v>
      </c>
      <c r="BM3" s="3" t="s">
        <v>3270</v>
      </c>
      <c r="BN3" s="3" t="s">
        <v>3271</v>
      </c>
      <c r="BO3" s="3" t="s">
        <v>3272</v>
      </c>
      <c r="BP3" s="3" t="s">
        <v>3273</v>
      </c>
      <c r="BQ3" s="3" t="s">
        <v>3274</v>
      </c>
      <c r="BR3" s="3" t="s">
        <v>3275</v>
      </c>
      <c r="BS3" s="3" t="s">
        <v>3276</v>
      </c>
      <c r="BT3" s="3" t="s">
        <v>3277</v>
      </c>
      <c r="BU3" s="3" t="s">
        <v>3278</v>
      </c>
      <c r="BV3" s="3" t="s">
        <v>3279</v>
      </c>
      <c r="BW3" s="3" t="s">
        <v>3280</v>
      </c>
      <c r="BX3" s="3" t="s">
        <v>3281</v>
      </c>
      <c r="BY3" s="3" t="s">
        <v>3282</v>
      </c>
      <c r="BZ3" s="3" t="s">
        <v>3283</v>
      </c>
      <c r="CA3" s="3" t="s">
        <v>3284</v>
      </c>
      <c r="CB3" s="3" t="s">
        <v>3285</v>
      </c>
      <c r="CC3" s="3" t="s">
        <v>3286</v>
      </c>
      <c r="CD3" s="3" t="s">
        <v>3287</v>
      </c>
      <c r="CE3" s="3" t="s">
        <v>3288</v>
      </c>
      <c r="CF3" s="3" t="s">
        <v>3289</v>
      </c>
      <c r="CG3" s="3" t="s">
        <v>3290</v>
      </c>
      <c r="CH3" s="3" t="s">
        <v>3291</v>
      </c>
      <c r="CI3" s="3" t="s">
        <v>3292</v>
      </c>
      <c r="CJ3" s="3" t="s">
        <v>3293</v>
      </c>
      <c r="CK3" s="3" t="s">
        <v>3294</v>
      </c>
      <c r="CL3" s="3" t="s">
        <v>3295</v>
      </c>
      <c r="CM3" s="3" t="s">
        <v>3296</v>
      </c>
      <c r="CN3" s="3" t="s">
        <v>3297</v>
      </c>
      <c r="CO3" s="3" t="s">
        <v>3298</v>
      </c>
      <c r="CP3" s="3" t="s">
        <v>3299</v>
      </c>
      <c r="CQ3" s="3" t="s">
        <v>3300</v>
      </c>
      <c r="CR3" s="3" t="s">
        <v>3301</v>
      </c>
      <c r="CS3" s="3" t="s">
        <v>3302</v>
      </c>
      <c r="CT3" s="3" t="s">
        <v>3303</v>
      </c>
      <c r="CU3" s="3" t="s">
        <v>3304</v>
      </c>
      <c r="CV3" s="3" t="s">
        <v>3305</v>
      </c>
      <c r="CW3" s="3" t="s">
        <v>3306</v>
      </c>
      <c r="CX3" s="3" t="s">
        <v>3307</v>
      </c>
      <c r="CY3" s="3" t="s">
        <v>3308</v>
      </c>
      <c r="CZ3" s="3" t="s">
        <v>3309</v>
      </c>
      <c r="DA3" s="3" t="s">
        <v>3310</v>
      </c>
      <c r="DB3" s="3" t="s">
        <v>3311</v>
      </c>
      <c r="DC3" s="3" t="s">
        <v>3312</v>
      </c>
      <c r="DD3" s="3" t="s">
        <v>3313</v>
      </c>
      <c r="DE3" s="3" t="s">
        <v>3314</v>
      </c>
      <c r="DF3" s="3" t="s">
        <v>3315</v>
      </c>
      <c r="DG3" s="3" t="s">
        <v>3316</v>
      </c>
      <c r="DH3" s="3" t="s">
        <v>3317</v>
      </c>
      <c r="DI3" s="3" t="s">
        <v>3318</v>
      </c>
      <c r="DJ3" s="3" t="s">
        <v>3319</v>
      </c>
      <c r="DK3" s="3" t="s">
        <v>3320</v>
      </c>
      <c r="DL3" s="3" t="s">
        <v>3321</v>
      </c>
      <c r="DM3" s="3" t="s">
        <v>3322</v>
      </c>
      <c r="DN3" s="3" t="s">
        <v>3323</v>
      </c>
      <c r="DO3" s="3" t="s">
        <v>3324</v>
      </c>
      <c r="DP3" s="3" t="s">
        <v>3325</v>
      </c>
      <c r="DQ3" s="3" t="s">
        <v>3326</v>
      </c>
      <c r="DR3" s="3" t="s">
        <v>3327</v>
      </c>
      <c r="DS3" s="3" t="s">
        <v>3328</v>
      </c>
      <c r="DT3" s="3" t="s">
        <v>3329</v>
      </c>
      <c r="DU3" s="3" t="s">
        <v>3330</v>
      </c>
      <c r="DV3" s="3" t="s">
        <v>3331</v>
      </c>
      <c r="DW3" s="3" t="s">
        <v>3332</v>
      </c>
      <c r="DX3" s="3" t="s">
        <v>3333</v>
      </c>
      <c r="DY3" s="3" t="s">
        <v>3334</v>
      </c>
      <c r="DZ3" s="3" t="s">
        <v>3335</v>
      </c>
      <c r="EA3" s="3" t="s">
        <v>3336</v>
      </c>
      <c r="EB3" s="3" t="s">
        <v>3337</v>
      </c>
      <c r="EC3" s="3" t="s">
        <v>3338</v>
      </c>
      <c r="ED3" s="3" t="s">
        <v>3339</v>
      </c>
      <c r="EE3" s="3" t="s">
        <v>3340</v>
      </c>
      <c r="EF3" s="3" t="s">
        <v>3341</v>
      </c>
      <c r="EG3" s="3" t="s">
        <v>3342</v>
      </c>
      <c r="EH3" s="3" t="s">
        <v>3343</v>
      </c>
      <c r="EI3" s="3" t="s">
        <v>3344</v>
      </c>
      <c r="EJ3" s="3" t="s">
        <v>3345</v>
      </c>
      <c r="EK3" s="3" t="s">
        <v>3346</v>
      </c>
      <c r="EL3" s="3" t="s">
        <v>3347</v>
      </c>
      <c r="EM3" s="3" t="s">
        <v>3348</v>
      </c>
      <c r="EN3" s="3" t="s">
        <v>3349</v>
      </c>
      <c r="EO3" s="3" t="s">
        <v>3350</v>
      </c>
      <c r="EP3" s="3" t="s">
        <v>3351</v>
      </c>
      <c r="EQ3" s="3" t="s">
        <v>3352</v>
      </c>
      <c r="ER3" s="3" t="s">
        <v>3353</v>
      </c>
      <c r="ES3" s="3" t="s">
        <v>3354</v>
      </c>
      <c r="ET3" s="3" t="s">
        <v>3355</v>
      </c>
      <c r="EU3" s="3" t="s">
        <v>3356</v>
      </c>
      <c r="EV3" s="3" t="s">
        <v>3357</v>
      </c>
      <c r="EW3" s="3" t="s">
        <v>3358</v>
      </c>
      <c r="EX3" s="3" t="s">
        <v>3359</v>
      </c>
      <c r="EY3" s="3" t="s">
        <v>3360</v>
      </c>
      <c r="EZ3" s="3" t="s">
        <v>3361</v>
      </c>
      <c r="FA3" s="3" t="s">
        <v>3362</v>
      </c>
      <c r="FB3" s="3" t="s">
        <v>3363</v>
      </c>
      <c r="FC3" s="3" t="s">
        <v>3364</v>
      </c>
      <c r="FD3" s="3" t="s">
        <v>3365</v>
      </c>
      <c r="FE3" s="3" t="s">
        <v>3366</v>
      </c>
      <c r="FF3" s="3" t="s">
        <v>3367</v>
      </c>
      <c r="FG3" s="3" t="s">
        <v>3368</v>
      </c>
      <c r="FH3" s="3" t="s">
        <v>3369</v>
      </c>
      <c r="FI3" s="3" t="s">
        <v>3370</v>
      </c>
      <c r="FJ3" s="3" t="s">
        <v>3371</v>
      </c>
      <c r="FK3" s="3" t="s">
        <v>3372</v>
      </c>
      <c r="FL3" s="3" t="s">
        <v>3373</v>
      </c>
      <c r="FM3" s="3" t="s">
        <v>3374</v>
      </c>
      <c r="FN3" s="3" t="s">
        <v>3375</v>
      </c>
      <c r="FO3" s="3" t="s">
        <v>3376</v>
      </c>
      <c r="FP3" s="3" t="s">
        <v>3377</v>
      </c>
      <c r="FQ3" s="3" t="s">
        <v>3378</v>
      </c>
      <c r="FR3" s="3" t="s">
        <v>3379</v>
      </c>
      <c r="FS3" s="3" t="s">
        <v>3380</v>
      </c>
      <c r="FT3" s="3" t="s">
        <v>3381</v>
      </c>
      <c r="FU3" s="3" t="s">
        <v>3382</v>
      </c>
      <c r="FV3" s="3" t="s">
        <v>3383</v>
      </c>
      <c r="FW3" s="3" t="s">
        <v>3384</v>
      </c>
      <c r="FX3" s="3" t="s">
        <v>3385</v>
      </c>
      <c r="FY3" s="3" t="s">
        <v>3386</v>
      </c>
      <c r="FZ3" s="3" t="s">
        <v>3387</v>
      </c>
      <c r="GA3" s="3" t="s">
        <v>3388</v>
      </c>
      <c r="GB3" s="3" t="s">
        <v>3389</v>
      </c>
      <c r="GC3" s="3" t="s">
        <v>3390</v>
      </c>
      <c r="GD3" s="3" t="s">
        <v>3391</v>
      </c>
      <c r="GE3" s="3" t="s">
        <v>3392</v>
      </c>
      <c r="GF3" s="3" t="s">
        <v>3393</v>
      </c>
      <c r="GG3" s="3" t="s">
        <v>3394</v>
      </c>
      <c r="GH3" s="3" t="s">
        <v>3395</v>
      </c>
      <c r="GI3" s="3" t="s">
        <v>3396</v>
      </c>
      <c r="GJ3" s="3" t="s">
        <v>3397</v>
      </c>
      <c r="GK3" s="3" t="s">
        <v>3398</v>
      </c>
      <c r="GL3" s="3" t="s">
        <v>3399</v>
      </c>
      <c r="GM3" s="3" t="s">
        <v>3400</v>
      </c>
      <c r="GN3" s="3" t="s">
        <v>3401</v>
      </c>
      <c r="GO3" s="3" t="s">
        <v>3402</v>
      </c>
      <c r="GP3" s="3" t="s">
        <v>3403</v>
      </c>
      <c r="GQ3" s="3" t="s">
        <v>3404</v>
      </c>
      <c r="GR3" s="3" t="s">
        <v>3405</v>
      </c>
      <c r="GS3" s="3" t="s">
        <v>3406</v>
      </c>
      <c r="GT3" s="3" t="s">
        <v>3407</v>
      </c>
      <c r="GU3" s="3" t="s">
        <v>3408</v>
      </c>
      <c r="GV3" s="3" t="s">
        <v>3409</v>
      </c>
      <c r="GW3" s="3" t="s">
        <v>3410</v>
      </c>
      <c r="GX3" s="3" t="s">
        <v>3411</v>
      </c>
      <c r="GY3" s="3" t="s">
        <v>3412</v>
      </c>
      <c r="GZ3" s="3" t="s">
        <v>3413</v>
      </c>
      <c r="HA3" s="3" t="s">
        <v>3414</v>
      </c>
      <c r="HB3" s="3" t="s">
        <v>3415</v>
      </c>
      <c r="HC3" s="3" t="s">
        <v>3416</v>
      </c>
      <c r="HD3" s="3" t="s">
        <v>3417</v>
      </c>
      <c r="HE3" s="3" t="s">
        <v>3418</v>
      </c>
      <c r="HF3" s="3" t="s">
        <v>3419</v>
      </c>
      <c r="HG3" s="3" t="s">
        <v>3420</v>
      </c>
      <c r="HH3" s="3" t="s">
        <v>3421</v>
      </c>
      <c r="HI3" s="3" t="s">
        <v>3422</v>
      </c>
      <c r="HJ3" s="3" t="s">
        <v>3423</v>
      </c>
      <c r="HK3" s="3" t="s">
        <v>3424</v>
      </c>
      <c r="HL3" s="3" t="s">
        <v>3425</v>
      </c>
      <c r="HM3" s="3" t="s">
        <v>3426</v>
      </c>
      <c r="HN3" s="3" t="s">
        <v>3427</v>
      </c>
      <c r="HO3" s="3" t="s">
        <v>3428</v>
      </c>
      <c r="HP3" s="3" t="s">
        <v>3429</v>
      </c>
      <c r="HQ3" s="3" t="s">
        <v>3430</v>
      </c>
      <c r="HR3" s="3" t="s">
        <v>3431</v>
      </c>
      <c r="HS3" s="3" t="s">
        <v>3432</v>
      </c>
      <c r="HT3" s="3" t="s">
        <v>3433</v>
      </c>
      <c r="HU3" s="3" t="s">
        <v>3434</v>
      </c>
      <c r="HV3" s="3" t="s">
        <v>3435</v>
      </c>
      <c r="HW3" s="3" t="s">
        <v>3436</v>
      </c>
      <c r="HX3" s="3" t="s">
        <v>3437</v>
      </c>
      <c r="HY3" s="3" t="s">
        <v>3438</v>
      </c>
      <c r="HZ3" s="3" t="s">
        <v>3439</v>
      </c>
      <c r="IA3" s="3" t="s">
        <v>3440</v>
      </c>
    </row>
    <row r="4" spans="1:235">
      <c r="A4" s="1"/>
      <c r="B4" s="245">
        <v>45661.020833333299</v>
      </c>
      <c r="C4" s="246">
        <v>0</v>
      </c>
      <c r="D4" s="246">
        <v>0</v>
      </c>
      <c r="E4" s="246">
        <v>0</v>
      </c>
      <c r="F4" s="246">
        <v>0</v>
      </c>
      <c r="G4" s="246">
        <v>0</v>
      </c>
      <c r="H4" s="246">
        <v>0</v>
      </c>
      <c r="I4" s="246">
        <v>0</v>
      </c>
      <c r="J4" s="246">
        <v>0</v>
      </c>
      <c r="K4" s="246">
        <v>0</v>
      </c>
      <c r="L4" s="246">
        <v>0</v>
      </c>
      <c r="M4" s="246">
        <v>0</v>
      </c>
      <c r="N4" s="246">
        <v>0</v>
      </c>
      <c r="O4" s="246">
        <v>0</v>
      </c>
      <c r="P4" s="246">
        <v>0</v>
      </c>
      <c r="Q4" s="246">
        <v>0</v>
      </c>
      <c r="R4" s="246">
        <v>0</v>
      </c>
      <c r="S4" s="246">
        <v>0</v>
      </c>
      <c r="T4" s="246">
        <v>0</v>
      </c>
      <c r="U4" s="246">
        <v>0</v>
      </c>
      <c r="V4" s="246">
        <v>0</v>
      </c>
      <c r="W4" s="246">
        <v>0</v>
      </c>
      <c r="X4" s="246">
        <v>0</v>
      </c>
      <c r="Y4" s="246">
        <v>0</v>
      </c>
      <c r="Z4" s="246">
        <v>0</v>
      </c>
      <c r="AA4" s="246">
        <v>0</v>
      </c>
      <c r="AB4" s="246">
        <v>0</v>
      </c>
      <c r="AC4" s="246">
        <v>0</v>
      </c>
      <c r="AD4" s="246">
        <v>0</v>
      </c>
      <c r="AE4" s="246">
        <v>0</v>
      </c>
      <c r="AF4" s="246">
        <v>0</v>
      </c>
      <c r="AG4" s="246">
        <v>0</v>
      </c>
      <c r="AH4" s="246">
        <v>0</v>
      </c>
      <c r="AI4" s="246">
        <v>0</v>
      </c>
      <c r="AJ4" s="246">
        <v>0</v>
      </c>
      <c r="AK4" s="246">
        <v>0</v>
      </c>
      <c r="AL4" s="246">
        <v>0</v>
      </c>
      <c r="AM4" s="246">
        <v>0</v>
      </c>
      <c r="AN4" s="246">
        <v>0</v>
      </c>
      <c r="AO4" s="246">
        <v>0</v>
      </c>
      <c r="AP4" s="246">
        <v>0</v>
      </c>
      <c r="AQ4" s="246">
        <v>0</v>
      </c>
      <c r="AR4" s="246">
        <v>0</v>
      </c>
      <c r="AS4" s="246">
        <v>0</v>
      </c>
      <c r="AT4" s="246">
        <v>0</v>
      </c>
      <c r="AU4" s="246">
        <v>0</v>
      </c>
      <c r="AV4" s="246">
        <v>0</v>
      </c>
      <c r="AW4" s="246">
        <v>0</v>
      </c>
      <c r="AX4" s="246">
        <v>0</v>
      </c>
      <c r="AY4" s="246">
        <v>0</v>
      </c>
      <c r="AZ4" s="246">
        <v>0</v>
      </c>
      <c r="BA4" s="246">
        <v>0</v>
      </c>
      <c r="BB4" s="246">
        <v>0</v>
      </c>
      <c r="BC4" s="246">
        <v>0</v>
      </c>
      <c r="BD4" s="246">
        <v>0</v>
      </c>
      <c r="BE4" s="246">
        <v>0</v>
      </c>
      <c r="BF4" s="246">
        <v>0</v>
      </c>
      <c r="BG4" s="246">
        <v>0</v>
      </c>
      <c r="BH4" s="246">
        <v>0</v>
      </c>
      <c r="BI4" s="246">
        <v>0</v>
      </c>
      <c r="BJ4" s="246">
        <v>0</v>
      </c>
      <c r="BK4" s="246">
        <v>0</v>
      </c>
      <c r="BL4" s="246">
        <v>0</v>
      </c>
      <c r="BM4" s="246">
        <v>0</v>
      </c>
      <c r="BN4" s="246">
        <v>0</v>
      </c>
      <c r="BO4" s="246">
        <v>0</v>
      </c>
      <c r="BP4" s="246">
        <v>0</v>
      </c>
      <c r="BQ4" s="246">
        <v>0</v>
      </c>
      <c r="BR4" s="246">
        <v>0</v>
      </c>
      <c r="BS4" s="246">
        <v>0</v>
      </c>
      <c r="BT4" s="246">
        <v>0</v>
      </c>
      <c r="BU4" s="246">
        <v>0</v>
      </c>
      <c r="BV4" s="246">
        <v>0</v>
      </c>
      <c r="BW4" s="246">
        <v>0</v>
      </c>
      <c r="BX4" s="246">
        <v>0</v>
      </c>
      <c r="BY4" s="246">
        <v>0</v>
      </c>
      <c r="BZ4" s="246">
        <v>0</v>
      </c>
      <c r="CA4" s="246">
        <v>0</v>
      </c>
      <c r="CB4" s="246">
        <v>0</v>
      </c>
      <c r="CC4" s="246">
        <v>0</v>
      </c>
      <c r="CD4" s="246">
        <v>0</v>
      </c>
      <c r="CE4" s="246">
        <v>0</v>
      </c>
      <c r="CF4" s="246">
        <v>0</v>
      </c>
      <c r="CG4" s="246">
        <v>0</v>
      </c>
      <c r="CH4" s="246">
        <v>0</v>
      </c>
      <c r="CI4" s="246">
        <v>0</v>
      </c>
      <c r="CJ4" s="246">
        <v>0</v>
      </c>
      <c r="CK4" s="246">
        <v>0</v>
      </c>
      <c r="CL4" s="246">
        <v>0</v>
      </c>
      <c r="CM4" s="246">
        <v>0</v>
      </c>
      <c r="CN4" s="246">
        <v>0</v>
      </c>
      <c r="CO4" s="246">
        <v>0</v>
      </c>
      <c r="CP4" s="246">
        <v>0</v>
      </c>
      <c r="CQ4" s="246">
        <v>0</v>
      </c>
      <c r="CR4" s="246">
        <v>0</v>
      </c>
      <c r="CS4" s="246">
        <v>0</v>
      </c>
      <c r="CT4" s="246">
        <v>0</v>
      </c>
      <c r="CU4" s="246">
        <v>0</v>
      </c>
      <c r="CV4" s="246">
        <v>0</v>
      </c>
      <c r="CW4" s="246">
        <v>0</v>
      </c>
      <c r="CX4" s="246">
        <v>0</v>
      </c>
      <c r="CY4" s="246">
        <v>0</v>
      </c>
      <c r="CZ4" s="246">
        <v>0</v>
      </c>
      <c r="DA4" s="246">
        <v>0</v>
      </c>
      <c r="DB4" s="246">
        <v>0</v>
      </c>
      <c r="DC4" s="246">
        <v>0</v>
      </c>
      <c r="DD4" s="246">
        <v>0</v>
      </c>
      <c r="DE4" s="246">
        <v>0</v>
      </c>
      <c r="DF4" s="246">
        <v>0</v>
      </c>
      <c r="DG4" s="246">
        <v>0</v>
      </c>
      <c r="DH4" s="246">
        <v>0</v>
      </c>
      <c r="DI4" s="246">
        <v>0</v>
      </c>
      <c r="DJ4" s="246">
        <v>0</v>
      </c>
      <c r="DK4" s="246">
        <v>0</v>
      </c>
      <c r="DL4" s="246">
        <v>0</v>
      </c>
      <c r="DM4" s="246">
        <v>0</v>
      </c>
      <c r="DN4" s="246">
        <v>0</v>
      </c>
      <c r="DO4" s="246">
        <v>0</v>
      </c>
      <c r="DP4" s="246">
        <v>0</v>
      </c>
      <c r="DQ4" s="246">
        <v>0</v>
      </c>
      <c r="DR4" s="246">
        <v>0</v>
      </c>
      <c r="DS4" s="246">
        <v>0</v>
      </c>
      <c r="DT4" s="246">
        <v>0</v>
      </c>
      <c r="DU4" s="246">
        <v>0</v>
      </c>
      <c r="DV4" s="246">
        <v>0</v>
      </c>
      <c r="DW4" s="246">
        <v>0</v>
      </c>
      <c r="DX4" s="246">
        <v>0</v>
      </c>
      <c r="DY4" s="246">
        <v>0</v>
      </c>
      <c r="DZ4" s="246">
        <v>0</v>
      </c>
      <c r="EA4" s="246">
        <v>0</v>
      </c>
      <c r="EB4" s="246">
        <v>0</v>
      </c>
      <c r="EC4" s="246">
        <v>0</v>
      </c>
      <c r="ED4" s="246">
        <v>0</v>
      </c>
      <c r="EE4" s="246">
        <v>0</v>
      </c>
      <c r="EF4" s="246">
        <v>0</v>
      </c>
      <c r="EG4" s="246">
        <v>0</v>
      </c>
      <c r="EH4" s="246">
        <v>0</v>
      </c>
      <c r="EI4" s="246">
        <v>0</v>
      </c>
      <c r="EJ4" s="246">
        <v>0</v>
      </c>
      <c r="EK4" s="246">
        <v>0</v>
      </c>
      <c r="EL4" s="246">
        <v>0</v>
      </c>
      <c r="EM4" s="246">
        <v>0</v>
      </c>
      <c r="EN4" s="246">
        <v>0</v>
      </c>
      <c r="EO4" s="246">
        <v>0</v>
      </c>
      <c r="EP4" s="246">
        <v>0</v>
      </c>
      <c r="EQ4" s="246">
        <v>0</v>
      </c>
      <c r="ER4" s="246">
        <v>0</v>
      </c>
      <c r="ES4" s="246">
        <v>0</v>
      </c>
      <c r="ET4" s="246">
        <v>0</v>
      </c>
      <c r="EU4" s="246">
        <v>0</v>
      </c>
      <c r="EV4" s="246">
        <v>0</v>
      </c>
      <c r="EW4" s="246">
        <v>0</v>
      </c>
      <c r="EX4" s="246">
        <v>0</v>
      </c>
      <c r="EY4" s="246">
        <v>0</v>
      </c>
      <c r="EZ4" s="246">
        <v>0</v>
      </c>
      <c r="FA4" s="246">
        <v>0</v>
      </c>
      <c r="FB4" s="246">
        <v>0</v>
      </c>
      <c r="FC4" s="246">
        <v>0</v>
      </c>
      <c r="FD4" s="246">
        <v>0</v>
      </c>
      <c r="FE4" s="246">
        <v>0</v>
      </c>
      <c r="FF4" s="246">
        <v>0</v>
      </c>
      <c r="FG4" s="246">
        <v>0</v>
      </c>
      <c r="FH4" s="246">
        <v>0</v>
      </c>
      <c r="FI4" s="246">
        <v>0</v>
      </c>
      <c r="FJ4" s="246">
        <v>0</v>
      </c>
      <c r="FK4" s="246">
        <v>0</v>
      </c>
      <c r="FL4" s="246">
        <v>0</v>
      </c>
      <c r="FM4" s="246">
        <v>0</v>
      </c>
      <c r="FN4" s="246">
        <v>0</v>
      </c>
      <c r="FO4" s="246">
        <v>0</v>
      </c>
      <c r="FP4" s="246">
        <v>0</v>
      </c>
      <c r="FQ4" s="246">
        <v>0</v>
      </c>
      <c r="FR4" s="246">
        <v>0</v>
      </c>
      <c r="FS4" s="246">
        <v>0</v>
      </c>
      <c r="FT4" s="246">
        <v>0</v>
      </c>
      <c r="FU4" s="246">
        <v>0</v>
      </c>
      <c r="FV4" s="246">
        <v>0</v>
      </c>
      <c r="FW4" s="246">
        <v>0</v>
      </c>
      <c r="FX4" s="246">
        <v>0</v>
      </c>
      <c r="FY4" s="246">
        <v>0</v>
      </c>
      <c r="FZ4" s="246">
        <v>0</v>
      </c>
      <c r="GA4" s="246">
        <v>0</v>
      </c>
      <c r="GB4" s="246">
        <v>0</v>
      </c>
      <c r="GC4" s="246">
        <v>0</v>
      </c>
      <c r="GD4" s="246">
        <v>0</v>
      </c>
      <c r="GE4" s="246">
        <v>0</v>
      </c>
      <c r="GF4" s="246">
        <v>0</v>
      </c>
      <c r="GG4" s="246">
        <v>0</v>
      </c>
      <c r="GH4" s="246">
        <v>0</v>
      </c>
      <c r="GI4" s="246">
        <v>0</v>
      </c>
      <c r="GJ4" s="246">
        <v>0</v>
      </c>
      <c r="GK4" s="246">
        <v>0</v>
      </c>
      <c r="GL4" s="246">
        <v>0</v>
      </c>
      <c r="GM4" s="246">
        <v>0</v>
      </c>
      <c r="GN4" s="246">
        <v>0</v>
      </c>
      <c r="GO4" s="246">
        <v>0</v>
      </c>
      <c r="GP4" s="246">
        <v>0</v>
      </c>
      <c r="GQ4" s="246">
        <v>0</v>
      </c>
      <c r="GR4" s="246">
        <v>0</v>
      </c>
      <c r="GS4" s="246">
        <v>0</v>
      </c>
      <c r="GT4" s="246">
        <v>0</v>
      </c>
      <c r="GU4" s="246">
        <v>0</v>
      </c>
      <c r="GV4" s="246">
        <v>0</v>
      </c>
      <c r="GW4" s="246">
        <v>0</v>
      </c>
      <c r="GX4" s="246">
        <v>0</v>
      </c>
      <c r="GY4" s="246">
        <v>0</v>
      </c>
      <c r="GZ4" s="246">
        <v>0</v>
      </c>
      <c r="HA4" s="246">
        <v>0</v>
      </c>
      <c r="HB4" s="246">
        <v>0</v>
      </c>
      <c r="HC4" s="246">
        <v>0</v>
      </c>
      <c r="HD4" s="246">
        <v>0</v>
      </c>
      <c r="HE4" s="246">
        <v>0</v>
      </c>
      <c r="HF4" s="246">
        <v>0</v>
      </c>
      <c r="HG4" s="246">
        <v>0</v>
      </c>
      <c r="HH4" s="246">
        <v>0</v>
      </c>
      <c r="HI4" s="246">
        <v>0</v>
      </c>
      <c r="HJ4" s="246">
        <v>0</v>
      </c>
      <c r="HK4" s="246">
        <v>0</v>
      </c>
      <c r="HL4" s="246">
        <v>0</v>
      </c>
      <c r="HM4" s="246">
        <v>0</v>
      </c>
      <c r="HN4" s="246">
        <v>0</v>
      </c>
      <c r="HO4" s="246">
        <v>0</v>
      </c>
      <c r="HP4" s="246">
        <v>0</v>
      </c>
      <c r="HQ4" s="246">
        <v>0</v>
      </c>
      <c r="HR4" s="246">
        <v>0</v>
      </c>
      <c r="HS4" s="246">
        <v>0</v>
      </c>
      <c r="HT4" s="246">
        <v>0</v>
      </c>
      <c r="HU4" s="246">
        <v>0</v>
      </c>
      <c r="HV4" s="246">
        <v>0</v>
      </c>
      <c r="HW4" s="246">
        <v>0</v>
      </c>
      <c r="HX4" s="246">
        <v>0</v>
      </c>
      <c r="HY4" s="246">
        <v>0</v>
      </c>
      <c r="HZ4" s="246">
        <v>0</v>
      </c>
      <c r="IA4" s="246">
        <v>0</v>
      </c>
    </row>
    <row r="5" spans="1:235">
      <c r="A5" s="1"/>
      <c r="B5" s="245">
        <v>45661.041666666701</v>
      </c>
      <c r="C5" s="246">
        <v>0</v>
      </c>
      <c r="D5" s="246">
        <v>0</v>
      </c>
      <c r="E5" s="246">
        <v>0</v>
      </c>
      <c r="F5" s="246">
        <v>0</v>
      </c>
      <c r="G5" s="246">
        <v>0</v>
      </c>
      <c r="H5" s="246">
        <v>0</v>
      </c>
      <c r="I5" s="246">
        <v>0</v>
      </c>
      <c r="J5" s="246">
        <v>0</v>
      </c>
      <c r="K5" s="246">
        <v>0</v>
      </c>
      <c r="L5" s="246">
        <v>0</v>
      </c>
      <c r="M5" s="246">
        <v>0</v>
      </c>
      <c r="N5" s="246">
        <v>0</v>
      </c>
      <c r="O5" s="246">
        <v>0</v>
      </c>
      <c r="P5" s="246">
        <v>0</v>
      </c>
      <c r="Q5" s="246">
        <v>0</v>
      </c>
      <c r="R5" s="246">
        <v>0</v>
      </c>
      <c r="S5" s="246">
        <v>0</v>
      </c>
      <c r="T5" s="246">
        <v>0</v>
      </c>
      <c r="U5" s="246">
        <v>0</v>
      </c>
      <c r="V5" s="246">
        <v>0</v>
      </c>
      <c r="W5" s="246">
        <v>0</v>
      </c>
      <c r="X5" s="246">
        <v>0</v>
      </c>
      <c r="Y5" s="246">
        <v>0</v>
      </c>
      <c r="Z5" s="246">
        <v>0</v>
      </c>
      <c r="AA5" s="246">
        <v>0</v>
      </c>
      <c r="AB5" s="246">
        <v>0</v>
      </c>
      <c r="AC5" s="246">
        <v>0</v>
      </c>
      <c r="AD5" s="246">
        <v>0</v>
      </c>
      <c r="AE5" s="246">
        <v>0</v>
      </c>
      <c r="AF5" s="246">
        <v>0</v>
      </c>
      <c r="AG5" s="246">
        <v>0</v>
      </c>
      <c r="AH5" s="246">
        <v>0</v>
      </c>
      <c r="AI5" s="246">
        <v>0</v>
      </c>
      <c r="AJ5" s="246">
        <v>0</v>
      </c>
      <c r="AK5" s="246">
        <v>0</v>
      </c>
      <c r="AL5" s="246">
        <v>0</v>
      </c>
      <c r="AM5" s="246">
        <v>0</v>
      </c>
      <c r="AN5" s="246">
        <v>0</v>
      </c>
      <c r="AO5" s="246">
        <v>0</v>
      </c>
      <c r="AP5" s="246">
        <v>0</v>
      </c>
      <c r="AQ5" s="246">
        <v>0</v>
      </c>
      <c r="AR5" s="246">
        <v>0</v>
      </c>
      <c r="AS5" s="246">
        <v>0</v>
      </c>
      <c r="AT5" s="246">
        <v>0</v>
      </c>
      <c r="AU5" s="246">
        <v>0</v>
      </c>
      <c r="AV5" s="246">
        <v>0</v>
      </c>
      <c r="AW5" s="246">
        <v>0</v>
      </c>
      <c r="AX5" s="246">
        <v>0</v>
      </c>
      <c r="AY5" s="246">
        <v>0</v>
      </c>
      <c r="AZ5" s="246">
        <v>0</v>
      </c>
      <c r="BA5" s="246">
        <v>0</v>
      </c>
      <c r="BB5" s="246">
        <v>0</v>
      </c>
      <c r="BC5" s="246">
        <v>0</v>
      </c>
      <c r="BD5" s="246">
        <v>0</v>
      </c>
      <c r="BE5" s="246">
        <v>0</v>
      </c>
      <c r="BF5" s="246">
        <v>0</v>
      </c>
      <c r="BG5" s="246">
        <v>0</v>
      </c>
      <c r="BH5" s="246">
        <v>0</v>
      </c>
      <c r="BI5" s="246">
        <v>0</v>
      </c>
      <c r="BJ5" s="246">
        <v>0</v>
      </c>
      <c r="BK5" s="246">
        <v>0</v>
      </c>
      <c r="BL5" s="246">
        <v>0</v>
      </c>
      <c r="BM5" s="246">
        <v>0</v>
      </c>
      <c r="BN5" s="246">
        <v>0</v>
      </c>
      <c r="BO5" s="246">
        <v>0</v>
      </c>
      <c r="BP5" s="246">
        <v>0</v>
      </c>
      <c r="BQ5" s="246">
        <v>0</v>
      </c>
      <c r="BR5" s="246">
        <v>0</v>
      </c>
      <c r="BS5" s="246">
        <v>0</v>
      </c>
      <c r="BT5" s="246">
        <v>0</v>
      </c>
      <c r="BU5" s="246">
        <v>0</v>
      </c>
      <c r="BV5" s="246">
        <v>0</v>
      </c>
      <c r="BW5" s="246">
        <v>0</v>
      </c>
      <c r="BX5" s="246">
        <v>0</v>
      </c>
      <c r="BY5" s="246">
        <v>0</v>
      </c>
      <c r="BZ5" s="246">
        <v>0</v>
      </c>
      <c r="CA5" s="246">
        <v>0</v>
      </c>
      <c r="CB5" s="246">
        <v>0</v>
      </c>
      <c r="CC5" s="246">
        <v>0</v>
      </c>
      <c r="CD5" s="246">
        <v>0</v>
      </c>
      <c r="CE5" s="246">
        <v>0</v>
      </c>
      <c r="CF5" s="246">
        <v>0</v>
      </c>
      <c r="CG5" s="246">
        <v>0</v>
      </c>
      <c r="CH5" s="246">
        <v>0</v>
      </c>
      <c r="CI5" s="246">
        <v>0</v>
      </c>
      <c r="CJ5" s="246">
        <v>0</v>
      </c>
      <c r="CK5" s="246">
        <v>0</v>
      </c>
      <c r="CL5" s="246">
        <v>0</v>
      </c>
      <c r="CM5" s="246">
        <v>0</v>
      </c>
      <c r="CN5" s="246">
        <v>0</v>
      </c>
      <c r="CO5" s="246">
        <v>0</v>
      </c>
      <c r="CP5" s="246">
        <v>0</v>
      </c>
      <c r="CQ5" s="246">
        <v>0</v>
      </c>
      <c r="CR5" s="246">
        <v>0</v>
      </c>
      <c r="CS5" s="246">
        <v>0</v>
      </c>
      <c r="CT5" s="246">
        <v>0</v>
      </c>
      <c r="CU5" s="246">
        <v>0</v>
      </c>
      <c r="CV5" s="246">
        <v>0</v>
      </c>
      <c r="CW5" s="246">
        <v>0</v>
      </c>
      <c r="CX5" s="246">
        <v>0</v>
      </c>
      <c r="CY5" s="246">
        <v>0</v>
      </c>
      <c r="CZ5" s="246">
        <v>0</v>
      </c>
      <c r="DA5" s="246">
        <v>0</v>
      </c>
      <c r="DB5" s="246">
        <v>0</v>
      </c>
      <c r="DC5" s="246">
        <v>0</v>
      </c>
      <c r="DD5" s="246">
        <v>0</v>
      </c>
      <c r="DE5" s="246">
        <v>0</v>
      </c>
      <c r="DF5" s="246">
        <v>0</v>
      </c>
      <c r="DG5" s="246">
        <v>0</v>
      </c>
      <c r="DH5" s="246">
        <v>0</v>
      </c>
      <c r="DI5" s="246">
        <v>0</v>
      </c>
      <c r="DJ5" s="246">
        <v>0</v>
      </c>
      <c r="DK5" s="246">
        <v>0</v>
      </c>
      <c r="DL5" s="246">
        <v>0</v>
      </c>
      <c r="DM5" s="246">
        <v>0</v>
      </c>
      <c r="DN5" s="246">
        <v>0</v>
      </c>
      <c r="DO5" s="246">
        <v>0</v>
      </c>
      <c r="DP5" s="246">
        <v>0</v>
      </c>
      <c r="DQ5" s="246">
        <v>0</v>
      </c>
      <c r="DR5" s="246">
        <v>0</v>
      </c>
      <c r="DS5" s="246">
        <v>0</v>
      </c>
      <c r="DT5" s="246">
        <v>0</v>
      </c>
      <c r="DU5" s="246">
        <v>0</v>
      </c>
      <c r="DV5" s="246">
        <v>0</v>
      </c>
      <c r="DW5" s="246">
        <v>0</v>
      </c>
      <c r="DX5" s="246">
        <v>0</v>
      </c>
      <c r="DY5" s="246">
        <v>0</v>
      </c>
      <c r="DZ5" s="246">
        <v>0</v>
      </c>
      <c r="EA5" s="246">
        <v>0</v>
      </c>
      <c r="EB5" s="246">
        <v>0</v>
      </c>
      <c r="EC5" s="246">
        <v>0</v>
      </c>
      <c r="ED5" s="246">
        <v>0</v>
      </c>
      <c r="EE5" s="246">
        <v>0</v>
      </c>
      <c r="EF5" s="246">
        <v>0</v>
      </c>
      <c r="EG5" s="246">
        <v>0</v>
      </c>
      <c r="EH5" s="246">
        <v>0</v>
      </c>
      <c r="EI5" s="246">
        <v>0</v>
      </c>
      <c r="EJ5" s="246">
        <v>0</v>
      </c>
      <c r="EK5" s="246">
        <v>0</v>
      </c>
      <c r="EL5" s="246">
        <v>0</v>
      </c>
      <c r="EM5" s="246">
        <v>0</v>
      </c>
      <c r="EN5" s="246">
        <v>0</v>
      </c>
      <c r="EO5" s="246">
        <v>0</v>
      </c>
      <c r="EP5" s="246">
        <v>0</v>
      </c>
      <c r="EQ5" s="246">
        <v>0</v>
      </c>
      <c r="ER5" s="246">
        <v>0</v>
      </c>
      <c r="ES5" s="246">
        <v>0</v>
      </c>
      <c r="ET5" s="246">
        <v>0</v>
      </c>
      <c r="EU5" s="246">
        <v>0</v>
      </c>
      <c r="EV5" s="246">
        <v>0</v>
      </c>
      <c r="EW5" s="246">
        <v>0</v>
      </c>
      <c r="EX5" s="246">
        <v>0</v>
      </c>
      <c r="EY5" s="246">
        <v>0</v>
      </c>
      <c r="EZ5" s="246">
        <v>0</v>
      </c>
      <c r="FA5" s="246">
        <v>0</v>
      </c>
      <c r="FB5" s="246">
        <v>0</v>
      </c>
      <c r="FC5" s="246">
        <v>0</v>
      </c>
      <c r="FD5" s="246">
        <v>0</v>
      </c>
      <c r="FE5" s="246">
        <v>0</v>
      </c>
      <c r="FF5" s="246">
        <v>0</v>
      </c>
      <c r="FG5" s="246">
        <v>0</v>
      </c>
      <c r="FH5" s="246">
        <v>0</v>
      </c>
      <c r="FI5" s="246">
        <v>0</v>
      </c>
      <c r="FJ5" s="246">
        <v>0</v>
      </c>
      <c r="FK5" s="246">
        <v>0</v>
      </c>
      <c r="FL5" s="246">
        <v>0</v>
      </c>
      <c r="FM5" s="246">
        <v>0</v>
      </c>
      <c r="FN5" s="246">
        <v>0</v>
      </c>
      <c r="FO5" s="246">
        <v>0</v>
      </c>
      <c r="FP5" s="246">
        <v>0</v>
      </c>
      <c r="FQ5" s="246">
        <v>0</v>
      </c>
      <c r="FR5" s="246">
        <v>0</v>
      </c>
      <c r="FS5" s="246">
        <v>0</v>
      </c>
      <c r="FT5" s="246">
        <v>0</v>
      </c>
      <c r="FU5" s="246">
        <v>0</v>
      </c>
      <c r="FV5" s="246">
        <v>0</v>
      </c>
      <c r="FW5" s="246">
        <v>0</v>
      </c>
      <c r="FX5" s="246">
        <v>0</v>
      </c>
      <c r="FY5" s="246">
        <v>0</v>
      </c>
      <c r="FZ5" s="246">
        <v>0</v>
      </c>
      <c r="GA5" s="246">
        <v>0</v>
      </c>
      <c r="GB5" s="246">
        <v>0</v>
      </c>
      <c r="GC5" s="246">
        <v>0</v>
      </c>
      <c r="GD5" s="246">
        <v>0</v>
      </c>
      <c r="GE5" s="246">
        <v>0</v>
      </c>
      <c r="GF5" s="246">
        <v>0</v>
      </c>
      <c r="GG5" s="246">
        <v>0</v>
      </c>
      <c r="GH5" s="246">
        <v>0</v>
      </c>
      <c r="GI5" s="246">
        <v>0</v>
      </c>
      <c r="GJ5" s="246">
        <v>0</v>
      </c>
      <c r="GK5" s="246">
        <v>0</v>
      </c>
      <c r="GL5" s="246">
        <v>0</v>
      </c>
      <c r="GM5" s="246">
        <v>0</v>
      </c>
      <c r="GN5" s="246">
        <v>0</v>
      </c>
      <c r="GO5" s="246">
        <v>0</v>
      </c>
      <c r="GP5" s="246">
        <v>0</v>
      </c>
      <c r="GQ5" s="246">
        <v>0</v>
      </c>
      <c r="GR5" s="246">
        <v>0</v>
      </c>
      <c r="GS5" s="246">
        <v>0</v>
      </c>
      <c r="GT5" s="246">
        <v>0</v>
      </c>
      <c r="GU5" s="246">
        <v>0</v>
      </c>
      <c r="GV5" s="246">
        <v>0</v>
      </c>
      <c r="GW5" s="246">
        <v>0</v>
      </c>
      <c r="GX5" s="246">
        <v>0</v>
      </c>
      <c r="GY5" s="246">
        <v>0</v>
      </c>
      <c r="GZ5" s="246">
        <v>0</v>
      </c>
      <c r="HA5" s="246">
        <v>0</v>
      </c>
      <c r="HB5" s="246">
        <v>0</v>
      </c>
      <c r="HC5" s="246">
        <v>0</v>
      </c>
      <c r="HD5" s="246">
        <v>0</v>
      </c>
      <c r="HE5" s="246">
        <v>0</v>
      </c>
      <c r="HF5" s="246">
        <v>0</v>
      </c>
      <c r="HG5" s="246">
        <v>0</v>
      </c>
      <c r="HH5" s="246">
        <v>0</v>
      </c>
      <c r="HI5" s="246">
        <v>0</v>
      </c>
      <c r="HJ5" s="246">
        <v>0</v>
      </c>
      <c r="HK5" s="246">
        <v>0</v>
      </c>
      <c r="HL5" s="246">
        <v>0</v>
      </c>
      <c r="HM5" s="246">
        <v>0</v>
      </c>
      <c r="HN5" s="246">
        <v>0</v>
      </c>
      <c r="HO5" s="246">
        <v>0</v>
      </c>
      <c r="HP5" s="246">
        <v>0</v>
      </c>
      <c r="HQ5" s="246">
        <v>0</v>
      </c>
      <c r="HR5" s="246">
        <v>0</v>
      </c>
      <c r="HS5" s="246">
        <v>0</v>
      </c>
      <c r="HT5" s="246">
        <v>0</v>
      </c>
      <c r="HU5" s="246">
        <v>0</v>
      </c>
      <c r="HV5" s="246">
        <v>0</v>
      </c>
      <c r="HW5" s="246">
        <v>0</v>
      </c>
      <c r="HX5" s="246">
        <v>0</v>
      </c>
      <c r="HY5" s="246">
        <v>0</v>
      </c>
      <c r="HZ5" s="246">
        <v>0</v>
      </c>
      <c r="IA5" s="246">
        <v>0</v>
      </c>
    </row>
    <row r="6" spans="1:235">
      <c r="A6" s="1"/>
      <c r="B6" s="245">
        <v>45661.0625</v>
      </c>
      <c r="C6" s="246">
        <v>0</v>
      </c>
      <c r="D6" s="246">
        <v>0</v>
      </c>
      <c r="E6" s="246">
        <v>0</v>
      </c>
      <c r="F6" s="246">
        <v>0</v>
      </c>
      <c r="G6" s="246">
        <v>0</v>
      </c>
      <c r="H6" s="246">
        <v>0</v>
      </c>
      <c r="I6" s="246">
        <v>0</v>
      </c>
      <c r="J6" s="246">
        <v>0</v>
      </c>
      <c r="K6" s="246">
        <v>0</v>
      </c>
      <c r="L6" s="246">
        <v>0</v>
      </c>
      <c r="M6" s="246">
        <v>0</v>
      </c>
      <c r="N6" s="246">
        <v>0</v>
      </c>
      <c r="O6" s="246">
        <v>0</v>
      </c>
      <c r="P6" s="246">
        <v>0</v>
      </c>
      <c r="Q6" s="246">
        <v>0</v>
      </c>
      <c r="R6" s="246">
        <v>0</v>
      </c>
      <c r="S6" s="246">
        <v>0</v>
      </c>
      <c r="T6" s="246">
        <v>0</v>
      </c>
      <c r="U6" s="246">
        <v>0</v>
      </c>
      <c r="V6" s="246">
        <v>0</v>
      </c>
      <c r="W6" s="246">
        <v>0</v>
      </c>
      <c r="X6" s="246">
        <v>0</v>
      </c>
      <c r="Y6" s="246">
        <v>0</v>
      </c>
      <c r="Z6" s="246">
        <v>0</v>
      </c>
      <c r="AA6" s="246">
        <v>0</v>
      </c>
      <c r="AB6" s="246">
        <v>0</v>
      </c>
      <c r="AC6" s="246">
        <v>0</v>
      </c>
      <c r="AD6" s="246">
        <v>0</v>
      </c>
      <c r="AE6" s="246">
        <v>0</v>
      </c>
      <c r="AF6" s="246">
        <v>0</v>
      </c>
      <c r="AG6" s="246">
        <v>0</v>
      </c>
      <c r="AH6" s="246">
        <v>0</v>
      </c>
      <c r="AI6" s="246">
        <v>0</v>
      </c>
      <c r="AJ6" s="246">
        <v>0</v>
      </c>
      <c r="AK6" s="246">
        <v>0</v>
      </c>
      <c r="AL6" s="246">
        <v>0</v>
      </c>
      <c r="AM6" s="246">
        <v>0</v>
      </c>
      <c r="AN6" s="246">
        <v>0</v>
      </c>
      <c r="AO6" s="246">
        <v>0</v>
      </c>
      <c r="AP6" s="246">
        <v>0</v>
      </c>
      <c r="AQ6" s="246">
        <v>0</v>
      </c>
      <c r="AR6" s="246">
        <v>0</v>
      </c>
      <c r="AS6" s="246">
        <v>0</v>
      </c>
      <c r="AT6" s="246">
        <v>0</v>
      </c>
      <c r="AU6" s="246">
        <v>0</v>
      </c>
      <c r="AV6" s="246">
        <v>0</v>
      </c>
      <c r="AW6" s="246">
        <v>0</v>
      </c>
      <c r="AX6" s="246">
        <v>0</v>
      </c>
      <c r="AY6" s="246">
        <v>0</v>
      </c>
      <c r="AZ6" s="246">
        <v>0</v>
      </c>
      <c r="BA6" s="246">
        <v>0</v>
      </c>
      <c r="BB6" s="246">
        <v>0</v>
      </c>
      <c r="BC6" s="246">
        <v>0</v>
      </c>
      <c r="BD6" s="246">
        <v>0</v>
      </c>
      <c r="BE6" s="246">
        <v>0</v>
      </c>
      <c r="BF6" s="246">
        <v>0</v>
      </c>
      <c r="BG6" s="246">
        <v>0</v>
      </c>
      <c r="BH6" s="246">
        <v>0</v>
      </c>
      <c r="BI6" s="246">
        <v>0</v>
      </c>
      <c r="BJ6" s="246">
        <v>0</v>
      </c>
      <c r="BK6" s="246">
        <v>0</v>
      </c>
      <c r="BL6" s="246">
        <v>0</v>
      </c>
      <c r="BM6" s="246">
        <v>0</v>
      </c>
      <c r="BN6" s="246">
        <v>0</v>
      </c>
      <c r="BO6" s="246">
        <v>0</v>
      </c>
      <c r="BP6" s="246">
        <v>0</v>
      </c>
      <c r="BQ6" s="246">
        <v>0</v>
      </c>
      <c r="BR6" s="246">
        <v>0</v>
      </c>
      <c r="BS6" s="246">
        <v>0</v>
      </c>
      <c r="BT6" s="246">
        <v>0</v>
      </c>
      <c r="BU6" s="246">
        <v>0</v>
      </c>
      <c r="BV6" s="246">
        <v>0</v>
      </c>
      <c r="BW6" s="246">
        <v>0</v>
      </c>
      <c r="BX6" s="246">
        <v>0</v>
      </c>
      <c r="BY6" s="246">
        <v>0</v>
      </c>
      <c r="BZ6" s="246">
        <v>0</v>
      </c>
      <c r="CA6" s="246">
        <v>0</v>
      </c>
      <c r="CB6" s="246">
        <v>0</v>
      </c>
      <c r="CC6" s="246">
        <v>0</v>
      </c>
      <c r="CD6" s="246">
        <v>0</v>
      </c>
      <c r="CE6" s="246">
        <v>0</v>
      </c>
      <c r="CF6" s="246">
        <v>0</v>
      </c>
      <c r="CG6" s="246">
        <v>0</v>
      </c>
      <c r="CH6" s="246">
        <v>0</v>
      </c>
      <c r="CI6" s="246">
        <v>0</v>
      </c>
      <c r="CJ6" s="246">
        <v>0</v>
      </c>
      <c r="CK6" s="246">
        <v>0</v>
      </c>
      <c r="CL6" s="246">
        <v>0</v>
      </c>
      <c r="CM6" s="246">
        <v>0</v>
      </c>
      <c r="CN6" s="246">
        <v>0</v>
      </c>
      <c r="CO6" s="246">
        <v>0</v>
      </c>
      <c r="CP6" s="246">
        <v>0</v>
      </c>
      <c r="CQ6" s="246">
        <v>0</v>
      </c>
      <c r="CR6" s="246">
        <v>0</v>
      </c>
      <c r="CS6" s="246">
        <v>0</v>
      </c>
      <c r="CT6" s="246">
        <v>0</v>
      </c>
      <c r="CU6" s="246">
        <v>0</v>
      </c>
      <c r="CV6" s="246">
        <v>0</v>
      </c>
      <c r="CW6" s="246">
        <v>0</v>
      </c>
      <c r="CX6" s="246">
        <v>0</v>
      </c>
      <c r="CY6" s="246">
        <v>0</v>
      </c>
      <c r="CZ6" s="246">
        <v>0</v>
      </c>
      <c r="DA6" s="246">
        <v>0</v>
      </c>
      <c r="DB6" s="246">
        <v>0</v>
      </c>
      <c r="DC6" s="246">
        <v>0</v>
      </c>
      <c r="DD6" s="246">
        <v>0</v>
      </c>
      <c r="DE6" s="246">
        <v>0</v>
      </c>
      <c r="DF6" s="246">
        <v>0</v>
      </c>
      <c r="DG6" s="246">
        <v>0</v>
      </c>
      <c r="DH6" s="246">
        <v>0</v>
      </c>
      <c r="DI6" s="246">
        <v>0</v>
      </c>
      <c r="DJ6" s="246">
        <v>0</v>
      </c>
      <c r="DK6" s="246">
        <v>0</v>
      </c>
      <c r="DL6" s="246">
        <v>0</v>
      </c>
      <c r="DM6" s="246">
        <v>0</v>
      </c>
      <c r="DN6" s="246">
        <v>0</v>
      </c>
      <c r="DO6" s="246">
        <v>0</v>
      </c>
      <c r="DP6" s="246">
        <v>0</v>
      </c>
      <c r="DQ6" s="246">
        <v>0</v>
      </c>
      <c r="DR6" s="246">
        <v>0</v>
      </c>
      <c r="DS6" s="246">
        <v>0</v>
      </c>
      <c r="DT6" s="246">
        <v>0</v>
      </c>
      <c r="DU6" s="246">
        <v>0</v>
      </c>
      <c r="DV6" s="246">
        <v>0</v>
      </c>
      <c r="DW6" s="246">
        <v>0</v>
      </c>
      <c r="DX6" s="246">
        <v>0</v>
      </c>
      <c r="DY6" s="246">
        <v>0</v>
      </c>
      <c r="DZ6" s="246">
        <v>0</v>
      </c>
      <c r="EA6" s="246">
        <v>0</v>
      </c>
      <c r="EB6" s="246">
        <v>0</v>
      </c>
      <c r="EC6" s="246">
        <v>0</v>
      </c>
      <c r="ED6" s="246">
        <v>0</v>
      </c>
      <c r="EE6" s="246">
        <v>0</v>
      </c>
      <c r="EF6" s="246">
        <v>0</v>
      </c>
      <c r="EG6" s="246">
        <v>0</v>
      </c>
      <c r="EH6" s="246">
        <v>0</v>
      </c>
      <c r="EI6" s="246">
        <v>0</v>
      </c>
      <c r="EJ6" s="246">
        <v>0</v>
      </c>
      <c r="EK6" s="246">
        <v>0</v>
      </c>
      <c r="EL6" s="246">
        <v>0</v>
      </c>
      <c r="EM6" s="246">
        <v>0</v>
      </c>
      <c r="EN6" s="246">
        <v>0</v>
      </c>
      <c r="EO6" s="246">
        <v>0</v>
      </c>
      <c r="EP6" s="246">
        <v>0</v>
      </c>
      <c r="EQ6" s="246">
        <v>0</v>
      </c>
      <c r="ER6" s="246">
        <v>0</v>
      </c>
      <c r="ES6" s="246">
        <v>0</v>
      </c>
      <c r="ET6" s="246">
        <v>0</v>
      </c>
      <c r="EU6" s="246">
        <v>0</v>
      </c>
      <c r="EV6" s="246">
        <v>0</v>
      </c>
      <c r="EW6" s="246">
        <v>0</v>
      </c>
      <c r="EX6" s="246">
        <v>0</v>
      </c>
      <c r="EY6" s="246">
        <v>0</v>
      </c>
      <c r="EZ6" s="246">
        <v>0</v>
      </c>
      <c r="FA6" s="246">
        <v>0</v>
      </c>
      <c r="FB6" s="246">
        <v>0</v>
      </c>
      <c r="FC6" s="246">
        <v>0</v>
      </c>
      <c r="FD6" s="246">
        <v>0</v>
      </c>
      <c r="FE6" s="246">
        <v>0</v>
      </c>
      <c r="FF6" s="246">
        <v>0</v>
      </c>
      <c r="FG6" s="246">
        <v>0</v>
      </c>
      <c r="FH6" s="246">
        <v>0</v>
      </c>
      <c r="FI6" s="246">
        <v>0</v>
      </c>
      <c r="FJ6" s="246">
        <v>0</v>
      </c>
      <c r="FK6" s="246">
        <v>0</v>
      </c>
      <c r="FL6" s="246">
        <v>0</v>
      </c>
      <c r="FM6" s="246">
        <v>0</v>
      </c>
      <c r="FN6" s="246">
        <v>0</v>
      </c>
      <c r="FO6" s="246">
        <v>0</v>
      </c>
      <c r="FP6" s="246">
        <v>0</v>
      </c>
      <c r="FQ6" s="246">
        <v>0</v>
      </c>
      <c r="FR6" s="246">
        <v>0</v>
      </c>
      <c r="FS6" s="246">
        <v>0</v>
      </c>
      <c r="FT6" s="246">
        <v>0</v>
      </c>
      <c r="FU6" s="246">
        <v>0</v>
      </c>
      <c r="FV6" s="246">
        <v>0</v>
      </c>
      <c r="FW6" s="246">
        <v>0</v>
      </c>
      <c r="FX6" s="246">
        <v>0</v>
      </c>
      <c r="FY6" s="246">
        <v>0</v>
      </c>
      <c r="FZ6" s="246">
        <v>0</v>
      </c>
      <c r="GA6" s="246">
        <v>0</v>
      </c>
      <c r="GB6" s="246">
        <v>0</v>
      </c>
      <c r="GC6" s="246">
        <v>0</v>
      </c>
      <c r="GD6" s="246">
        <v>0</v>
      </c>
      <c r="GE6" s="246">
        <v>0</v>
      </c>
      <c r="GF6" s="246">
        <v>0</v>
      </c>
      <c r="GG6" s="246">
        <v>0</v>
      </c>
      <c r="GH6" s="246">
        <v>0</v>
      </c>
      <c r="GI6" s="246">
        <v>0</v>
      </c>
      <c r="GJ6" s="246">
        <v>0</v>
      </c>
      <c r="GK6" s="246">
        <v>0</v>
      </c>
      <c r="GL6" s="246">
        <v>0</v>
      </c>
      <c r="GM6" s="246">
        <v>0</v>
      </c>
      <c r="GN6" s="246">
        <v>0</v>
      </c>
      <c r="GO6" s="246">
        <v>0</v>
      </c>
      <c r="GP6" s="246">
        <v>0</v>
      </c>
      <c r="GQ6" s="246">
        <v>0</v>
      </c>
      <c r="GR6" s="246">
        <v>0</v>
      </c>
      <c r="GS6" s="246">
        <v>0</v>
      </c>
      <c r="GT6" s="246">
        <v>0</v>
      </c>
      <c r="GU6" s="246">
        <v>0</v>
      </c>
      <c r="GV6" s="246">
        <v>0</v>
      </c>
      <c r="GW6" s="246">
        <v>0</v>
      </c>
      <c r="GX6" s="246">
        <v>0</v>
      </c>
      <c r="GY6" s="246">
        <v>0</v>
      </c>
      <c r="GZ6" s="246">
        <v>0</v>
      </c>
      <c r="HA6" s="246">
        <v>0</v>
      </c>
      <c r="HB6" s="246">
        <v>0</v>
      </c>
      <c r="HC6" s="246">
        <v>0</v>
      </c>
      <c r="HD6" s="246">
        <v>0</v>
      </c>
      <c r="HE6" s="246">
        <v>0</v>
      </c>
      <c r="HF6" s="246">
        <v>0</v>
      </c>
      <c r="HG6" s="246">
        <v>0</v>
      </c>
      <c r="HH6" s="246">
        <v>0</v>
      </c>
      <c r="HI6" s="246">
        <v>0</v>
      </c>
      <c r="HJ6" s="246">
        <v>0</v>
      </c>
      <c r="HK6" s="246">
        <v>0</v>
      </c>
      <c r="HL6" s="246">
        <v>0</v>
      </c>
      <c r="HM6" s="246">
        <v>0</v>
      </c>
      <c r="HN6" s="246">
        <v>0</v>
      </c>
      <c r="HO6" s="246">
        <v>0</v>
      </c>
      <c r="HP6" s="246">
        <v>0</v>
      </c>
      <c r="HQ6" s="246">
        <v>0</v>
      </c>
      <c r="HR6" s="246">
        <v>0</v>
      </c>
      <c r="HS6" s="246">
        <v>0</v>
      </c>
      <c r="HT6" s="246">
        <v>0</v>
      </c>
      <c r="HU6" s="246">
        <v>0</v>
      </c>
      <c r="HV6" s="246">
        <v>0</v>
      </c>
      <c r="HW6" s="246">
        <v>0</v>
      </c>
      <c r="HX6" s="246">
        <v>0</v>
      </c>
      <c r="HY6" s="246">
        <v>0</v>
      </c>
      <c r="HZ6" s="246">
        <v>0</v>
      </c>
      <c r="IA6" s="246">
        <v>0</v>
      </c>
    </row>
    <row r="7" spans="1:235">
      <c r="A7" s="1"/>
      <c r="B7" s="245">
        <v>45661.083333333299</v>
      </c>
      <c r="C7" s="246">
        <v>0</v>
      </c>
      <c r="D7" s="246">
        <v>0</v>
      </c>
      <c r="E7" s="246">
        <v>0</v>
      </c>
      <c r="F7" s="246">
        <v>0</v>
      </c>
      <c r="G7" s="246">
        <v>0</v>
      </c>
      <c r="H7" s="246">
        <v>0</v>
      </c>
      <c r="I7" s="246">
        <v>0</v>
      </c>
      <c r="J7" s="246">
        <v>0</v>
      </c>
      <c r="K7" s="246">
        <v>0</v>
      </c>
      <c r="L7" s="246">
        <v>0</v>
      </c>
      <c r="M7" s="246">
        <v>0</v>
      </c>
      <c r="N7" s="246">
        <v>0</v>
      </c>
      <c r="O7" s="246">
        <v>0</v>
      </c>
      <c r="P7" s="246">
        <v>0</v>
      </c>
      <c r="Q7" s="246">
        <v>0</v>
      </c>
      <c r="R7" s="246">
        <v>0</v>
      </c>
      <c r="S7" s="246">
        <v>0</v>
      </c>
      <c r="T7" s="246">
        <v>0</v>
      </c>
      <c r="U7" s="246">
        <v>0</v>
      </c>
      <c r="V7" s="246">
        <v>0</v>
      </c>
      <c r="W7" s="246">
        <v>0</v>
      </c>
      <c r="X7" s="246">
        <v>0</v>
      </c>
      <c r="Y7" s="246">
        <v>0</v>
      </c>
      <c r="Z7" s="246">
        <v>0</v>
      </c>
      <c r="AA7" s="246">
        <v>0</v>
      </c>
      <c r="AB7" s="246">
        <v>0</v>
      </c>
      <c r="AC7" s="246">
        <v>0</v>
      </c>
      <c r="AD7" s="246">
        <v>0</v>
      </c>
      <c r="AE7" s="246">
        <v>0</v>
      </c>
      <c r="AF7" s="246">
        <v>0</v>
      </c>
      <c r="AG7" s="246">
        <v>0</v>
      </c>
      <c r="AH7" s="246">
        <v>0</v>
      </c>
      <c r="AI7" s="246">
        <v>0</v>
      </c>
      <c r="AJ7" s="246">
        <v>0</v>
      </c>
      <c r="AK7" s="246">
        <v>0</v>
      </c>
      <c r="AL7" s="246">
        <v>0</v>
      </c>
      <c r="AM7" s="246">
        <v>0</v>
      </c>
      <c r="AN7" s="246">
        <v>0</v>
      </c>
      <c r="AO7" s="246">
        <v>0</v>
      </c>
      <c r="AP7" s="246">
        <v>0</v>
      </c>
      <c r="AQ7" s="246">
        <v>0</v>
      </c>
      <c r="AR7" s="246">
        <v>0</v>
      </c>
      <c r="AS7" s="246">
        <v>0</v>
      </c>
      <c r="AT7" s="246">
        <v>0</v>
      </c>
      <c r="AU7" s="246">
        <v>0</v>
      </c>
      <c r="AV7" s="246">
        <v>0</v>
      </c>
      <c r="AW7" s="246">
        <v>0</v>
      </c>
      <c r="AX7" s="246">
        <v>0</v>
      </c>
      <c r="AY7" s="246">
        <v>0</v>
      </c>
      <c r="AZ7" s="246">
        <v>0</v>
      </c>
      <c r="BA7" s="246">
        <v>0</v>
      </c>
      <c r="BB7" s="246">
        <v>0</v>
      </c>
      <c r="BC7" s="246">
        <v>0</v>
      </c>
      <c r="BD7" s="246">
        <v>0</v>
      </c>
      <c r="BE7" s="246">
        <v>0</v>
      </c>
      <c r="BF7" s="246">
        <v>0</v>
      </c>
      <c r="BG7" s="246">
        <v>0</v>
      </c>
      <c r="BH7" s="246">
        <v>0</v>
      </c>
      <c r="BI7" s="246">
        <v>0</v>
      </c>
      <c r="BJ7" s="246">
        <v>0</v>
      </c>
      <c r="BK7" s="246">
        <v>0</v>
      </c>
      <c r="BL7" s="246">
        <v>0</v>
      </c>
      <c r="BM7" s="246">
        <v>0</v>
      </c>
      <c r="BN7" s="246">
        <v>0</v>
      </c>
      <c r="BO7" s="246">
        <v>0</v>
      </c>
      <c r="BP7" s="246">
        <v>0</v>
      </c>
      <c r="BQ7" s="246">
        <v>0</v>
      </c>
      <c r="BR7" s="246">
        <v>0</v>
      </c>
      <c r="BS7" s="246">
        <v>0</v>
      </c>
      <c r="BT7" s="246">
        <v>0</v>
      </c>
      <c r="BU7" s="246">
        <v>0</v>
      </c>
      <c r="BV7" s="246">
        <v>0</v>
      </c>
      <c r="BW7" s="246">
        <v>0</v>
      </c>
      <c r="BX7" s="246">
        <v>0</v>
      </c>
      <c r="BY7" s="246">
        <v>0</v>
      </c>
      <c r="BZ7" s="246">
        <v>0</v>
      </c>
      <c r="CA7" s="246">
        <v>0</v>
      </c>
      <c r="CB7" s="246">
        <v>0</v>
      </c>
      <c r="CC7" s="246">
        <v>0</v>
      </c>
      <c r="CD7" s="246">
        <v>0</v>
      </c>
      <c r="CE7" s="246">
        <v>0</v>
      </c>
      <c r="CF7" s="246">
        <v>0</v>
      </c>
      <c r="CG7" s="246">
        <v>0</v>
      </c>
      <c r="CH7" s="246">
        <v>0</v>
      </c>
      <c r="CI7" s="246">
        <v>0</v>
      </c>
      <c r="CJ7" s="246">
        <v>0</v>
      </c>
      <c r="CK7" s="246">
        <v>0</v>
      </c>
      <c r="CL7" s="246">
        <v>0</v>
      </c>
      <c r="CM7" s="246">
        <v>0</v>
      </c>
      <c r="CN7" s="246">
        <v>0</v>
      </c>
      <c r="CO7" s="246">
        <v>0</v>
      </c>
      <c r="CP7" s="246">
        <v>0</v>
      </c>
      <c r="CQ7" s="246">
        <v>0</v>
      </c>
      <c r="CR7" s="246">
        <v>0</v>
      </c>
      <c r="CS7" s="246">
        <v>0</v>
      </c>
      <c r="CT7" s="246">
        <v>0</v>
      </c>
      <c r="CU7" s="246">
        <v>0</v>
      </c>
      <c r="CV7" s="246">
        <v>0</v>
      </c>
      <c r="CW7" s="246">
        <v>0</v>
      </c>
      <c r="CX7" s="246">
        <v>0</v>
      </c>
      <c r="CY7" s="246">
        <v>0</v>
      </c>
      <c r="CZ7" s="246">
        <v>0</v>
      </c>
      <c r="DA7" s="246">
        <v>0</v>
      </c>
      <c r="DB7" s="246">
        <v>0</v>
      </c>
      <c r="DC7" s="246">
        <v>0</v>
      </c>
      <c r="DD7" s="246">
        <v>0</v>
      </c>
      <c r="DE7" s="246">
        <v>0</v>
      </c>
      <c r="DF7" s="246">
        <v>0</v>
      </c>
      <c r="DG7" s="246">
        <v>0</v>
      </c>
      <c r="DH7" s="246">
        <v>0</v>
      </c>
      <c r="DI7" s="246">
        <v>0</v>
      </c>
      <c r="DJ7" s="246">
        <v>0</v>
      </c>
      <c r="DK7" s="246">
        <v>0</v>
      </c>
      <c r="DL7" s="246">
        <v>0</v>
      </c>
      <c r="DM7" s="246">
        <v>0</v>
      </c>
      <c r="DN7" s="246">
        <v>0</v>
      </c>
      <c r="DO7" s="246">
        <v>0</v>
      </c>
      <c r="DP7" s="246">
        <v>0</v>
      </c>
      <c r="DQ7" s="246">
        <v>0</v>
      </c>
      <c r="DR7" s="246">
        <v>0</v>
      </c>
      <c r="DS7" s="246">
        <v>0</v>
      </c>
      <c r="DT7" s="246">
        <v>0</v>
      </c>
      <c r="DU7" s="246">
        <v>0</v>
      </c>
      <c r="DV7" s="246">
        <v>0</v>
      </c>
      <c r="DW7" s="246">
        <v>0</v>
      </c>
      <c r="DX7" s="246">
        <v>0</v>
      </c>
      <c r="DY7" s="246">
        <v>0</v>
      </c>
      <c r="DZ7" s="246">
        <v>0</v>
      </c>
      <c r="EA7" s="246">
        <v>0</v>
      </c>
      <c r="EB7" s="246">
        <v>0</v>
      </c>
      <c r="EC7" s="246">
        <v>0</v>
      </c>
      <c r="ED7" s="246">
        <v>0</v>
      </c>
      <c r="EE7" s="246">
        <v>0</v>
      </c>
      <c r="EF7" s="246">
        <v>0</v>
      </c>
      <c r="EG7" s="246">
        <v>0</v>
      </c>
      <c r="EH7" s="246">
        <v>0</v>
      </c>
      <c r="EI7" s="246">
        <v>0</v>
      </c>
      <c r="EJ7" s="246">
        <v>0</v>
      </c>
      <c r="EK7" s="246">
        <v>0</v>
      </c>
      <c r="EL7" s="246">
        <v>0</v>
      </c>
      <c r="EM7" s="246">
        <v>0</v>
      </c>
      <c r="EN7" s="246">
        <v>0</v>
      </c>
      <c r="EO7" s="246">
        <v>0</v>
      </c>
      <c r="EP7" s="246">
        <v>0</v>
      </c>
      <c r="EQ7" s="246">
        <v>0</v>
      </c>
      <c r="ER7" s="246">
        <v>0</v>
      </c>
      <c r="ES7" s="246">
        <v>0</v>
      </c>
      <c r="ET7" s="246">
        <v>0</v>
      </c>
      <c r="EU7" s="246">
        <v>0</v>
      </c>
      <c r="EV7" s="246">
        <v>0</v>
      </c>
      <c r="EW7" s="246">
        <v>0</v>
      </c>
      <c r="EX7" s="246">
        <v>0</v>
      </c>
      <c r="EY7" s="246">
        <v>0</v>
      </c>
      <c r="EZ7" s="246">
        <v>0</v>
      </c>
      <c r="FA7" s="246">
        <v>0</v>
      </c>
      <c r="FB7" s="246">
        <v>0</v>
      </c>
      <c r="FC7" s="246">
        <v>0</v>
      </c>
      <c r="FD7" s="246">
        <v>0</v>
      </c>
      <c r="FE7" s="246">
        <v>0</v>
      </c>
      <c r="FF7" s="246">
        <v>0</v>
      </c>
      <c r="FG7" s="246">
        <v>0</v>
      </c>
      <c r="FH7" s="246">
        <v>0</v>
      </c>
      <c r="FI7" s="246">
        <v>0</v>
      </c>
      <c r="FJ7" s="246">
        <v>0</v>
      </c>
      <c r="FK7" s="246">
        <v>0</v>
      </c>
      <c r="FL7" s="246">
        <v>0</v>
      </c>
      <c r="FM7" s="246">
        <v>0</v>
      </c>
      <c r="FN7" s="246">
        <v>0</v>
      </c>
      <c r="FO7" s="246">
        <v>0</v>
      </c>
      <c r="FP7" s="246">
        <v>0</v>
      </c>
      <c r="FQ7" s="246">
        <v>0</v>
      </c>
      <c r="FR7" s="246">
        <v>0</v>
      </c>
      <c r="FS7" s="246">
        <v>0</v>
      </c>
      <c r="FT7" s="246">
        <v>0</v>
      </c>
      <c r="FU7" s="246">
        <v>0</v>
      </c>
      <c r="FV7" s="246">
        <v>0</v>
      </c>
      <c r="FW7" s="246">
        <v>0</v>
      </c>
      <c r="FX7" s="246">
        <v>0</v>
      </c>
      <c r="FY7" s="246">
        <v>0</v>
      </c>
      <c r="FZ7" s="246">
        <v>0</v>
      </c>
      <c r="GA7" s="246">
        <v>0</v>
      </c>
      <c r="GB7" s="246">
        <v>0</v>
      </c>
      <c r="GC7" s="246">
        <v>0</v>
      </c>
      <c r="GD7" s="246">
        <v>0</v>
      </c>
      <c r="GE7" s="246">
        <v>0</v>
      </c>
      <c r="GF7" s="246">
        <v>0</v>
      </c>
      <c r="GG7" s="246">
        <v>0</v>
      </c>
      <c r="GH7" s="246">
        <v>0</v>
      </c>
      <c r="GI7" s="246">
        <v>0</v>
      </c>
      <c r="GJ7" s="246">
        <v>0</v>
      </c>
      <c r="GK7" s="246">
        <v>0</v>
      </c>
      <c r="GL7" s="246">
        <v>0</v>
      </c>
      <c r="GM7" s="246">
        <v>0</v>
      </c>
      <c r="GN7" s="246">
        <v>0</v>
      </c>
      <c r="GO7" s="246">
        <v>0</v>
      </c>
      <c r="GP7" s="246">
        <v>0</v>
      </c>
      <c r="GQ7" s="246">
        <v>0</v>
      </c>
      <c r="GR7" s="246">
        <v>0</v>
      </c>
      <c r="GS7" s="246">
        <v>0</v>
      </c>
      <c r="GT7" s="246">
        <v>0</v>
      </c>
      <c r="GU7" s="246">
        <v>0</v>
      </c>
      <c r="GV7" s="246">
        <v>0</v>
      </c>
      <c r="GW7" s="246">
        <v>0</v>
      </c>
      <c r="GX7" s="246">
        <v>0</v>
      </c>
      <c r="GY7" s="246">
        <v>0</v>
      </c>
      <c r="GZ7" s="246">
        <v>0</v>
      </c>
      <c r="HA7" s="246">
        <v>0</v>
      </c>
      <c r="HB7" s="246">
        <v>0</v>
      </c>
      <c r="HC7" s="246">
        <v>0</v>
      </c>
      <c r="HD7" s="246">
        <v>0</v>
      </c>
      <c r="HE7" s="246">
        <v>0</v>
      </c>
      <c r="HF7" s="246">
        <v>0</v>
      </c>
      <c r="HG7" s="246">
        <v>0</v>
      </c>
      <c r="HH7" s="246">
        <v>0</v>
      </c>
      <c r="HI7" s="246">
        <v>0</v>
      </c>
      <c r="HJ7" s="246">
        <v>0</v>
      </c>
      <c r="HK7" s="246">
        <v>0</v>
      </c>
      <c r="HL7" s="246">
        <v>0</v>
      </c>
      <c r="HM7" s="246">
        <v>0</v>
      </c>
      <c r="HN7" s="246">
        <v>0</v>
      </c>
      <c r="HO7" s="246">
        <v>0</v>
      </c>
      <c r="HP7" s="246">
        <v>0</v>
      </c>
      <c r="HQ7" s="246">
        <v>0</v>
      </c>
      <c r="HR7" s="246">
        <v>0</v>
      </c>
      <c r="HS7" s="246">
        <v>0</v>
      </c>
      <c r="HT7" s="246">
        <v>0</v>
      </c>
      <c r="HU7" s="246">
        <v>0</v>
      </c>
      <c r="HV7" s="246">
        <v>0</v>
      </c>
      <c r="HW7" s="246">
        <v>0</v>
      </c>
      <c r="HX7" s="246">
        <v>0</v>
      </c>
      <c r="HY7" s="246">
        <v>0</v>
      </c>
      <c r="HZ7" s="246">
        <v>0</v>
      </c>
      <c r="IA7" s="246">
        <v>0</v>
      </c>
    </row>
    <row r="8" spans="1:235">
      <c r="A8" s="1"/>
      <c r="B8" s="245">
        <v>45661.104166666701</v>
      </c>
      <c r="C8" s="246">
        <v>0</v>
      </c>
      <c r="D8" s="246">
        <v>0</v>
      </c>
      <c r="E8" s="246">
        <v>0</v>
      </c>
      <c r="F8" s="246">
        <v>0</v>
      </c>
      <c r="G8" s="246">
        <v>0</v>
      </c>
      <c r="H8" s="246">
        <v>0</v>
      </c>
      <c r="I8" s="246">
        <v>0</v>
      </c>
      <c r="J8" s="246">
        <v>0</v>
      </c>
      <c r="K8" s="246">
        <v>0</v>
      </c>
      <c r="L8" s="246">
        <v>0</v>
      </c>
      <c r="M8" s="246">
        <v>0</v>
      </c>
      <c r="N8" s="246">
        <v>0</v>
      </c>
      <c r="O8" s="246">
        <v>0</v>
      </c>
      <c r="P8" s="246">
        <v>0</v>
      </c>
      <c r="Q8" s="246">
        <v>0</v>
      </c>
      <c r="R8" s="246">
        <v>0</v>
      </c>
      <c r="S8" s="246">
        <v>0</v>
      </c>
      <c r="T8" s="246">
        <v>0</v>
      </c>
      <c r="U8" s="246">
        <v>0</v>
      </c>
      <c r="V8" s="246">
        <v>0</v>
      </c>
      <c r="W8" s="246">
        <v>0</v>
      </c>
      <c r="X8" s="246">
        <v>0</v>
      </c>
      <c r="Y8" s="246">
        <v>0</v>
      </c>
      <c r="Z8" s="246">
        <v>0</v>
      </c>
      <c r="AA8" s="246">
        <v>0</v>
      </c>
      <c r="AB8" s="246">
        <v>0</v>
      </c>
      <c r="AC8" s="246">
        <v>0</v>
      </c>
      <c r="AD8" s="246">
        <v>0</v>
      </c>
      <c r="AE8" s="246">
        <v>0</v>
      </c>
      <c r="AF8" s="246">
        <v>0</v>
      </c>
      <c r="AG8" s="246">
        <v>0</v>
      </c>
      <c r="AH8" s="246">
        <v>0</v>
      </c>
      <c r="AI8" s="246">
        <v>0</v>
      </c>
      <c r="AJ8" s="246">
        <v>0</v>
      </c>
      <c r="AK8" s="246">
        <v>0</v>
      </c>
      <c r="AL8" s="246">
        <v>0</v>
      </c>
      <c r="AM8" s="246">
        <v>0</v>
      </c>
      <c r="AN8" s="246">
        <v>0</v>
      </c>
      <c r="AO8" s="246">
        <v>0</v>
      </c>
      <c r="AP8" s="246">
        <v>0</v>
      </c>
      <c r="AQ8" s="246">
        <v>0</v>
      </c>
      <c r="AR8" s="246">
        <v>0</v>
      </c>
      <c r="AS8" s="246">
        <v>0</v>
      </c>
      <c r="AT8" s="246">
        <v>0</v>
      </c>
      <c r="AU8" s="246">
        <v>0</v>
      </c>
      <c r="AV8" s="246">
        <v>0</v>
      </c>
      <c r="AW8" s="246">
        <v>0</v>
      </c>
      <c r="AX8" s="246">
        <v>0</v>
      </c>
      <c r="AY8" s="246">
        <v>0</v>
      </c>
      <c r="AZ8" s="246">
        <v>0</v>
      </c>
      <c r="BA8" s="246">
        <v>0</v>
      </c>
      <c r="BB8" s="246">
        <v>0</v>
      </c>
      <c r="BC8" s="246">
        <v>0</v>
      </c>
      <c r="BD8" s="246">
        <v>0</v>
      </c>
      <c r="BE8" s="246">
        <v>0</v>
      </c>
      <c r="BF8" s="246">
        <v>0</v>
      </c>
      <c r="BG8" s="246">
        <v>0</v>
      </c>
      <c r="BH8" s="246">
        <v>0</v>
      </c>
      <c r="BI8" s="246">
        <v>0</v>
      </c>
      <c r="BJ8" s="246">
        <v>0</v>
      </c>
      <c r="BK8" s="246">
        <v>0</v>
      </c>
      <c r="BL8" s="246">
        <v>0</v>
      </c>
      <c r="BM8" s="246">
        <v>0</v>
      </c>
      <c r="BN8" s="246">
        <v>0</v>
      </c>
      <c r="BO8" s="246">
        <v>0</v>
      </c>
      <c r="BP8" s="246">
        <v>0</v>
      </c>
      <c r="BQ8" s="246">
        <v>0</v>
      </c>
      <c r="BR8" s="246">
        <v>0</v>
      </c>
      <c r="BS8" s="246">
        <v>0</v>
      </c>
      <c r="BT8" s="246">
        <v>0</v>
      </c>
      <c r="BU8" s="246">
        <v>0</v>
      </c>
      <c r="BV8" s="246">
        <v>0</v>
      </c>
      <c r="BW8" s="246">
        <v>0</v>
      </c>
      <c r="BX8" s="246">
        <v>0</v>
      </c>
      <c r="BY8" s="246">
        <v>0</v>
      </c>
      <c r="BZ8" s="246">
        <v>0</v>
      </c>
      <c r="CA8" s="246">
        <v>0</v>
      </c>
      <c r="CB8" s="246">
        <v>0</v>
      </c>
      <c r="CC8" s="246">
        <v>0</v>
      </c>
      <c r="CD8" s="246">
        <v>0</v>
      </c>
      <c r="CE8" s="246">
        <v>0</v>
      </c>
      <c r="CF8" s="246">
        <v>0</v>
      </c>
      <c r="CG8" s="246">
        <v>0</v>
      </c>
      <c r="CH8" s="246">
        <v>0</v>
      </c>
      <c r="CI8" s="246">
        <v>0</v>
      </c>
      <c r="CJ8" s="246">
        <v>0</v>
      </c>
      <c r="CK8" s="246">
        <v>0</v>
      </c>
      <c r="CL8" s="246">
        <v>0</v>
      </c>
      <c r="CM8" s="246">
        <v>0</v>
      </c>
      <c r="CN8" s="246">
        <v>0</v>
      </c>
      <c r="CO8" s="246">
        <v>0</v>
      </c>
      <c r="CP8" s="246">
        <v>0</v>
      </c>
      <c r="CQ8" s="246">
        <v>0</v>
      </c>
      <c r="CR8" s="246">
        <v>0</v>
      </c>
      <c r="CS8" s="246">
        <v>0</v>
      </c>
      <c r="CT8" s="246">
        <v>0</v>
      </c>
      <c r="CU8" s="246">
        <v>0</v>
      </c>
      <c r="CV8" s="246">
        <v>0</v>
      </c>
      <c r="CW8" s="246">
        <v>0</v>
      </c>
      <c r="CX8" s="246">
        <v>0</v>
      </c>
      <c r="CY8" s="246">
        <v>0</v>
      </c>
      <c r="CZ8" s="246">
        <v>0</v>
      </c>
      <c r="DA8" s="246">
        <v>0</v>
      </c>
      <c r="DB8" s="246">
        <v>0</v>
      </c>
      <c r="DC8" s="246">
        <v>0</v>
      </c>
      <c r="DD8" s="246">
        <v>0</v>
      </c>
      <c r="DE8" s="246">
        <v>0</v>
      </c>
      <c r="DF8" s="246">
        <v>0</v>
      </c>
      <c r="DG8" s="246">
        <v>0</v>
      </c>
      <c r="DH8" s="246">
        <v>0</v>
      </c>
      <c r="DI8" s="246">
        <v>0</v>
      </c>
      <c r="DJ8" s="246">
        <v>0</v>
      </c>
      <c r="DK8" s="246">
        <v>0</v>
      </c>
      <c r="DL8" s="246">
        <v>0</v>
      </c>
      <c r="DM8" s="246">
        <v>0</v>
      </c>
      <c r="DN8" s="246">
        <v>0</v>
      </c>
      <c r="DO8" s="246">
        <v>0</v>
      </c>
      <c r="DP8" s="246">
        <v>0</v>
      </c>
      <c r="DQ8" s="246">
        <v>0</v>
      </c>
      <c r="DR8" s="246">
        <v>0</v>
      </c>
      <c r="DS8" s="246">
        <v>0</v>
      </c>
      <c r="DT8" s="246">
        <v>0</v>
      </c>
      <c r="DU8" s="246">
        <v>0</v>
      </c>
      <c r="DV8" s="246">
        <v>0</v>
      </c>
      <c r="DW8" s="246">
        <v>0</v>
      </c>
      <c r="DX8" s="246">
        <v>0</v>
      </c>
      <c r="DY8" s="246">
        <v>0</v>
      </c>
      <c r="DZ8" s="246">
        <v>0</v>
      </c>
      <c r="EA8" s="246">
        <v>0</v>
      </c>
      <c r="EB8" s="246">
        <v>0</v>
      </c>
      <c r="EC8" s="246">
        <v>0</v>
      </c>
      <c r="ED8" s="246">
        <v>0</v>
      </c>
      <c r="EE8" s="246">
        <v>0</v>
      </c>
      <c r="EF8" s="246">
        <v>0</v>
      </c>
      <c r="EG8" s="246">
        <v>0</v>
      </c>
      <c r="EH8" s="246">
        <v>0</v>
      </c>
      <c r="EI8" s="246">
        <v>0</v>
      </c>
      <c r="EJ8" s="246">
        <v>0</v>
      </c>
      <c r="EK8" s="246">
        <v>0</v>
      </c>
      <c r="EL8" s="246">
        <v>0</v>
      </c>
      <c r="EM8" s="246">
        <v>0</v>
      </c>
      <c r="EN8" s="246">
        <v>0</v>
      </c>
      <c r="EO8" s="246">
        <v>0</v>
      </c>
      <c r="EP8" s="246">
        <v>0</v>
      </c>
      <c r="EQ8" s="246">
        <v>0</v>
      </c>
      <c r="ER8" s="246">
        <v>0</v>
      </c>
      <c r="ES8" s="246">
        <v>0</v>
      </c>
      <c r="ET8" s="246">
        <v>0</v>
      </c>
      <c r="EU8" s="246">
        <v>0</v>
      </c>
      <c r="EV8" s="246">
        <v>0</v>
      </c>
      <c r="EW8" s="246">
        <v>0</v>
      </c>
      <c r="EX8" s="246">
        <v>0</v>
      </c>
      <c r="EY8" s="246">
        <v>0</v>
      </c>
      <c r="EZ8" s="246">
        <v>0</v>
      </c>
      <c r="FA8" s="246">
        <v>0</v>
      </c>
      <c r="FB8" s="246">
        <v>0</v>
      </c>
      <c r="FC8" s="246">
        <v>0</v>
      </c>
      <c r="FD8" s="246">
        <v>0</v>
      </c>
      <c r="FE8" s="246">
        <v>0</v>
      </c>
      <c r="FF8" s="246">
        <v>0</v>
      </c>
      <c r="FG8" s="246">
        <v>0</v>
      </c>
      <c r="FH8" s="246">
        <v>0</v>
      </c>
      <c r="FI8" s="246">
        <v>0</v>
      </c>
      <c r="FJ8" s="246">
        <v>0</v>
      </c>
      <c r="FK8" s="246">
        <v>0</v>
      </c>
      <c r="FL8" s="246">
        <v>0</v>
      </c>
      <c r="FM8" s="246">
        <v>0</v>
      </c>
      <c r="FN8" s="246">
        <v>0</v>
      </c>
      <c r="FO8" s="246">
        <v>0</v>
      </c>
      <c r="FP8" s="246">
        <v>0</v>
      </c>
      <c r="FQ8" s="246">
        <v>0</v>
      </c>
      <c r="FR8" s="246">
        <v>0</v>
      </c>
      <c r="FS8" s="246">
        <v>0</v>
      </c>
      <c r="FT8" s="246">
        <v>0</v>
      </c>
      <c r="FU8" s="246">
        <v>0</v>
      </c>
      <c r="FV8" s="246">
        <v>0</v>
      </c>
      <c r="FW8" s="246">
        <v>0</v>
      </c>
      <c r="FX8" s="246">
        <v>0</v>
      </c>
      <c r="FY8" s="246">
        <v>0</v>
      </c>
      <c r="FZ8" s="246">
        <v>0</v>
      </c>
      <c r="GA8" s="246">
        <v>0</v>
      </c>
      <c r="GB8" s="246">
        <v>0</v>
      </c>
      <c r="GC8" s="246">
        <v>0</v>
      </c>
      <c r="GD8" s="246">
        <v>0</v>
      </c>
      <c r="GE8" s="246">
        <v>0</v>
      </c>
      <c r="GF8" s="246">
        <v>0</v>
      </c>
      <c r="GG8" s="246">
        <v>0</v>
      </c>
      <c r="GH8" s="246">
        <v>0</v>
      </c>
      <c r="GI8" s="246">
        <v>0</v>
      </c>
      <c r="GJ8" s="246">
        <v>0</v>
      </c>
      <c r="GK8" s="246">
        <v>0</v>
      </c>
      <c r="GL8" s="246">
        <v>0</v>
      </c>
      <c r="GM8" s="246">
        <v>0</v>
      </c>
      <c r="GN8" s="246">
        <v>0</v>
      </c>
      <c r="GO8" s="246">
        <v>0</v>
      </c>
      <c r="GP8" s="246">
        <v>0</v>
      </c>
      <c r="GQ8" s="246">
        <v>0</v>
      </c>
      <c r="GR8" s="246">
        <v>0</v>
      </c>
      <c r="GS8" s="246">
        <v>0</v>
      </c>
      <c r="GT8" s="246">
        <v>0</v>
      </c>
      <c r="GU8" s="246">
        <v>0</v>
      </c>
      <c r="GV8" s="246">
        <v>0</v>
      </c>
      <c r="GW8" s="246">
        <v>0</v>
      </c>
      <c r="GX8" s="246">
        <v>0</v>
      </c>
      <c r="GY8" s="246">
        <v>0</v>
      </c>
      <c r="GZ8" s="246">
        <v>0</v>
      </c>
      <c r="HA8" s="246">
        <v>0</v>
      </c>
      <c r="HB8" s="246">
        <v>0</v>
      </c>
      <c r="HC8" s="246">
        <v>0</v>
      </c>
      <c r="HD8" s="246">
        <v>0</v>
      </c>
      <c r="HE8" s="246">
        <v>0</v>
      </c>
      <c r="HF8" s="246">
        <v>0</v>
      </c>
      <c r="HG8" s="246">
        <v>0</v>
      </c>
      <c r="HH8" s="246">
        <v>0</v>
      </c>
      <c r="HI8" s="246">
        <v>0</v>
      </c>
      <c r="HJ8" s="246">
        <v>0</v>
      </c>
      <c r="HK8" s="246">
        <v>0</v>
      </c>
      <c r="HL8" s="246">
        <v>0</v>
      </c>
      <c r="HM8" s="246">
        <v>0</v>
      </c>
      <c r="HN8" s="246">
        <v>0</v>
      </c>
      <c r="HO8" s="246">
        <v>0</v>
      </c>
      <c r="HP8" s="246">
        <v>0</v>
      </c>
      <c r="HQ8" s="246">
        <v>0</v>
      </c>
      <c r="HR8" s="246">
        <v>0</v>
      </c>
      <c r="HS8" s="246">
        <v>0</v>
      </c>
      <c r="HT8" s="246">
        <v>0</v>
      </c>
      <c r="HU8" s="246">
        <v>0</v>
      </c>
      <c r="HV8" s="246">
        <v>0</v>
      </c>
      <c r="HW8" s="246">
        <v>0</v>
      </c>
      <c r="HX8" s="246">
        <v>0</v>
      </c>
      <c r="HY8" s="246">
        <v>0</v>
      </c>
      <c r="HZ8" s="246">
        <v>0</v>
      </c>
      <c r="IA8" s="246">
        <v>0</v>
      </c>
    </row>
    <row r="9" spans="1:235">
      <c r="A9" s="1"/>
      <c r="B9" s="245">
        <v>45661.125</v>
      </c>
      <c r="C9" s="246">
        <v>0</v>
      </c>
      <c r="D9" s="246">
        <v>0</v>
      </c>
      <c r="E9" s="246">
        <v>0</v>
      </c>
      <c r="F9" s="246">
        <v>0</v>
      </c>
      <c r="G9" s="246">
        <v>0</v>
      </c>
      <c r="H9" s="246">
        <v>0</v>
      </c>
      <c r="I9" s="246">
        <v>0</v>
      </c>
      <c r="J9" s="246">
        <v>0</v>
      </c>
      <c r="K9" s="246">
        <v>0</v>
      </c>
      <c r="L9" s="246">
        <v>0</v>
      </c>
      <c r="M9" s="246">
        <v>0</v>
      </c>
      <c r="N9" s="246">
        <v>0</v>
      </c>
      <c r="O9" s="246">
        <v>0</v>
      </c>
      <c r="P9" s="246">
        <v>0</v>
      </c>
      <c r="Q9" s="246">
        <v>0</v>
      </c>
      <c r="R9" s="246">
        <v>0</v>
      </c>
      <c r="S9" s="246">
        <v>0</v>
      </c>
      <c r="T9" s="246">
        <v>0</v>
      </c>
      <c r="U9" s="246">
        <v>0</v>
      </c>
      <c r="V9" s="246">
        <v>0</v>
      </c>
      <c r="W9" s="246">
        <v>0</v>
      </c>
      <c r="X9" s="246">
        <v>0</v>
      </c>
      <c r="Y9" s="246">
        <v>0</v>
      </c>
      <c r="Z9" s="246">
        <v>0</v>
      </c>
      <c r="AA9" s="246">
        <v>0</v>
      </c>
      <c r="AB9" s="246">
        <v>0</v>
      </c>
      <c r="AC9" s="246">
        <v>0</v>
      </c>
      <c r="AD9" s="246">
        <v>0</v>
      </c>
      <c r="AE9" s="246">
        <v>0</v>
      </c>
      <c r="AF9" s="246">
        <v>0</v>
      </c>
      <c r="AG9" s="246">
        <v>0</v>
      </c>
      <c r="AH9" s="246">
        <v>0</v>
      </c>
      <c r="AI9" s="246">
        <v>0</v>
      </c>
      <c r="AJ9" s="246">
        <v>0</v>
      </c>
      <c r="AK9" s="246">
        <v>0</v>
      </c>
      <c r="AL9" s="246">
        <v>0</v>
      </c>
      <c r="AM9" s="246">
        <v>0</v>
      </c>
      <c r="AN9" s="246">
        <v>0</v>
      </c>
      <c r="AO9" s="246">
        <v>0</v>
      </c>
      <c r="AP9" s="246">
        <v>0</v>
      </c>
      <c r="AQ9" s="246">
        <v>0</v>
      </c>
      <c r="AR9" s="246">
        <v>0</v>
      </c>
      <c r="AS9" s="246">
        <v>0</v>
      </c>
      <c r="AT9" s="246">
        <v>0</v>
      </c>
      <c r="AU9" s="246">
        <v>0</v>
      </c>
      <c r="AV9" s="246">
        <v>0</v>
      </c>
      <c r="AW9" s="246">
        <v>0</v>
      </c>
      <c r="AX9" s="246">
        <v>0</v>
      </c>
      <c r="AY9" s="246">
        <v>0</v>
      </c>
      <c r="AZ9" s="246">
        <v>0</v>
      </c>
      <c r="BA9" s="246">
        <v>0</v>
      </c>
      <c r="BB9" s="246">
        <v>0</v>
      </c>
      <c r="BC9" s="246">
        <v>0</v>
      </c>
      <c r="BD9" s="246">
        <v>0</v>
      </c>
      <c r="BE9" s="246">
        <v>0</v>
      </c>
      <c r="BF9" s="246">
        <v>0</v>
      </c>
      <c r="BG9" s="246">
        <v>0</v>
      </c>
      <c r="BH9" s="246">
        <v>0</v>
      </c>
      <c r="BI9" s="246">
        <v>0</v>
      </c>
      <c r="BJ9" s="246">
        <v>0</v>
      </c>
      <c r="BK9" s="246">
        <v>0</v>
      </c>
      <c r="BL9" s="246">
        <v>0</v>
      </c>
      <c r="BM9" s="246">
        <v>0</v>
      </c>
      <c r="BN9" s="246">
        <v>0</v>
      </c>
      <c r="BO9" s="246">
        <v>0</v>
      </c>
      <c r="BP9" s="246">
        <v>0</v>
      </c>
      <c r="BQ9" s="246">
        <v>0</v>
      </c>
      <c r="BR9" s="246">
        <v>0</v>
      </c>
      <c r="BS9" s="246">
        <v>0</v>
      </c>
      <c r="BT9" s="246">
        <v>0</v>
      </c>
      <c r="BU9" s="246">
        <v>0</v>
      </c>
      <c r="BV9" s="246">
        <v>0</v>
      </c>
      <c r="BW9" s="246">
        <v>0</v>
      </c>
      <c r="BX9" s="246">
        <v>0</v>
      </c>
      <c r="BY9" s="246">
        <v>0</v>
      </c>
      <c r="BZ9" s="246">
        <v>0</v>
      </c>
      <c r="CA9" s="246">
        <v>0</v>
      </c>
      <c r="CB9" s="246">
        <v>0</v>
      </c>
      <c r="CC9" s="246">
        <v>0</v>
      </c>
      <c r="CD9" s="246">
        <v>0</v>
      </c>
      <c r="CE9" s="246">
        <v>0</v>
      </c>
      <c r="CF9" s="246">
        <v>0</v>
      </c>
      <c r="CG9" s="246">
        <v>0</v>
      </c>
      <c r="CH9" s="246">
        <v>0</v>
      </c>
      <c r="CI9" s="246">
        <v>0</v>
      </c>
      <c r="CJ9" s="246">
        <v>0</v>
      </c>
      <c r="CK9" s="246">
        <v>0</v>
      </c>
      <c r="CL9" s="246">
        <v>0</v>
      </c>
      <c r="CM9" s="246">
        <v>0</v>
      </c>
      <c r="CN9" s="246">
        <v>0</v>
      </c>
      <c r="CO9" s="246">
        <v>0</v>
      </c>
      <c r="CP9" s="246">
        <v>0</v>
      </c>
      <c r="CQ9" s="246">
        <v>0</v>
      </c>
      <c r="CR9" s="246">
        <v>0</v>
      </c>
      <c r="CS9" s="246">
        <v>0</v>
      </c>
      <c r="CT9" s="246">
        <v>0</v>
      </c>
      <c r="CU9" s="246">
        <v>0</v>
      </c>
      <c r="CV9" s="246">
        <v>0</v>
      </c>
      <c r="CW9" s="246">
        <v>0</v>
      </c>
      <c r="CX9" s="246">
        <v>0</v>
      </c>
      <c r="CY9" s="246">
        <v>0</v>
      </c>
      <c r="CZ9" s="246">
        <v>0</v>
      </c>
      <c r="DA9" s="246">
        <v>0</v>
      </c>
      <c r="DB9" s="246">
        <v>0</v>
      </c>
      <c r="DC9" s="246">
        <v>0</v>
      </c>
      <c r="DD9" s="246">
        <v>0</v>
      </c>
      <c r="DE9" s="246">
        <v>0</v>
      </c>
      <c r="DF9" s="246">
        <v>0</v>
      </c>
      <c r="DG9" s="246">
        <v>0</v>
      </c>
      <c r="DH9" s="246">
        <v>0</v>
      </c>
      <c r="DI9" s="246">
        <v>0</v>
      </c>
      <c r="DJ9" s="246">
        <v>0</v>
      </c>
      <c r="DK9" s="246">
        <v>0</v>
      </c>
      <c r="DL9" s="246">
        <v>0</v>
      </c>
      <c r="DM9" s="246">
        <v>0</v>
      </c>
      <c r="DN9" s="246">
        <v>0</v>
      </c>
      <c r="DO9" s="246">
        <v>0</v>
      </c>
      <c r="DP9" s="246">
        <v>0</v>
      </c>
      <c r="DQ9" s="246">
        <v>0</v>
      </c>
      <c r="DR9" s="246">
        <v>0</v>
      </c>
      <c r="DS9" s="246">
        <v>0</v>
      </c>
      <c r="DT9" s="246">
        <v>0</v>
      </c>
      <c r="DU9" s="246">
        <v>0</v>
      </c>
      <c r="DV9" s="246">
        <v>0</v>
      </c>
      <c r="DW9" s="246">
        <v>0</v>
      </c>
      <c r="DX9" s="246">
        <v>0</v>
      </c>
      <c r="DY9" s="246">
        <v>0</v>
      </c>
      <c r="DZ9" s="246">
        <v>0</v>
      </c>
      <c r="EA9" s="246">
        <v>0</v>
      </c>
      <c r="EB9" s="246">
        <v>0</v>
      </c>
      <c r="EC9" s="246">
        <v>0</v>
      </c>
      <c r="ED9" s="246">
        <v>0</v>
      </c>
      <c r="EE9" s="246">
        <v>0</v>
      </c>
      <c r="EF9" s="246">
        <v>0</v>
      </c>
      <c r="EG9" s="246">
        <v>0</v>
      </c>
      <c r="EH9" s="246">
        <v>0</v>
      </c>
      <c r="EI9" s="246">
        <v>0</v>
      </c>
      <c r="EJ9" s="246">
        <v>0</v>
      </c>
      <c r="EK9" s="246">
        <v>0</v>
      </c>
      <c r="EL9" s="246">
        <v>0</v>
      </c>
      <c r="EM9" s="246">
        <v>0</v>
      </c>
      <c r="EN9" s="246">
        <v>0</v>
      </c>
      <c r="EO9" s="246">
        <v>0</v>
      </c>
      <c r="EP9" s="246">
        <v>0</v>
      </c>
      <c r="EQ9" s="246">
        <v>0</v>
      </c>
      <c r="ER9" s="246">
        <v>0</v>
      </c>
      <c r="ES9" s="246">
        <v>0</v>
      </c>
      <c r="ET9" s="246">
        <v>0</v>
      </c>
      <c r="EU9" s="246">
        <v>0</v>
      </c>
      <c r="EV9" s="246">
        <v>0</v>
      </c>
      <c r="EW9" s="246">
        <v>0</v>
      </c>
      <c r="EX9" s="246">
        <v>0</v>
      </c>
      <c r="EY9" s="246">
        <v>0</v>
      </c>
      <c r="EZ9" s="246">
        <v>0</v>
      </c>
      <c r="FA9" s="246">
        <v>0</v>
      </c>
      <c r="FB9" s="246">
        <v>0</v>
      </c>
      <c r="FC9" s="246">
        <v>0</v>
      </c>
      <c r="FD9" s="246">
        <v>0</v>
      </c>
      <c r="FE9" s="246">
        <v>0</v>
      </c>
      <c r="FF9" s="246">
        <v>0</v>
      </c>
      <c r="FG9" s="246">
        <v>0</v>
      </c>
      <c r="FH9" s="246">
        <v>0</v>
      </c>
      <c r="FI9" s="246">
        <v>0</v>
      </c>
      <c r="FJ9" s="246">
        <v>0</v>
      </c>
      <c r="FK9" s="246">
        <v>0</v>
      </c>
      <c r="FL9" s="246">
        <v>0</v>
      </c>
      <c r="FM9" s="246">
        <v>0</v>
      </c>
      <c r="FN9" s="246">
        <v>0</v>
      </c>
      <c r="FO9" s="246">
        <v>0</v>
      </c>
      <c r="FP9" s="246">
        <v>0</v>
      </c>
      <c r="FQ9" s="246">
        <v>0</v>
      </c>
      <c r="FR9" s="246">
        <v>0</v>
      </c>
      <c r="FS9" s="246">
        <v>0</v>
      </c>
      <c r="FT9" s="246">
        <v>0</v>
      </c>
      <c r="FU9" s="246">
        <v>0</v>
      </c>
      <c r="FV9" s="246">
        <v>0</v>
      </c>
      <c r="FW9" s="246">
        <v>0</v>
      </c>
      <c r="FX9" s="246">
        <v>0</v>
      </c>
      <c r="FY9" s="246">
        <v>0</v>
      </c>
      <c r="FZ9" s="246">
        <v>0</v>
      </c>
      <c r="GA9" s="246">
        <v>0</v>
      </c>
      <c r="GB9" s="246">
        <v>0</v>
      </c>
      <c r="GC9" s="246">
        <v>0</v>
      </c>
      <c r="GD9" s="246">
        <v>0</v>
      </c>
      <c r="GE9" s="246">
        <v>0</v>
      </c>
      <c r="GF9" s="246">
        <v>0</v>
      </c>
      <c r="GG9" s="246">
        <v>0</v>
      </c>
      <c r="GH9" s="246">
        <v>0</v>
      </c>
      <c r="GI9" s="246">
        <v>0</v>
      </c>
      <c r="GJ9" s="246">
        <v>0</v>
      </c>
      <c r="GK9" s="246">
        <v>0</v>
      </c>
      <c r="GL9" s="246">
        <v>0</v>
      </c>
      <c r="GM9" s="246">
        <v>0</v>
      </c>
      <c r="GN9" s="246">
        <v>0</v>
      </c>
      <c r="GO9" s="246">
        <v>0</v>
      </c>
      <c r="GP9" s="246">
        <v>0</v>
      </c>
      <c r="GQ9" s="246">
        <v>0</v>
      </c>
      <c r="GR9" s="246">
        <v>0</v>
      </c>
      <c r="GS9" s="246">
        <v>0</v>
      </c>
      <c r="GT9" s="246">
        <v>0</v>
      </c>
      <c r="GU9" s="246">
        <v>0</v>
      </c>
      <c r="GV9" s="246">
        <v>0</v>
      </c>
      <c r="GW9" s="246">
        <v>0</v>
      </c>
      <c r="GX9" s="246">
        <v>0</v>
      </c>
      <c r="GY9" s="246">
        <v>0</v>
      </c>
      <c r="GZ9" s="246">
        <v>0</v>
      </c>
      <c r="HA9" s="246">
        <v>0</v>
      </c>
      <c r="HB9" s="246">
        <v>0</v>
      </c>
      <c r="HC9" s="246">
        <v>0</v>
      </c>
      <c r="HD9" s="246">
        <v>0</v>
      </c>
      <c r="HE9" s="246">
        <v>0</v>
      </c>
      <c r="HF9" s="246">
        <v>0</v>
      </c>
      <c r="HG9" s="246">
        <v>0</v>
      </c>
      <c r="HH9" s="246">
        <v>0</v>
      </c>
      <c r="HI9" s="246">
        <v>0</v>
      </c>
      <c r="HJ9" s="246">
        <v>0</v>
      </c>
      <c r="HK9" s="246">
        <v>0</v>
      </c>
      <c r="HL9" s="246">
        <v>0</v>
      </c>
      <c r="HM9" s="246">
        <v>0</v>
      </c>
      <c r="HN9" s="246">
        <v>0</v>
      </c>
      <c r="HO9" s="246">
        <v>0</v>
      </c>
      <c r="HP9" s="246">
        <v>0</v>
      </c>
      <c r="HQ9" s="246">
        <v>0</v>
      </c>
      <c r="HR9" s="246">
        <v>0</v>
      </c>
      <c r="HS9" s="246">
        <v>0</v>
      </c>
      <c r="HT9" s="246">
        <v>0</v>
      </c>
      <c r="HU9" s="246">
        <v>0</v>
      </c>
      <c r="HV9" s="246">
        <v>0</v>
      </c>
      <c r="HW9" s="246">
        <v>0</v>
      </c>
      <c r="HX9" s="246">
        <v>0</v>
      </c>
      <c r="HY9" s="246">
        <v>0</v>
      </c>
      <c r="HZ9" s="246">
        <v>0</v>
      </c>
      <c r="IA9" s="246">
        <v>0</v>
      </c>
    </row>
    <row r="10" spans="1:235">
      <c r="A10" s="1"/>
      <c r="B10" s="245">
        <v>45661.145833333299</v>
      </c>
      <c r="C10" s="246">
        <v>0</v>
      </c>
      <c r="D10" s="246">
        <v>0</v>
      </c>
      <c r="E10" s="246">
        <v>0</v>
      </c>
      <c r="F10" s="246">
        <v>0</v>
      </c>
      <c r="G10" s="246">
        <v>0</v>
      </c>
      <c r="H10" s="246">
        <v>0</v>
      </c>
      <c r="I10" s="246">
        <v>0</v>
      </c>
      <c r="J10" s="246">
        <v>0</v>
      </c>
      <c r="K10" s="246">
        <v>0</v>
      </c>
      <c r="L10" s="246">
        <v>0</v>
      </c>
      <c r="M10" s="246">
        <v>0</v>
      </c>
      <c r="N10" s="246">
        <v>0</v>
      </c>
      <c r="O10" s="246">
        <v>0</v>
      </c>
      <c r="P10" s="246">
        <v>0</v>
      </c>
      <c r="Q10" s="246">
        <v>0</v>
      </c>
      <c r="R10" s="246">
        <v>0</v>
      </c>
      <c r="S10" s="246">
        <v>0</v>
      </c>
      <c r="T10" s="246">
        <v>0</v>
      </c>
      <c r="U10" s="246">
        <v>0</v>
      </c>
      <c r="V10" s="246">
        <v>0</v>
      </c>
      <c r="W10" s="246">
        <v>0</v>
      </c>
      <c r="X10" s="246">
        <v>0</v>
      </c>
      <c r="Y10" s="246">
        <v>0</v>
      </c>
      <c r="Z10" s="246">
        <v>0</v>
      </c>
      <c r="AA10" s="246">
        <v>0</v>
      </c>
      <c r="AB10" s="246">
        <v>0</v>
      </c>
      <c r="AC10" s="246">
        <v>0</v>
      </c>
      <c r="AD10" s="246">
        <v>0</v>
      </c>
      <c r="AE10" s="246">
        <v>0</v>
      </c>
      <c r="AF10" s="246">
        <v>0</v>
      </c>
      <c r="AG10" s="246">
        <v>0</v>
      </c>
      <c r="AH10" s="246">
        <v>0</v>
      </c>
      <c r="AI10" s="246">
        <v>0</v>
      </c>
      <c r="AJ10" s="246">
        <v>0</v>
      </c>
      <c r="AK10" s="246">
        <v>0</v>
      </c>
      <c r="AL10" s="246">
        <v>0</v>
      </c>
      <c r="AM10" s="246">
        <v>0</v>
      </c>
      <c r="AN10" s="246">
        <v>0</v>
      </c>
      <c r="AO10" s="246">
        <v>0</v>
      </c>
      <c r="AP10" s="246">
        <v>0</v>
      </c>
      <c r="AQ10" s="246">
        <v>0</v>
      </c>
      <c r="AR10" s="246">
        <v>0</v>
      </c>
      <c r="AS10" s="246">
        <v>0</v>
      </c>
      <c r="AT10" s="246">
        <v>0</v>
      </c>
      <c r="AU10" s="246">
        <v>0</v>
      </c>
      <c r="AV10" s="246">
        <v>0</v>
      </c>
      <c r="AW10" s="246">
        <v>0</v>
      </c>
      <c r="AX10" s="246">
        <v>0</v>
      </c>
      <c r="AY10" s="246">
        <v>0</v>
      </c>
      <c r="AZ10" s="246">
        <v>0</v>
      </c>
      <c r="BA10" s="246">
        <v>0</v>
      </c>
      <c r="BB10" s="246">
        <v>0</v>
      </c>
      <c r="BC10" s="246">
        <v>0</v>
      </c>
      <c r="BD10" s="246">
        <v>0</v>
      </c>
      <c r="BE10" s="246">
        <v>0</v>
      </c>
      <c r="BF10" s="246">
        <v>0</v>
      </c>
      <c r="BG10" s="246">
        <v>0</v>
      </c>
      <c r="BH10" s="246">
        <v>0</v>
      </c>
      <c r="BI10" s="246">
        <v>0</v>
      </c>
      <c r="BJ10" s="246">
        <v>0</v>
      </c>
      <c r="BK10" s="246">
        <v>0</v>
      </c>
      <c r="BL10" s="246">
        <v>0</v>
      </c>
      <c r="BM10" s="246">
        <v>0</v>
      </c>
      <c r="BN10" s="246">
        <v>0</v>
      </c>
      <c r="BO10" s="246">
        <v>0</v>
      </c>
      <c r="BP10" s="246">
        <v>0</v>
      </c>
      <c r="BQ10" s="246">
        <v>0</v>
      </c>
      <c r="BR10" s="246">
        <v>0</v>
      </c>
      <c r="BS10" s="246">
        <v>0</v>
      </c>
      <c r="BT10" s="246">
        <v>0</v>
      </c>
      <c r="BU10" s="246">
        <v>0</v>
      </c>
      <c r="BV10" s="246">
        <v>0</v>
      </c>
      <c r="BW10" s="246">
        <v>0</v>
      </c>
      <c r="BX10" s="246">
        <v>0</v>
      </c>
      <c r="BY10" s="246">
        <v>0</v>
      </c>
      <c r="BZ10" s="246">
        <v>0</v>
      </c>
      <c r="CA10" s="246">
        <v>0</v>
      </c>
      <c r="CB10" s="246">
        <v>0</v>
      </c>
      <c r="CC10" s="246">
        <v>0</v>
      </c>
      <c r="CD10" s="246">
        <v>0</v>
      </c>
      <c r="CE10" s="246">
        <v>0</v>
      </c>
      <c r="CF10" s="246">
        <v>0</v>
      </c>
      <c r="CG10" s="246">
        <v>0</v>
      </c>
      <c r="CH10" s="246">
        <v>0</v>
      </c>
      <c r="CI10" s="246">
        <v>0</v>
      </c>
      <c r="CJ10" s="246">
        <v>0</v>
      </c>
      <c r="CK10" s="246">
        <v>0</v>
      </c>
      <c r="CL10" s="246">
        <v>0</v>
      </c>
      <c r="CM10" s="246">
        <v>0</v>
      </c>
      <c r="CN10" s="246">
        <v>0</v>
      </c>
      <c r="CO10" s="246">
        <v>0</v>
      </c>
      <c r="CP10" s="246">
        <v>0</v>
      </c>
      <c r="CQ10" s="246">
        <v>0</v>
      </c>
      <c r="CR10" s="246">
        <v>0</v>
      </c>
      <c r="CS10" s="246">
        <v>0</v>
      </c>
      <c r="CT10" s="246">
        <v>0</v>
      </c>
      <c r="CU10" s="246">
        <v>0</v>
      </c>
      <c r="CV10" s="246">
        <v>0</v>
      </c>
      <c r="CW10" s="246">
        <v>0</v>
      </c>
      <c r="CX10" s="246">
        <v>0</v>
      </c>
      <c r="CY10" s="246">
        <v>0</v>
      </c>
      <c r="CZ10" s="246">
        <v>0</v>
      </c>
      <c r="DA10" s="246">
        <v>0</v>
      </c>
      <c r="DB10" s="246">
        <v>0</v>
      </c>
      <c r="DC10" s="246">
        <v>0</v>
      </c>
      <c r="DD10" s="246">
        <v>0</v>
      </c>
      <c r="DE10" s="246">
        <v>0</v>
      </c>
      <c r="DF10" s="246">
        <v>0</v>
      </c>
      <c r="DG10" s="246">
        <v>0</v>
      </c>
      <c r="DH10" s="246">
        <v>0</v>
      </c>
      <c r="DI10" s="246">
        <v>0</v>
      </c>
      <c r="DJ10" s="246">
        <v>0</v>
      </c>
      <c r="DK10" s="246">
        <v>0</v>
      </c>
      <c r="DL10" s="246">
        <v>0</v>
      </c>
      <c r="DM10" s="246">
        <v>0</v>
      </c>
      <c r="DN10" s="246">
        <v>0</v>
      </c>
      <c r="DO10" s="246">
        <v>0</v>
      </c>
      <c r="DP10" s="246">
        <v>0</v>
      </c>
      <c r="DQ10" s="246">
        <v>0</v>
      </c>
      <c r="DR10" s="246">
        <v>0</v>
      </c>
      <c r="DS10" s="246">
        <v>0</v>
      </c>
      <c r="DT10" s="246">
        <v>0</v>
      </c>
      <c r="DU10" s="246">
        <v>0</v>
      </c>
      <c r="DV10" s="246">
        <v>0</v>
      </c>
      <c r="DW10" s="246">
        <v>0</v>
      </c>
      <c r="DX10" s="246">
        <v>0</v>
      </c>
      <c r="DY10" s="246">
        <v>0</v>
      </c>
      <c r="DZ10" s="246">
        <v>0</v>
      </c>
      <c r="EA10" s="246">
        <v>0</v>
      </c>
      <c r="EB10" s="246">
        <v>0</v>
      </c>
      <c r="EC10" s="246">
        <v>0</v>
      </c>
      <c r="ED10" s="246">
        <v>0</v>
      </c>
      <c r="EE10" s="246">
        <v>0</v>
      </c>
      <c r="EF10" s="246">
        <v>0</v>
      </c>
      <c r="EG10" s="246">
        <v>0</v>
      </c>
      <c r="EH10" s="246">
        <v>0</v>
      </c>
      <c r="EI10" s="246">
        <v>0</v>
      </c>
      <c r="EJ10" s="246">
        <v>0</v>
      </c>
      <c r="EK10" s="246">
        <v>0</v>
      </c>
      <c r="EL10" s="246">
        <v>0</v>
      </c>
      <c r="EM10" s="246">
        <v>0</v>
      </c>
      <c r="EN10" s="246">
        <v>0</v>
      </c>
      <c r="EO10" s="246">
        <v>0</v>
      </c>
      <c r="EP10" s="246">
        <v>0</v>
      </c>
      <c r="EQ10" s="246">
        <v>0</v>
      </c>
      <c r="ER10" s="246">
        <v>0</v>
      </c>
      <c r="ES10" s="246">
        <v>0</v>
      </c>
      <c r="ET10" s="246">
        <v>0</v>
      </c>
      <c r="EU10" s="246">
        <v>0</v>
      </c>
      <c r="EV10" s="246">
        <v>0</v>
      </c>
      <c r="EW10" s="246">
        <v>0</v>
      </c>
      <c r="EX10" s="246">
        <v>0</v>
      </c>
      <c r="EY10" s="246">
        <v>0</v>
      </c>
      <c r="EZ10" s="246">
        <v>0</v>
      </c>
      <c r="FA10" s="246">
        <v>0</v>
      </c>
      <c r="FB10" s="246">
        <v>0</v>
      </c>
      <c r="FC10" s="246">
        <v>0</v>
      </c>
      <c r="FD10" s="246">
        <v>0</v>
      </c>
      <c r="FE10" s="246">
        <v>0</v>
      </c>
      <c r="FF10" s="246">
        <v>0</v>
      </c>
      <c r="FG10" s="246">
        <v>0</v>
      </c>
      <c r="FH10" s="246">
        <v>0</v>
      </c>
      <c r="FI10" s="246">
        <v>0</v>
      </c>
      <c r="FJ10" s="246">
        <v>0</v>
      </c>
      <c r="FK10" s="246">
        <v>0</v>
      </c>
      <c r="FL10" s="246">
        <v>0</v>
      </c>
      <c r="FM10" s="246">
        <v>0</v>
      </c>
      <c r="FN10" s="246">
        <v>0</v>
      </c>
      <c r="FO10" s="246">
        <v>0</v>
      </c>
      <c r="FP10" s="246">
        <v>0</v>
      </c>
      <c r="FQ10" s="246">
        <v>0</v>
      </c>
      <c r="FR10" s="246">
        <v>0</v>
      </c>
      <c r="FS10" s="246">
        <v>0</v>
      </c>
      <c r="FT10" s="246">
        <v>0</v>
      </c>
      <c r="FU10" s="246">
        <v>0</v>
      </c>
      <c r="FV10" s="246">
        <v>0</v>
      </c>
      <c r="FW10" s="246">
        <v>0</v>
      </c>
      <c r="FX10" s="246">
        <v>0</v>
      </c>
      <c r="FY10" s="246">
        <v>0</v>
      </c>
      <c r="FZ10" s="246">
        <v>0</v>
      </c>
      <c r="GA10" s="246">
        <v>0</v>
      </c>
      <c r="GB10" s="246">
        <v>0</v>
      </c>
      <c r="GC10" s="246">
        <v>0</v>
      </c>
      <c r="GD10" s="246">
        <v>0</v>
      </c>
      <c r="GE10" s="246">
        <v>0</v>
      </c>
      <c r="GF10" s="246">
        <v>0</v>
      </c>
      <c r="GG10" s="246">
        <v>0</v>
      </c>
      <c r="GH10" s="246">
        <v>0</v>
      </c>
      <c r="GI10" s="246">
        <v>0</v>
      </c>
      <c r="GJ10" s="246">
        <v>0</v>
      </c>
      <c r="GK10" s="246">
        <v>0</v>
      </c>
      <c r="GL10" s="246">
        <v>0</v>
      </c>
      <c r="GM10" s="246">
        <v>0</v>
      </c>
      <c r="GN10" s="246">
        <v>0</v>
      </c>
      <c r="GO10" s="246">
        <v>0</v>
      </c>
      <c r="GP10" s="246">
        <v>0</v>
      </c>
      <c r="GQ10" s="246">
        <v>0</v>
      </c>
      <c r="GR10" s="246">
        <v>0</v>
      </c>
      <c r="GS10" s="246">
        <v>0</v>
      </c>
      <c r="GT10" s="246">
        <v>0</v>
      </c>
      <c r="GU10" s="246">
        <v>0</v>
      </c>
      <c r="GV10" s="246">
        <v>0</v>
      </c>
      <c r="GW10" s="246">
        <v>0</v>
      </c>
      <c r="GX10" s="246">
        <v>0</v>
      </c>
      <c r="GY10" s="246">
        <v>0</v>
      </c>
      <c r="GZ10" s="246">
        <v>0</v>
      </c>
      <c r="HA10" s="246">
        <v>0</v>
      </c>
      <c r="HB10" s="246">
        <v>0</v>
      </c>
      <c r="HC10" s="246">
        <v>0</v>
      </c>
      <c r="HD10" s="246">
        <v>0</v>
      </c>
      <c r="HE10" s="246">
        <v>0</v>
      </c>
      <c r="HF10" s="246">
        <v>0</v>
      </c>
      <c r="HG10" s="246">
        <v>0</v>
      </c>
      <c r="HH10" s="246">
        <v>0</v>
      </c>
      <c r="HI10" s="246">
        <v>0</v>
      </c>
      <c r="HJ10" s="246">
        <v>0</v>
      </c>
      <c r="HK10" s="246">
        <v>0</v>
      </c>
      <c r="HL10" s="246">
        <v>0</v>
      </c>
      <c r="HM10" s="246">
        <v>0</v>
      </c>
      <c r="HN10" s="246">
        <v>0</v>
      </c>
      <c r="HO10" s="246">
        <v>0</v>
      </c>
      <c r="HP10" s="246">
        <v>0</v>
      </c>
      <c r="HQ10" s="246">
        <v>0</v>
      </c>
      <c r="HR10" s="246">
        <v>0</v>
      </c>
      <c r="HS10" s="246">
        <v>0</v>
      </c>
      <c r="HT10" s="246">
        <v>0</v>
      </c>
      <c r="HU10" s="246">
        <v>0</v>
      </c>
      <c r="HV10" s="246">
        <v>0</v>
      </c>
      <c r="HW10" s="246">
        <v>0</v>
      </c>
      <c r="HX10" s="246">
        <v>0</v>
      </c>
      <c r="HY10" s="246">
        <v>0</v>
      </c>
      <c r="HZ10" s="246">
        <v>0</v>
      </c>
      <c r="IA10" s="246">
        <v>0</v>
      </c>
    </row>
    <row r="11" spans="1:235">
      <c r="A11" s="1"/>
      <c r="B11" s="245">
        <v>45661.166666666701</v>
      </c>
      <c r="C11" s="246">
        <v>0</v>
      </c>
      <c r="D11" s="246">
        <v>0</v>
      </c>
      <c r="E11" s="246">
        <v>0</v>
      </c>
      <c r="F11" s="246">
        <v>0</v>
      </c>
      <c r="G11" s="246">
        <v>0</v>
      </c>
      <c r="H11" s="246">
        <v>0</v>
      </c>
      <c r="I11" s="246">
        <v>0</v>
      </c>
      <c r="J11" s="246">
        <v>0</v>
      </c>
      <c r="K11" s="246">
        <v>0</v>
      </c>
      <c r="L11" s="246">
        <v>0</v>
      </c>
      <c r="M11" s="246">
        <v>0</v>
      </c>
      <c r="N11" s="246">
        <v>0</v>
      </c>
      <c r="O11" s="246">
        <v>0</v>
      </c>
      <c r="P11" s="246">
        <v>0</v>
      </c>
      <c r="Q11" s="246">
        <v>0</v>
      </c>
      <c r="R11" s="246">
        <v>0</v>
      </c>
      <c r="S11" s="246">
        <v>0</v>
      </c>
      <c r="T11" s="246">
        <v>0</v>
      </c>
      <c r="U11" s="246">
        <v>0</v>
      </c>
      <c r="V11" s="246">
        <v>0</v>
      </c>
      <c r="W11" s="246">
        <v>0</v>
      </c>
      <c r="X11" s="246">
        <v>0</v>
      </c>
      <c r="Y11" s="246">
        <v>0</v>
      </c>
      <c r="Z11" s="246">
        <v>0</v>
      </c>
      <c r="AA11" s="246">
        <v>0</v>
      </c>
      <c r="AB11" s="246">
        <v>0</v>
      </c>
      <c r="AC11" s="246">
        <v>0</v>
      </c>
      <c r="AD11" s="246">
        <v>0</v>
      </c>
      <c r="AE11" s="246">
        <v>0</v>
      </c>
      <c r="AF11" s="246">
        <v>0</v>
      </c>
      <c r="AG11" s="246">
        <v>0</v>
      </c>
      <c r="AH11" s="246">
        <v>0</v>
      </c>
      <c r="AI11" s="246">
        <v>0</v>
      </c>
      <c r="AJ11" s="246">
        <v>0</v>
      </c>
      <c r="AK11" s="246">
        <v>0</v>
      </c>
      <c r="AL11" s="246">
        <v>0</v>
      </c>
      <c r="AM11" s="246">
        <v>0</v>
      </c>
      <c r="AN11" s="246">
        <v>0</v>
      </c>
      <c r="AO11" s="246">
        <v>0</v>
      </c>
      <c r="AP11" s="246">
        <v>0</v>
      </c>
      <c r="AQ11" s="246">
        <v>0</v>
      </c>
      <c r="AR11" s="246">
        <v>0</v>
      </c>
      <c r="AS11" s="246">
        <v>0</v>
      </c>
      <c r="AT11" s="246">
        <v>0</v>
      </c>
      <c r="AU11" s="246">
        <v>0</v>
      </c>
      <c r="AV11" s="246">
        <v>0</v>
      </c>
      <c r="AW11" s="246">
        <v>0</v>
      </c>
      <c r="AX11" s="246">
        <v>0</v>
      </c>
      <c r="AY11" s="246">
        <v>0</v>
      </c>
      <c r="AZ11" s="246">
        <v>0</v>
      </c>
      <c r="BA11" s="246">
        <v>0</v>
      </c>
      <c r="BB11" s="246">
        <v>0</v>
      </c>
      <c r="BC11" s="246">
        <v>0</v>
      </c>
      <c r="BD11" s="246">
        <v>0</v>
      </c>
      <c r="BE11" s="246">
        <v>0</v>
      </c>
      <c r="BF11" s="246">
        <v>0</v>
      </c>
      <c r="BG11" s="246">
        <v>0</v>
      </c>
      <c r="BH11" s="246">
        <v>0</v>
      </c>
      <c r="BI11" s="246">
        <v>0</v>
      </c>
      <c r="BJ11" s="246">
        <v>0</v>
      </c>
      <c r="BK11" s="246">
        <v>0</v>
      </c>
      <c r="BL11" s="246">
        <v>0</v>
      </c>
      <c r="BM11" s="246">
        <v>0</v>
      </c>
      <c r="BN11" s="246">
        <v>0</v>
      </c>
      <c r="BO11" s="246">
        <v>0</v>
      </c>
      <c r="BP11" s="246">
        <v>0</v>
      </c>
      <c r="BQ11" s="246">
        <v>0</v>
      </c>
      <c r="BR11" s="246">
        <v>0</v>
      </c>
      <c r="BS11" s="246">
        <v>0</v>
      </c>
      <c r="BT11" s="246">
        <v>0</v>
      </c>
      <c r="BU11" s="246">
        <v>0</v>
      </c>
      <c r="BV11" s="246">
        <v>0</v>
      </c>
      <c r="BW11" s="246">
        <v>0</v>
      </c>
      <c r="BX11" s="246">
        <v>0</v>
      </c>
      <c r="BY11" s="246">
        <v>0</v>
      </c>
      <c r="BZ11" s="246">
        <v>0</v>
      </c>
      <c r="CA11" s="246">
        <v>0</v>
      </c>
      <c r="CB11" s="246">
        <v>0</v>
      </c>
      <c r="CC11" s="246">
        <v>0</v>
      </c>
      <c r="CD11" s="246">
        <v>0</v>
      </c>
      <c r="CE11" s="246">
        <v>0</v>
      </c>
      <c r="CF11" s="246">
        <v>0</v>
      </c>
      <c r="CG11" s="246">
        <v>0</v>
      </c>
      <c r="CH11" s="246">
        <v>0</v>
      </c>
      <c r="CI11" s="246">
        <v>0</v>
      </c>
      <c r="CJ11" s="246">
        <v>0</v>
      </c>
      <c r="CK11" s="246">
        <v>0</v>
      </c>
      <c r="CL11" s="246">
        <v>0</v>
      </c>
      <c r="CM11" s="246">
        <v>0</v>
      </c>
      <c r="CN11" s="246">
        <v>0</v>
      </c>
      <c r="CO11" s="246">
        <v>0</v>
      </c>
      <c r="CP11" s="246">
        <v>0</v>
      </c>
      <c r="CQ11" s="246">
        <v>0</v>
      </c>
      <c r="CR11" s="246">
        <v>0</v>
      </c>
      <c r="CS11" s="246">
        <v>0</v>
      </c>
      <c r="CT11" s="246">
        <v>0</v>
      </c>
      <c r="CU11" s="246">
        <v>0</v>
      </c>
      <c r="CV11" s="246">
        <v>0</v>
      </c>
      <c r="CW11" s="246">
        <v>0</v>
      </c>
      <c r="CX11" s="246">
        <v>0</v>
      </c>
      <c r="CY11" s="246">
        <v>0</v>
      </c>
      <c r="CZ11" s="246">
        <v>0</v>
      </c>
      <c r="DA11" s="246">
        <v>0</v>
      </c>
      <c r="DB11" s="246">
        <v>0</v>
      </c>
      <c r="DC11" s="246">
        <v>0</v>
      </c>
      <c r="DD11" s="246">
        <v>0</v>
      </c>
      <c r="DE11" s="246">
        <v>0</v>
      </c>
      <c r="DF11" s="246">
        <v>0</v>
      </c>
      <c r="DG11" s="246">
        <v>0</v>
      </c>
      <c r="DH11" s="246">
        <v>0</v>
      </c>
      <c r="DI11" s="246">
        <v>0</v>
      </c>
      <c r="DJ11" s="246">
        <v>0</v>
      </c>
      <c r="DK11" s="246">
        <v>0</v>
      </c>
      <c r="DL11" s="246">
        <v>0</v>
      </c>
      <c r="DM11" s="246">
        <v>0</v>
      </c>
      <c r="DN11" s="246">
        <v>0</v>
      </c>
      <c r="DO11" s="246">
        <v>0</v>
      </c>
      <c r="DP11" s="246">
        <v>0</v>
      </c>
      <c r="DQ11" s="246">
        <v>0</v>
      </c>
      <c r="DR11" s="246">
        <v>0</v>
      </c>
      <c r="DS11" s="246">
        <v>0</v>
      </c>
      <c r="DT11" s="246">
        <v>0</v>
      </c>
      <c r="DU11" s="246">
        <v>0</v>
      </c>
      <c r="DV11" s="246">
        <v>0</v>
      </c>
      <c r="DW11" s="246">
        <v>0</v>
      </c>
      <c r="DX11" s="246">
        <v>0</v>
      </c>
      <c r="DY11" s="246">
        <v>0</v>
      </c>
      <c r="DZ11" s="246">
        <v>0</v>
      </c>
      <c r="EA11" s="246">
        <v>0</v>
      </c>
      <c r="EB11" s="246">
        <v>0</v>
      </c>
      <c r="EC11" s="246">
        <v>0</v>
      </c>
      <c r="ED11" s="246">
        <v>0</v>
      </c>
      <c r="EE11" s="246">
        <v>0</v>
      </c>
      <c r="EF11" s="246">
        <v>0</v>
      </c>
      <c r="EG11" s="246">
        <v>0</v>
      </c>
      <c r="EH11" s="246">
        <v>0</v>
      </c>
      <c r="EI11" s="246">
        <v>0</v>
      </c>
      <c r="EJ11" s="246">
        <v>0</v>
      </c>
      <c r="EK11" s="246">
        <v>0</v>
      </c>
      <c r="EL11" s="246">
        <v>0</v>
      </c>
      <c r="EM11" s="246">
        <v>0</v>
      </c>
      <c r="EN11" s="246">
        <v>0</v>
      </c>
      <c r="EO11" s="246">
        <v>0</v>
      </c>
      <c r="EP11" s="246">
        <v>0</v>
      </c>
      <c r="EQ11" s="246">
        <v>0</v>
      </c>
      <c r="ER11" s="246">
        <v>0</v>
      </c>
      <c r="ES11" s="246">
        <v>0</v>
      </c>
      <c r="ET11" s="246">
        <v>0</v>
      </c>
      <c r="EU11" s="246">
        <v>0</v>
      </c>
      <c r="EV11" s="246">
        <v>0</v>
      </c>
      <c r="EW11" s="246">
        <v>0</v>
      </c>
      <c r="EX11" s="246">
        <v>0</v>
      </c>
      <c r="EY11" s="246">
        <v>0</v>
      </c>
      <c r="EZ11" s="246">
        <v>0</v>
      </c>
      <c r="FA11" s="246">
        <v>0</v>
      </c>
      <c r="FB11" s="246">
        <v>0</v>
      </c>
      <c r="FC11" s="246">
        <v>0</v>
      </c>
      <c r="FD11" s="246">
        <v>0</v>
      </c>
      <c r="FE11" s="246">
        <v>0</v>
      </c>
      <c r="FF11" s="246">
        <v>0</v>
      </c>
      <c r="FG11" s="246">
        <v>0</v>
      </c>
      <c r="FH11" s="246">
        <v>0</v>
      </c>
      <c r="FI11" s="246">
        <v>0</v>
      </c>
      <c r="FJ11" s="246">
        <v>0</v>
      </c>
      <c r="FK11" s="246">
        <v>0</v>
      </c>
      <c r="FL11" s="246">
        <v>0</v>
      </c>
      <c r="FM11" s="246">
        <v>0</v>
      </c>
      <c r="FN11" s="246">
        <v>0</v>
      </c>
      <c r="FO11" s="246">
        <v>0</v>
      </c>
      <c r="FP11" s="246">
        <v>0</v>
      </c>
      <c r="FQ11" s="246">
        <v>0</v>
      </c>
      <c r="FR11" s="246">
        <v>0</v>
      </c>
      <c r="FS11" s="246">
        <v>0</v>
      </c>
      <c r="FT11" s="246">
        <v>0</v>
      </c>
      <c r="FU11" s="246">
        <v>0</v>
      </c>
      <c r="FV11" s="246">
        <v>0</v>
      </c>
      <c r="FW11" s="246">
        <v>0</v>
      </c>
      <c r="FX11" s="246">
        <v>0</v>
      </c>
      <c r="FY11" s="246">
        <v>0</v>
      </c>
      <c r="FZ11" s="246">
        <v>0</v>
      </c>
      <c r="GA11" s="246">
        <v>0</v>
      </c>
      <c r="GB11" s="246">
        <v>0</v>
      </c>
      <c r="GC11" s="246">
        <v>0</v>
      </c>
      <c r="GD11" s="246">
        <v>0</v>
      </c>
      <c r="GE11" s="246">
        <v>0</v>
      </c>
      <c r="GF11" s="246">
        <v>0</v>
      </c>
      <c r="GG11" s="246">
        <v>0</v>
      </c>
      <c r="GH11" s="246">
        <v>0</v>
      </c>
      <c r="GI11" s="246">
        <v>0</v>
      </c>
      <c r="GJ11" s="246">
        <v>0</v>
      </c>
      <c r="GK11" s="246">
        <v>0</v>
      </c>
      <c r="GL11" s="246">
        <v>0</v>
      </c>
      <c r="GM11" s="246">
        <v>0</v>
      </c>
      <c r="GN11" s="246">
        <v>0</v>
      </c>
      <c r="GO11" s="246">
        <v>0</v>
      </c>
      <c r="GP11" s="246">
        <v>0</v>
      </c>
      <c r="GQ11" s="246">
        <v>0</v>
      </c>
      <c r="GR11" s="246">
        <v>0</v>
      </c>
      <c r="GS11" s="246">
        <v>0</v>
      </c>
      <c r="GT11" s="246">
        <v>0</v>
      </c>
      <c r="GU11" s="246">
        <v>0</v>
      </c>
      <c r="GV11" s="246">
        <v>0</v>
      </c>
      <c r="GW11" s="246">
        <v>0</v>
      </c>
      <c r="GX11" s="246">
        <v>0</v>
      </c>
      <c r="GY11" s="246">
        <v>0</v>
      </c>
      <c r="GZ11" s="246">
        <v>0</v>
      </c>
      <c r="HA11" s="246">
        <v>0</v>
      </c>
      <c r="HB11" s="246">
        <v>0</v>
      </c>
      <c r="HC11" s="246">
        <v>0</v>
      </c>
      <c r="HD11" s="246">
        <v>0</v>
      </c>
      <c r="HE11" s="246">
        <v>0</v>
      </c>
      <c r="HF11" s="246">
        <v>0</v>
      </c>
      <c r="HG11" s="246">
        <v>0</v>
      </c>
      <c r="HH11" s="246">
        <v>0</v>
      </c>
      <c r="HI11" s="246">
        <v>0</v>
      </c>
      <c r="HJ11" s="246">
        <v>0</v>
      </c>
      <c r="HK11" s="246">
        <v>0</v>
      </c>
      <c r="HL11" s="246">
        <v>0</v>
      </c>
      <c r="HM11" s="246">
        <v>0</v>
      </c>
      <c r="HN11" s="246">
        <v>0</v>
      </c>
      <c r="HO11" s="246">
        <v>0</v>
      </c>
      <c r="HP11" s="246">
        <v>0</v>
      </c>
      <c r="HQ11" s="246">
        <v>0</v>
      </c>
      <c r="HR11" s="246">
        <v>0</v>
      </c>
      <c r="HS11" s="246">
        <v>0</v>
      </c>
      <c r="HT11" s="246">
        <v>0</v>
      </c>
      <c r="HU11" s="246">
        <v>0</v>
      </c>
      <c r="HV11" s="246">
        <v>0</v>
      </c>
      <c r="HW11" s="246">
        <v>0</v>
      </c>
      <c r="HX11" s="246">
        <v>0</v>
      </c>
      <c r="HY11" s="246">
        <v>0</v>
      </c>
      <c r="HZ11" s="246">
        <v>0</v>
      </c>
      <c r="IA11" s="246">
        <v>0</v>
      </c>
    </row>
    <row r="12" spans="1:235">
      <c r="A12" s="1"/>
      <c r="B12" s="245">
        <v>45661.1875</v>
      </c>
      <c r="C12" s="246">
        <v>0</v>
      </c>
      <c r="D12" s="246">
        <v>0</v>
      </c>
      <c r="E12" s="246">
        <v>0</v>
      </c>
      <c r="F12" s="246">
        <v>0</v>
      </c>
      <c r="G12" s="246">
        <v>0</v>
      </c>
      <c r="H12" s="246">
        <v>0</v>
      </c>
      <c r="I12" s="246">
        <v>0</v>
      </c>
      <c r="J12" s="246">
        <v>0</v>
      </c>
      <c r="K12" s="246">
        <v>0</v>
      </c>
      <c r="L12" s="246">
        <v>0</v>
      </c>
      <c r="M12" s="246">
        <v>0</v>
      </c>
      <c r="N12" s="246">
        <v>0</v>
      </c>
      <c r="O12" s="246">
        <v>0</v>
      </c>
      <c r="P12" s="246">
        <v>0</v>
      </c>
      <c r="Q12" s="246">
        <v>0</v>
      </c>
      <c r="R12" s="246">
        <v>0</v>
      </c>
      <c r="S12" s="246">
        <v>0</v>
      </c>
      <c r="T12" s="246">
        <v>0</v>
      </c>
      <c r="U12" s="246">
        <v>0</v>
      </c>
      <c r="V12" s="246">
        <v>0</v>
      </c>
      <c r="W12" s="246">
        <v>0</v>
      </c>
      <c r="X12" s="246">
        <v>0</v>
      </c>
      <c r="Y12" s="246">
        <v>0</v>
      </c>
      <c r="Z12" s="246">
        <v>0</v>
      </c>
      <c r="AA12" s="246">
        <v>0</v>
      </c>
      <c r="AB12" s="246">
        <v>0</v>
      </c>
      <c r="AC12" s="246">
        <v>0</v>
      </c>
      <c r="AD12" s="246">
        <v>0</v>
      </c>
      <c r="AE12" s="246">
        <v>0</v>
      </c>
      <c r="AF12" s="246">
        <v>0</v>
      </c>
      <c r="AG12" s="246">
        <v>0</v>
      </c>
      <c r="AH12" s="246">
        <v>0</v>
      </c>
      <c r="AI12" s="246">
        <v>0</v>
      </c>
      <c r="AJ12" s="246">
        <v>0</v>
      </c>
      <c r="AK12" s="246">
        <v>0</v>
      </c>
      <c r="AL12" s="246">
        <v>0</v>
      </c>
      <c r="AM12" s="246">
        <v>0</v>
      </c>
      <c r="AN12" s="246">
        <v>0</v>
      </c>
      <c r="AO12" s="246">
        <v>0</v>
      </c>
      <c r="AP12" s="246">
        <v>0</v>
      </c>
      <c r="AQ12" s="246">
        <v>0</v>
      </c>
      <c r="AR12" s="246">
        <v>0</v>
      </c>
      <c r="AS12" s="246">
        <v>0</v>
      </c>
      <c r="AT12" s="246">
        <v>0</v>
      </c>
      <c r="AU12" s="246">
        <v>0</v>
      </c>
      <c r="AV12" s="246">
        <v>0</v>
      </c>
      <c r="AW12" s="246">
        <v>0</v>
      </c>
      <c r="AX12" s="246">
        <v>0</v>
      </c>
      <c r="AY12" s="246">
        <v>0</v>
      </c>
      <c r="AZ12" s="246">
        <v>0</v>
      </c>
      <c r="BA12" s="246">
        <v>0</v>
      </c>
      <c r="BB12" s="246">
        <v>0</v>
      </c>
      <c r="BC12" s="246">
        <v>0</v>
      </c>
      <c r="BD12" s="246">
        <v>0</v>
      </c>
      <c r="BE12" s="246">
        <v>0</v>
      </c>
      <c r="BF12" s="246">
        <v>0</v>
      </c>
      <c r="BG12" s="246">
        <v>0</v>
      </c>
      <c r="BH12" s="246">
        <v>0</v>
      </c>
      <c r="BI12" s="246">
        <v>0</v>
      </c>
      <c r="BJ12" s="246">
        <v>0</v>
      </c>
      <c r="BK12" s="246">
        <v>0</v>
      </c>
      <c r="BL12" s="246">
        <v>0</v>
      </c>
      <c r="BM12" s="246">
        <v>0</v>
      </c>
      <c r="BN12" s="246">
        <v>0</v>
      </c>
      <c r="BO12" s="246">
        <v>0</v>
      </c>
      <c r="BP12" s="246">
        <v>0</v>
      </c>
      <c r="BQ12" s="246">
        <v>0</v>
      </c>
      <c r="BR12" s="246">
        <v>0</v>
      </c>
      <c r="BS12" s="246">
        <v>0</v>
      </c>
      <c r="BT12" s="246">
        <v>0</v>
      </c>
      <c r="BU12" s="246">
        <v>0</v>
      </c>
      <c r="BV12" s="246">
        <v>0</v>
      </c>
      <c r="BW12" s="246">
        <v>0</v>
      </c>
      <c r="BX12" s="246">
        <v>0</v>
      </c>
      <c r="BY12" s="246">
        <v>0</v>
      </c>
      <c r="BZ12" s="246">
        <v>0</v>
      </c>
      <c r="CA12" s="246">
        <v>0</v>
      </c>
      <c r="CB12" s="246">
        <v>0</v>
      </c>
      <c r="CC12" s="246">
        <v>0</v>
      </c>
      <c r="CD12" s="246">
        <v>0</v>
      </c>
      <c r="CE12" s="246">
        <v>0</v>
      </c>
      <c r="CF12" s="246">
        <v>0</v>
      </c>
      <c r="CG12" s="246">
        <v>0</v>
      </c>
      <c r="CH12" s="246">
        <v>0</v>
      </c>
      <c r="CI12" s="246">
        <v>0</v>
      </c>
      <c r="CJ12" s="246">
        <v>0</v>
      </c>
      <c r="CK12" s="246">
        <v>0</v>
      </c>
      <c r="CL12" s="246">
        <v>0</v>
      </c>
      <c r="CM12" s="246">
        <v>0</v>
      </c>
      <c r="CN12" s="246">
        <v>0</v>
      </c>
      <c r="CO12" s="246">
        <v>0</v>
      </c>
      <c r="CP12" s="246">
        <v>0</v>
      </c>
      <c r="CQ12" s="246">
        <v>0</v>
      </c>
      <c r="CR12" s="246">
        <v>0</v>
      </c>
      <c r="CS12" s="246">
        <v>0</v>
      </c>
      <c r="CT12" s="246">
        <v>0</v>
      </c>
      <c r="CU12" s="246">
        <v>0</v>
      </c>
      <c r="CV12" s="246">
        <v>0</v>
      </c>
      <c r="CW12" s="246">
        <v>0</v>
      </c>
      <c r="CX12" s="246">
        <v>0</v>
      </c>
      <c r="CY12" s="246">
        <v>0</v>
      </c>
      <c r="CZ12" s="246">
        <v>0</v>
      </c>
      <c r="DA12" s="246">
        <v>0</v>
      </c>
      <c r="DB12" s="246">
        <v>0</v>
      </c>
      <c r="DC12" s="246">
        <v>0</v>
      </c>
      <c r="DD12" s="246">
        <v>0</v>
      </c>
      <c r="DE12" s="246">
        <v>0</v>
      </c>
      <c r="DF12" s="246">
        <v>0</v>
      </c>
      <c r="DG12" s="246">
        <v>0</v>
      </c>
      <c r="DH12" s="246">
        <v>0</v>
      </c>
      <c r="DI12" s="246">
        <v>0</v>
      </c>
      <c r="DJ12" s="246">
        <v>0</v>
      </c>
      <c r="DK12" s="246">
        <v>0</v>
      </c>
      <c r="DL12" s="246">
        <v>0</v>
      </c>
      <c r="DM12" s="246">
        <v>0</v>
      </c>
      <c r="DN12" s="246">
        <v>0</v>
      </c>
      <c r="DO12" s="246">
        <v>0</v>
      </c>
      <c r="DP12" s="246">
        <v>0</v>
      </c>
      <c r="DQ12" s="246">
        <v>0</v>
      </c>
      <c r="DR12" s="246">
        <v>0</v>
      </c>
      <c r="DS12" s="246">
        <v>0</v>
      </c>
      <c r="DT12" s="246">
        <v>0</v>
      </c>
      <c r="DU12" s="246">
        <v>0</v>
      </c>
      <c r="DV12" s="246">
        <v>0</v>
      </c>
      <c r="DW12" s="246">
        <v>0</v>
      </c>
      <c r="DX12" s="246">
        <v>0</v>
      </c>
      <c r="DY12" s="246">
        <v>0</v>
      </c>
      <c r="DZ12" s="246">
        <v>0</v>
      </c>
      <c r="EA12" s="246">
        <v>0</v>
      </c>
      <c r="EB12" s="246">
        <v>0</v>
      </c>
      <c r="EC12" s="246">
        <v>0</v>
      </c>
      <c r="ED12" s="246">
        <v>0</v>
      </c>
      <c r="EE12" s="246">
        <v>0</v>
      </c>
      <c r="EF12" s="246">
        <v>0</v>
      </c>
      <c r="EG12" s="246">
        <v>0</v>
      </c>
      <c r="EH12" s="246">
        <v>0</v>
      </c>
      <c r="EI12" s="246">
        <v>0</v>
      </c>
      <c r="EJ12" s="246">
        <v>0</v>
      </c>
      <c r="EK12" s="246">
        <v>0</v>
      </c>
      <c r="EL12" s="246">
        <v>0</v>
      </c>
      <c r="EM12" s="246">
        <v>0</v>
      </c>
      <c r="EN12" s="246">
        <v>0</v>
      </c>
      <c r="EO12" s="246">
        <v>0</v>
      </c>
      <c r="EP12" s="246">
        <v>0</v>
      </c>
      <c r="EQ12" s="246">
        <v>0</v>
      </c>
      <c r="ER12" s="246">
        <v>0</v>
      </c>
      <c r="ES12" s="246">
        <v>0</v>
      </c>
      <c r="ET12" s="246">
        <v>0</v>
      </c>
      <c r="EU12" s="246">
        <v>0</v>
      </c>
      <c r="EV12" s="246">
        <v>0</v>
      </c>
      <c r="EW12" s="246">
        <v>0</v>
      </c>
      <c r="EX12" s="246">
        <v>0</v>
      </c>
      <c r="EY12" s="246">
        <v>0</v>
      </c>
      <c r="EZ12" s="246">
        <v>0</v>
      </c>
      <c r="FA12" s="246">
        <v>0</v>
      </c>
      <c r="FB12" s="246">
        <v>0</v>
      </c>
      <c r="FC12" s="246">
        <v>0</v>
      </c>
      <c r="FD12" s="246">
        <v>0</v>
      </c>
      <c r="FE12" s="246">
        <v>0</v>
      </c>
      <c r="FF12" s="246">
        <v>0</v>
      </c>
      <c r="FG12" s="246">
        <v>0</v>
      </c>
      <c r="FH12" s="246">
        <v>0</v>
      </c>
      <c r="FI12" s="246">
        <v>0</v>
      </c>
      <c r="FJ12" s="246">
        <v>0</v>
      </c>
      <c r="FK12" s="246">
        <v>0</v>
      </c>
      <c r="FL12" s="246">
        <v>0</v>
      </c>
      <c r="FM12" s="246">
        <v>0</v>
      </c>
      <c r="FN12" s="246">
        <v>0</v>
      </c>
      <c r="FO12" s="246">
        <v>0</v>
      </c>
      <c r="FP12" s="246">
        <v>0</v>
      </c>
      <c r="FQ12" s="246">
        <v>0</v>
      </c>
      <c r="FR12" s="246">
        <v>0</v>
      </c>
      <c r="FS12" s="246">
        <v>0</v>
      </c>
      <c r="FT12" s="246">
        <v>0</v>
      </c>
      <c r="FU12" s="246">
        <v>0</v>
      </c>
      <c r="FV12" s="246">
        <v>0</v>
      </c>
      <c r="FW12" s="246">
        <v>0</v>
      </c>
      <c r="FX12" s="246">
        <v>0</v>
      </c>
      <c r="FY12" s="246">
        <v>0</v>
      </c>
      <c r="FZ12" s="246">
        <v>0</v>
      </c>
      <c r="GA12" s="246">
        <v>0</v>
      </c>
      <c r="GB12" s="246">
        <v>0</v>
      </c>
      <c r="GC12" s="246">
        <v>0</v>
      </c>
      <c r="GD12" s="246">
        <v>0</v>
      </c>
      <c r="GE12" s="246">
        <v>0</v>
      </c>
      <c r="GF12" s="246">
        <v>0</v>
      </c>
      <c r="GG12" s="246">
        <v>0</v>
      </c>
      <c r="GH12" s="246">
        <v>0</v>
      </c>
      <c r="GI12" s="246">
        <v>0</v>
      </c>
      <c r="GJ12" s="246">
        <v>0</v>
      </c>
      <c r="GK12" s="246">
        <v>0</v>
      </c>
      <c r="GL12" s="246">
        <v>0</v>
      </c>
      <c r="GM12" s="246">
        <v>0</v>
      </c>
      <c r="GN12" s="246">
        <v>0</v>
      </c>
      <c r="GO12" s="246">
        <v>0</v>
      </c>
      <c r="GP12" s="246">
        <v>0</v>
      </c>
      <c r="GQ12" s="246">
        <v>0</v>
      </c>
      <c r="GR12" s="246">
        <v>0</v>
      </c>
      <c r="GS12" s="246">
        <v>0</v>
      </c>
      <c r="GT12" s="246">
        <v>0</v>
      </c>
      <c r="GU12" s="246">
        <v>0</v>
      </c>
      <c r="GV12" s="246">
        <v>0</v>
      </c>
      <c r="GW12" s="246">
        <v>0</v>
      </c>
      <c r="GX12" s="246">
        <v>0</v>
      </c>
      <c r="GY12" s="246">
        <v>0</v>
      </c>
      <c r="GZ12" s="246">
        <v>0</v>
      </c>
      <c r="HA12" s="246">
        <v>0</v>
      </c>
      <c r="HB12" s="246">
        <v>0</v>
      </c>
      <c r="HC12" s="246">
        <v>0</v>
      </c>
      <c r="HD12" s="246">
        <v>0</v>
      </c>
      <c r="HE12" s="246">
        <v>0</v>
      </c>
      <c r="HF12" s="246">
        <v>0</v>
      </c>
      <c r="HG12" s="246">
        <v>0</v>
      </c>
      <c r="HH12" s="246">
        <v>0</v>
      </c>
      <c r="HI12" s="246">
        <v>0</v>
      </c>
      <c r="HJ12" s="246">
        <v>0</v>
      </c>
      <c r="HK12" s="246">
        <v>0</v>
      </c>
      <c r="HL12" s="246">
        <v>0</v>
      </c>
      <c r="HM12" s="246">
        <v>0</v>
      </c>
      <c r="HN12" s="246">
        <v>0</v>
      </c>
      <c r="HO12" s="246">
        <v>0</v>
      </c>
      <c r="HP12" s="246">
        <v>0</v>
      </c>
      <c r="HQ12" s="246">
        <v>0</v>
      </c>
      <c r="HR12" s="246">
        <v>0</v>
      </c>
      <c r="HS12" s="246">
        <v>0</v>
      </c>
      <c r="HT12" s="246">
        <v>0</v>
      </c>
      <c r="HU12" s="246">
        <v>0</v>
      </c>
      <c r="HV12" s="246">
        <v>0</v>
      </c>
      <c r="HW12" s="246">
        <v>0</v>
      </c>
      <c r="HX12" s="246">
        <v>0</v>
      </c>
      <c r="HY12" s="246">
        <v>0</v>
      </c>
      <c r="HZ12" s="246">
        <v>0</v>
      </c>
      <c r="IA12" s="246">
        <v>0</v>
      </c>
    </row>
    <row r="13" spans="1:235">
      <c r="A13" s="1"/>
      <c r="B13" s="245">
        <v>45661.208333333299</v>
      </c>
      <c r="C13" s="246">
        <v>0</v>
      </c>
      <c r="D13" s="246">
        <v>0</v>
      </c>
      <c r="E13" s="246">
        <v>0</v>
      </c>
      <c r="F13" s="246">
        <v>0</v>
      </c>
      <c r="G13" s="246">
        <v>0</v>
      </c>
      <c r="H13" s="246">
        <v>0</v>
      </c>
      <c r="I13" s="246">
        <v>0</v>
      </c>
      <c r="J13" s="246">
        <v>0</v>
      </c>
      <c r="K13" s="246">
        <v>0</v>
      </c>
      <c r="L13" s="246">
        <v>0</v>
      </c>
      <c r="M13" s="246">
        <v>0</v>
      </c>
      <c r="N13" s="246">
        <v>0</v>
      </c>
      <c r="O13" s="246">
        <v>0</v>
      </c>
      <c r="P13" s="246">
        <v>0</v>
      </c>
      <c r="Q13" s="246">
        <v>0</v>
      </c>
      <c r="R13" s="246">
        <v>0</v>
      </c>
      <c r="S13" s="246">
        <v>0</v>
      </c>
      <c r="T13" s="246">
        <v>0</v>
      </c>
      <c r="U13" s="246">
        <v>0</v>
      </c>
      <c r="V13" s="246">
        <v>0</v>
      </c>
      <c r="W13" s="246">
        <v>0</v>
      </c>
      <c r="X13" s="246">
        <v>0</v>
      </c>
      <c r="Y13" s="246">
        <v>0</v>
      </c>
      <c r="Z13" s="246">
        <v>0</v>
      </c>
      <c r="AA13" s="246">
        <v>0</v>
      </c>
      <c r="AB13" s="246">
        <v>0</v>
      </c>
      <c r="AC13" s="246">
        <v>0</v>
      </c>
      <c r="AD13" s="246">
        <v>0</v>
      </c>
      <c r="AE13" s="246">
        <v>0</v>
      </c>
      <c r="AF13" s="246">
        <v>0</v>
      </c>
      <c r="AG13" s="246">
        <v>0</v>
      </c>
      <c r="AH13" s="246">
        <v>0</v>
      </c>
      <c r="AI13" s="246">
        <v>0</v>
      </c>
      <c r="AJ13" s="246">
        <v>0</v>
      </c>
      <c r="AK13" s="246">
        <v>0</v>
      </c>
      <c r="AL13" s="246">
        <v>0</v>
      </c>
      <c r="AM13" s="246">
        <v>0</v>
      </c>
      <c r="AN13" s="246">
        <v>0</v>
      </c>
      <c r="AO13" s="246">
        <v>0</v>
      </c>
      <c r="AP13" s="246">
        <v>0</v>
      </c>
      <c r="AQ13" s="246">
        <v>0</v>
      </c>
      <c r="AR13" s="246">
        <v>0</v>
      </c>
      <c r="AS13" s="246">
        <v>0</v>
      </c>
      <c r="AT13" s="246">
        <v>0</v>
      </c>
      <c r="AU13" s="246">
        <v>0</v>
      </c>
      <c r="AV13" s="246">
        <v>0</v>
      </c>
      <c r="AW13" s="246">
        <v>0</v>
      </c>
      <c r="AX13" s="246">
        <v>0</v>
      </c>
      <c r="AY13" s="246">
        <v>0</v>
      </c>
      <c r="AZ13" s="246">
        <v>0</v>
      </c>
      <c r="BA13" s="246">
        <v>0</v>
      </c>
      <c r="BB13" s="246">
        <v>0</v>
      </c>
      <c r="BC13" s="246">
        <v>0</v>
      </c>
      <c r="BD13" s="246">
        <v>0</v>
      </c>
      <c r="BE13" s="246">
        <v>0</v>
      </c>
      <c r="BF13" s="246">
        <v>0</v>
      </c>
      <c r="BG13" s="246">
        <v>0</v>
      </c>
      <c r="BH13" s="246">
        <v>0</v>
      </c>
      <c r="BI13" s="246">
        <v>0</v>
      </c>
      <c r="BJ13" s="246">
        <v>0</v>
      </c>
      <c r="BK13" s="246">
        <v>0</v>
      </c>
      <c r="BL13" s="246">
        <v>0</v>
      </c>
      <c r="BM13" s="246">
        <v>0</v>
      </c>
      <c r="BN13" s="246">
        <v>0</v>
      </c>
      <c r="BO13" s="246">
        <v>0</v>
      </c>
      <c r="BP13" s="246">
        <v>0</v>
      </c>
      <c r="BQ13" s="246">
        <v>0</v>
      </c>
      <c r="BR13" s="246">
        <v>0</v>
      </c>
      <c r="BS13" s="246">
        <v>0</v>
      </c>
      <c r="BT13" s="246">
        <v>0</v>
      </c>
      <c r="BU13" s="246">
        <v>0</v>
      </c>
      <c r="BV13" s="246">
        <v>0</v>
      </c>
      <c r="BW13" s="246">
        <v>0</v>
      </c>
      <c r="BX13" s="246">
        <v>0</v>
      </c>
      <c r="BY13" s="246">
        <v>0</v>
      </c>
      <c r="BZ13" s="246">
        <v>0</v>
      </c>
      <c r="CA13" s="246">
        <v>0</v>
      </c>
      <c r="CB13" s="246">
        <v>0</v>
      </c>
      <c r="CC13" s="246">
        <v>0</v>
      </c>
      <c r="CD13" s="246">
        <v>0</v>
      </c>
      <c r="CE13" s="246">
        <v>0</v>
      </c>
      <c r="CF13" s="246">
        <v>0</v>
      </c>
      <c r="CG13" s="246">
        <v>0</v>
      </c>
      <c r="CH13" s="246">
        <v>0</v>
      </c>
      <c r="CI13" s="246">
        <v>0</v>
      </c>
      <c r="CJ13" s="246">
        <v>0</v>
      </c>
      <c r="CK13" s="246">
        <v>0</v>
      </c>
      <c r="CL13" s="246">
        <v>0</v>
      </c>
      <c r="CM13" s="246">
        <v>0</v>
      </c>
      <c r="CN13" s="246">
        <v>0</v>
      </c>
      <c r="CO13" s="246">
        <v>0</v>
      </c>
      <c r="CP13" s="246">
        <v>0</v>
      </c>
      <c r="CQ13" s="246">
        <v>0</v>
      </c>
      <c r="CR13" s="246">
        <v>0</v>
      </c>
      <c r="CS13" s="246">
        <v>0</v>
      </c>
      <c r="CT13" s="246">
        <v>0</v>
      </c>
      <c r="CU13" s="246">
        <v>0</v>
      </c>
      <c r="CV13" s="246">
        <v>0</v>
      </c>
      <c r="CW13" s="246">
        <v>0</v>
      </c>
      <c r="CX13" s="246">
        <v>0</v>
      </c>
      <c r="CY13" s="246">
        <v>0</v>
      </c>
      <c r="CZ13" s="246">
        <v>0</v>
      </c>
      <c r="DA13" s="246">
        <v>0</v>
      </c>
      <c r="DB13" s="246">
        <v>0</v>
      </c>
      <c r="DC13" s="246">
        <v>0</v>
      </c>
      <c r="DD13" s="246">
        <v>0</v>
      </c>
      <c r="DE13" s="246">
        <v>0</v>
      </c>
      <c r="DF13" s="246">
        <v>0</v>
      </c>
      <c r="DG13" s="246">
        <v>0</v>
      </c>
      <c r="DH13" s="246">
        <v>0</v>
      </c>
      <c r="DI13" s="246">
        <v>0</v>
      </c>
      <c r="DJ13" s="246">
        <v>0</v>
      </c>
      <c r="DK13" s="246">
        <v>0</v>
      </c>
      <c r="DL13" s="246">
        <v>0</v>
      </c>
      <c r="DM13" s="246">
        <v>0</v>
      </c>
      <c r="DN13" s="246">
        <v>0</v>
      </c>
      <c r="DO13" s="246">
        <v>0</v>
      </c>
      <c r="DP13" s="246">
        <v>0</v>
      </c>
      <c r="DQ13" s="246">
        <v>0</v>
      </c>
      <c r="DR13" s="246">
        <v>0</v>
      </c>
      <c r="DS13" s="246">
        <v>0</v>
      </c>
      <c r="DT13" s="246">
        <v>0</v>
      </c>
      <c r="DU13" s="246">
        <v>0</v>
      </c>
      <c r="DV13" s="246">
        <v>0</v>
      </c>
      <c r="DW13" s="246">
        <v>0</v>
      </c>
      <c r="DX13" s="246">
        <v>0</v>
      </c>
      <c r="DY13" s="246">
        <v>0</v>
      </c>
      <c r="DZ13" s="246">
        <v>0</v>
      </c>
      <c r="EA13" s="246">
        <v>0</v>
      </c>
      <c r="EB13" s="246">
        <v>0</v>
      </c>
      <c r="EC13" s="246">
        <v>0</v>
      </c>
      <c r="ED13" s="246">
        <v>0</v>
      </c>
      <c r="EE13" s="246">
        <v>0</v>
      </c>
      <c r="EF13" s="246">
        <v>0</v>
      </c>
      <c r="EG13" s="246">
        <v>0</v>
      </c>
      <c r="EH13" s="246">
        <v>0</v>
      </c>
      <c r="EI13" s="246">
        <v>0</v>
      </c>
      <c r="EJ13" s="246">
        <v>0</v>
      </c>
      <c r="EK13" s="246">
        <v>0</v>
      </c>
      <c r="EL13" s="246">
        <v>0</v>
      </c>
      <c r="EM13" s="246">
        <v>0</v>
      </c>
      <c r="EN13" s="246">
        <v>0</v>
      </c>
      <c r="EO13" s="246">
        <v>0</v>
      </c>
      <c r="EP13" s="246">
        <v>0</v>
      </c>
      <c r="EQ13" s="246">
        <v>0</v>
      </c>
      <c r="ER13" s="246">
        <v>0</v>
      </c>
      <c r="ES13" s="246">
        <v>0</v>
      </c>
      <c r="ET13" s="246">
        <v>0</v>
      </c>
      <c r="EU13" s="246">
        <v>0</v>
      </c>
      <c r="EV13" s="246">
        <v>0</v>
      </c>
      <c r="EW13" s="246">
        <v>0</v>
      </c>
      <c r="EX13" s="246">
        <v>0</v>
      </c>
      <c r="EY13" s="246">
        <v>0</v>
      </c>
      <c r="EZ13" s="246">
        <v>0</v>
      </c>
      <c r="FA13" s="246">
        <v>0</v>
      </c>
      <c r="FB13" s="246">
        <v>0</v>
      </c>
      <c r="FC13" s="246">
        <v>0</v>
      </c>
      <c r="FD13" s="246">
        <v>0</v>
      </c>
      <c r="FE13" s="246">
        <v>0</v>
      </c>
      <c r="FF13" s="246">
        <v>0</v>
      </c>
      <c r="FG13" s="246">
        <v>0</v>
      </c>
      <c r="FH13" s="246">
        <v>0</v>
      </c>
      <c r="FI13" s="246">
        <v>0</v>
      </c>
      <c r="FJ13" s="246">
        <v>0</v>
      </c>
      <c r="FK13" s="246">
        <v>0</v>
      </c>
      <c r="FL13" s="246">
        <v>0</v>
      </c>
      <c r="FM13" s="246">
        <v>0</v>
      </c>
      <c r="FN13" s="246">
        <v>0</v>
      </c>
      <c r="FO13" s="246">
        <v>0</v>
      </c>
      <c r="FP13" s="246">
        <v>0</v>
      </c>
      <c r="FQ13" s="246">
        <v>0</v>
      </c>
      <c r="FR13" s="246">
        <v>0</v>
      </c>
      <c r="FS13" s="246">
        <v>0</v>
      </c>
      <c r="FT13" s="246">
        <v>0</v>
      </c>
      <c r="FU13" s="246">
        <v>0</v>
      </c>
      <c r="FV13" s="246">
        <v>0</v>
      </c>
      <c r="FW13" s="246">
        <v>0</v>
      </c>
      <c r="FX13" s="246">
        <v>0</v>
      </c>
      <c r="FY13" s="246">
        <v>0</v>
      </c>
      <c r="FZ13" s="246">
        <v>0</v>
      </c>
      <c r="GA13" s="246">
        <v>0</v>
      </c>
      <c r="GB13" s="246">
        <v>0</v>
      </c>
      <c r="GC13" s="246">
        <v>0</v>
      </c>
      <c r="GD13" s="246">
        <v>0</v>
      </c>
      <c r="GE13" s="246">
        <v>0</v>
      </c>
      <c r="GF13" s="246">
        <v>0</v>
      </c>
      <c r="GG13" s="246">
        <v>0</v>
      </c>
      <c r="GH13" s="246">
        <v>0</v>
      </c>
      <c r="GI13" s="246">
        <v>0</v>
      </c>
      <c r="GJ13" s="246">
        <v>0</v>
      </c>
      <c r="GK13" s="246">
        <v>0</v>
      </c>
      <c r="GL13" s="246">
        <v>0</v>
      </c>
      <c r="GM13" s="246">
        <v>0</v>
      </c>
      <c r="GN13" s="246">
        <v>0</v>
      </c>
      <c r="GO13" s="246">
        <v>0</v>
      </c>
      <c r="GP13" s="246">
        <v>0</v>
      </c>
      <c r="GQ13" s="246">
        <v>0</v>
      </c>
      <c r="GR13" s="246">
        <v>0</v>
      </c>
      <c r="GS13" s="246">
        <v>0</v>
      </c>
      <c r="GT13" s="246">
        <v>0</v>
      </c>
      <c r="GU13" s="246">
        <v>0</v>
      </c>
      <c r="GV13" s="246">
        <v>0</v>
      </c>
      <c r="GW13" s="246">
        <v>0</v>
      </c>
      <c r="GX13" s="246">
        <v>0</v>
      </c>
      <c r="GY13" s="246">
        <v>0</v>
      </c>
      <c r="GZ13" s="246">
        <v>0</v>
      </c>
      <c r="HA13" s="246">
        <v>0</v>
      </c>
      <c r="HB13" s="246">
        <v>0</v>
      </c>
      <c r="HC13" s="246">
        <v>0</v>
      </c>
      <c r="HD13" s="246">
        <v>0</v>
      </c>
      <c r="HE13" s="246">
        <v>0</v>
      </c>
      <c r="HF13" s="246">
        <v>0</v>
      </c>
      <c r="HG13" s="246">
        <v>0</v>
      </c>
      <c r="HH13" s="246">
        <v>0</v>
      </c>
      <c r="HI13" s="246">
        <v>0</v>
      </c>
      <c r="HJ13" s="246">
        <v>0</v>
      </c>
      <c r="HK13" s="246">
        <v>0</v>
      </c>
      <c r="HL13" s="246">
        <v>0</v>
      </c>
      <c r="HM13" s="246">
        <v>0</v>
      </c>
      <c r="HN13" s="246">
        <v>0</v>
      </c>
      <c r="HO13" s="246">
        <v>0</v>
      </c>
      <c r="HP13" s="246">
        <v>0</v>
      </c>
      <c r="HQ13" s="246">
        <v>0</v>
      </c>
      <c r="HR13" s="246">
        <v>0</v>
      </c>
      <c r="HS13" s="246">
        <v>0</v>
      </c>
      <c r="HT13" s="246">
        <v>0</v>
      </c>
      <c r="HU13" s="246">
        <v>0</v>
      </c>
      <c r="HV13" s="246">
        <v>0</v>
      </c>
      <c r="HW13" s="246">
        <v>0</v>
      </c>
      <c r="HX13" s="246">
        <v>0</v>
      </c>
      <c r="HY13" s="246">
        <v>0</v>
      </c>
      <c r="HZ13" s="246">
        <v>0</v>
      </c>
      <c r="IA13" s="246">
        <v>0</v>
      </c>
    </row>
    <row r="14" spans="1:235">
      <c r="A14" s="1"/>
      <c r="B14" s="245">
        <v>45661.229166666701</v>
      </c>
      <c r="C14" s="246">
        <v>0</v>
      </c>
      <c r="D14" s="246">
        <v>0</v>
      </c>
      <c r="E14" s="246">
        <v>0</v>
      </c>
      <c r="F14" s="246">
        <v>0</v>
      </c>
      <c r="G14" s="246">
        <v>0</v>
      </c>
      <c r="H14" s="246">
        <v>0</v>
      </c>
      <c r="I14" s="246">
        <v>0</v>
      </c>
      <c r="J14" s="246">
        <v>0</v>
      </c>
      <c r="K14" s="246">
        <v>0</v>
      </c>
      <c r="L14" s="246">
        <v>0</v>
      </c>
      <c r="M14" s="246">
        <v>0</v>
      </c>
      <c r="N14" s="246">
        <v>0</v>
      </c>
      <c r="O14" s="246">
        <v>0</v>
      </c>
      <c r="P14" s="246">
        <v>0</v>
      </c>
      <c r="Q14" s="246">
        <v>0</v>
      </c>
      <c r="R14" s="246">
        <v>0</v>
      </c>
      <c r="S14" s="246">
        <v>0</v>
      </c>
      <c r="T14" s="246">
        <v>0</v>
      </c>
      <c r="U14" s="246">
        <v>0</v>
      </c>
      <c r="V14" s="246">
        <v>0</v>
      </c>
      <c r="W14" s="246">
        <v>0</v>
      </c>
      <c r="X14" s="246">
        <v>0</v>
      </c>
      <c r="Y14" s="246">
        <v>0</v>
      </c>
      <c r="Z14" s="246">
        <v>0</v>
      </c>
      <c r="AA14" s="246">
        <v>0</v>
      </c>
      <c r="AB14" s="246">
        <v>0</v>
      </c>
      <c r="AC14" s="246">
        <v>0</v>
      </c>
      <c r="AD14" s="246">
        <v>0</v>
      </c>
      <c r="AE14" s="246">
        <v>0</v>
      </c>
      <c r="AF14" s="246">
        <v>0</v>
      </c>
      <c r="AG14" s="246">
        <v>0</v>
      </c>
      <c r="AH14" s="246">
        <v>0</v>
      </c>
      <c r="AI14" s="246">
        <v>0</v>
      </c>
      <c r="AJ14" s="246">
        <v>0</v>
      </c>
      <c r="AK14" s="246">
        <v>0</v>
      </c>
      <c r="AL14" s="246">
        <v>0</v>
      </c>
      <c r="AM14" s="246">
        <v>0</v>
      </c>
      <c r="AN14" s="246">
        <v>0</v>
      </c>
      <c r="AO14" s="246">
        <v>0</v>
      </c>
      <c r="AP14" s="246">
        <v>0</v>
      </c>
      <c r="AQ14" s="246">
        <v>0</v>
      </c>
      <c r="AR14" s="246">
        <v>0</v>
      </c>
      <c r="AS14" s="246">
        <v>0</v>
      </c>
      <c r="AT14" s="246">
        <v>0</v>
      </c>
      <c r="AU14" s="246">
        <v>0</v>
      </c>
      <c r="AV14" s="246">
        <v>0</v>
      </c>
      <c r="AW14" s="246">
        <v>0</v>
      </c>
      <c r="AX14" s="246">
        <v>0</v>
      </c>
      <c r="AY14" s="246">
        <v>0</v>
      </c>
      <c r="AZ14" s="246">
        <v>0</v>
      </c>
      <c r="BA14" s="246">
        <v>0</v>
      </c>
      <c r="BB14" s="246">
        <v>0</v>
      </c>
      <c r="BC14" s="246">
        <v>0</v>
      </c>
      <c r="BD14" s="246">
        <v>0</v>
      </c>
      <c r="BE14" s="246">
        <v>0</v>
      </c>
      <c r="BF14" s="246">
        <v>0</v>
      </c>
      <c r="BG14" s="246">
        <v>0</v>
      </c>
      <c r="BH14" s="246">
        <v>0</v>
      </c>
      <c r="BI14" s="246">
        <v>0</v>
      </c>
      <c r="BJ14" s="246">
        <v>0</v>
      </c>
      <c r="BK14" s="246">
        <v>0</v>
      </c>
      <c r="BL14" s="246">
        <v>0</v>
      </c>
      <c r="BM14" s="246">
        <v>0</v>
      </c>
      <c r="BN14" s="246">
        <v>0</v>
      </c>
      <c r="BO14" s="246">
        <v>0</v>
      </c>
      <c r="BP14" s="246">
        <v>0</v>
      </c>
      <c r="BQ14" s="246">
        <v>0</v>
      </c>
      <c r="BR14" s="246">
        <v>0</v>
      </c>
      <c r="BS14" s="246">
        <v>0</v>
      </c>
      <c r="BT14" s="246">
        <v>0</v>
      </c>
      <c r="BU14" s="246">
        <v>0</v>
      </c>
      <c r="BV14" s="246">
        <v>0</v>
      </c>
      <c r="BW14" s="246">
        <v>0</v>
      </c>
      <c r="BX14" s="246">
        <v>0</v>
      </c>
      <c r="BY14" s="246">
        <v>0</v>
      </c>
      <c r="BZ14" s="246">
        <v>0</v>
      </c>
      <c r="CA14" s="246">
        <v>0</v>
      </c>
      <c r="CB14" s="246">
        <v>0</v>
      </c>
      <c r="CC14" s="246">
        <v>0</v>
      </c>
      <c r="CD14" s="246">
        <v>0</v>
      </c>
      <c r="CE14" s="246">
        <v>0</v>
      </c>
      <c r="CF14" s="246">
        <v>0</v>
      </c>
      <c r="CG14" s="246">
        <v>0</v>
      </c>
      <c r="CH14" s="246">
        <v>0</v>
      </c>
      <c r="CI14" s="246">
        <v>0</v>
      </c>
      <c r="CJ14" s="246">
        <v>0</v>
      </c>
      <c r="CK14" s="246">
        <v>0</v>
      </c>
      <c r="CL14" s="246">
        <v>0</v>
      </c>
      <c r="CM14" s="246">
        <v>0</v>
      </c>
      <c r="CN14" s="246">
        <v>0</v>
      </c>
      <c r="CO14" s="246">
        <v>0</v>
      </c>
      <c r="CP14" s="246">
        <v>0</v>
      </c>
      <c r="CQ14" s="246">
        <v>0</v>
      </c>
      <c r="CR14" s="246">
        <v>0</v>
      </c>
      <c r="CS14" s="246">
        <v>0</v>
      </c>
      <c r="CT14" s="246">
        <v>0</v>
      </c>
      <c r="CU14" s="246">
        <v>0</v>
      </c>
      <c r="CV14" s="246">
        <v>0</v>
      </c>
      <c r="CW14" s="246">
        <v>0</v>
      </c>
      <c r="CX14" s="246">
        <v>0</v>
      </c>
      <c r="CY14" s="246">
        <v>0</v>
      </c>
      <c r="CZ14" s="246">
        <v>0</v>
      </c>
      <c r="DA14" s="246">
        <v>0</v>
      </c>
      <c r="DB14" s="246">
        <v>0</v>
      </c>
      <c r="DC14" s="246">
        <v>0</v>
      </c>
      <c r="DD14" s="246">
        <v>0</v>
      </c>
      <c r="DE14" s="246">
        <v>0</v>
      </c>
      <c r="DF14" s="246">
        <v>0</v>
      </c>
      <c r="DG14" s="246">
        <v>0</v>
      </c>
      <c r="DH14" s="246">
        <v>0</v>
      </c>
      <c r="DI14" s="246">
        <v>0</v>
      </c>
      <c r="DJ14" s="246">
        <v>0</v>
      </c>
      <c r="DK14" s="246">
        <v>0</v>
      </c>
      <c r="DL14" s="246">
        <v>0</v>
      </c>
      <c r="DM14" s="246">
        <v>0</v>
      </c>
      <c r="DN14" s="246">
        <v>0</v>
      </c>
      <c r="DO14" s="246">
        <v>0</v>
      </c>
      <c r="DP14" s="246">
        <v>0</v>
      </c>
      <c r="DQ14" s="246">
        <v>0</v>
      </c>
      <c r="DR14" s="246">
        <v>0</v>
      </c>
      <c r="DS14" s="246">
        <v>0</v>
      </c>
      <c r="DT14" s="246">
        <v>0</v>
      </c>
      <c r="DU14" s="246">
        <v>0</v>
      </c>
      <c r="DV14" s="246">
        <v>0</v>
      </c>
      <c r="DW14" s="246">
        <v>0</v>
      </c>
      <c r="DX14" s="246">
        <v>0</v>
      </c>
      <c r="DY14" s="246">
        <v>0</v>
      </c>
      <c r="DZ14" s="246">
        <v>0</v>
      </c>
      <c r="EA14" s="246">
        <v>0</v>
      </c>
      <c r="EB14" s="246">
        <v>0</v>
      </c>
      <c r="EC14" s="246">
        <v>0</v>
      </c>
      <c r="ED14" s="246">
        <v>0</v>
      </c>
      <c r="EE14" s="246">
        <v>0</v>
      </c>
      <c r="EF14" s="246">
        <v>0</v>
      </c>
      <c r="EG14" s="246">
        <v>0</v>
      </c>
      <c r="EH14" s="246">
        <v>0</v>
      </c>
      <c r="EI14" s="246">
        <v>0</v>
      </c>
      <c r="EJ14" s="246">
        <v>0</v>
      </c>
      <c r="EK14" s="246">
        <v>0</v>
      </c>
      <c r="EL14" s="246">
        <v>0</v>
      </c>
      <c r="EM14" s="246">
        <v>0</v>
      </c>
      <c r="EN14" s="246">
        <v>0</v>
      </c>
      <c r="EO14" s="246">
        <v>0</v>
      </c>
      <c r="EP14" s="246">
        <v>0</v>
      </c>
      <c r="EQ14" s="246">
        <v>0</v>
      </c>
      <c r="ER14" s="246">
        <v>0</v>
      </c>
      <c r="ES14" s="246">
        <v>0</v>
      </c>
      <c r="ET14" s="246">
        <v>0</v>
      </c>
      <c r="EU14" s="246">
        <v>0</v>
      </c>
      <c r="EV14" s="246">
        <v>0</v>
      </c>
      <c r="EW14" s="246">
        <v>0</v>
      </c>
      <c r="EX14" s="246">
        <v>0</v>
      </c>
      <c r="EY14" s="246">
        <v>0</v>
      </c>
      <c r="EZ14" s="246">
        <v>0</v>
      </c>
      <c r="FA14" s="246">
        <v>0</v>
      </c>
      <c r="FB14" s="246">
        <v>0</v>
      </c>
      <c r="FC14" s="246">
        <v>0</v>
      </c>
      <c r="FD14" s="246">
        <v>0</v>
      </c>
      <c r="FE14" s="246">
        <v>0</v>
      </c>
      <c r="FF14" s="246">
        <v>0</v>
      </c>
      <c r="FG14" s="246">
        <v>0</v>
      </c>
      <c r="FH14" s="246">
        <v>0</v>
      </c>
      <c r="FI14" s="246">
        <v>0</v>
      </c>
      <c r="FJ14" s="246">
        <v>0</v>
      </c>
      <c r="FK14" s="246">
        <v>0</v>
      </c>
      <c r="FL14" s="246">
        <v>0</v>
      </c>
      <c r="FM14" s="246">
        <v>0</v>
      </c>
      <c r="FN14" s="246">
        <v>0</v>
      </c>
      <c r="FO14" s="246">
        <v>0</v>
      </c>
      <c r="FP14" s="246">
        <v>0</v>
      </c>
      <c r="FQ14" s="246">
        <v>0</v>
      </c>
      <c r="FR14" s="246">
        <v>0</v>
      </c>
      <c r="FS14" s="246">
        <v>0</v>
      </c>
      <c r="FT14" s="246">
        <v>0</v>
      </c>
      <c r="FU14" s="246">
        <v>0</v>
      </c>
      <c r="FV14" s="246">
        <v>0</v>
      </c>
      <c r="FW14" s="246">
        <v>0</v>
      </c>
      <c r="FX14" s="246">
        <v>0</v>
      </c>
      <c r="FY14" s="246">
        <v>0</v>
      </c>
      <c r="FZ14" s="246">
        <v>0</v>
      </c>
      <c r="GA14" s="246">
        <v>0</v>
      </c>
      <c r="GB14" s="246">
        <v>0</v>
      </c>
      <c r="GC14" s="246">
        <v>0</v>
      </c>
      <c r="GD14" s="246">
        <v>0</v>
      </c>
      <c r="GE14" s="246">
        <v>0</v>
      </c>
      <c r="GF14" s="246">
        <v>0</v>
      </c>
      <c r="GG14" s="246">
        <v>0</v>
      </c>
      <c r="GH14" s="246">
        <v>0</v>
      </c>
      <c r="GI14" s="246">
        <v>0</v>
      </c>
      <c r="GJ14" s="246">
        <v>0</v>
      </c>
      <c r="GK14" s="246">
        <v>0</v>
      </c>
      <c r="GL14" s="246">
        <v>0</v>
      </c>
      <c r="GM14" s="246">
        <v>0</v>
      </c>
      <c r="GN14" s="246">
        <v>0</v>
      </c>
      <c r="GO14" s="246">
        <v>0</v>
      </c>
      <c r="GP14" s="246">
        <v>0</v>
      </c>
      <c r="GQ14" s="246">
        <v>0</v>
      </c>
      <c r="GR14" s="246">
        <v>0</v>
      </c>
      <c r="GS14" s="246">
        <v>0</v>
      </c>
      <c r="GT14" s="246">
        <v>0</v>
      </c>
      <c r="GU14" s="246">
        <v>0</v>
      </c>
      <c r="GV14" s="246">
        <v>0</v>
      </c>
      <c r="GW14" s="246">
        <v>0</v>
      </c>
      <c r="GX14" s="246">
        <v>0</v>
      </c>
      <c r="GY14" s="246">
        <v>0</v>
      </c>
      <c r="GZ14" s="246">
        <v>0</v>
      </c>
      <c r="HA14" s="246">
        <v>0</v>
      </c>
      <c r="HB14" s="246">
        <v>0</v>
      </c>
      <c r="HC14" s="246">
        <v>0</v>
      </c>
      <c r="HD14" s="246">
        <v>0</v>
      </c>
      <c r="HE14" s="246">
        <v>0</v>
      </c>
      <c r="HF14" s="246">
        <v>0</v>
      </c>
      <c r="HG14" s="246">
        <v>0</v>
      </c>
      <c r="HH14" s="246">
        <v>0</v>
      </c>
      <c r="HI14" s="246">
        <v>0</v>
      </c>
      <c r="HJ14" s="246">
        <v>0</v>
      </c>
      <c r="HK14" s="246">
        <v>0</v>
      </c>
      <c r="HL14" s="246">
        <v>0</v>
      </c>
      <c r="HM14" s="246">
        <v>0</v>
      </c>
      <c r="HN14" s="246">
        <v>0</v>
      </c>
      <c r="HO14" s="246">
        <v>0</v>
      </c>
      <c r="HP14" s="246">
        <v>0</v>
      </c>
      <c r="HQ14" s="246">
        <v>0</v>
      </c>
      <c r="HR14" s="246">
        <v>0</v>
      </c>
      <c r="HS14" s="246">
        <v>0</v>
      </c>
      <c r="HT14" s="246">
        <v>0</v>
      </c>
      <c r="HU14" s="246">
        <v>0</v>
      </c>
      <c r="HV14" s="246">
        <v>0</v>
      </c>
      <c r="HW14" s="246">
        <v>0</v>
      </c>
      <c r="HX14" s="246">
        <v>0</v>
      </c>
      <c r="HY14" s="246">
        <v>0</v>
      </c>
      <c r="HZ14" s="246">
        <v>0</v>
      </c>
      <c r="IA14" s="246">
        <v>0</v>
      </c>
    </row>
    <row r="15" spans="1:235">
      <c r="A15" s="1"/>
      <c r="B15" s="245">
        <v>45661.25</v>
      </c>
      <c r="C15" s="246">
        <v>0</v>
      </c>
      <c r="D15" s="246">
        <v>0</v>
      </c>
      <c r="E15" s="246">
        <v>0</v>
      </c>
      <c r="F15" s="246">
        <v>0</v>
      </c>
      <c r="G15" s="246">
        <v>0</v>
      </c>
      <c r="H15" s="246">
        <v>0</v>
      </c>
      <c r="I15" s="246">
        <v>0</v>
      </c>
      <c r="J15" s="246">
        <v>0</v>
      </c>
      <c r="K15" s="246">
        <v>0</v>
      </c>
      <c r="L15" s="246">
        <v>0</v>
      </c>
      <c r="M15" s="246">
        <v>0</v>
      </c>
      <c r="N15" s="246">
        <v>0</v>
      </c>
      <c r="O15" s="246">
        <v>0</v>
      </c>
      <c r="P15" s="246">
        <v>0</v>
      </c>
      <c r="Q15" s="246">
        <v>0</v>
      </c>
      <c r="R15" s="246">
        <v>0</v>
      </c>
      <c r="S15" s="246">
        <v>0</v>
      </c>
      <c r="T15" s="246">
        <v>0</v>
      </c>
      <c r="U15" s="246">
        <v>0</v>
      </c>
      <c r="V15" s="246">
        <v>0</v>
      </c>
      <c r="W15" s="246">
        <v>0</v>
      </c>
      <c r="X15" s="246">
        <v>0</v>
      </c>
      <c r="Y15" s="246">
        <v>0</v>
      </c>
      <c r="Z15" s="246">
        <v>0</v>
      </c>
      <c r="AA15" s="246">
        <v>0</v>
      </c>
      <c r="AB15" s="246">
        <v>0</v>
      </c>
      <c r="AC15" s="246">
        <v>0</v>
      </c>
      <c r="AD15" s="246">
        <v>0</v>
      </c>
      <c r="AE15" s="246">
        <v>0</v>
      </c>
      <c r="AF15" s="246">
        <v>0</v>
      </c>
      <c r="AG15" s="246">
        <v>0</v>
      </c>
      <c r="AH15" s="246">
        <v>0</v>
      </c>
      <c r="AI15" s="246">
        <v>0</v>
      </c>
      <c r="AJ15" s="246">
        <v>0</v>
      </c>
      <c r="AK15" s="246">
        <v>0</v>
      </c>
      <c r="AL15" s="246">
        <v>0</v>
      </c>
      <c r="AM15" s="246">
        <v>0</v>
      </c>
      <c r="AN15" s="246">
        <v>0</v>
      </c>
      <c r="AO15" s="246">
        <v>0</v>
      </c>
      <c r="AP15" s="246">
        <v>0</v>
      </c>
      <c r="AQ15" s="246">
        <v>0</v>
      </c>
      <c r="AR15" s="246">
        <v>0</v>
      </c>
      <c r="AS15" s="246">
        <v>0</v>
      </c>
      <c r="AT15" s="246">
        <v>0</v>
      </c>
      <c r="AU15" s="246">
        <v>0</v>
      </c>
      <c r="AV15" s="246">
        <v>0</v>
      </c>
      <c r="AW15" s="246">
        <v>0</v>
      </c>
      <c r="AX15" s="246">
        <v>0</v>
      </c>
      <c r="AY15" s="246">
        <v>0</v>
      </c>
      <c r="AZ15" s="246">
        <v>0</v>
      </c>
      <c r="BA15" s="246">
        <v>0</v>
      </c>
      <c r="BB15" s="246">
        <v>0</v>
      </c>
      <c r="BC15" s="246">
        <v>0</v>
      </c>
      <c r="BD15" s="246">
        <v>0</v>
      </c>
      <c r="BE15" s="246">
        <v>0</v>
      </c>
      <c r="BF15" s="246">
        <v>0</v>
      </c>
      <c r="BG15" s="246">
        <v>0</v>
      </c>
      <c r="BH15" s="246">
        <v>0</v>
      </c>
      <c r="BI15" s="246">
        <v>0</v>
      </c>
      <c r="BJ15" s="246">
        <v>0</v>
      </c>
      <c r="BK15" s="246">
        <v>0</v>
      </c>
      <c r="BL15" s="246">
        <v>0</v>
      </c>
      <c r="BM15" s="246">
        <v>0</v>
      </c>
      <c r="BN15" s="246">
        <v>0</v>
      </c>
      <c r="BO15" s="246">
        <v>0</v>
      </c>
      <c r="BP15" s="246">
        <v>0</v>
      </c>
      <c r="BQ15" s="246">
        <v>0</v>
      </c>
      <c r="BR15" s="246">
        <v>0</v>
      </c>
      <c r="BS15" s="246">
        <v>0</v>
      </c>
      <c r="BT15" s="246">
        <v>0</v>
      </c>
      <c r="BU15" s="246">
        <v>0</v>
      </c>
      <c r="BV15" s="246">
        <v>0</v>
      </c>
      <c r="BW15" s="246">
        <v>0</v>
      </c>
      <c r="BX15" s="246">
        <v>0</v>
      </c>
      <c r="BY15" s="246">
        <v>0</v>
      </c>
      <c r="BZ15" s="246">
        <v>0</v>
      </c>
      <c r="CA15" s="246">
        <v>0</v>
      </c>
      <c r="CB15" s="246">
        <v>0</v>
      </c>
      <c r="CC15" s="246">
        <v>0</v>
      </c>
      <c r="CD15" s="246">
        <v>0</v>
      </c>
      <c r="CE15" s="246">
        <v>0</v>
      </c>
      <c r="CF15" s="246">
        <v>0</v>
      </c>
      <c r="CG15" s="246">
        <v>0</v>
      </c>
      <c r="CH15" s="246">
        <v>0</v>
      </c>
      <c r="CI15" s="246">
        <v>0</v>
      </c>
      <c r="CJ15" s="246">
        <v>0</v>
      </c>
      <c r="CK15" s="246">
        <v>0</v>
      </c>
      <c r="CL15" s="246">
        <v>0</v>
      </c>
      <c r="CM15" s="246">
        <v>0</v>
      </c>
      <c r="CN15" s="246">
        <v>0</v>
      </c>
      <c r="CO15" s="246">
        <v>0</v>
      </c>
      <c r="CP15" s="246">
        <v>0</v>
      </c>
      <c r="CQ15" s="246">
        <v>0</v>
      </c>
      <c r="CR15" s="246">
        <v>0</v>
      </c>
      <c r="CS15" s="246">
        <v>0</v>
      </c>
      <c r="CT15" s="246">
        <v>0</v>
      </c>
      <c r="CU15" s="246">
        <v>0</v>
      </c>
      <c r="CV15" s="246">
        <v>0</v>
      </c>
      <c r="CW15" s="246">
        <v>0</v>
      </c>
      <c r="CX15" s="246">
        <v>0</v>
      </c>
      <c r="CY15" s="246">
        <v>0</v>
      </c>
      <c r="CZ15" s="246">
        <v>0</v>
      </c>
      <c r="DA15" s="246">
        <v>0</v>
      </c>
      <c r="DB15" s="246">
        <v>0</v>
      </c>
      <c r="DC15" s="246">
        <v>0</v>
      </c>
      <c r="DD15" s="246">
        <v>0</v>
      </c>
      <c r="DE15" s="246">
        <v>0</v>
      </c>
      <c r="DF15" s="246">
        <v>0</v>
      </c>
      <c r="DG15" s="246">
        <v>0</v>
      </c>
      <c r="DH15" s="246">
        <v>0</v>
      </c>
      <c r="DI15" s="246">
        <v>0</v>
      </c>
      <c r="DJ15" s="246">
        <v>0</v>
      </c>
      <c r="DK15" s="246">
        <v>0</v>
      </c>
      <c r="DL15" s="246">
        <v>0</v>
      </c>
      <c r="DM15" s="246">
        <v>0</v>
      </c>
      <c r="DN15" s="246">
        <v>0</v>
      </c>
      <c r="DO15" s="246">
        <v>0</v>
      </c>
      <c r="DP15" s="246">
        <v>0</v>
      </c>
      <c r="DQ15" s="246">
        <v>0</v>
      </c>
      <c r="DR15" s="246">
        <v>0</v>
      </c>
      <c r="DS15" s="246">
        <v>0</v>
      </c>
      <c r="DT15" s="246">
        <v>0</v>
      </c>
      <c r="DU15" s="246">
        <v>0</v>
      </c>
      <c r="DV15" s="246">
        <v>0</v>
      </c>
      <c r="DW15" s="246">
        <v>0</v>
      </c>
      <c r="DX15" s="246">
        <v>0</v>
      </c>
      <c r="DY15" s="246">
        <v>0</v>
      </c>
      <c r="DZ15" s="246">
        <v>0</v>
      </c>
      <c r="EA15" s="246">
        <v>0</v>
      </c>
      <c r="EB15" s="246">
        <v>0</v>
      </c>
      <c r="EC15" s="246">
        <v>0</v>
      </c>
      <c r="ED15" s="246">
        <v>0</v>
      </c>
      <c r="EE15" s="246">
        <v>0</v>
      </c>
      <c r="EF15" s="246">
        <v>0</v>
      </c>
      <c r="EG15" s="246">
        <v>0</v>
      </c>
      <c r="EH15" s="246">
        <v>0</v>
      </c>
      <c r="EI15" s="246">
        <v>0</v>
      </c>
      <c r="EJ15" s="246">
        <v>0</v>
      </c>
      <c r="EK15" s="246">
        <v>0</v>
      </c>
      <c r="EL15" s="246">
        <v>0</v>
      </c>
      <c r="EM15" s="246">
        <v>0</v>
      </c>
      <c r="EN15" s="246">
        <v>0</v>
      </c>
      <c r="EO15" s="246">
        <v>0</v>
      </c>
      <c r="EP15" s="246">
        <v>0</v>
      </c>
      <c r="EQ15" s="246">
        <v>0</v>
      </c>
      <c r="ER15" s="246">
        <v>0</v>
      </c>
      <c r="ES15" s="246">
        <v>0</v>
      </c>
      <c r="ET15" s="246">
        <v>0</v>
      </c>
      <c r="EU15" s="246">
        <v>0</v>
      </c>
      <c r="EV15" s="246">
        <v>0</v>
      </c>
      <c r="EW15" s="246">
        <v>0</v>
      </c>
      <c r="EX15" s="246">
        <v>0</v>
      </c>
      <c r="EY15" s="246">
        <v>0</v>
      </c>
      <c r="EZ15" s="246">
        <v>0</v>
      </c>
      <c r="FA15" s="246">
        <v>0</v>
      </c>
      <c r="FB15" s="246">
        <v>0</v>
      </c>
      <c r="FC15" s="246">
        <v>0</v>
      </c>
      <c r="FD15" s="246">
        <v>0</v>
      </c>
      <c r="FE15" s="246">
        <v>0</v>
      </c>
      <c r="FF15" s="246">
        <v>0</v>
      </c>
      <c r="FG15" s="246">
        <v>0</v>
      </c>
      <c r="FH15" s="246">
        <v>0</v>
      </c>
      <c r="FI15" s="246">
        <v>0</v>
      </c>
      <c r="FJ15" s="246">
        <v>0</v>
      </c>
      <c r="FK15" s="246">
        <v>0</v>
      </c>
      <c r="FL15" s="246">
        <v>0</v>
      </c>
      <c r="FM15" s="246">
        <v>0</v>
      </c>
      <c r="FN15" s="246">
        <v>0</v>
      </c>
      <c r="FO15" s="246">
        <v>0</v>
      </c>
      <c r="FP15" s="246">
        <v>0</v>
      </c>
      <c r="FQ15" s="246">
        <v>0</v>
      </c>
      <c r="FR15" s="246">
        <v>0</v>
      </c>
      <c r="FS15" s="246">
        <v>0</v>
      </c>
      <c r="FT15" s="246">
        <v>0</v>
      </c>
      <c r="FU15" s="246">
        <v>0</v>
      </c>
      <c r="FV15" s="246">
        <v>0</v>
      </c>
      <c r="FW15" s="246">
        <v>0</v>
      </c>
      <c r="FX15" s="246">
        <v>0</v>
      </c>
      <c r="FY15" s="246">
        <v>0</v>
      </c>
      <c r="FZ15" s="246">
        <v>0</v>
      </c>
      <c r="GA15" s="246">
        <v>0</v>
      </c>
      <c r="GB15" s="246">
        <v>0</v>
      </c>
      <c r="GC15" s="246">
        <v>0</v>
      </c>
      <c r="GD15" s="246">
        <v>0</v>
      </c>
      <c r="GE15" s="246">
        <v>0</v>
      </c>
      <c r="GF15" s="246">
        <v>0</v>
      </c>
      <c r="GG15" s="246">
        <v>0</v>
      </c>
      <c r="GH15" s="246">
        <v>0</v>
      </c>
      <c r="GI15" s="246">
        <v>0</v>
      </c>
      <c r="GJ15" s="246">
        <v>0</v>
      </c>
      <c r="GK15" s="246">
        <v>0</v>
      </c>
      <c r="GL15" s="246">
        <v>0</v>
      </c>
      <c r="GM15" s="246">
        <v>0</v>
      </c>
      <c r="GN15" s="246">
        <v>0</v>
      </c>
      <c r="GO15" s="246">
        <v>0</v>
      </c>
      <c r="GP15" s="246">
        <v>0</v>
      </c>
      <c r="GQ15" s="246">
        <v>0</v>
      </c>
      <c r="GR15" s="246">
        <v>0</v>
      </c>
      <c r="GS15" s="246">
        <v>0</v>
      </c>
      <c r="GT15" s="246">
        <v>0</v>
      </c>
      <c r="GU15" s="246">
        <v>0</v>
      </c>
      <c r="GV15" s="246">
        <v>0</v>
      </c>
      <c r="GW15" s="246">
        <v>0</v>
      </c>
      <c r="GX15" s="246">
        <v>0</v>
      </c>
      <c r="GY15" s="246">
        <v>0</v>
      </c>
      <c r="GZ15" s="246">
        <v>0</v>
      </c>
      <c r="HA15" s="246">
        <v>0</v>
      </c>
      <c r="HB15" s="246">
        <v>0</v>
      </c>
      <c r="HC15" s="246">
        <v>0</v>
      </c>
      <c r="HD15" s="246">
        <v>0</v>
      </c>
      <c r="HE15" s="246">
        <v>0</v>
      </c>
      <c r="HF15" s="246">
        <v>0</v>
      </c>
      <c r="HG15" s="246">
        <v>0</v>
      </c>
      <c r="HH15" s="246">
        <v>0</v>
      </c>
      <c r="HI15" s="246">
        <v>0</v>
      </c>
      <c r="HJ15" s="246">
        <v>0</v>
      </c>
      <c r="HK15" s="246">
        <v>0</v>
      </c>
      <c r="HL15" s="246">
        <v>0</v>
      </c>
      <c r="HM15" s="246">
        <v>0</v>
      </c>
      <c r="HN15" s="246">
        <v>0</v>
      </c>
      <c r="HO15" s="246">
        <v>0</v>
      </c>
      <c r="HP15" s="246">
        <v>0</v>
      </c>
      <c r="HQ15" s="246">
        <v>0</v>
      </c>
      <c r="HR15" s="246">
        <v>0</v>
      </c>
      <c r="HS15" s="246">
        <v>0</v>
      </c>
      <c r="HT15" s="246">
        <v>0</v>
      </c>
      <c r="HU15" s="246">
        <v>0</v>
      </c>
      <c r="HV15" s="246">
        <v>0</v>
      </c>
      <c r="HW15" s="246">
        <v>0</v>
      </c>
      <c r="HX15" s="246">
        <v>0</v>
      </c>
      <c r="HY15" s="246">
        <v>0</v>
      </c>
      <c r="HZ15" s="246">
        <v>0</v>
      </c>
      <c r="IA15" s="246">
        <v>0</v>
      </c>
    </row>
    <row r="16" spans="1:235">
      <c r="A16" s="1"/>
      <c r="B16" s="245">
        <v>45661.270833333299</v>
      </c>
      <c r="C16" s="246">
        <v>0</v>
      </c>
      <c r="D16" s="246">
        <v>0</v>
      </c>
      <c r="E16" s="246">
        <v>0</v>
      </c>
      <c r="F16" s="246">
        <v>0</v>
      </c>
      <c r="G16" s="246">
        <v>0</v>
      </c>
      <c r="H16" s="246">
        <v>0</v>
      </c>
      <c r="I16" s="246">
        <v>0</v>
      </c>
      <c r="J16" s="246">
        <v>0</v>
      </c>
      <c r="K16" s="246">
        <v>0</v>
      </c>
      <c r="L16" s="246">
        <v>0</v>
      </c>
      <c r="M16" s="246">
        <v>0</v>
      </c>
      <c r="N16" s="246">
        <v>0</v>
      </c>
      <c r="O16" s="246">
        <v>0</v>
      </c>
      <c r="P16" s="246">
        <v>0</v>
      </c>
      <c r="Q16" s="246">
        <v>0</v>
      </c>
      <c r="R16" s="246">
        <v>0</v>
      </c>
      <c r="S16" s="246">
        <v>0</v>
      </c>
      <c r="T16" s="246">
        <v>0</v>
      </c>
      <c r="U16" s="246">
        <v>0</v>
      </c>
      <c r="V16" s="246">
        <v>0</v>
      </c>
      <c r="W16" s="246">
        <v>0</v>
      </c>
      <c r="X16" s="246">
        <v>0</v>
      </c>
      <c r="Y16" s="246">
        <v>0</v>
      </c>
      <c r="Z16" s="246">
        <v>0</v>
      </c>
      <c r="AA16" s="246">
        <v>0</v>
      </c>
      <c r="AB16" s="246">
        <v>0</v>
      </c>
      <c r="AC16" s="246">
        <v>0</v>
      </c>
      <c r="AD16" s="246">
        <v>0</v>
      </c>
      <c r="AE16" s="246">
        <v>0</v>
      </c>
      <c r="AF16" s="246">
        <v>0</v>
      </c>
      <c r="AG16" s="246">
        <v>0</v>
      </c>
      <c r="AH16" s="246">
        <v>0</v>
      </c>
      <c r="AI16" s="246">
        <v>0</v>
      </c>
      <c r="AJ16" s="246">
        <v>0</v>
      </c>
      <c r="AK16" s="246">
        <v>0</v>
      </c>
      <c r="AL16" s="246">
        <v>0</v>
      </c>
      <c r="AM16" s="246">
        <v>0</v>
      </c>
      <c r="AN16" s="246">
        <v>0</v>
      </c>
      <c r="AO16" s="246">
        <v>0</v>
      </c>
      <c r="AP16" s="246">
        <v>0</v>
      </c>
      <c r="AQ16" s="246">
        <v>0</v>
      </c>
      <c r="AR16" s="246">
        <v>0</v>
      </c>
      <c r="AS16" s="246">
        <v>0</v>
      </c>
      <c r="AT16" s="246">
        <v>0</v>
      </c>
      <c r="AU16" s="246">
        <v>0</v>
      </c>
      <c r="AV16" s="246">
        <v>0</v>
      </c>
      <c r="AW16" s="246">
        <v>0</v>
      </c>
      <c r="AX16" s="246">
        <v>0</v>
      </c>
      <c r="AY16" s="246">
        <v>0</v>
      </c>
      <c r="AZ16" s="246">
        <v>0</v>
      </c>
      <c r="BA16" s="246">
        <v>0</v>
      </c>
      <c r="BB16" s="246">
        <v>0</v>
      </c>
      <c r="BC16" s="246">
        <v>0</v>
      </c>
      <c r="BD16" s="246">
        <v>0</v>
      </c>
      <c r="BE16" s="246">
        <v>0</v>
      </c>
      <c r="BF16" s="246">
        <v>0</v>
      </c>
      <c r="BG16" s="246">
        <v>0</v>
      </c>
      <c r="BH16" s="246">
        <v>0</v>
      </c>
      <c r="BI16" s="246">
        <v>0</v>
      </c>
      <c r="BJ16" s="246">
        <v>0</v>
      </c>
      <c r="BK16" s="246">
        <v>0</v>
      </c>
      <c r="BL16" s="246">
        <v>0</v>
      </c>
      <c r="BM16" s="246">
        <v>0</v>
      </c>
      <c r="BN16" s="246">
        <v>0</v>
      </c>
      <c r="BO16" s="246">
        <v>0</v>
      </c>
      <c r="BP16" s="246">
        <v>0</v>
      </c>
      <c r="BQ16" s="246">
        <v>0</v>
      </c>
      <c r="BR16" s="246">
        <v>0</v>
      </c>
      <c r="BS16" s="246">
        <v>0</v>
      </c>
      <c r="BT16" s="246">
        <v>0</v>
      </c>
      <c r="BU16" s="246">
        <v>0</v>
      </c>
      <c r="BV16" s="246">
        <v>0</v>
      </c>
      <c r="BW16" s="246">
        <v>0</v>
      </c>
      <c r="BX16" s="246">
        <v>0</v>
      </c>
      <c r="BY16" s="246">
        <v>0</v>
      </c>
      <c r="BZ16" s="246">
        <v>0</v>
      </c>
      <c r="CA16" s="246">
        <v>0</v>
      </c>
      <c r="CB16" s="246">
        <v>0</v>
      </c>
      <c r="CC16" s="246">
        <v>0</v>
      </c>
      <c r="CD16" s="246">
        <v>0</v>
      </c>
      <c r="CE16" s="246">
        <v>0</v>
      </c>
      <c r="CF16" s="246">
        <v>0</v>
      </c>
      <c r="CG16" s="246">
        <v>0</v>
      </c>
      <c r="CH16" s="246">
        <v>0</v>
      </c>
      <c r="CI16" s="246">
        <v>0</v>
      </c>
      <c r="CJ16" s="246">
        <v>0</v>
      </c>
      <c r="CK16" s="246">
        <v>0</v>
      </c>
      <c r="CL16" s="246">
        <v>0</v>
      </c>
      <c r="CM16" s="246">
        <v>0</v>
      </c>
      <c r="CN16" s="246">
        <v>0</v>
      </c>
      <c r="CO16" s="246">
        <v>0</v>
      </c>
      <c r="CP16" s="246">
        <v>0</v>
      </c>
      <c r="CQ16" s="246">
        <v>0</v>
      </c>
      <c r="CR16" s="246">
        <v>0</v>
      </c>
      <c r="CS16" s="246">
        <v>0</v>
      </c>
      <c r="CT16" s="246">
        <v>0</v>
      </c>
      <c r="CU16" s="246">
        <v>0</v>
      </c>
      <c r="CV16" s="246">
        <v>0</v>
      </c>
      <c r="CW16" s="246">
        <v>0</v>
      </c>
      <c r="CX16" s="246">
        <v>0</v>
      </c>
      <c r="CY16" s="246">
        <v>0</v>
      </c>
      <c r="CZ16" s="246">
        <v>0</v>
      </c>
      <c r="DA16" s="246">
        <v>0</v>
      </c>
      <c r="DB16" s="246">
        <v>0</v>
      </c>
      <c r="DC16" s="246">
        <v>0</v>
      </c>
      <c r="DD16" s="246">
        <v>0</v>
      </c>
      <c r="DE16" s="246">
        <v>0</v>
      </c>
      <c r="DF16" s="246">
        <v>0</v>
      </c>
      <c r="DG16" s="246">
        <v>0</v>
      </c>
      <c r="DH16" s="246">
        <v>0</v>
      </c>
      <c r="DI16" s="246">
        <v>0</v>
      </c>
      <c r="DJ16" s="246">
        <v>0</v>
      </c>
      <c r="DK16" s="246">
        <v>0</v>
      </c>
      <c r="DL16" s="246">
        <v>0</v>
      </c>
      <c r="DM16" s="246">
        <v>0</v>
      </c>
      <c r="DN16" s="246">
        <v>0</v>
      </c>
      <c r="DO16" s="246">
        <v>0</v>
      </c>
      <c r="DP16" s="246">
        <v>0</v>
      </c>
      <c r="DQ16" s="246">
        <v>0</v>
      </c>
      <c r="DR16" s="246">
        <v>0</v>
      </c>
      <c r="DS16" s="246">
        <v>0</v>
      </c>
      <c r="DT16" s="246">
        <v>0</v>
      </c>
      <c r="DU16" s="246">
        <v>0</v>
      </c>
      <c r="DV16" s="246">
        <v>0</v>
      </c>
      <c r="DW16" s="246">
        <v>0</v>
      </c>
      <c r="DX16" s="246">
        <v>0</v>
      </c>
      <c r="DY16" s="246">
        <v>0</v>
      </c>
      <c r="DZ16" s="246">
        <v>0</v>
      </c>
      <c r="EA16" s="246">
        <v>0</v>
      </c>
      <c r="EB16" s="246">
        <v>0</v>
      </c>
      <c r="EC16" s="246">
        <v>0</v>
      </c>
      <c r="ED16" s="246">
        <v>0</v>
      </c>
      <c r="EE16" s="246">
        <v>0</v>
      </c>
      <c r="EF16" s="246">
        <v>0</v>
      </c>
      <c r="EG16" s="246">
        <v>0</v>
      </c>
      <c r="EH16" s="246">
        <v>0</v>
      </c>
      <c r="EI16" s="246">
        <v>0</v>
      </c>
      <c r="EJ16" s="246">
        <v>0</v>
      </c>
      <c r="EK16" s="246">
        <v>0</v>
      </c>
      <c r="EL16" s="246">
        <v>0</v>
      </c>
      <c r="EM16" s="246">
        <v>0</v>
      </c>
      <c r="EN16" s="246">
        <v>0</v>
      </c>
      <c r="EO16" s="246">
        <v>0</v>
      </c>
      <c r="EP16" s="246">
        <v>0</v>
      </c>
      <c r="EQ16" s="246">
        <v>0</v>
      </c>
      <c r="ER16" s="246">
        <v>0</v>
      </c>
      <c r="ES16" s="246">
        <v>0</v>
      </c>
      <c r="ET16" s="246">
        <v>0</v>
      </c>
      <c r="EU16" s="246">
        <v>0</v>
      </c>
      <c r="EV16" s="246">
        <v>0</v>
      </c>
      <c r="EW16" s="246">
        <v>0</v>
      </c>
      <c r="EX16" s="246">
        <v>0</v>
      </c>
      <c r="EY16" s="246">
        <v>0</v>
      </c>
      <c r="EZ16" s="246">
        <v>0</v>
      </c>
      <c r="FA16" s="246">
        <v>0</v>
      </c>
      <c r="FB16" s="246">
        <v>0</v>
      </c>
      <c r="FC16" s="246">
        <v>0</v>
      </c>
      <c r="FD16" s="246">
        <v>0</v>
      </c>
      <c r="FE16" s="246">
        <v>0</v>
      </c>
      <c r="FF16" s="246">
        <v>0</v>
      </c>
      <c r="FG16" s="246">
        <v>0</v>
      </c>
      <c r="FH16" s="246">
        <v>0</v>
      </c>
      <c r="FI16" s="246">
        <v>0</v>
      </c>
      <c r="FJ16" s="246">
        <v>0</v>
      </c>
      <c r="FK16" s="246">
        <v>0</v>
      </c>
      <c r="FL16" s="246">
        <v>0</v>
      </c>
      <c r="FM16" s="246">
        <v>0</v>
      </c>
      <c r="FN16" s="246">
        <v>0</v>
      </c>
      <c r="FO16" s="246">
        <v>0</v>
      </c>
      <c r="FP16" s="246">
        <v>0</v>
      </c>
      <c r="FQ16" s="246">
        <v>0</v>
      </c>
      <c r="FR16" s="246">
        <v>0</v>
      </c>
      <c r="FS16" s="246">
        <v>0</v>
      </c>
      <c r="FT16" s="246">
        <v>0</v>
      </c>
      <c r="FU16" s="246">
        <v>0</v>
      </c>
      <c r="FV16" s="246">
        <v>0</v>
      </c>
      <c r="FW16" s="246">
        <v>0</v>
      </c>
      <c r="FX16" s="246">
        <v>0</v>
      </c>
      <c r="FY16" s="246">
        <v>0</v>
      </c>
      <c r="FZ16" s="246">
        <v>0</v>
      </c>
      <c r="GA16" s="246">
        <v>0</v>
      </c>
      <c r="GB16" s="246">
        <v>0</v>
      </c>
      <c r="GC16" s="246">
        <v>0</v>
      </c>
      <c r="GD16" s="246">
        <v>0</v>
      </c>
      <c r="GE16" s="246">
        <v>0</v>
      </c>
      <c r="GF16" s="246">
        <v>0</v>
      </c>
      <c r="GG16" s="246">
        <v>0</v>
      </c>
      <c r="GH16" s="246">
        <v>0</v>
      </c>
      <c r="GI16" s="246">
        <v>0</v>
      </c>
      <c r="GJ16" s="246">
        <v>0</v>
      </c>
      <c r="GK16" s="246">
        <v>0</v>
      </c>
      <c r="GL16" s="246">
        <v>0</v>
      </c>
      <c r="GM16" s="246">
        <v>0</v>
      </c>
      <c r="GN16" s="246">
        <v>0</v>
      </c>
      <c r="GO16" s="246">
        <v>0</v>
      </c>
      <c r="GP16" s="246">
        <v>0</v>
      </c>
      <c r="GQ16" s="246">
        <v>0</v>
      </c>
      <c r="GR16" s="246">
        <v>0</v>
      </c>
      <c r="GS16" s="246">
        <v>0</v>
      </c>
      <c r="GT16" s="246">
        <v>0</v>
      </c>
      <c r="GU16" s="246">
        <v>0</v>
      </c>
      <c r="GV16" s="246">
        <v>0</v>
      </c>
      <c r="GW16" s="246">
        <v>0</v>
      </c>
      <c r="GX16" s="246">
        <v>0</v>
      </c>
      <c r="GY16" s="246">
        <v>0</v>
      </c>
      <c r="GZ16" s="246">
        <v>0</v>
      </c>
      <c r="HA16" s="246">
        <v>0</v>
      </c>
      <c r="HB16" s="246">
        <v>0</v>
      </c>
      <c r="HC16" s="246">
        <v>0</v>
      </c>
      <c r="HD16" s="246">
        <v>0</v>
      </c>
      <c r="HE16" s="246">
        <v>0</v>
      </c>
      <c r="HF16" s="246">
        <v>0</v>
      </c>
      <c r="HG16" s="246">
        <v>0</v>
      </c>
      <c r="HH16" s="246">
        <v>0</v>
      </c>
      <c r="HI16" s="246">
        <v>0</v>
      </c>
      <c r="HJ16" s="246">
        <v>0</v>
      </c>
      <c r="HK16" s="246">
        <v>0</v>
      </c>
      <c r="HL16" s="246">
        <v>0</v>
      </c>
      <c r="HM16" s="246">
        <v>0</v>
      </c>
      <c r="HN16" s="246">
        <v>0</v>
      </c>
      <c r="HO16" s="246">
        <v>0</v>
      </c>
      <c r="HP16" s="246">
        <v>0</v>
      </c>
      <c r="HQ16" s="246">
        <v>0</v>
      </c>
      <c r="HR16" s="246">
        <v>0</v>
      </c>
      <c r="HS16" s="246">
        <v>0</v>
      </c>
      <c r="HT16" s="246">
        <v>0</v>
      </c>
      <c r="HU16" s="246">
        <v>0</v>
      </c>
      <c r="HV16" s="246">
        <v>0</v>
      </c>
      <c r="HW16" s="246">
        <v>0</v>
      </c>
      <c r="HX16" s="246">
        <v>0</v>
      </c>
      <c r="HY16" s="246">
        <v>0</v>
      </c>
      <c r="HZ16" s="246">
        <v>0</v>
      </c>
      <c r="IA16" s="246">
        <v>0</v>
      </c>
    </row>
    <row r="17" spans="1:235">
      <c r="A17" s="1"/>
      <c r="B17" s="245">
        <v>45661.291666666701</v>
      </c>
      <c r="C17" s="246">
        <v>0</v>
      </c>
      <c r="D17" s="246">
        <v>0</v>
      </c>
      <c r="E17" s="246">
        <v>0</v>
      </c>
      <c r="F17" s="246">
        <v>0</v>
      </c>
      <c r="G17" s="246">
        <v>0</v>
      </c>
      <c r="H17" s="246">
        <v>0</v>
      </c>
      <c r="I17" s="246">
        <v>0</v>
      </c>
      <c r="J17" s="246">
        <v>0</v>
      </c>
      <c r="K17" s="246">
        <v>0</v>
      </c>
      <c r="L17" s="246">
        <v>0</v>
      </c>
      <c r="M17" s="246">
        <v>0</v>
      </c>
      <c r="N17" s="246">
        <v>0</v>
      </c>
      <c r="O17" s="246">
        <v>0</v>
      </c>
      <c r="P17" s="246">
        <v>0</v>
      </c>
      <c r="Q17" s="246">
        <v>0</v>
      </c>
      <c r="R17" s="246">
        <v>0</v>
      </c>
      <c r="S17" s="246">
        <v>0</v>
      </c>
      <c r="T17" s="246">
        <v>0</v>
      </c>
      <c r="U17" s="246">
        <v>0</v>
      </c>
      <c r="V17" s="246">
        <v>0</v>
      </c>
      <c r="W17" s="246">
        <v>0</v>
      </c>
      <c r="X17" s="246">
        <v>0</v>
      </c>
      <c r="Y17" s="246">
        <v>0</v>
      </c>
      <c r="Z17" s="246">
        <v>0</v>
      </c>
      <c r="AA17" s="246">
        <v>0</v>
      </c>
      <c r="AB17" s="246">
        <v>0</v>
      </c>
      <c r="AC17" s="246">
        <v>0</v>
      </c>
      <c r="AD17" s="246">
        <v>0</v>
      </c>
      <c r="AE17" s="246">
        <v>0</v>
      </c>
      <c r="AF17" s="246">
        <v>0</v>
      </c>
      <c r="AG17" s="246">
        <v>0</v>
      </c>
      <c r="AH17" s="246">
        <v>0</v>
      </c>
      <c r="AI17" s="246">
        <v>0</v>
      </c>
      <c r="AJ17" s="246">
        <v>0</v>
      </c>
      <c r="AK17" s="246">
        <v>0</v>
      </c>
      <c r="AL17" s="246">
        <v>0</v>
      </c>
      <c r="AM17" s="246">
        <v>0</v>
      </c>
      <c r="AN17" s="246">
        <v>0</v>
      </c>
      <c r="AO17" s="246">
        <v>0</v>
      </c>
      <c r="AP17" s="246">
        <v>0</v>
      </c>
      <c r="AQ17" s="246">
        <v>0</v>
      </c>
      <c r="AR17" s="246">
        <v>0</v>
      </c>
      <c r="AS17" s="246">
        <v>0</v>
      </c>
      <c r="AT17" s="246">
        <v>0</v>
      </c>
      <c r="AU17" s="246">
        <v>0</v>
      </c>
      <c r="AV17" s="246">
        <v>0</v>
      </c>
      <c r="AW17" s="246">
        <v>0</v>
      </c>
      <c r="AX17" s="246">
        <v>0</v>
      </c>
      <c r="AY17" s="246">
        <v>0</v>
      </c>
      <c r="AZ17" s="246">
        <v>0</v>
      </c>
      <c r="BA17" s="246">
        <v>0</v>
      </c>
      <c r="BB17" s="246">
        <v>0</v>
      </c>
      <c r="BC17" s="246">
        <v>0</v>
      </c>
      <c r="BD17" s="246">
        <v>0</v>
      </c>
      <c r="BE17" s="246">
        <v>0</v>
      </c>
      <c r="BF17" s="246">
        <v>0</v>
      </c>
      <c r="BG17" s="246">
        <v>0</v>
      </c>
      <c r="BH17" s="246">
        <v>0</v>
      </c>
      <c r="BI17" s="246">
        <v>0</v>
      </c>
      <c r="BJ17" s="246">
        <v>0</v>
      </c>
      <c r="BK17" s="246">
        <v>0</v>
      </c>
      <c r="BL17" s="246">
        <v>0</v>
      </c>
      <c r="BM17" s="246">
        <v>0</v>
      </c>
      <c r="BN17" s="246">
        <v>0</v>
      </c>
      <c r="BO17" s="246">
        <v>0</v>
      </c>
      <c r="BP17" s="246">
        <v>0</v>
      </c>
      <c r="BQ17" s="246">
        <v>0</v>
      </c>
      <c r="BR17" s="246">
        <v>0</v>
      </c>
      <c r="BS17" s="246">
        <v>0</v>
      </c>
      <c r="BT17" s="246">
        <v>0</v>
      </c>
      <c r="BU17" s="246">
        <v>0</v>
      </c>
      <c r="BV17" s="246">
        <v>0</v>
      </c>
      <c r="BW17" s="246">
        <v>0</v>
      </c>
      <c r="BX17" s="246">
        <v>0</v>
      </c>
      <c r="BY17" s="246">
        <v>0</v>
      </c>
      <c r="BZ17" s="246">
        <v>0</v>
      </c>
      <c r="CA17" s="246">
        <v>0</v>
      </c>
      <c r="CB17" s="246">
        <v>0</v>
      </c>
      <c r="CC17" s="246">
        <v>0</v>
      </c>
      <c r="CD17" s="246">
        <v>0</v>
      </c>
      <c r="CE17" s="246">
        <v>0</v>
      </c>
      <c r="CF17" s="246">
        <v>0</v>
      </c>
      <c r="CG17" s="246">
        <v>0</v>
      </c>
      <c r="CH17" s="246">
        <v>0</v>
      </c>
      <c r="CI17" s="246">
        <v>0</v>
      </c>
      <c r="CJ17" s="246">
        <v>0</v>
      </c>
      <c r="CK17" s="246">
        <v>0</v>
      </c>
      <c r="CL17" s="246">
        <v>0</v>
      </c>
      <c r="CM17" s="246">
        <v>0</v>
      </c>
      <c r="CN17" s="246">
        <v>0</v>
      </c>
      <c r="CO17" s="246">
        <v>0</v>
      </c>
      <c r="CP17" s="246">
        <v>0</v>
      </c>
      <c r="CQ17" s="246">
        <v>0</v>
      </c>
      <c r="CR17" s="246">
        <v>0</v>
      </c>
      <c r="CS17" s="246">
        <v>0</v>
      </c>
      <c r="CT17" s="246">
        <v>0</v>
      </c>
      <c r="CU17" s="246">
        <v>0</v>
      </c>
      <c r="CV17" s="246">
        <v>0</v>
      </c>
      <c r="CW17" s="246">
        <v>0</v>
      </c>
      <c r="CX17" s="246">
        <v>0</v>
      </c>
      <c r="CY17" s="246">
        <v>0</v>
      </c>
      <c r="CZ17" s="246">
        <v>0</v>
      </c>
      <c r="DA17" s="246">
        <v>0</v>
      </c>
      <c r="DB17" s="246">
        <v>0</v>
      </c>
      <c r="DC17" s="246">
        <v>0</v>
      </c>
      <c r="DD17" s="246">
        <v>0</v>
      </c>
      <c r="DE17" s="246">
        <v>0</v>
      </c>
      <c r="DF17" s="246">
        <v>0</v>
      </c>
      <c r="DG17" s="246">
        <v>0</v>
      </c>
      <c r="DH17" s="246">
        <v>0</v>
      </c>
      <c r="DI17" s="246">
        <v>0</v>
      </c>
      <c r="DJ17" s="246">
        <v>0</v>
      </c>
      <c r="DK17" s="246">
        <v>0</v>
      </c>
      <c r="DL17" s="246">
        <v>0</v>
      </c>
      <c r="DM17" s="246">
        <v>0</v>
      </c>
      <c r="DN17" s="246">
        <v>0</v>
      </c>
      <c r="DO17" s="246">
        <v>0</v>
      </c>
      <c r="DP17" s="246">
        <v>0</v>
      </c>
      <c r="DQ17" s="246">
        <v>0</v>
      </c>
      <c r="DR17" s="246">
        <v>0</v>
      </c>
      <c r="DS17" s="246">
        <v>0</v>
      </c>
      <c r="DT17" s="246">
        <v>0</v>
      </c>
      <c r="DU17" s="246">
        <v>0</v>
      </c>
      <c r="DV17" s="246">
        <v>0</v>
      </c>
      <c r="DW17" s="246">
        <v>0</v>
      </c>
      <c r="DX17" s="246">
        <v>0</v>
      </c>
      <c r="DY17" s="246">
        <v>0</v>
      </c>
      <c r="DZ17" s="246">
        <v>0</v>
      </c>
      <c r="EA17" s="246">
        <v>0</v>
      </c>
      <c r="EB17" s="246">
        <v>0</v>
      </c>
      <c r="EC17" s="246">
        <v>0</v>
      </c>
      <c r="ED17" s="246">
        <v>0</v>
      </c>
      <c r="EE17" s="246">
        <v>0</v>
      </c>
      <c r="EF17" s="246">
        <v>0</v>
      </c>
      <c r="EG17" s="246">
        <v>0</v>
      </c>
      <c r="EH17" s="246">
        <v>0</v>
      </c>
      <c r="EI17" s="246">
        <v>0</v>
      </c>
      <c r="EJ17" s="246">
        <v>0</v>
      </c>
      <c r="EK17" s="246">
        <v>0</v>
      </c>
      <c r="EL17" s="246">
        <v>0</v>
      </c>
      <c r="EM17" s="246">
        <v>0</v>
      </c>
      <c r="EN17" s="246">
        <v>0</v>
      </c>
      <c r="EO17" s="246">
        <v>0</v>
      </c>
      <c r="EP17" s="246">
        <v>0</v>
      </c>
      <c r="EQ17" s="246">
        <v>0</v>
      </c>
      <c r="ER17" s="246">
        <v>0</v>
      </c>
      <c r="ES17" s="246">
        <v>0</v>
      </c>
      <c r="ET17" s="246">
        <v>0</v>
      </c>
      <c r="EU17" s="246">
        <v>0</v>
      </c>
      <c r="EV17" s="246">
        <v>0</v>
      </c>
      <c r="EW17" s="246">
        <v>0</v>
      </c>
      <c r="EX17" s="246">
        <v>0</v>
      </c>
      <c r="EY17" s="246">
        <v>0</v>
      </c>
      <c r="EZ17" s="246">
        <v>0</v>
      </c>
      <c r="FA17" s="246">
        <v>0</v>
      </c>
      <c r="FB17" s="246">
        <v>0</v>
      </c>
      <c r="FC17" s="246">
        <v>0</v>
      </c>
      <c r="FD17" s="246">
        <v>0</v>
      </c>
      <c r="FE17" s="246">
        <v>0</v>
      </c>
      <c r="FF17" s="246">
        <v>0</v>
      </c>
      <c r="FG17" s="246">
        <v>0</v>
      </c>
      <c r="FH17" s="246">
        <v>0</v>
      </c>
      <c r="FI17" s="246">
        <v>0</v>
      </c>
      <c r="FJ17" s="246">
        <v>0</v>
      </c>
      <c r="FK17" s="246">
        <v>0</v>
      </c>
      <c r="FL17" s="246">
        <v>0</v>
      </c>
      <c r="FM17" s="246">
        <v>0</v>
      </c>
      <c r="FN17" s="246">
        <v>0</v>
      </c>
      <c r="FO17" s="246">
        <v>0</v>
      </c>
      <c r="FP17" s="246">
        <v>0</v>
      </c>
      <c r="FQ17" s="246">
        <v>0</v>
      </c>
      <c r="FR17" s="246">
        <v>0</v>
      </c>
      <c r="FS17" s="246">
        <v>0</v>
      </c>
      <c r="FT17" s="246">
        <v>0</v>
      </c>
      <c r="FU17" s="246">
        <v>0</v>
      </c>
      <c r="FV17" s="246">
        <v>0</v>
      </c>
      <c r="FW17" s="246">
        <v>0</v>
      </c>
      <c r="FX17" s="246">
        <v>0</v>
      </c>
      <c r="FY17" s="246">
        <v>0</v>
      </c>
      <c r="FZ17" s="246">
        <v>0</v>
      </c>
      <c r="GA17" s="246">
        <v>0</v>
      </c>
      <c r="GB17" s="246">
        <v>0</v>
      </c>
      <c r="GC17" s="246">
        <v>0</v>
      </c>
      <c r="GD17" s="246">
        <v>0</v>
      </c>
      <c r="GE17" s="246">
        <v>0</v>
      </c>
      <c r="GF17" s="246">
        <v>0</v>
      </c>
      <c r="GG17" s="246">
        <v>0</v>
      </c>
      <c r="GH17" s="246">
        <v>0</v>
      </c>
      <c r="GI17" s="246">
        <v>0</v>
      </c>
      <c r="GJ17" s="246">
        <v>0</v>
      </c>
      <c r="GK17" s="246">
        <v>0</v>
      </c>
      <c r="GL17" s="246">
        <v>0</v>
      </c>
      <c r="GM17" s="246">
        <v>0</v>
      </c>
      <c r="GN17" s="246">
        <v>0</v>
      </c>
      <c r="GO17" s="246">
        <v>0</v>
      </c>
      <c r="GP17" s="246">
        <v>0</v>
      </c>
      <c r="GQ17" s="246">
        <v>0</v>
      </c>
      <c r="GR17" s="246">
        <v>0</v>
      </c>
      <c r="GS17" s="246">
        <v>0</v>
      </c>
      <c r="GT17" s="246">
        <v>0</v>
      </c>
      <c r="GU17" s="246">
        <v>0</v>
      </c>
      <c r="GV17" s="246">
        <v>0</v>
      </c>
      <c r="GW17" s="246">
        <v>0</v>
      </c>
      <c r="GX17" s="246">
        <v>0</v>
      </c>
      <c r="GY17" s="246">
        <v>0</v>
      </c>
      <c r="GZ17" s="246">
        <v>0</v>
      </c>
      <c r="HA17" s="246">
        <v>0</v>
      </c>
      <c r="HB17" s="246">
        <v>0</v>
      </c>
      <c r="HC17" s="246">
        <v>0</v>
      </c>
      <c r="HD17" s="246">
        <v>0</v>
      </c>
      <c r="HE17" s="246">
        <v>0</v>
      </c>
      <c r="HF17" s="246">
        <v>0</v>
      </c>
      <c r="HG17" s="246">
        <v>0</v>
      </c>
      <c r="HH17" s="246">
        <v>0</v>
      </c>
      <c r="HI17" s="246">
        <v>0</v>
      </c>
      <c r="HJ17" s="246">
        <v>0</v>
      </c>
      <c r="HK17" s="246">
        <v>0</v>
      </c>
      <c r="HL17" s="246">
        <v>0</v>
      </c>
      <c r="HM17" s="246">
        <v>0</v>
      </c>
      <c r="HN17" s="246">
        <v>0</v>
      </c>
      <c r="HO17" s="246">
        <v>0</v>
      </c>
      <c r="HP17" s="246">
        <v>0</v>
      </c>
      <c r="HQ17" s="246">
        <v>0</v>
      </c>
      <c r="HR17" s="246">
        <v>0</v>
      </c>
      <c r="HS17" s="246">
        <v>0</v>
      </c>
      <c r="HT17" s="246">
        <v>0</v>
      </c>
      <c r="HU17" s="246">
        <v>0</v>
      </c>
      <c r="HV17" s="246">
        <v>0</v>
      </c>
      <c r="HW17" s="246">
        <v>0</v>
      </c>
      <c r="HX17" s="246">
        <v>0</v>
      </c>
      <c r="HY17" s="246">
        <v>0</v>
      </c>
      <c r="HZ17" s="246">
        <v>0</v>
      </c>
      <c r="IA17" s="246">
        <v>0</v>
      </c>
    </row>
    <row r="18" spans="1:235">
      <c r="A18" s="1"/>
      <c r="B18" s="245">
        <v>45661.3125</v>
      </c>
      <c r="C18" s="246">
        <v>0</v>
      </c>
      <c r="D18" s="246">
        <v>0</v>
      </c>
      <c r="E18" s="246">
        <v>0</v>
      </c>
      <c r="F18" s="246">
        <v>0</v>
      </c>
      <c r="G18" s="246">
        <v>0</v>
      </c>
      <c r="H18" s="246">
        <v>0</v>
      </c>
      <c r="I18" s="246">
        <v>0</v>
      </c>
      <c r="J18" s="246">
        <v>0</v>
      </c>
      <c r="K18" s="246">
        <v>0</v>
      </c>
      <c r="L18" s="246">
        <v>0</v>
      </c>
      <c r="M18" s="246">
        <v>0</v>
      </c>
      <c r="N18" s="246">
        <v>0</v>
      </c>
      <c r="O18" s="246">
        <v>0</v>
      </c>
      <c r="P18" s="246">
        <v>0</v>
      </c>
      <c r="Q18" s="246">
        <v>0</v>
      </c>
      <c r="R18" s="246">
        <v>0</v>
      </c>
      <c r="S18" s="246">
        <v>0</v>
      </c>
      <c r="T18" s="246">
        <v>0</v>
      </c>
      <c r="U18" s="246">
        <v>0</v>
      </c>
      <c r="V18" s="246">
        <v>0</v>
      </c>
      <c r="W18" s="246">
        <v>0</v>
      </c>
      <c r="X18" s="246">
        <v>0</v>
      </c>
      <c r="Y18" s="246">
        <v>0</v>
      </c>
      <c r="Z18" s="246">
        <v>0</v>
      </c>
      <c r="AA18" s="246">
        <v>0</v>
      </c>
      <c r="AB18" s="246">
        <v>0</v>
      </c>
      <c r="AC18" s="246">
        <v>0</v>
      </c>
      <c r="AD18" s="246">
        <v>0</v>
      </c>
      <c r="AE18" s="246">
        <v>0</v>
      </c>
      <c r="AF18" s="246">
        <v>0</v>
      </c>
      <c r="AG18" s="246">
        <v>0</v>
      </c>
      <c r="AH18" s="246">
        <v>0</v>
      </c>
      <c r="AI18" s="246">
        <v>0</v>
      </c>
      <c r="AJ18" s="246">
        <v>0</v>
      </c>
      <c r="AK18" s="246">
        <v>0</v>
      </c>
      <c r="AL18" s="246">
        <v>0</v>
      </c>
      <c r="AM18" s="246">
        <v>0</v>
      </c>
      <c r="AN18" s="246">
        <v>0</v>
      </c>
      <c r="AO18" s="246">
        <v>0</v>
      </c>
      <c r="AP18" s="246">
        <v>0</v>
      </c>
      <c r="AQ18" s="246">
        <v>0</v>
      </c>
      <c r="AR18" s="246">
        <v>0</v>
      </c>
      <c r="AS18" s="246">
        <v>0</v>
      </c>
      <c r="AT18" s="246">
        <v>0</v>
      </c>
      <c r="AU18" s="246">
        <v>0</v>
      </c>
      <c r="AV18" s="246">
        <v>0</v>
      </c>
      <c r="AW18" s="246">
        <v>0</v>
      </c>
      <c r="AX18" s="246">
        <v>0</v>
      </c>
      <c r="AY18" s="246">
        <v>0</v>
      </c>
      <c r="AZ18" s="246">
        <v>0</v>
      </c>
      <c r="BA18" s="246">
        <v>0</v>
      </c>
      <c r="BB18" s="246">
        <v>0</v>
      </c>
      <c r="BC18" s="246">
        <v>0</v>
      </c>
      <c r="BD18" s="246">
        <v>0</v>
      </c>
      <c r="BE18" s="246">
        <v>0</v>
      </c>
      <c r="BF18" s="246">
        <v>0</v>
      </c>
      <c r="BG18" s="246">
        <v>0</v>
      </c>
      <c r="BH18" s="246">
        <v>0</v>
      </c>
      <c r="BI18" s="246">
        <v>0</v>
      </c>
      <c r="BJ18" s="246">
        <v>0</v>
      </c>
      <c r="BK18" s="246">
        <v>0</v>
      </c>
      <c r="BL18" s="246">
        <v>0</v>
      </c>
      <c r="BM18" s="246">
        <v>0</v>
      </c>
      <c r="BN18" s="246">
        <v>0</v>
      </c>
      <c r="BO18" s="246">
        <v>0</v>
      </c>
      <c r="BP18" s="246">
        <v>0</v>
      </c>
      <c r="BQ18" s="246">
        <v>0</v>
      </c>
      <c r="BR18" s="246">
        <v>0</v>
      </c>
      <c r="BS18" s="246">
        <v>0</v>
      </c>
      <c r="BT18" s="246">
        <v>0</v>
      </c>
      <c r="BU18" s="246">
        <v>0</v>
      </c>
      <c r="BV18" s="246">
        <v>0</v>
      </c>
      <c r="BW18" s="246">
        <v>0</v>
      </c>
      <c r="BX18" s="246">
        <v>0</v>
      </c>
      <c r="BY18" s="246">
        <v>0</v>
      </c>
      <c r="BZ18" s="246">
        <v>0</v>
      </c>
      <c r="CA18" s="246">
        <v>0</v>
      </c>
      <c r="CB18" s="246">
        <v>0</v>
      </c>
      <c r="CC18" s="246">
        <v>0</v>
      </c>
      <c r="CD18" s="246">
        <v>0</v>
      </c>
      <c r="CE18" s="246">
        <v>0</v>
      </c>
      <c r="CF18" s="246">
        <v>0</v>
      </c>
      <c r="CG18" s="246">
        <v>0</v>
      </c>
      <c r="CH18" s="246">
        <v>0</v>
      </c>
      <c r="CI18" s="246">
        <v>0</v>
      </c>
      <c r="CJ18" s="246">
        <v>0</v>
      </c>
      <c r="CK18" s="246">
        <v>0</v>
      </c>
      <c r="CL18" s="246">
        <v>0</v>
      </c>
      <c r="CM18" s="246">
        <v>0</v>
      </c>
      <c r="CN18" s="246">
        <v>0</v>
      </c>
      <c r="CO18" s="246">
        <v>0</v>
      </c>
      <c r="CP18" s="246">
        <v>0</v>
      </c>
      <c r="CQ18" s="246">
        <v>0</v>
      </c>
      <c r="CR18" s="246">
        <v>0</v>
      </c>
      <c r="CS18" s="246">
        <v>0</v>
      </c>
      <c r="CT18" s="246">
        <v>0</v>
      </c>
      <c r="CU18" s="246">
        <v>0</v>
      </c>
      <c r="CV18" s="246">
        <v>0</v>
      </c>
      <c r="CW18" s="246">
        <v>0</v>
      </c>
      <c r="CX18" s="246">
        <v>0</v>
      </c>
      <c r="CY18" s="246">
        <v>0</v>
      </c>
      <c r="CZ18" s="246">
        <v>0</v>
      </c>
      <c r="DA18" s="246">
        <v>0</v>
      </c>
      <c r="DB18" s="246">
        <v>0</v>
      </c>
      <c r="DC18" s="246">
        <v>0</v>
      </c>
      <c r="DD18" s="246">
        <v>0</v>
      </c>
      <c r="DE18" s="246">
        <v>0</v>
      </c>
      <c r="DF18" s="246">
        <v>0</v>
      </c>
      <c r="DG18" s="246">
        <v>0</v>
      </c>
      <c r="DH18" s="246">
        <v>0</v>
      </c>
      <c r="DI18" s="246">
        <v>0</v>
      </c>
      <c r="DJ18" s="246">
        <v>0</v>
      </c>
      <c r="DK18" s="246">
        <v>0</v>
      </c>
      <c r="DL18" s="246">
        <v>0</v>
      </c>
      <c r="DM18" s="246">
        <v>0</v>
      </c>
      <c r="DN18" s="246">
        <v>0</v>
      </c>
      <c r="DO18" s="246">
        <v>0</v>
      </c>
      <c r="DP18" s="246">
        <v>0</v>
      </c>
      <c r="DQ18" s="246">
        <v>0</v>
      </c>
      <c r="DR18" s="246">
        <v>0</v>
      </c>
      <c r="DS18" s="246">
        <v>0</v>
      </c>
      <c r="DT18" s="246">
        <v>0</v>
      </c>
      <c r="DU18" s="246">
        <v>0</v>
      </c>
      <c r="DV18" s="246">
        <v>0</v>
      </c>
      <c r="DW18" s="246">
        <v>0</v>
      </c>
      <c r="DX18" s="246">
        <v>0</v>
      </c>
      <c r="DY18" s="246">
        <v>0</v>
      </c>
      <c r="DZ18" s="246">
        <v>0</v>
      </c>
      <c r="EA18" s="246">
        <v>0</v>
      </c>
      <c r="EB18" s="246">
        <v>0</v>
      </c>
      <c r="EC18" s="246">
        <v>0</v>
      </c>
      <c r="ED18" s="246">
        <v>0</v>
      </c>
      <c r="EE18" s="246">
        <v>0</v>
      </c>
      <c r="EF18" s="246">
        <v>0</v>
      </c>
      <c r="EG18" s="246">
        <v>0</v>
      </c>
      <c r="EH18" s="246">
        <v>0</v>
      </c>
      <c r="EI18" s="246">
        <v>0</v>
      </c>
      <c r="EJ18" s="246">
        <v>0</v>
      </c>
      <c r="EK18" s="246">
        <v>0</v>
      </c>
      <c r="EL18" s="246">
        <v>0</v>
      </c>
      <c r="EM18" s="246">
        <v>0</v>
      </c>
      <c r="EN18" s="246">
        <v>0</v>
      </c>
      <c r="EO18" s="246">
        <v>0</v>
      </c>
      <c r="EP18" s="246">
        <v>0</v>
      </c>
      <c r="EQ18" s="246">
        <v>0</v>
      </c>
      <c r="ER18" s="246">
        <v>0</v>
      </c>
      <c r="ES18" s="246">
        <v>0</v>
      </c>
      <c r="ET18" s="246">
        <v>0</v>
      </c>
      <c r="EU18" s="246">
        <v>0</v>
      </c>
      <c r="EV18" s="246">
        <v>0</v>
      </c>
      <c r="EW18" s="246">
        <v>0</v>
      </c>
      <c r="EX18" s="246">
        <v>0</v>
      </c>
      <c r="EY18" s="246">
        <v>0</v>
      </c>
      <c r="EZ18" s="246">
        <v>0</v>
      </c>
      <c r="FA18" s="246">
        <v>0</v>
      </c>
      <c r="FB18" s="246">
        <v>0</v>
      </c>
      <c r="FC18" s="246">
        <v>0</v>
      </c>
      <c r="FD18" s="246">
        <v>0</v>
      </c>
      <c r="FE18" s="246">
        <v>0</v>
      </c>
      <c r="FF18" s="246">
        <v>0</v>
      </c>
      <c r="FG18" s="246">
        <v>0</v>
      </c>
      <c r="FH18" s="246">
        <v>0</v>
      </c>
      <c r="FI18" s="246">
        <v>0</v>
      </c>
      <c r="FJ18" s="246">
        <v>0</v>
      </c>
      <c r="FK18" s="246">
        <v>0</v>
      </c>
      <c r="FL18" s="246">
        <v>0</v>
      </c>
      <c r="FM18" s="246">
        <v>0</v>
      </c>
      <c r="FN18" s="246">
        <v>0</v>
      </c>
      <c r="FO18" s="246">
        <v>0</v>
      </c>
      <c r="FP18" s="246">
        <v>0</v>
      </c>
      <c r="FQ18" s="246">
        <v>0</v>
      </c>
      <c r="FR18" s="246">
        <v>0</v>
      </c>
      <c r="FS18" s="246">
        <v>0</v>
      </c>
      <c r="FT18" s="246">
        <v>0</v>
      </c>
      <c r="FU18" s="246">
        <v>0</v>
      </c>
      <c r="FV18" s="246">
        <v>0</v>
      </c>
      <c r="FW18" s="246">
        <v>0</v>
      </c>
      <c r="FX18" s="246">
        <v>0</v>
      </c>
      <c r="FY18" s="246">
        <v>0</v>
      </c>
      <c r="FZ18" s="246">
        <v>0</v>
      </c>
      <c r="GA18" s="246">
        <v>0</v>
      </c>
      <c r="GB18" s="246">
        <v>0</v>
      </c>
      <c r="GC18" s="246">
        <v>0</v>
      </c>
      <c r="GD18" s="246">
        <v>0</v>
      </c>
      <c r="GE18" s="246">
        <v>0</v>
      </c>
      <c r="GF18" s="246">
        <v>0</v>
      </c>
      <c r="GG18" s="246">
        <v>0</v>
      </c>
      <c r="GH18" s="246">
        <v>0</v>
      </c>
      <c r="GI18" s="246">
        <v>0</v>
      </c>
      <c r="GJ18" s="246">
        <v>0</v>
      </c>
      <c r="GK18" s="246">
        <v>0</v>
      </c>
      <c r="GL18" s="246">
        <v>0</v>
      </c>
      <c r="GM18" s="246">
        <v>0</v>
      </c>
      <c r="GN18" s="246">
        <v>0</v>
      </c>
      <c r="GO18" s="246">
        <v>0</v>
      </c>
      <c r="GP18" s="246">
        <v>0</v>
      </c>
      <c r="GQ18" s="246">
        <v>0</v>
      </c>
      <c r="GR18" s="246">
        <v>0</v>
      </c>
      <c r="GS18" s="246">
        <v>0</v>
      </c>
      <c r="GT18" s="246">
        <v>0</v>
      </c>
      <c r="GU18" s="246">
        <v>0</v>
      </c>
      <c r="GV18" s="246">
        <v>0</v>
      </c>
      <c r="GW18" s="246">
        <v>0</v>
      </c>
      <c r="GX18" s="246">
        <v>0</v>
      </c>
      <c r="GY18" s="246">
        <v>0</v>
      </c>
      <c r="GZ18" s="246">
        <v>0</v>
      </c>
      <c r="HA18" s="246">
        <v>0</v>
      </c>
      <c r="HB18" s="246">
        <v>0</v>
      </c>
      <c r="HC18" s="246">
        <v>0</v>
      </c>
      <c r="HD18" s="246">
        <v>0</v>
      </c>
      <c r="HE18" s="246">
        <v>0</v>
      </c>
      <c r="HF18" s="246">
        <v>0</v>
      </c>
      <c r="HG18" s="246">
        <v>0</v>
      </c>
      <c r="HH18" s="246">
        <v>0</v>
      </c>
      <c r="HI18" s="246">
        <v>0</v>
      </c>
      <c r="HJ18" s="246">
        <v>0</v>
      </c>
      <c r="HK18" s="246">
        <v>0</v>
      </c>
      <c r="HL18" s="246">
        <v>0</v>
      </c>
      <c r="HM18" s="246">
        <v>0</v>
      </c>
      <c r="HN18" s="246">
        <v>0</v>
      </c>
      <c r="HO18" s="246">
        <v>0</v>
      </c>
      <c r="HP18" s="246">
        <v>0</v>
      </c>
      <c r="HQ18" s="246">
        <v>0</v>
      </c>
      <c r="HR18" s="246">
        <v>0</v>
      </c>
      <c r="HS18" s="246">
        <v>0</v>
      </c>
      <c r="HT18" s="246">
        <v>0</v>
      </c>
      <c r="HU18" s="246">
        <v>0</v>
      </c>
      <c r="HV18" s="246">
        <v>0</v>
      </c>
      <c r="HW18" s="246">
        <v>0</v>
      </c>
      <c r="HX18" s="246">
        <v>0</v>
      </c>
      <c r="HY18" s="246">
        <v>0</v>
      </c>
      <c r="HZ18" s="246">
        <v>0</v>
      </c>
      <c r="IA18" s="246">
        <v>0</v>
      </c>
    </row>
    <row r="19" spans="1:235">
      <c r="A19" s="1"/>
      <c r="B19" s="245">
        <v>45661.333333333299</v>
      </c>
      <c r="C19" s="246">
        <v>0</v>
      </c>
      <c r="D19" s="246">
        <v>0</v>
      </c>
      <c r="E19" s="246">
        <v>0</v>
      </c>
      <c r="F19" s="246">
        <v>0</v>
      </c>
      <c r="G19" s="246">
        <v>0</v>
      </c>
      <c r="H19" s="246">
        <v>0</v>
      </c>
      <c r="I19" s="246">
        <v>0</v>
      </c>
      <c r="J19" s="246">
        <v>0</v>
      </c>
      <c r="K19" s="246">
        <v>0</v>
      </c>
      <c r="L19" s="246">
        <v>0</v>
      </c>
      <c r="M19" s="246">
        <v>0</v>
      </c>
      <c r="N19" s="246">
        <v>0</v>
      </c>
      <c r="O19" s="246">
        <v>0</v>
      </c>
      <c r="P19" s="246">
        <v>0</v>
      </c>
      <c r="Q19" s="246">
        <v>0</v>
      </c>
      <c r="R19" s="246">
        <v>0</v>
      </c>
      <c r="S19" s="246">
        <v>0</v>
      </c>
      <c r="T19" s="246">
        <v>0</v>
      </c>
      <c r="U19" s="246">
        <v>0</v>
      </c>
      <c r="V19" s="246">
        <v>0</v>
      </c>
      <c r="W19" s="246">
        <v>0</v>
      </c>
      <c r="X19" s="246">
        <v>0</v>
      </c>
      <c r="Y19" s="246">
        <v>0</v>
      </c>
      <c r="Z19" s="246">
        <v>0</v>
      </c>
      <c r="AA19" s="246">
        <v>0</v>
      </c>
      <c r="AB19" s="246">
        <v>0</v>
      </c>
      <c r="AC19" s="246">
        <v>0</v>
      </c>
      <c r="AD19" s="246">
        <v>0</v>
      </c>
      <c r="AE19" s="246">
        <v>0</v>
      </c>
      <c r="AF19" s="246">
        <v>0</v>
      </c>
      <c r="AG19" s="246">
        <v>0</v>
      </c>
      <c r="AH19" s="246">
        <v>0</v>
      </c>
      <c r="AI19" s="246">
        <v>0</v>
      </c>
      <c r="AJ19" s="246">
        <v>0</v>
      </c>
      <c r="AK19" s="246">
        <v>0</v>
      </c>
      <c r="AL19" s="246">
        <v>0</v>
      </c>
      <c r="AM19" s="246">
        <v>0</v>
      </c>
      <c r="AN19" s="246">
        <v>0</v>
      </c>
      <c r="AO19" s="246">
        <v>0</v>
      </c>
      <c r="AP19" s="246">
        <v>0</v>
      </c>
      <c r="AQ19" s="246">
        <v>0</v>
      </c>
      <c r="AR19" s="246">
        <v>0</v>
      </c>
      <c r="AS19" s="246">
        <v>0</v>
      </c>
      <c r="AT19" s="246">
        <v>0</v>
      </c>
      <c r="AU19" s="246">
        <v>0</v>
      </c>
      <c r="AV19" s="246">
        <v>0</v>
      </c>
      <c r="AW19" s="246">
        <v>0</v>
      </c>
      <c r="AX19" s="246">
        <v>0</v>
      </c>
      <c r="AY19" s="246">
        <v>0</v>
      </c>
      <c r="AZ19" s="246">
        <v>0</v>
      </c>
      <c r="BA19" s="246">
        <v>0</v>
      </c>
      <c r="BB19" s="246">
        <v>0</v>
      </c>
      <c r="BC19" s="246">
        <v>0</v>
      </c>
      <c r="BD19" s="246">
        <v>0</v>
      </c>
      <c r="BE19" s="246">
        <v>0</v>
      </c>
      <c r="BF19" s="246">
        <v>0</v>
      </c>
      <c r="BG19" s="246">
        <v>0</v>
      </c>
      <c r="BH19" s="246">
        <v>0</v>
      </c>
      <c r="BI19" s="246">
        <v>0</v>
      </c>
      <c r="BJ19" s="246">
        <v>0</v>
      </c>
      <c r="BK19" s="246">
        <v>0</v>
      </c>
      <c r="BL19" s="246">
        <v>0</v>
      </c>
      <c r="BM19" s="246">
        <v>0</v>
      </c>
      <c r="BN19" s="246">
        <v>0</v>
      </c>
      <c r="BO19" s="246">
        <v>0</v>
      </c>
      <c r="BP19" s="246">
        <v>0</v>
      </c>
      <c r="BQ19" s="246">
        <v>0</v>
      </c>
      <c r="BR19" s="246">
        <v>0</v>
      </c>
      <c r="BS19" s="246">
        <v>0</v>
      </c>
      <c r="BT19" s="246">
        <v>0</v>
      </c>
      <c r="BU19" s="246">
        <v>0</v>
      </c>
      <c r="BV19" s="246">
        <v>0</v>
      </c>
      <c r="BW19" s="246">
        <v>0</v>
      </c>
      <c r="BX19" s="246">
        <v>0</v>
      </c>
      <c r="BY19" s="246">
        <v>0</v>
      </c>
      <c r="BZ19" s="246">
        <v>0</v>
      </c>
      <c r="CA19" s="246">
        <v>0</v>
      </c>
      <c r="CB19" s="246">
        <v>0</v>
      </c>
      <c r="CC19" s="246">
        <v>0</v>
      </c>
      <c r="CD19" s="246">
        <v>0</v>
      </c>
      <c r="CE19" s="246">
        <v>0</v>
      </c>
      <c r="CF19" s="246">
        <v>0</v>
      </c>
      <c r="CG19" s="246">
        <v>0</v>
      </c>
      <c r="CH19" s="246">
        <v>0</v>
      </c>
      <c r="CI19" s="246">
        <v>0</v>
      </c>
      <c r="CJ19" s="246">
        <v>0</v>
      </c>
      <c r="CK19" s="246">
        <v>0</v>
      </c>
      <c r="CL19" s="246">
        <v>0</v>
      </c>
      <c r="CM19" s="246">
        <v>0</v>
      </c>
      <c r="CN19" s="246">
        <v>0</v>
      </c>
      <c r="CO19" s="246">
        <v>0</v>
      </c>
      <c r="CP19" s="246">
        <v>0</v>
      </c>
      <c r="CQ19" s="246">
        <v>0</v>
      </c>
      <c r="CR19" s="246">
        <v>0</v>
      </c>
      <c r="CS19" s="246">
        <v>0</v>
      </c>
      <c r="CT19" s="246">
        <v>0</v>
      </c>
      <c r="CU19" s="246">
        <v>0</v>
      </c>
      <c r="CV19" s="246">
        <v>0</v>
      </c>
      <c r="CW19" s="246">
        <v>0</v>
      </c>
      <c r="CX19" s="246">
        <v>0</v>
      </c>
      <c r="CY19" s="246">
        <v>0</v>
      </c>
      <c r="CZ19" s="246">
        <v>0</v>
      </c>
      <c r="DA19" s="246">
        <v>0</v>
      </c>
      <c r="DB19" s="246">
        <v>0</v>
      </c>
      <c r="DC19" s="246">
        <v>0</v>
      </c>
      <c r="DD19" s="246">
        <v>0</v>
      </c>
      <c r="DE19" s="246">
        <v>0</v>
      </c>
      <c r="DF19" s="246">
        <v>0</v>
      </c>
      <c r="DG19" s="246">
        <v>0</v>
      </c>
      <c r="DH19" s="246">
        <v>0</v>
      </c>
      <c r="DI19" s="246">
        <v>0</v>
      </c>
      <c r="DJ19" s="246">
        <v>0</v>
      </c>
      <c r="DK19" s="246">
        <v>0</v>
      </c>
      <c r="DL19" s="246">
        <v>0</v>
      </c>
      <c r="DM19" s="246">
        <v>0</v>
      </c>
      <c r="DN19" s="246">
        <v>0</v>
      </c>
      <c r="DO19" s="246">
        <v>0</v>
      </c>
      <c r="DP19" s="246">
        <v>0</v>
      </c>
      <c r="DQ19" s="246">
        <v>0</v>
      </c>
      <c r="DR19" s="246">
        <v>0</v>
      </c>
      <c r="DS19" s="246">
        <v>0</v>
      </c>
      <c r="DT19" s="246">
        <v>0</v>
      </c>
      <c r="DU19" s="246">
        <v>0</v>
      </c>
      <c r="DV19" s="246">
        <v>0</v>
      </c>
      <c r="DW19" s="246">
        <v>0</v>
      </c>
      <c r="DX19" s="246">
        <v>0</v>
      </c>
      <c r="DY19" s="246">
        <v>0</v>
      </c>
      <c r="DZ19" s="246">
        <v>0</v>
      </c>
      <c r="EA19" s="246">
        <v>0</v>
      </c>
      <c r="EB19" s="246">
        <v>0</v>
      </c>
      <c r="EC19" s="246">
        <v>0</v>
      </c>
      <c r="ED19" s="246">
        <v>0</v>
      </c>
      <c r="EE19" s="246">
        <v>0</v>
      </c>
      <c r="EF19" s="246">
        <v>0</v>
      </c>
      <c r="EG19" s="246">
        <v>0</v>
      </c>
      <c r="EH19" s="246">
        <v>0</v>
      </c>
      <c r="EI19" s="246">
        <v>0</v>
      </c>
      <c r="EJ19" s="246">
        <v>0</v>
      </c>
      <c r="EK19" s="246">
        <v>0</v>
      </c>
      <c r="EL19" s="246">
        <v>0</v>
      </c>
      <c r="EM19" s="246">
        <v>0</v>
      </c>
      <c r="EN19" s="246">
        <v>0</v>
      </c>
      <c r="EO19" s="246">
        <v>0</v>
      </c>
      <c r="EP19" s="246">
        <v>0</v>
      </c>
      <c r="EQ19" s="246">
        <v>0</v>
      </c>
      <c r="ER19" s="246">
        <v>0</v>
      </c>
      <c r="ES19" s="246">
        <v>0</v>
      </c>
      <c r="ET19" s="246">
        <v>0</v>
      </c>
      <c r="EU19" s="246">
        <v>0</v>
      </c>
      <c r="EV19" s="246">
        <v>0</v>
      </c>
      <c r="EW19" s="246">
        <v>0</v>
      </c>
      <c r="EX19" s="246">
        <v>0</v>
      </c>
      <c r="EY19" s="246">
        <v>0</v>
      </c>
      <c r="EZ19" s="246">
        <v>0</v>
      </c>
      <c r="FA19" s="246">
        <v>0</v>
      </c>
      <c r="FB19" s="246">
        <v>0</v>
      </c>
      <c r="FC19" s="246">
        <v>0</v>
      </c>
      <c r="FD19" s="246">
        <v>0</v>
      </c>
      <c r="FE19" s="246">
        <v>0</v>
      </c>
      <c r="FF19" s="246">
        <v>0</v>
      </c>
      <c r="FG19" s="246">
        <v>0</v>
      </c>
      <c r="FH19" s="246">
        <v>0</v>
      </c>
      <c r="FI19" s="246">
        <v>0</v>
      </c>
      <c r="FJ19" s="246">
        <v>0</v>
      </c>
      <c r="FK19" s="246">
        <v>0</v>
      </c>
      <c r="FL19" s="246">
        <v>0</v>
      </c>
      <c r="FM19" s="246">
        <v>0</v>
      </c>
      <c r="FN19" s="246">
        <v>0</v>
      </c>
      <c r="FO19" s="246">
        <v>0</v>
      </c>
      <c r="FP19" s="246">
        <v>0</v>
      </c>
      <c r="FQ19" s="246">
        <v>0</v>
      </c>
      <c r="FR19" s="246">
        <v>0</v>
      </c>
      <c r="FS19" s="246">
        <v>0</v>
      </c>
      <c r="FT19" s="246">
        <v>0</v>
      </c>
      <c r="FU19" s="246">
        <v>0</v>
      </c>
      <c r="FV19" s="246">
        <v>0</v>
      </c>
      <c r="FW19" s="246">
        <v>0</v>
      </c>
      <c r="FX19" s="246">
        <v>0</v>
      </c>
      <c r="FY19" s="246">
        <v>0</v>
      </c>
      <c r="FZ19" s="246">
        <v>0</v>
      </c>
      <c r="GA19" s="246">
        <v>0</v>
      </c>
      <c r="GB19" s="246">
        <v>0</v>
      </c>
      <c r="GC19" s="246">
        <v>0</v>
      </c>
      <c r="GD19" s="246">
        <v>0</v>
      </c>
      <c r="GE19" s="246">
        <v>0</v>
      </c>
      <c r="GF19" s="246">
        <v>0</v>
      </c>
      <c r="GG19" s="246">
        <v>0</v>
      </c>
      <c r="GH19" s="246">
        <v>0</v>
      </c>
      <c r="GI19" s="246">
        <v>0</v>
      </c>
      <c r="GJ19" s="246">
        <v>0</v>
      </c>
      <c r="GK19" s="246">
        <v>0</v>
      </c>
      <c r="GL19" s="246">
        <v>0</v>
      </c>
      <c r="GM19" s="246">
        <v>0</v>
      </c>
      <c r="GN19" s="246">
        <v>0</v>
      </c>
      <c r="GO19" s="246">
        <v>0</v>
      </c>
      <c r="GP19" s="246">
        <v>0</v>
      </c>
      <c r="GQ19" s="246">
        <v>0</v>
      </c>
      <c r="GR19" s="246">
        <v>0</v>
      </c>
      <c r="GS19" s="246">
        <v>0</v>
      </c>
      <c r="GT19" s="246">
        <v>0</v>
      </c>
      <c r="GU19" s="246">
        <v>0</v>
      </c>
      <c r="GV19" s="246">
        <v>0</v>
      </c>
      <c r="GW19" s="246">
        <v>0</v>
      </c>
      <c r="GX19" s="246">
        <v>0</v>
      </c>
      <c r="GY19" s="246">
        <v>0</v>
      </c>
      <c r="GZ19" s="246">
        <v>0</v>
      </c>
      <c r="HA19" s="246">
        <v>0</v>
      </c>
      <c r="HB19" s="246">
        <v>0</v>
      </c>
      <c r="HC19" s="246">
        <v>0</v>
      </c>
      <c r="HD19" s="246">
        <v>0</v>
      </c>
      <c r="HE19" s="246">
        <v>0</v>
      </c>
      <c r="HF19" s="246">
        <v>0</v>
      </c>
      <c r="HG19" s="246">
        <v>0</v>
      </c>
      <c r="HH19" s="246">
        <v>0</v>
      </c>
      <c r="HI19" s="246">
        <v>0</v>
      </c>
      <c r="HJ19" s="246">
        <v>0</v>
      </c>
      <c r="HK19" s="246">
        <v>0</v>
      </c>
      <c r="HL19" s="246">
        <v>0</v>
      </c>
      <c r="HM19" s="246">
        <v>0</v>
      </c>
      <c r="HN19" s="246">
        <v>0</v>
      </c>
      <c r="HO19" s="246">
        <v>0</v>
      </c>
      <c r="HP19" s="246">
        <v>0</v>
      </c>
      <c r="HQ19" s="246">
        <v>0</v>
      </c>
      <c r="HR19" s="246">
        <v>0</v>
      </c>
      <c r="HS19" s="246">
        <v>0</v>
      </c>
      <c r="HT19" s="246">
        <v>0</v>
      </c>
      <c r="HU19" s="246">
        <v>0</v>
      </c>
      <c r="HV19" s="246">
        <v>0</v>
      </c>
      <c r="HW19" s="246">
        <v>0</v>
      </c>
      <c r="HX19" s="246">
        <v>0</v>
      </c>
      <c r="HY19" s="246">
        <v>0</v>
      </c>
      <c r="HZ19" s="246">
        <v>0</v>
      </c>
      <c r="IA19" s="246">
        <v>0</v>
      </c>
    </row>
    <row r="20" spans="1:235">
      <c r="A20" s="1"/>
      <c r="B20" s="245">
        <v>45661.354166666701</v>
      </c>
      <c r="C20" s="246">
        <v>0</v>
      </c>
      <c r="D20" s="246">
        <v>0</v>
      </c>
      <c r="E20" s="246">
        <v>0</v>
      </c>
      <c r="F20" s="246">
        <v>0</v>
      </c>
      <c r="G20" s="246">
        <v>0</v>
      </c>
      <c r="H20" s="246">
        <v>0</v>
      </c>
      <c r="I20" s="246">
        <v>0</v>
      </c>
      <c r="J20" s="246">
        <v>0</v>
      </c>
      <c r="K20" s="246">
        <v>0</v>
      </c>
      <c r="L20" s="246">
        <v>0</v>
      </c>
      <c r="M20" s="246">
        <v>0</v>
      </c>
      <c r="N20" s="246">
        <v>0</v>
      </c>
      <c r="O20" s="246">
        <v>0</v>
      </c>
      <c r="P20" s="246">
        <v>0</v>
      </c>
      <c r="Q20" s="246">
        <v>0</v>
      </c>
      <c r="R20" s="246">
        <v>0</v>
      </c>
      <c r="S20" s="246">
        <v>0</v>
      </c>
      <c r="T20" s="246">
        <v>0</v>
      </c>
      <c r="U20" s="246">
        <v>0</v>
      </c>
      <c r="V20" s="246">
        <v>0</v>
      </c>
      <c r="W20" s="246">
        <v>0</v>
      </c>
      <c r="X20" s="246">
        <v>0</v>
      </c>
      <c r="Y20" s="246">
        <v>0</v>
      </c>
      <c r="Z20" s="246">
        <v>0</v>
      </c>
      <c r="AA20" s="246">
        <v>0</v>
      </c>
      <c r="AB20" s="246">
        <v>0</v>
      </c>
      <c r="AC20" s="246">
        <v>0</v>
      </c>
      <c r="AD20" s="246">
        <v>0</v>
      </c>
      <c r="AE20" s="246">
        <v>0</v>
      </c>
      <c r="AF20" s="246">
        <v>0</v>
      </c>
      <c r="AG20" s="246">
        <v>0</v>
      </c>
      <c r="AH20" s="246">
        <v>0</v>
      </c>
      <c r="AI20" s="246">
        <v>0</v>
      </c>
      <c r="AJ20" s="246">
        <v>0</v>
      </c>
      <c r="AK20" s="246">
        <v>0</v>
      </c>
      <c r="AL20" s="246">
        <v>0</v>
      </c>
      <c r="AM20" s="246">
        <v>0</v>
      </c>
      <c r="AN20" s="246">
        <v>0</v>
      </c>
      <c r="AO20" s="246">
        <v>0</v>
      </c>
      <c r="AP20" s="246">
        <v>0</v>
      </c>
      <c r="AQ20" s="246">
        <v>0</v>
      </c>
      <c r="AR20" s="246">
        <v>0</v>
      </c>
      <c r="AS20" s="246">
        <v>0</v>
      </c>
      <c r="AT20" s="246">
        <v>0</v>
      </c>
      <c r="AU20" s="246">
        <v>0</v>
      </c>
      <c r="AV20" s="246">
        <v>0</v>
      </c>
      <c r="AW20" s="246">
        <v>0</v>
      </c>
      <c r="AX20" s="246">
        <v>0</v>
      </c>
      <c r="AY20" s="246">
        <v>0</v>
      </c>
      <c r="AZ20" s="246">
        <v>0</v>
      </c>
      <c r="BA20" s="246">
        <v>0</v>
      </c>
      <c r="BB20" s="246">
        <v>0</v>
      </c>
      <c r="BC20" s="246">
        <v>0</v>
      </c>
      <c r="BD20" s="246">
        <v>0</v>
      </c>
      <c r="BE20" s="246">
        <v>0</v>
      </c>
      <c r="BF20" s="246">
        <v>0</v>
      </c>
      <c r="BG20" s="246">
        <v>0</v>
      </c>
      <c r="BH20" s="246">
        <v>0</v>
      </c>
      <c r="BI20" s="246">
        <v>0</v>
      </c>
      <c r="BJ20" s="246">
        <v>0</v>
      </c>
      <c r="BK20" s="246">
        <v>0</v>
      </c>
      <c r="BL20" s="246">
        <v>0</v>
      </c>
      <c r="BM20" s="246">
        <v>0</v>
      </c>
      <c r="BN20" s="246">
        <v>0</v>
      </c>
      <c r="BO20" s="246">
        <v>0</v>
      </c>
      <c r="BP20" s="246">
        <v>0</v>
      </c>
      <c r="BQ20" s="246">
        <v>0</v>
      </c>
      <c r="BR20" s="246">
        <v>0</v>
      </c>
      <c r="BS20" s="246">
        <v>0</v>
      </c>
      <c r="BT20" s="246">
        <v>0</v>
      </c>
      <c r="BU20" s="246">
        <v>0</v>
      </c>
      <c r="BV20" s="246">
        <v>0</v>
      </c>
      <c r="BW20" s="246">
        <v>0</v>
      </c>
      <c r="BX20" s="246">
        <v>0</v>
      </c>
      <c r="BY20" s="246">
        <v>0</v>
      </c>
      <c r="BZ20" s="246">
        <v>0</v>
      </c>
      <c r="CA20" s="246">
        <v>0</v>
      </c>
      <c r="CB20" s="246">
        <v>0</v>
      </c>
      <c r="CC20" s="246">
        <v>0</v>
      </c>
      <c r="CD20" s="246">
        <v>0</v>
      </c>
      <c r="CE20" s="246">
        <v>0</v>
      </c>
      <c r="CF20" s="246">
        <v>0</v>
      </c>
      <c r="CG20" s="246">
        <v>0</v>
      </c>
      <c r="CH20" s="246">
        <v>0</v>
      </c>
      <c r="CI20" s="246">
        <v>0</v>
      </c>
      <c r="CJ20" s="246">
        <v>0</v>
      </c>
      <c r="CK20" s="246">
        <v>0</v>
      </c>
      <c r="CL20" s="246">
        <v>0</v>
      </c>
      <c r="CM20" s="246">
        <v>0</v>
      </c>
      <c r="CN20" s="246">
        <v>0</v>
      </c>
      <c r="CO20" s="246">
        <v>0</v>
      </c>
      <c r="CP20" s="246">
        <v>0</v>
      </c>
      <c r="CQ20" s="246">
        <v>0</v>
      </c>
      <c r="CR20" s="246">
        <v>0</v>
      </c>
      <c r="CS20" s="246">
        <v>0</v>
      </c>
      <c r="CT20" s="246">
        <v>0</v>
      </c>
      <c r="CU20" s="246">
        <v>0</v>
      </c>
      <c r="CV20" s="246">
        <v>0</v>
      </c>
      <c r="CW20" s="246">
        <v>0</v>
      </c>
      <c r="CX20" s="246">
        <v>0</v>
      </c>
      <c r="CY20" s="246">
        <v>0</v>
      </c>
      <c r="CZ20" s="246">
        <v>0</v>
      </c>
      <c r="DA20" s="246">
        <v>0</v>
      </c>
      <c r="DB20" s="246">
        <v>0</v>
      </c>
      <c r="DC20" s="246">
        <v>0</v>
      </c>
      <c r="DD20" s="246">
        <v>0</v>
      </c>
      <c r="DE20" s="246">
        <v>0</v>
      </c>
      <c r="DF20" s="246">
        <v>0</v>
      </c>
      <c r="DG20" s="246">
        <v>0</v>
      </c>
      <c r="DH20" s="246">
        <v>0</v>
      </c>
      <c r="DI20" s="246">
        <v>0</v>
      </c>
      <c r="DJ20" s="246">
        <v>0</v>
      </c>
      <c r="DK20" s="246">
        <v>0</v>
      </c>
      <c r="DL20" s="246">
        <v>0</v>
      </c>
      <c r="DM20" s="246">
        <v>0</v>
      </c>
      <c r="DN20" s="246">
        <v>0</v>
      </c>
      <c r="DO20" s="246">
        <v>0</v>
      </c>
      <c r="DP20" s="246">
        <v>0</v>
      </c>
      <c r="DQ20" s="246">
        <v>0</v>
      </c>
      <c r="DR20" s="246">
        <v>0</v>
      </c>
      <c r="DS20" s="246">
        <v>0</v>
      </c>
      <c r="DT20" s="246">
        <v>0</v>
      </c>
      <c r="DU20" s="246">
        <v>0</v>
      </c>
      <c r="DV20" s="246">
        <v>0</v>
      </c>
      <c r="DW20" s="246">
        <v>0</v>
      </c>
      <c r="DX20" s="246">
        <v>0</v>
      </c>
      <c r="DY20" s="246">
        <v>0</v>
      </c>
      <c r="DZ20" s="246">
        <v>0</v>
      </c>
      <c r="EA20" s="246">
        <v>0</v>
      </c>
      <c r="EB20" s="246">
        <v>0</v>
      </c>
      <c r="EC20" s="246">
        <v>0</v>
      </c>
      <c r="ED20" s="246">
        <v>0</v>
      </c>
      <c r="EE20" s="246">
        <v>0</v>
      </c>
      <c r="EF20" s="246">
        <v>0</v>
      </c>
      <c r="EG20" s="246">
        <v>0</v>
      </c>
      <c r="EH20" s="246">
        <v>0</v>
      </c>
      <c r="EI20" s="246">
        <v>0</v>
      </c>
      <c r="EJ20" s="246">
        <v>0</v>
      </c>
      <c r="EK20" s="246">
        <v>0</v>
      </c>
      <c r="EL20" s="246">
        <v>0</v>
      </c>
      <c r="EM20" s="246">
        <v>0</v>
      </c>
      <c r="EN20" s="246">
        <v>0</v>
      </c>
      <c r="EO20" s="246">
        <v>0</v>
      </c>
      <c r="EP20" s="246">
        <v>0</v>
      </c>
      <c r="EQ20" s="246">
        <v>0</v>
      </c>
      <c r="ER20" s="246">
        <v>0</v>
      </c>
      <c r="ES20" s="246">
        <v>0</v>
      </c>
      <c r="ET20" s="246">
        <v>0</v>
      </c>
      <c r="EU20" s="246">
        <v>0</v>
      </c>
      <c r="EV20" s="246">
        <v>0</v>
      </c>
      <c r="EW20" s="246">
        <v>0</v>
      </c>
      <c r="EX20" s="246">
        <v>0</v>
      </c>
      <c r="EY20" s="246">
        <v>0</v>
      </c>
      <c r="EZ20" s="246">
        <v>0</v>
      </c>
      <c r="FA20" s="246">
        <v>0</v>
      </c>
      <c r="FB20" s="246">
        <v>0</v>
      </c>
      <c r="FC20" s="246">
        <v>0</v>
      </c>
      <c r="FD20" s="246">
        <v>0</v>
      </c>
      <c r="FE20" s="246">
        <v>0</v>
      </c>
      <c r="FF20" s="246">
        <v>0</v>
      </c>
      <c r="FG20" s="246">
        <v>0</v>
      </c>
      <c r="FH20" s="246">
        <v>0</v>
      </c>
      <c r="FI20" s="246">
        <v>0</v>
      </c>
      <c r="FJ20" s="246">
        <v>0</v>
      </c>
      <c r="FK20" s="246">
        <v>0</v>
      </c>
      <c r="FL20" s="246">
        <v>0</v>
      </c>
      <c r="FM20" s="246">
        <v>0</v>
      </c>
      <c r="FN20" s="246">
        <v>0</v>
      </c>
      <c r="FO20" s="246">
        <v>0</v>
      </c>
      <c r="FP20" s="246">
        <v>0</v>
      </c>
      <c r="FQ20" s="246">
        <v>0</v>
      </c>
      <c r="FR20" s="246">
        <v>0</v>
      </c>
      <c r="FS20" s="246">
        <v>0</v>
      </c>
      <c r="FT20" s="246">
        <v>0</v>
      </c>
      <c r="FU20" s="246">
        <v>0</v>
      </c>
      <c r="FV20" s="246">
        <v>0</v>
      </c>
      <c r="FW20" s="246">
        <v>0</v>
      </c>
      <c r="FX20" s="246">
        <v>0</v>
      </c>
      <c r="FY20" s="246">
        <v>0</v>
      </c>
      <c r="FZ20" s="246">
        <v>0</v>
      </c>
      <c r="GA20" s="246">
        <v>0</v>
      </c>
      <c r="GB20" s="246">
        <v>0</v>
      </c>
      <c r="GC20" s="246">
        <v>0</v>
      </c>
      <c r="GD20" s="246">
        <v>0</v>
      </c>
      <c r="GE20" s="246">
        <v>0</v>
      </c>
      <c r="GF20" s="246">
        <v>0</v>
      </c>
      <c r="GG20" s="246">
        <v>0</v>
      </c>
      <c r="GH20" s="246">
        <v>0</v>
      </c>
      <c r="GI20" s="246">
        <v>0</v>
      </c>
      <c r="GJ20" s="246">
        <v>0</v>
      </c>
      <c r="GK20" s="246">
        <v>0</v>
      </c>
      <c r="GL20" s="246">
        <v>0</v>
      </c>
      <c r="GM20" s="246">
        <v>0</v>
      </c>
      <c r="GN20" s="246">
        <v>0</v>
      </c>
      <c r="GO20" s="246">
        <v>0</v>
      </c>
      <c r="GP20" s="246">
        <v>0</v>
      </c>
      <c r="GQ20" s="246">
        <v>0</v>
      </c>
      <c r="GR20" s="246">
        <v>0</v>
      </c>
      <c r="GS20" s="246">
        <v>0</v>
      </c>
      <c r="GT20" s="246">
        <v>0</v>
      </c>
      <c r="GU20" s="246">
        <v>0</v>
      </c>
      <c r="GV20" s="246">
        <v>0</v>
      </c>
      <c r="GW20" s="246">
        <v>0</v>
      </c>
      <c r="GX20" s="246">
        <v>0</v>
      </c>
      <c r="GY20" s="246">
        <v>0</v>
      </c>
      <c r="GZ20" s="246">
        <v>0</v>
      </c>
      <c r="HA20" s="246">
        <v>0</v>
      </c>
      <c r="HB20" s="246">
        <v>0</v>
      </c>
      <c r="HC20" s="246">
        <v>0</v>
      </c>
      <c r="HD20" s="246">
        <v>0</v>
      </c>
      <c r="HE20" s="246">
        <v>0</v>
      </c>
      <c r="HF20" s="246">
        <v>0</v>
      </c>
      <c r="HG20" s="246">
        <v>0</v>
      </c>
      <c r="HH20" s="246">
        <v>0</v>
      </c>
      <c r="HI20" s="246">
        <v>0</v>
      </c>
      <c r="HJ20" s="246">
        <v>0</v>
      </c>
      <c r="HK20" s="246">
        <v>0</v>
      </c>
      <c r="HL20" s="246">
        <v>0</v>
      </c>
      <c r="HM20" s="246">
        <v>0</v>
      </c>
      <c r="HN20" s="246">
        <v>0</v>
      </c>
      <c r="HO20" s="246">
        <v>0</v>
      </c>
      <c r="HP20" s="246">
        <v>0</v>
      </c>
      <c r="HQ20" s="246">
        <v>0</v>
      </c>
      <c r="HR20" s="246">
        <v>0</v>
      </c>
      <c r="HS20" s="246">
        <v>0</v>
      </c>
      <c r="HT20" s="246">
        <v>0</v>
      </c>
      <c r="HU20" s="246">
        <v>0</v>
      </c>
      <c r="HV20" s="246">
        <v>0</v>
      </c>
      <c r="HW20" s="246">
        <v>0</v>
      </c>
      <c r="HX20" s="246">
        <v>0</v>
      </c>
      <c r="HY20" s="246">
        <v>0</v>
      </c>
      <c r="HZ20" s="246">
        <v>0</v>
      </c>
      <c r="IA20" s="246">
        <v>0</v>
      </c>
    </row>
    <row r="21" spans="1:235">
      <c r="A21" s="1"/>
      <c r="B21" s="245">
        <v>45661.375</v>
      </c>
      <c r="C21" s="246">
        <v>168.58555999999999</v>
      </c>
      <c r="D21" s="246">
        <v>168.58555999999999</v>
      </c>
      <c r="E21" s="246">
        <v>168.58555999999999</v>
      </c>
      <c r="F21" s="246">
        <v>168.58555999999999</v>
      </c>
      <c r="G21" s="246">
        <v>0</v>
      </c>
      <c r="H21" s="246">
        <v>0</v>
      </c>
      <c r="I21" s="246">
        <v>-73.622595000000004</v>
      </c>
      <c r="J21" s="246">
        <v>-72.624820999999997</v>
      </c>
      <c r="K21" s="246">
        <v>-72.624820999999997</v>
      </c>
      <c r="L21" s="246">
        <v>-72.626330999999993</v>
      </c>
      <c r="M21" s="246">
        <v>-73.313424999999995</v>
      </c>
      <c r="N21" s="246">
        <v>179.31087199999999</v>
      </c>
      <c r="O21" s="246">
        <v>-73.355546000000004</v>
      </c>
      <c r="P21" s="246">
        <v>-73.250158999999996</v>
      </c>
      <c r="Q21" s="246">
        <v>228.51432299999999</v>
      </c>
      <c r="R21" s="246">
        <v>228.021918</v>
      </c>
      <c r="S21" s="246">
        <v>-72.627701000000002</v>
      </c>
      <c r="T21" s="246">
        <v>-76.499087000000003</v>
      </c>
      <c r="U21" s="246">
        <v>237.068478</v>
      </c>
      <c r="V21" s="246">
        <v>184.096172</v>
      </c>
      <c r="W21" s="246">
        <v>184.096172</v>
      </c>
      <c r="X21" s="246">
        <v>242.01945799999999</v>
      </c>
      <c r="Y21" s="246">
        <v>-65.811710000000005</v>
      </c>
      <c r="Z21" s="246">
        <v>-73.650695999999996</v>
      </c>
      <c r="AA21" s="246">
        <v>-76.247422999999998</v>
      </c>
      <c r="AB21" s="246">
        <v>-73.364980000000003</v>
      </c>
      <c r="AC21" s="246">
        <v>-80.538180999999994</v>
      </c>
      <c r="AD21" s="246">
        <v>-74.325399000000004</v>
      </c>
      <c r="AE21" s="246">
        <v>-52.759283000000003</v>
      </c>
      <c r="AF21" s="246">
        <v>-67.688851</v>
      </c>
      <c r="AG21" s="246">
        <v>-168.617209</v>
      </c>
      <c r="AH21" s="246">
        <v>236.56663499999999</v>
      </c>
      <c r="AI21" s="246">
        <v>236.56663499999999</v>
      </c>
      <c r="AJ21" s="246">
        <v>236.56663499999999</v>
      </c>
      <c r="AK21" s="246">
        <v>236.56663499999999</v>
      </c>
      <c r="AL21" s="246">
        <v>-151.57960499999999</v>
      </c>
      <c r="AM21" s="246">
        <v>242.01945799999999</v>
      </c>
      <c r="AN21" s="246">
        <v>-75.764347999999998</v>
      </c>
      <c r="AO21" s="246">
        <v>-75.764347999999998</v>
      </c>
      <c r="AP21" s="246">
        <v>-73.151245000000003</v>
      </c>
      <c r="AQ21" s="246">
        <v>-129.902716</v>
      </c>
      <c r="AR21" s="246">
        <v>-192.43590900000001</v>
      </c>
      <c r="AS21" s="246">
        <v>-192.43590900000001</v>
      </c>
      <c r="AT21" s="246">
        <v>-73.151245000000003</v>
      </c>
      <c r="AU21" s="246">
        <v>-73.162318999999997</v>
      </c>
      <c r="AV21" s="246">
        <v>-73.162318999999997</v>
      </c>
      <c r="AW21" s="246">
        <v>-73.162318999999997</v>
      </c>
      <c r="AX21" s="246">
        <v>-58.858879000000002</v>
      </c>
      <c r="AY21" s="246">
        <v>141.11134999999999</v>
      </c>
      <c r="AZ21" s="246">
        <v>141.11134999999999</v>
      </c>
      <c r="BA21" s="246">
        <v>230.39029500000001</v>
      </c>
      <c r="BB21" s="246">
        <v>-65.605259000000004</v>
      </c>
      <c r="BC21" s="246">
        <v>-68.022496000000004</v>
      </c>
      <c r="BD21" s="246">
        <v>-68.022496000000004</v>
      </c>
      <c r="BE21" s="246">
        <v>-68.022496000000004</v>
      </c>
      <c r="BF21" s="246">
        <v>-72.782741000000001</v>
      </c>
      <c r="BG21" s="246">
        <v>-68.022496000000004</v>
      </c>
      <c r="BH21" s="246">
        <v>-73.172686999999996</v>
      </c>
      <c r="BI21" s="246">
        <v>-73.162318999999997</v>
      </c>
      <c r="BJ21" s="246">
        <v>-73.162318999999997</v>
      </c>
      <c r="BK21" s="246">
        <v>-73.162318999999997</v>
      </c>
      <c r="BL21" s="246">
        <v>-77.549508000000003</v>
      </c>
      <c r="BM21" s="246">
        <v>-77.549508000000003</v>
      </c>
      <c r="BN21" s="246">
        <v>228.46037999999999</v>
      </c>
      <c r="BO21" s="246">
        <v>221.563322</v>
      </c>
      <c r="BP21" s="246">
        <v>-75.238769000000005</v>
      </c>
      <c r="BQ21" s="246">
        <v>-77.901667000000003</v>
      </c>
      <c r="BR21" s="246">
        <v>-75.008414000000002</v>
      </c>
      <c r="BS21" s="246">
        <v>-151.57960499999999</v>
      </c>
      <c r="BT21" s="246">
        <v>-151.57960499999999</v>
      </c>
      <c r="BU21" s="246">
        <v>-77.619083000000003</v>
      </c>
      <c r="BV21" s="246">
        <v>239.903066</v>
      </c>
      <c r="BW21" s="246">
        <v>230.16314800000001</v>
      </c>
      <c r="BX21" s="246">
        <v>-72.627987000000005</v>
      </c>
      <c r="BY21" s="246">
        <v>-75.835008000000002</v>
      </c>
      <c r="BZ21" s="246">
        <v>-75.835008000000002</v>
      </c>
      <c r="CA21" s="246">
        <v>168.58555999999999</v>
      </c>
      <c r="CB21" s="246">
        <v>236.56663499999999</v>
      </c>
      <c r="CC21" s="246">
        <v>-74.780107999999998</v>
      </c>
      <c r="CD21" s="246">
        <v>-76.369597999999996</v>
      </c>
      <c r="CE21" s="246">
        <v>-76.369597999999996</v>
      </c>
      <c r="CF21" s="246">
        <v>236.56663499999999</v>
      </c>
      <c r="CG21" s="246">
        <v>-71.239034000000004</v>
      </c>
      <c r="CH21" s="246">
        <v>230.16314800000001</v>
      </c>
      <c r="CI21" s="246">
        <v>-65.605259000000004</v>
      </c>
      <c r="CJ21" s="246">
        <v>-65.605259000000004</v>
      </c>
      <c r="CK21" s="246">
        <v>-71.239034000000004</v>
      </c>
      <c r="CL21" s="246">
        <v>228.970575</v>
      </c>
      <c r="CM21" s="246">
        <v>228.021918</v>
      </c>
      <c r="CN21" s="246">
        <v>228.970575</v>
      </c>
      <c r="CO21" s="246">
        <v>228.970575</v>
      </c>
      <c r="CP21" s="246">
        <v>141.11134999999999</v>
      </c>
      <c r="CQ21" s="246">
        <v>239.903066</v>
      </c>
      <c r="CR21" s="246">
        <v>243.079883</v>
      </c>
      <c r="CS21" s="246">
        <v>-72.358233999999996</v>
      </c>
      <c r="CT21" s="246">
        <v>-79.268264000000002</v>
      </c>
      <c r="CU21" s="246">
        <v>-129.902716</v>
      </c>
      <c r="CV21" s="246">
        <v>-183.03858099999999</v>
      </c>
      <c r="CW21" s="246">
        <v>-59.043464999999998</v>
      </c>
      <c r="CX21" s="246">
        <v>-73.364980000000003</v>
      </c>
      <c r="CY21" s="246">
        <v>-74.010243000000003</v>
      </c>
      <c r="CZ21" s="246">
        <v>-67.688851</v>
      </c>
      <c r="DA21" s="246">
        <v>-67.688851</v>
      </c>
      <c r="DB21" s="246">
        <v>-75.835008000000002</v>
      </c>
      <c r="DC21" s="246">
        <v>-72.627768000000003</v>
      </c>
      <c r="DD21" s="246">
        <v>-72.627775</v>
      </c>
      <c r="DE21" s="246">
        <v>-72.627987000000005</v>
      </c>
      <c r="DF21" s="246">
        <v>-72.336149000000006</v>
      </c>
      <c r="DG21" s="246">
        <v>0</v>
      </c>
      <c r="DH21" s="246">
        <v>-75.835008000000002</v>
      </c>
      <c r="DI21" s="246">
        <v>-75.835008000000002</v>
      </c>
      <c r="DJ21" s="246">
        <v>-67.934154000000007</v>
      </c>
      <c r="DK21" s="246">
        <v>236.56663499999999</v>
      </c>
      <c r="DL21" s="246">
        <v>-73.138120000000001</v>
      </c>
      <c r="DM21" s="246">
        <v>-73.138120000000001</v>
      </c>
      <c r="DN21" s="246">
        <v>-72.782741000000001</v>
      </c>
      <c r="DO21" s="246">
        <v>228.021918</v>
      </c>
      <c r="DP21" s="246">
        <v>228.021918</v>
      </c>
      <c r="DQ21" s="246">
        <v>252.17572799999999</v>
      </c>
      <c r="DR21" s="246">
        <v>-151.57960499999999</v>
      </c>
      <c r="DS21" s="246">
        <v>227.05545799999999</v>
      </c>
      <c r="DT21" s="246">
        <v>-68.022496000000004</v>
      </c>
      <c r="DU21" s="246">
        <v>-68.022496000000004</v>
      </c>
      <c r="DV21" s="246">
        <v>141.11134999999999</v>
      </c>
      <c r="DW21" s="246">
        <v>-72.609350000000006</v>
      </c>
      <c r="DX21" s="246">
        <v>-72.610826000000003</v>
      </c>
      <c r="DY21" s="246">
        <v>-76.785285999999999</v>
      </c>
      <c r="DZ21" s="246">
        <v>-129.902716</v>
      </c>
      <c r="EA21" s="246">
        <v>-129.902716</v>
      </c>
      <c r="EB21" s="246">
        <v>161.21579199999999</v>
      </c>
      <c r="EC21" s="246">
        <v>-71.239034000000004</v>
      </c>
      <c r="ED21" s="246">
        <v>-71.239034000000004</v>
      </c>
      <c r="EE21" s="246">
        <v>-76.247422999999998</v>
      </c>
      <c r="EF21" s="246">
        <v>-76.247422999999998</v>
      </c>
      <c r="EG21" s="246">
        <v>-73.250158999999996</v>
      </c>
      <c r="EH21" s="246">
        <v>164.778952</v>
      </c>
      <c r="EI21" s="246">
        <v>-73.364980000000003</v>
      </c>
      <c r="EJ21" s="246">
        <v>-73.151245000000003</v>
      </c>
      <c r="EK21" s="246">
        <v>-73.151245000000003</v>
      </c>
      <c r="EL21" s="246">
        <v>-79.268264000000002</v>
      </c>
      <c r="EM21" s="246">
        <v>-72.588454999999996</v>
      </c>
      <c r="EN21" s="246">
        <v>-72.627799999999993</v>
      </c>
      <c r="EO21" s="246">
        <v>-72.627987000000005</v>
      </c>
      <c r="EP21" s="246">
        <v>-72.320650000000001</v>
      </c>
      <c r="EQ21" s="246">
        <v>-71.239034000000004</v>
      </c>
      <c r="ER21" s="246">
        <v>228.021918</v>
      </c>
      <c r="ES21" s="246">
        <v>-65.605259000000004</v>
      </c>
      <c r="ET21" s="246">
        <v>-65.605259000000004</v>
      </c>
      <c r="EU21" s="246">
        <v>-56.964143</v>
      </c>
      <c r="EV21" s="246">
        <v>-115.89612700000001</v>
      </c>
      <c r="EW21" s="246">
        <v>-129.902716</v>
      </c>
      <c r="EX21" s="246">
        <v>-96.858648000000002</v>
      </c>
      <c r="EY21" s="246">
        <v>-129.902716</v>
      </c>
      <c r="EZ21" s="246">
        <v>0</v>
      </c>
      <c r="FA21" s="246">
        <v>0</v>
      </c>
      <c r="FB21" s="246">
        <v>-183.03858099999999</v>
      </c>
      <c r="FC21" s="246">
        <v>-192.43590900000001</v>
      </c>
      <c r="FD21" s="246">
        <v>184.096172</v>
      </c>
      <c r="FE21" s="246">
        <v>184.096172</v>
      </c>
      <c r="FF21" s="246">
        <v>184.096172</v>
      </c>
      <c r="FG21" s="246">
        <v>239.903066</v>
      </c>
      <c r="FH21" s="246">
        <v>-183.03858099999999</v>
      </c>
      <c r="FI21" s="246">
        <v>0</v>
      </c>
      <c r="FJ21" s="246">
        <v>228.021918</v>
      </c>
      <c r="FK21" s="246">
        <v>-64.342872</v>
      </c>
      <c r="FL21" s="246">
        <v>228.46037999999999</v>
      </c>
      <c r="FM21" s="246">
        <v>228.021918</v>
      </c>
      <c r="FN21" s="246">
        <v>-72.782741000000001</v>
      </c>
      <c r="FO21" s="246">
        <v>-72.782741000000001</v>
      </c>
      <c r="FP21" s="246">
        <v>-97.924497000000002</v>
      </c>
      <c r="FQ21" s="246">
        <v>-71.239034000000004</v>
      </c>
      <c r="FR21" s="246">
        <v>168.58555999999999</v>
      </c>
      <c r="FS21" s="246">
        <v>168.58555999999999</v>
      </c>
      <c r="FT21" s="246">
        <v>168.58555999999999</v>
      </c>
      <c r="FU21" s="246">
        <v>-72.311547000000004</v>
      </c>
      <c r="FV21" s="246">
        <v>-72.311547000000004</v>
      </c>
      <c r="FW21" s="246">
        <v>-73.250158999999996</v>
      </c>
      <c r="FX21" s="246">
        <v>-73.250158999999996</v>
      </c>
      <c r="FY21" s="246">
        <v>-73.250158999999996</v>
      </c>
      <c r="FZ21" s="246">
        <v>-73.098241999999999</v>
      </c>
      <c r="GA21" s="246">
        <v>-73.063776000000004</v>
      </c>
      <c r="GB21" s="246">
        <v>-75.835008000000002</v>
      </c>
      <c r="GC21" s="246">
        <v>-75.835008000000002</v>
      </c>
      <c r="GD21" s="246">
        <v>184.096172</v>
      </c>
      <c r="GE21" s="246">
        <v>-76.288072999999997</v>
      </c>
      <c r="GF21" s="246">
        <v>261.44786599999998</v>
      </c>
      <c r="GG21" s="246">
        <v>230.16314800000001</v>
      </c>
      <c r="GH21" s="246">
        <v>230.16314800000001</v>
      </c>
      <c r="GI21" s="246">
        <v>-73.151245000000003</v>
      </c>
      <c r="GJ21" s="246">
        <v>-80.538180999999994</v>
      </c>
      <c r="GK21" s="246">
        <v>-72.588454999999996</v>
      </c>
      <c r="GL21" s="246">
        <v>-72.336149000000006</v>
      </c>
      <c r="GM21" s="246">
        <v>-73.364980000000003</v>
      </c>
      <c r="GN21" s="246">
        <v>-73.250158999999996</v>
      </c>
      <c r="GO21" s="246">
        <v>-73.364980000000003</v>
      </c>
      <c r="GP21" s="246">
        <v>-72.311547000000004</v>
      </c>
      <c r="GQ21" s="246">
        <v>-74.090114999999997</v>
      </c>
      <c r="GR21" s="246">
        <v>-71.239034000000004</v>
      </c>
      <c r="GS21" s="246">
        <v>-171.71921599999999</v>
      </c>
      <c r="GT21" s="246">
        <v>-70.593215000000001</v>
      </c>
      <c r="GU21" s="246">
        <v>141.11134999999999</v>
      </c>
      <c r="GV21" s="246">
        <v>141.11134999999999</v>
      </c>
      <c r="GW21" s="246">
        <v>-77.180459999999997</v>
      </c>
      <c r="GX21" s="246">
        <v>-73.174287000000007</v>
      </c>
      <c r="GY21" s="246">
        <v>-73.151245000000003</v>
      </c>
      <c r="GZ21" s="246">
        <v>-73.127032999999997</v>
      </c>
      <c r="HA21" s="246">
        <v>-70.593215000000001</v>
      </c>
      <c r="HB21" s="246">
        <v>-70.593215000000001</v>
      </c>
      <c r="HC21" s="246">
        <v>-70.593215000000001</v>
      </c>
      <c r="HD21" s="246">
        <v>228.021918</v>
      </c>
      <c r="HE21" s="246">
        <v>228.021918</v>
      </c>
      <c r="HF21" s="246">
        <v>228.021918</v>
      </c>
      <c r="HG21" s="246">
        <v>228.021918</v>
      </c>
      <c r="HH21" s="246">
        <v>174.13505799999999</v>
      </c>
      <c r="HI21" s="246">
        <v>-73.560479999999998</v>
      </c>
      <c r="HJ21" s="246">
        <v>-73.347829000000004</v>
      </c>
      <c r="HK21" s="246">
        <v>191.704444</v>
      </c>
      <c r="HL21" s="246">
        <v>-72.627476000000001</v>
      </c>
      <c r="HM21" s="246">
        <v>226.991795</v>
      </c>
      <c r="HN21" s="246">
        <v>-73.250158999999996</v>
      </c>
      <c r="HO21" s="246">
        <v>228.021918</v>
      </c>
      <c r="HP21" s="246">
        <v>-56.964143</v>
      </c>
      <c r="HQ21" s="246">
        <v>-56.964143</v>
      </c>
      <c r="HR21" s="246">
        <v>0</v>
      </c>
      <c r="HS21" s="246">
        <v>0</v>
      </c>
      <c r="HT21" s="246">
        <v>161.21579199999999</v>
      </c>
      <c r="HU21" s="246">
        <v>-77.549508000000003</v>
      </c>
      <c r="HV21" s="246">
        <v>141.11134999999999</v>
      </c>
      <c r="HW21" s="246">
        <v>-171.71921599999999</v>
      </c>
      <c r="HX21" s="246">
        <v>-171.71921599999999</v>
      </c>
      <c r="HY21" s="246">
        <v>230.39029500000001</v>
      </c>
      <c r="HZ21" s="246">
        <v>-50.662832000000002</v>
      </c>
      <c r="IA21" s="246">
        <v>228.021918</v>
      </c>
    </row>
    <row r="22" spans="1:235">
      <c r="A22" s="1"/>
      <c r="B22" s="245">
        <v>45661.395833333299</v>
      </c>
      <c r="C22" s="246">
        <v>0</v>
      </c>
      <c r="D22" s="246">
        <v>0</v>
      </c>
      <c r="E22" s="246">
        <v>0</v>
      </c>
      <c r="F22" s="246">
        <v>0</v>
      </c>
      <c r="G22" s="246">
        <v>0</v>
      </c>
      <c r="H22" s="246">
        <v>0</v>
      </c>
      <c r="I22" s="246">
        <v>0</v>
      </c>
      <c r="J22" s="246">
        <v>0</v>
      </c>
      <c r="K22" s="246">
        <v>0</v>
      </c>
      <c r="L22" s="246">
        <v>0</v>
      </c>
      <c r="M22" s="246">
        <v>0</v>
      </c>
      <c r="N22" s="246">
        <v>0</v>
      </c>
      <c r="O22" s="246">
        <v>0</v>
      </c>
      <c r="P22" s="246">
        <v>0</v>
      </c>
      <c r="Q22" s="246">
        <v>0</v>
      </c>
      <c r="R22" s="246">
        <v>0</v>
      </c>
      <c r="S22" s="246">
        <v>0</v>
      </c>
      <c r="T22" s="246">
        <v>0</v>
      </c>
      <c r="U22" s="246">
        <v>0</v>
      </c>
      <c r="V22" s="246">
        <v>0</v>
      </c>
      <c r="W22" s="246">
        <v>0</v>
      </c>
      <c r="X22" s="246">
        <v>0</v>
      </c>
      <c r="Y22" s="246">
        <v>0</v>
      </c>
      <c r="Z22" s="246">
        <v>0</v>
      </c>
      <c r="AA22" s="246">
        <v>0</v>
      </c>
      <c r="AB22" s="246">
        <v>0</v>
      </c>
      <c r="AC22" s="246">
        <v>0</v>
      </c>
      <c r="AD22" s="246">
        <v>0</v>
      </c>
      <c r="AE22" s="246">
        <v>0</v>
      </c>
      <c r="AF22" s="246">
        <v>0</v>
      </c>
      <c r="AG22" s="246">
        <v>0</v>
      </c>
      <c r="AH22" s="246">
        <v>0</v>
      </c>
      <c r="AI22" s="246">
        <v>0</v>
      </c>
      <c r="AJ22" s="246">
        <v>0</v>
      </c>
      <c r="AK22" s="246">
        <v>0</v>
      </c>
      <c r="AL22" s="246">
        <v>0</v>
      </c>
      <c r="AM22" s="246">
        <v>0</v>
      </c>
      <c r="AN22" s="246">
        <v>0</v>
      </c>
      <c r="AO22" s="246">
        <v>0</v>
      </c>
      <c r="AP22" s="246">
        <v>0</v>
      </c>
      <c r="AQ22" s="246">
        <v>0</v>
      </c>
      <c r="AR22" s="246">
        <v>0</v>
      </c>
      <c r="AS22" s="246">
        <v>0</v>
      </c>
      <c r="AT22" s="246">
        <v>0</v>
      </c>
      <c r="AU22" s="246">
        <v>0</v>
      </c>
      <c r="AV22" s="246">
        <v>0</v>
      </c>
      <c r="AW22" s="246">
        <v>0</v>
      </c>
      <c r="AX22" s="246">
        <v>0</v>
      </c>
      <c r="AY22" s="246">
        <v>0</v>
      </c>
      <c r="AZ22" s="246">
        <v>0</v>
      </c>
      <c r="BA22" s="246">
        <v>0</v>
      </c>
      <c r="BB22" s="246">
        <v>0</v>
      </c>
      <c r="BC22" s="246">
        <v>0</v>
      </c>
      <c r="BD22" s="246">
        <v>0</v>
      </c>
      <c r="BE22" s="246">
        <v>0</v>
      </c>
      <c r="BF22" s="246">
        <v>0</v>
      </c>
      <c r="BG22" s="246">
        <v>0</v>
      </c>
      <c r="BH22" s="246">
        <v>0</v>
      </c>
      <c r="BI22" s="246">
        <v>0</v>
      </c>
      <c r="BJ22" s="246">
        <v>0</v>
      </c>
      <c r="BK22" s="246">
        <v>0</v>
      </c>
      <c r="BL22" s="246">
        <v>0</v>
      </c>
      <c r="BM22" s="246">
        <v>0</v>
      </c>
      <c r="BN22" s="246">
        <v>0</v>
      </c>
      <c r="BO22" s="246">
        <v>0</v>
      </c>
      <c r="BP22" s="246">
        <v>0</v>
      </c>
      <c r="BQ22" s="246">
        <v>0</v>
      </c>
      <c r="BR22" s="246">
        <v>0</v>
      </c>
      <c r="BS22" s="246">
        <v>0</v>
      </c>
      <c r="BT22" s="246">
        <v>0</v>
      </c>
      <c r="BU22" s="246">
        <v>0</v>
      </c>
      <c r="BV22" s="246">
        <v>0</v>
      </c>
      <c r="BW22" s="246">
        <v>0</v>
      </c>
      <c r="BX22" s="246">
        <v>0</v>
      </c>
      <c r="BY22" s="246">
        <v>0</v>
      </c>
      <c r="BZ22" s="246">
        <v>0</v>
      </c>
      <c r="CA22" s="246">
        <v>0</v>
      </c>
      <c r="CB22" s="246">
        <v>0</v>
      </c>
      <c r="CC22" s="246">
        <v>0</v>
      </c>
      <c r="CD22" s="246">
        <v>0</v>
      </c>
      <c r="CE22" s="246">
        <v>0</v>
      </c>
      <c r="CF22" s="246">
        <v>0</v>
      </c>
      <c r="CG22" s="246">
        <v>0</v>
      </c>
      <c r="CH22" s="246">
        <v>0</v>
      </c>
      <c r="CI22" s="246">
        <v>0</v>
      </c>
      <c r="CJ22" s="246">
        <v>0</v>
      </c>
      <c r="CK22" s="246">
        <v>0</v>
      </c>
      <c r="CL22" s="246">
        <v>0</v>
      </c>
      <c r="CM22" s="246">
        <v>0</v>
      </c>
      <c r="CN22" s="246">
        <v>0</v>
      </c>
      <c r="CO22" s="246">
        <v>0</v>
      </c>
      <c r="CP22" s="246">
        <v>0</v>
      </c>
      <c r="CQ22" s="246">
        <v>0</v>
      </c>
      <c r="CR22" s="246">
        <v>0</v>
      </c>
      <c r="CS22" s="246">
        <v>0</v>
      </c>
      <c r="CT22" s="246">
        <v>0</v>
      </c>
      <c r="CU22" s="246">
        <v>0</v>
      </c>
      <c r="CV22" s="246">
        <v>0</v>
      </c>
      <c r="CW22" s="246">
        <v>0</v>
      </c>
      <c r="CX22" s="246">
        <v>0</v>
      </c>
      <c r="CY22" s="246">
        <v>0</v>
      </c>
      <c r="CZ22" s="246">
        <v>0</v>
      </c>
      <c r="DA22" s="246">
        <v>0</v>
      </c>
      <c r="DB22" s="246">
        <v>0</v>
      </c>
      <c r="DC22" s="246">
        <v>0</v>
      </c>
      <c r="DD22" s="246">
        <v>0</v>
      </c>
      <c r="DE22" s="246">
        <v>0</v>
      </c>
      <c r="DF22" s="246">
        <v>0</v>
      </c>
      <c r="DG22" s="246">
        <v>0</v>
      </c>
      <c r="DH22" s="246">
        <v>0</v>
      </c>
      <c r="DI22" s="246">
        <v>0</v>
      </c>
      <c r="DJ22" s="246">
        <v>0</v>
      </c>
      <c r="DK22" s="246">
        <v>0</v>
      </c>
      <c r="DL22" s="246">
        <v>0</v>
      </c>
      <c r="DM22" s="246">
        <v>0</v>
      </c>
      <c r="DN22" s="246">
        <v>0</v>
      </c>
      <c r="DO22" s="246">
        <v>0</v>
      </c>
      <c r="DP22" s="246">
        <v>0</v>
      </c>
      <c r="DQ22" s="246">
        <v>0</v>
      </c>
      <c r="DR22" s="246">
        <v>0</v>
      </c>
      <c r="DS22" s="246">
        <v>0</v>
      </c>
      <c r="DT22" s="246">
        <v>0</v>
      </c>
      <c r="DU22" s="246">
        <v>0</v>
      </c>
      <c r="DV22" s="246">
        <v>0</v>
      </c>
      <c r="DW22" s="246">
        <v>0</v>
      </c>
      <c r="DX22" s="246">
        <v>0</v>
      </c>
      <c r="DY22" s="246">
        <v>0</v>
      </c>
      <c r="DZ22" s="246">
        <v>0</v>
      </c>
      <c r="EA22" s="246">
        <v>0</v>
      </c>
      <c r="EB22" s="246">
        <v>0</v>
      </c>
      <c r="EC22" s="246">
        <v>0</v>
      </c>
      <c r="ED22" s="246">
        <v>0</v>
      </c>
      <c r="EE22" s="246">
        <v>0</v>
      </c>
      <c r="EF22" s="246">
        <v>0</v>
      </c>
      <c r="EG22" s="246">
        <v>0</v>
      </c>
      <c r="EH22" s="246">
        <v>0</v>
      </c>
      <c r="EI22" s="246">
        <v>0</v>
      </c>
      <c r="EJ22" s="246">
        <v>0</v>
      </c>
      <c r="EK22" s="246">
        <v>0</v>
      </c>
      <c r="EL22" s="246">
        <v>0</v>
      </c>
      <c r="EM22" s="246">
        <v>0</v>
      </c>
      <c r="EN22" s="246">
        <v>0</v>
      </c>
      <c r="EO22" s="246">
        <v>0</v>
      </c>
      <c r="EP22" s="246">
        <v>0</v>
      </c>
      <c r="EQ22" s="246">
        <v>0</v>
      </c>
      <c r="ER22" s="246">
        <v>0</v>
      </c>
      <c r="ES22" s="246">
        <v>0</v>
      </c>
      <c r="ET22" s="246">
        <v>0</v>
      </c>
      <c r="EU22" s="246">
        <v>0</v>
      </c>
      <c r="EV22" s="246">
        <v>0</v>
      </c>
      <c r="EW22" s="246">
        <v>0</v>
      </c>
      <c r="EX22" s="246">
        <v>0</v>
      </c>
      <c r="EY22" s="246">
        <v>0</v>
      </c>
      <c r="EZ22" s="246">
        <v>0</v>
      </c>
      <c r="FA22" s="246">
        <v>0</v>
      </c>
      <c r="FB22" s="246">
        <v>0</v>
      </c>
      <c r="FC22" s="246">
        <v>0</v>
      </c>
      <c r="FD22" s="246">
        <v>0</v>
      </c>
      <c r="FE22" s="246">
        <v>0</v>
      </c>
      <c r="FF22" s="246">
        <v>0</v>
      </c>
      <c r="FG22" s="246">
        <v>0</v>
      </c>
      <c r="FH22" s="246">
        <v>0</v>
      </c>
      <c r="FI22" s="246">
        <v>0</v>
      </c>
      <c r="FJ22" s="246">
        <v>0</v>
      </c>
      <c r="FK22" s="246">
        <v>0</v>
      </c>
      <c r="FL22" s="246">
        <v>0</v>
      </c>
      <c r="FM22" s="246">
        <v>0</v>
      </c>
      <c r="FN22" s="246">
        <v>0</v>
      </c>
      <c r="FO22" s="246">
        <v>0</v>
      </c>
      <c r="FP22" s="246">
        <v>0</v>
      </c>
      <c r="FQ22" s="246">
        <v>0</v>
      </c>
      <c r="FR22" s="246">
        <v>0</v>
      </c>
      <c r="FS22" s="246">
        <v>0</v>
      </c>
      <c r="FT22" s="246">
        <v>0</v>
      </c>
      <c r="FU22" s="246">
        <v>0</v>
      </c>
      <c r="FV22" s="246">
        <v>0</v>
      </c>
      <c r="FW22" s="246">
        <v>0</v>
      </c>
      <c r="FX22" s="246">
        <v>0</v>
      </c>
      <c r="FY22" s="246">
        <v>0</v>
      </c>
      <c r="FZ22" s="246">
        <v>0</v>
      </c>
      <c r="GA22" s="246">
        <v>0</v>
      </c>
      <c r="GB22" s="246">
        <v>0</v>
      </c>
      <c r="GC22" s="246">
        <v>0</v>
      </c>
      <c r="GD22" s="246">
        <v>0</v>
      </c>
      <c r="GE22" s="246">
        <v>0</v>
      </c>
      <c r="GF22" s="246">
        <v>0</v>
      </c>
      <c r="GG22" s="246">
        <v>0</v>
      </c>
      <c r="GH22" s="246">
        <v>0</v>
      </c>
      <c r="GI22" s="246">
        <v>0</v>
      </c>
      <c r="GJ22" s="246">
        <v>0</v>
      </c>
      <c r="GK22" s="246">
        <v>0</v>
      </c>
      <c r="GL22" s="246">
        <v>0</v>
      </c>
      <c r="GM22" s="246">
        <v>0</v>
      </c>
      <c r="GN22" s="246">
        <v>0</v>
      </c>
      <c r="GO22" s="246">
        <v>0</v>
      </c>
      <c r="GP22" s="246">
        <v>0</v>
      </c>
      <c r="GQ22" s="246">
        <v>0</v>
      </c>
      <c r="GR22" s="246">
        <v>0</v>
      </c>
      <c r="GS22" s="246">
        <v>0</v>
      </c>
      <c r="GT22" s="246">
        <v>0</v>
      </c>
      <c r="GU22" s="246">
        <v>0</v>
      </c>
      <c r="GV22" s="246">
        <v>0</v>
      </c>
      <c r="GW22" s="246">
        <v>0</v>
      </c>
      <c r="GX22" s="246">
        <v>0</v>
      </c>
      <c r="GY22" s="246">
        <v>0</v>
      </c>
      <c r="GZ22" s="246">
        <v>0</v>
      </c>
      <c r="HA22" s="246">
        <v>0</v>
      </c>
      <c r="HB22" s="246">
        <v>0</v>
      </c>
      <c r="HC22" s="246">
        <v>0</v>
      </c>
      <c r="HD22" s="246">
        <v>0</v>
      </c>
      <c r="HE22" s="246">
        <v>0</v>
      </c>
      <c r="HF22" s="246">
        <v>0</v>
      </c>
      <c r="HG22" s="246">
        <v>0</v>
      </c>
      <c r="HH22" s="246">
        <v>0</v>
      </c>
      <c r="HI22" s="246">
        <v>0</v>
      </c>
      <c r="HJ22" s="246">
        <v>0</v>
      </c>
      <c r="HK22" s="246">
        <v>0</v>
      </c>
      <c r="HL22" s="246">
        <v>0</v>
      </c>
      <c r="HM22" s="246">
        <v>0</v>
      </c>
      <c r="HN22" s="246">
        <v>0</v>
      </c>
      <c r="HO22" s="246">
        <v>0</v>
      </c>
      <c r="HP22" s="246">
        <v>0</v>
      </c>
      <c r="HQ22" s="246">
        <v>0</v>
      </c>
      <c r="HR22" s="246">
        <v>0</v>
      </c>
      <c r="HS22" s="246">
        <v>0</v>
      </c>
      <c r="HT22" s="246">
        <v>0</v>
      </c>
      <c r="HU22" s="246">
        <v>0</v>
      </c>
      <c r="HV22" s="246">
        <v>0</v>
      </c>
      <c r="HW22" s="246">
        <v>0</v>
      </c>
      <c r="HX22" s="246">
        <v>0</v>
      </c>
      <c r="HY22" s="246">
        <v>0</v>
      </c>
      <c r="HZ22" s="246">
        <v>0</v>
      </c>
      <c r="IA22" s="246">
        <v>0</v>
      </c>
    </row>
    <row r="23" spans="1:235">
      <c r="A23" s="1"/>
      <c r="B23" s="245">
        <v>45661.416666666701</v>
      </c>
      <c r="C23" s="246">
        <v>0</v>
      </c>
      <c r="D23" s="246">
        <v>0</v>
      </c>
      <c r="E23" s="246">
        <v>0</v>
      </c>
      <c r="F23" s="246">
        <v>0</v>
      </c>
      <c r="G23" s="246">
        <v>0</v>
      </c>
      <c r="H23" s="246">
        <v>0</v>
      </c>
      <c r="I23" s="246">
        <v>0</v>
      </c>
      <c r="J23" s="246">
        <v>0</v>
      </c>
      <c r="K23" s="246">
        <v>0</v>
      </c>
      <c r="L23" s="246">
        <v>0</v>
      </c>
      <c r="M23" s="246">
        <v>0</v>
      </c>
      <c r="N23" s="246">
        <v>0</v>
      </c>
      <c r="O23" s="246">
        <v>0</v>
      </c>
      <c r="P23" s="246">
        <v>0</v>
      </c>
      <c r="Q23" s="246">
        <v>0</v>
      </c>
      <c r="R23" s="246">
        <v>0</v>
      </c>
      <c r="S23" s="246">
        <v>0</v>
      </c>
      <c r="T23" s="246">
        <v>0</v>
      </c>
      <c r="U23" s="246">
        <v>0</v>
      </c>
      <c r="V23" s="246">
        <v>0</v>
      </c>
      <c r="W23" s="246">
        <v>0</v>
      </c>
      <c r="X23" s="246">
        <v>0</v>
      </c>
      <c r="Y23" s="246">
        <v>0</v>
      </c>
      <c r="Z23" s="246">
        <v>0</v>
      </c>
      <c r="AA23" s="246">
        <v>0</v>
      </c>
      <c r="AB23" s="246">
        <v>0</v>
      </c>
      <c r="AC23" s="246">
        <v>0</v>
      </c>
      <c r="AD23" s="246">
        <v>0</v>
      </c>
      <c r="AE23" s="246">
        <v>0</v>
      </c>
      <c r="AF23" s="246">
        <v>0</v>
      </c>
      <c r="AG23" s="246">
        <v>0</v>
      </c>
      <c r="AH23" s="246">
        <v>0</v>
      </c>
      <c r="AI23" s="246">
        <v>0</v>
      </c>
      <c r="AJ23" s="246">
        <v>0</v>
      </c>
      <c r="AK23" s="246">
        <v>0</v>
      </c>
      <c r="AL23" s="246">
        <v>0</v>
      </c>
      <c r="AM23" s="246">
        <v>0</v>
      </c>
      <c r="AN23" s="246">
        <v>0</v>
      </c>
      <c r="AO23" s="246">
        <v>0</v>
      </c>
      <c r="AP23" s="246">
        <v>0</v>
      </c>
      <c r="AQ23" s="246">
        <v>0</v>
      </c>
      <c r="AR23" s="246">
        <v>0</v>
      </c>
      <c r="AS23" s="246">
        <v>0</v>
      </c>
      <c r="AT23" s="246">
        <v>0</v>
      </c>
      <c r="AU23" s="246">
        <v>0</v>
      </c>
      <c r="AV23" s="246">
        <v>0</v>
      </c>
      <c r="AW23" s="246">
        <v>0</v>
      </c>
      <c r="AX23" s="246">
        <v>0</v>
      </c>
      <c r="AY23" s="246">
        <v>0</v>
      </c>
      <c r="AZ23" s="246">
        <v>0</v>
      </c>
      <c r="BA23" s="246">
        <v>0</v>
      </c>
      <c r="BB23" s="246">
        <v>0</v>
      </c>
      <c r="BC23" s="246">
        <v>0</v>
      </c>
      <c r="BD23" s="246">
        <v>0</v>
      </c>
      <c r="BE23" s="246">
        <v>0</v>
      </c>
      <c r="BF23" s="246">
        <v>0</v>
      </c>
      <c r="BG23" s="246">
        <v>0</v>
      </c>
      <c r="BH23" s="246">
        <v>0</v>
      </c>
      <c r="BI23" s="246">
        <v>0</v>
      </c>
      <c r="BJ23" s="246">
        <v>0</v>
      </c>
      <c r="BK23" s="246">
        <v>0</v>
      </c>
      <c r="BL23" s="246">
        <v>0</v>
      </c>
      <c r="BM23" s="246">
        <v>0</v>
      </c>
      <c r="BN23" s="246">
        <v>0</v>
      </c>
      <c r="BO23" s="246">
        <v>0</v>
      </c>
      <c r="BP23" s="246">
        <v>0</v>
      </c>
      <c r="BQ23" s="246">
        <v>0</v>
      </c>
      <c r="BR23" s="246">
        <v>0</v>
      </c>
      <c r="BS23" s="246">
        <v>0</v>
      </c>
      <c r="BT23" s="246">
        <v>0</v>
      </c>
      <c r="BU23" s="246">
        <v>0</v>
      </c>
      <c r="BV23" s="246">
        <v>0</v>
      </c>
      <c r="BW23" s="246">
        <v>0</v>
      </c>
      <c r="BX23" s="246">
        <v>0</v>
      </c>
      <c r="BY23" s="246">
        <v>0</v>
      </c>
      <c r="BZ23" s="246">
        <v>0</v>
      </c>
      <c r="CA23" s="246">
        <v>0</v>
      </c>
      <c r="CB23" s="246">
        <v>0</v>
      </c>
      <c r="CC23" s="246">
        <v>0</v>
      </c>
      <c r="CD23" s="246">
        <v>0</v>
      </c>
      <c r="CE23" s="246">
        <v>0</v>
      </c>
      <c r="CF23" s="246">
        <v>0</v>
      </c>
      <c r="CG23" s="246">
        <v>0</v>
      </c>
      <c r="CH23" s="246">
        <v>0</v>
      </c>
      <c r="CI23" s="246">
        <v>0</v>
      </c>
      <c r="CJ23" s="246">
        <v>0</v>
      </c>
      <c r="CK23" s="246">
        <v>0</v>
      </c>
      <c r="CL23" s="246">
        <v>0</v>
      </c>
      <c r="CM23" s="246">
        <v>0</v>
      </c>
      <c r="CN23" s="246">
        <v>0</v>
      </c>
      <c r="CO23" s="246">
        <v>0</v>
      </c>
      <c r="CP23" s="246">
        <v>0</v>
      </c>
      <c r="CQ23" s="246">
        <v>0</v>
      </c>
      <c r="CR23" s="246">
        <v>0</v>
      </c>
      <c r="CS23" s="246">
        <v>0</v>
      </c>
      <c r="CT23" s="246">
        <v>0</v>
      </c>
      <c r="CU23" s="246">
        <v>0</v>
      </c>
      <c r="CV23" s="246">
        <v>0</v>
      </c>
      <c r="CW23" s="246">
        <v>0</v>
      </c>
      <c r="CX23" s="246">
        <v>0</v>
      </c>
      <c r="CY23" s="246">
        <v>0</v>
      </c>
      <c r="CZ23" s="246">
        <v>0</v>
      </c>
      <c r="DA23" s="246">
        <v>0</v>
      </c>
      <c r="DB23" s="246">
        <v>0</v>
      </c>
      <c r="DC23" s="246">
        <v>0</v>
      </c>
      <c r="DD23" s="246">
        <v>0</v>
      </c>
      <c r="DE23" s="246">
        <v>0</v>
      </c>
      <c r="DF23" s="246">
        <v>0</v>
      </c>
      <c r="DG23" s="246">
        <v>0</v>
      </c>
      <c r="DH23" s="246">
        <v>0</v>
      </c>
      <c r="DI23" s="246">
        <v>0</v>
      </c>
      <c r="DJ23" s="246">
        <v>0</v>
      </c>
      <c r="DK23" s="246">
        <v>0</v>
      </c>
      <c r="DL23" s="246">
        <v>0</v>
      </c>
      <c r="DM23" s="246">
        <v>0</v>
      </c>
      <c r="DN23" s="246">
        <v>0</v>
      </c>
      <c r="DO23" s="246">
        <v>0</v>
      </c>
      <c r="DP23" s="246">
        <v>0</v>
      </c>
      <c r="DQ23" s="246">
        <v>0</v>
      </c>
      <c r="DR23" s="246">
        <v>0</v>
      </c>
      <c r="DS23" s="246">
        <v>0</v>
      </c>
      <c r="DT23" s="246">
        <v>0</v>
      </c>
      <c r="DU23" s="246">
        <v>0</v>
      </c>
      <c r="DV23" s="246">
        <v>0</v>
      </c>
      <c r="DW23" s="246">
        <v>0</v>
      </c>
      <c r="DX23" s="246">
        <v>0</v>
      </c>
      <c r="DY23" s="246">
        <v>0</v>
      </c>
      <c r="DZ23" s="246">
        <v>0</v>
      </c>
      <c r="EA23" s="246">
        <v>0</v>
      </c>
      <c r="EB23" s="246">
        <v>0</v>
      </c>
      <c r="EC23" s="246">
        <v>0</v>
      </c>
      <c r="ED23" s="246">
        <v>0</v>
      </c>
      <c r="EE23" s="246">
        <v>0</v>
      </c>
      <c r="EF23" s="246">
        <v>0</v>
      </c>
      <c r="EG23" s="246">
        <v>0</v>
      </c>
      <c r="EH23" s="246">
        <v>0</v>
      </c>
      <c r="EI23" s="246">
        <v>0</v>
      </c>
      <c r="EJ23" s="246">
        <v>0</v>
      </c>
      <c r="EK23" s="246">
        <v>0</v>
      </c>
      <c r="EL23" s="246">
        <v>0</v>
      </c>
      <c r="EM23" s="246">
        <v>0</v>
      </c>
      <c r="EN23" s="246">
        <v>0</v>
      </c>
      <c r="EO23" s="246">
        <v>0</v>
      </c>
      <c r="EP23" s="246">
        <v>0</v>
      </c>
      <c r="EQ23" s="246">
        <v>0</v>
      </c>
      <c r="ER23" s="246">
        <v>0</v>
      </c>
      <c r="ES23" s="246">
        <v>0</v>
      </c>
      <c r="ET23" s="246">
        <v>0</v>
      </c>
      <c r="EU23" s="246">
        <v>0</v>
      </c>
      <c r="EV23" s="246">
        <v>0</v>
      </c>
      <c r="EW23" s="246">
        <v>0</v>
      </c>
      <c r="EX23" s="246">
        <v>0</v>
      </c>
      <c r="EY23" s="246">
        <v>0</v>
      </c>
      <c r="EZ23" s="246">
        <v>0</v>
      </c>
      <c r="FA23" s="246">
        <v>0</v>
      </c>
      <c r="FB23" s="246">
        <v>0</v>
      </c>
      <c r="FC23" s="246">
        <v>0</v>
      </c>
      <c r="FD23" s="246">
        <v>0</v>
      </c>
      <c r="FE23" s="246">
        <v>0</v>
      </c>
      <c r="FF23" s="246">
        <v>0</v>
      </c>
      <c r="FG23" s="246">
        <v>0</v>
      </c>
      <c r="FH23" s="246">
        <v>0</v>
      </c>
      <c r="FI23" s="246">
        <v>0</v>
      </c>
      <c r="FJ23" s="246">
        <v>0</v>
      </c>
      <c r="FK23" s="246">
        <v>0</v>
      </c>
      <c r="FL23" s="246">
        <v>0</v>
      </c>
      <c r="FM23" s="246">
        <v>0</v>
      </c>
      <c r="FN23" s="246">
        <v>0</v>
      </c>
      <c r="FO23" s="246">
        <v>0</v>
      </c>
      <c r="FP23" s="246">
        <v>0</v>
      </c>
      <c r="FQ23" s="246">
        <v>0</v>
      </c>
      <c r="FR23" s="246">
        <v>0</v>
      </c>
      <c r="FS23" s="246">
        <v>0</v>
      </c>
      <c r="FT23" s="246">
        <v>0</v>
      </c>
      <c r="FU23" s="246">
        <v>0</v>
      </c>
      <c r="FV23" s="246">
        <v>0</v>
      </c>
      <c r="FW23" s="246">
        <v>0</v>
      </c>
      <c r="FX23" s="246">
        <v>0</v>
      </c>
      <c r="FY23" s="246">
        <v>0</v>
      </c>
      <c r="FZ23" s="246">
        <v>0</v>
      </c>
      <c r="GA23" s="246">
        <v>0</v>
      </c>
      <c r="GB23" s="246">
        <v>0</v>
      </c>
      <c r="GC23" s="246">
        <v>0</v>
      </c>
      <c r="GD23" s="246">
        <v>0</v>
      </c>
      <c r="GE23" s="246">
        <v>0</v>
      </c>
      <c r="GF23" s="246">
        <v>0</v>
      </c>
      <c r="GG23" s="246">
        <v>0</v>
      </c>
      <c r="GH23" s="246">
        <v>0</v>
      </c>
      <c r="GI23" s="246">
        <v>0</v>
      </c>
      <c r="GJ23" s="246">
        <v>0</v>
      </c>
      <c r="GK23" s="246">
        <v>0</v>
      </c>
      <c r="GL23" s="246">
        <v>0</v>
      </c>
      <c r="GM23" s="246">
        <v>0</v>
      </c>
      <c r="GN23" s="246">
        <v>0</v>
      </c>
      <c r="GO23" s="246">
        <v>0</v>
      </c>
      <c r="GP23" s="246">
        <v>0</v>
      </c>
      <c r="GQ23" s="246">
        <v>0</v>
      </c>
      <c r="GR23" s="246">
        <v>0</v>
      </c>
      <c r="GS23" s="246">
        <v>0</v>
      </c>
      <c r="GT23" s="246">
        <v>0</v>
      </c>
      <c r="GU23" s="246">
        <v>0</v>
      </c>
      <c r="GV23" s="246">
        <v>0</v>
      </c>
      <c r="GW23" s="246">
        <v>0</v>
      </c>
      <c r="GX23" s="246">
        <v>0</v>
      </c>
      <c r="GY23" s="246">
        <v>0</v>
      </c>
      <c r="GZ23" s="246">
        <v>0</v>
      </c>
      <c r="HA23" s="246">
        <v>0</v>
      </c>
      <c r="HB23" s="246">
        <v>0</v>
      </c>
      <c r="HC23" s="246">
        <v>0</v>
      </c>
      <c r="HD23" s="246">
        <v>0</v>
      </c>
      <c r="HE23" s="246">
        <v>0</v>
      </c>
      <c r="HF23" s="246">
        <v>0</v>
      </c>
      <c r="HG23" s="246">
        <v>0</v>
      </c>
      <c r="HH23" s="246">
        <v>0</v>
      </c>
      <c r="HI23" s="246">
        <v>0</v>
      </c>
      <c r="HJ23" s="246">
        <v>0</v>
      </c>
      <c r="HK23" s="246">
        <v>0</v>
      </c>
      <c r="HL23" s="246">
        <v>0</v>
      </c>
      <c r="HM23" s="246">
        <v>0</v>
      </c>
      <c r="HN23" s="246">
        <v>0</v>
      </c>
      <c r="HO23" s="246">
        <v>0</v>
      </c>
      <c r="HP23" s="246">
        <v>0</v>
      </c>
      <c r="HQ23" s="246">
        <v>0</v>
      </c>
      <c r="HR23" s="246">
        <v>0</v>
      </c>
      <c r="HS23" s="246">
        <v>0</v>
      </c>
      <c r="HT23" s="246">
        <v>0</v>
      </c>
      <c r="HU23" s="246">
        <v>0</v>
      </c>
      <c r="HV23" s="246">
        <v>0</v>
      </c>
      <c r="HW23" s="246">
        <v>0</v>
      </c>
      <c r="HX23" s="246">
        <v>0</v>
      </c>
      <c r="HY23" s="246">
        <v>0</v>
      </c>
      <c r="HZ23" s="246">
        <v>0</v>
      </c>
      <c r="IA23" s="246">
        <v>0</v>
      </c>
    </row>
    <row r="24" spans="1:235">
      <c r="A24" s="1"/>
      <c r="B24" s="245">
        <v>45661.4375</v>
      </c>
      <c r="C24" s="246">
        <v>0</v>
      </c>
      <c r="D24" s="246">
        <v>0</v>
      </c>
      <c r="E24" s="246">
        <v>0</v>
      </c>
      <c r="F24" s="246">
        <v>0</v>
      </c>
      <c r="G24" s="246">
        <v>0</v>
      </c>
      <c r="H24" s="246">
        <v>0</v>
      </c>
      <c r="I24" s="246">
        <v>0</v>
      </c>
      <c r="J24" s="246">
        <v>0</v>
      </c>
      <c r="K24" s="246">
        <v>0</v>
      </c>
      <c r="L24" s="246">
        <v>0</v>
      </c>
      <c r="M24" s="246">
        <v>0</v>
      </c>
      <c r="N24" s="246">
        <v>0</v>
      </c>
      <c r="O24" s="246">
        <v>0</v>
      </c>
      <c r="P24" s="246">
        <v>0</v>
      </c>
      <c r="Q24" s="246">
        <v>0</v>
      </c>
      <c r="R24" s="246">
        <v>0</v>
      </c>
      <c r="S24" s="246">
        <v>0</v>
      </c>
      <c r="T24" s="246">
        <v>0</v>
      </c>
      <c r="U24" s="246">
        <v>0</v>
      </c>
      <c r="V24" s="246">
        <v>0</v>
      </c>
      <c r="W24" s="246">
        <v>0</v>
      </c>
      <c r="X24" s="246">
        <v>0</v>
      </c>
      <c r="Y24" s="246">
        <v>0</v>
      </c>
      <c r="Z24" s="246">
        <v>0</v>
      </c>
      <c r="AA24" s="246">
        <v>0</v>
      </c>
      <c r="AB24" s="246">
        <v>0</v>
      </c>
      <c r="AC24" s="246">
        <v>0</v>
      </c>
      <c r="AD24" s="246">
        <v>0</v>
      </c>
      <c r="AE24" s="246">
        <v>0</v>
      </c>
      <c r="AF24" s="246">
        <v>0</v>
      </c>
      <c r="AG24" s="246">
        <v>0</v>
      </c>
      <c r="AH24" s="246">
        <v>0</v>
      </c>
      <c r="AI24" s="246">
        <v>0</v>
      </c>
      <c r="AJ24" s="246">
        <v>0</v>
      </c>
      <c r="AK24" s="246">
        <v>0</v>
      </c>
      <c r="AL24" s="246">
        <v>0</v>
      </c>
      <c r="AM24" s="246">
        <v>0</v>
      </c>
      <c r="AN24" s="246">
        <v>0</v>
      </c>
      <c r="AO24" s="246">
        <v>0</v>
      </c>
      <c r="AP24" s="246">
        <v>0</v>
      </c>
      <c r="AQ24" s="246">
        <v>0</v>
      </c>
      <c r="AR24" s="246">
        <v>0</v>
      </c>
      <c r="AS24" s="246">
        <v>0</v>
      </c>
      <c r="AT24" s="246">
        <v>0</v>
      </c>
      <c r="AU24" s="246">
        <v>0</v>
      </c>
      <c r="AV24" s="246">
        <v>0</v>
      </c>
      <c r="AW24" s="246">
        <v>0</v>
      </c>
      <c r="AX24" s="246">
        <v>0</v>
      </c>
      <c r="AY24" s="246">
        <v>0</v>
      </c>
      <c r="AZ24" s="246">
        <v>0</v>
      </c>
      <c r="BA24" s="246">
        <v>0</v>
      </c>
      <c r="BB24" s="246">
        <v>0</v>
      </c>
      <c r="BC24" s="246">
        <v>0</v>
      </c>
      <c r="BD24" s="246">
        <v>0</v>
      </c>
      <c r="BE24" s="246">
        <v>0</v>
      </c>
      <c r="BF24" s="246">
        <v>0</v>
      </c>
      <c r="BG24" s="246">
        <v>0</v>
      </c>
      <c r="BH24" s="246">
        <v>0</v>
      </c>
      <c r="BI24" s="246">
        <v>0</v>
      </c>
      <c r="BJ24" s="246">
        <v>0</v>
      </c>
      <c r="BK24" s="246">
        <v>0</v>
      </c>
      <c r="BL24" s="246">
        <v>0</v>
      </c>
      <c r="BM24" s="246">
        <v>0</v>
      </c>
      <c r="BN24" s="246">
        <v>0</v>
      </c>
      <c r="BO24" s="246">
        <v>0</v>
      </c>
      <c r="BP24" s="246">
        <v>0</v>
      </c>
      <c r="BQ24" s="246">
        <v>0</v>
      </c>
      <c r="BR24" s="246">
        <v>0</v>
      </c>
      <c r="BS24" s="246">
        <v>0</v>
      </c>
      <c r="BT24" s="246">
        <v>0</v>
      </c>
      <c r="BU24" s="246">
        <v>0</v>
      </c>
      <c r="BV24" s="246">
        <v>0</v>
      </c>
      <c r="BW24" s="246">
        <v>0</v>
      </c>
      <c r="BX24" s="246">
        <v>0</v>
      </c>
      <c r="BY24" s="246">
        <v>0</v>
      </c>
      <c r="BZ24" s="246">
        <v>0</v>
      </c>
      <c r="CA24" s="246">
        <v>0</v>
      </c>
      <c r="CB24" s="246">
        <v>0</v>
      </c>
      <c r="CC24" s="246">
        <v>0</v>
      </c>
      <c r="CD24" s="246">
        <v>0</v>
      </c>
      <c r="CE24" s="246">
        <v>0</v>
      </c>
      <c r="CF24" s="246">
        <v>0</v>
      </c>
      <c r="CG24" s="246">
        <v>0</v>
      </c>
      <c r="CH24" s="246">
        <v>0</v>
      </c>
      <c r="CI24" s="246">
        <v>0</v>
      </c>
      <c r="CJ24" s="246">
        <v>0</v>
      </c>
      <c r="CK24" s="246">
        <v>0</v>
      </c>
      <c r="CL24" s="246">
        <v>0</v>
      </c>
      <c r="CM24" s="246">
        <v>0</v>
      </c>
      <c r="CN24" s="246">
        <v>0</v>
      </c>
      <c r="CO24" s="246">
        <v>0</v>
      </c>
      <c r="CP24" s="246">
        <v>0</v>
      </c>
      <c r="CQ24" s="246">
        <v>0</v>
      </c>
      <c r="CR24" s="246">
        <v>0</v>
      </c>
      <c r="CS24" s="246">
        <v>0</v>
      </c>
      <c r="CT24" s="246">
        <v>0</v>
      </c>
      <c r="CU24" s="246">
        <v>0</v>
      </c>
      <c r="CV24" s="246">
        <v>0</v>
      </c>
      <c r="CW24" s="246">
        <v>0</v>
      </c>
      <c r="CX24" s="246">
        <v>0</v>
      </c>
      <c r="CY24" s="246">
        <v>0</v>
      </c>
      <c r="CZ24" s="246">
        <v>0</v>
      </c>
      <c r="DA24" s="246">
        <v>0</v>
      </c>
      <c r="DB24" s="246">
        <v>0</v>
      </c>
      <c r="DC24" s="246">
        <v>0</v>
      </c>
      <c r="DD24" s="246">
        <v>0</v>
      </c>
      <c r="DE24" s="246">
        <v>0</v>
      </c>
      <c r="DF24" s="246">
        <v>0</v>
      </c>
      <c r="DG24" s="246">
        <v>0</v>
      </c>
      <c r="DH24" s="246">
        <v>0</v>
      </c>
      <c r="DI24" s="246">
        <v>0</v>
      </c>
      <c r="DJ24" s="246">
        <v>0</v>
      </c>
      <c r="DK24" s="246">
        <v>0</v>
      </c>
      <c r="DL24" s="246">
        <v>0</v>
      </c>
      <c r="DM24" s="246">
        <v>0</v>
      </c>
      <c r="DN24" s="246">
        <v>0</v>
      </c>
      <c r="DO24" s="246">
        <v>0</v>
      </c>
      <c r="DP24" s="246">
        <v>0</v>
      </c>
      <c r="DQ24" s="246">
        <v>0</v>
      </c>
      <c r="DR24" s="246">
        <v>0</v>
      </c>
      <c r="DS24" s="246">
        <v>0</v>
      </c>
      <c r="DT24" s="246">
        <v>0</v>
      </c>
      <c r="DU24" s="246">
        <v>0</v>
      </c>
      <c r="DV24" s="246">
        <v>0</v>
      </c>
      <c r="DW24" s="246">
        <v>0</v>
      </c>
      <c r="DX24" s="246">
        <v>0</v>
      </c>
      <c r="DY24" s="246">
        <v>0</v>
      </c>
      <c r="DZ24" s="246">
        <v>0</v>
      </c>
      <c r="EA24" s="246">
        <v>0</v>
      </c>
      <c r="EB24" s="246">
        <v>0</v>
      </c>
      <c r="EC24" s="246">
        <v>0</v>
      </c>
      <c r="ED24" s="246">
        <v>0</v>
      </c>
      <c r="EE24" s="246">
        <v>0</v>
      </c>
      <c r="EF24" s="246">
        <v>0</v>
      </c>
      <c r="EG24" s="246">
        <v>0</v>
      </c>
      <c r="EH24" s="246">
        <v>0</v>
      </c>
      <c r="EI24" s="246">
        <v>0</v>
      </c>
      <c r="EJ24" s="246">
        <v>0</v>
      </c>
      <c r="EK24" s="246">
        <v>0</v>
      </c>
      <c r="EL24" s="246">
        <v>0</v>
      </c>
      <c r="EM24" s="246">
        <v>0</v>
      </c>
      <c r="EN24" s="246">
        <v>0</v>
      </c>
      <c r="EO24" s="246">
        <v>0</v>
      </c>
      <c r="EP24" s="246">
        <v>0</v>
      </c>
      <c r="EQ24" s="246">
        <v>0</v>
      </c>
      <c r="ER24" s="246">
        <v>0</v>
      </c>
      <c r="ES24" s="246">
        <v>0</v>
      </c>
      <c r="ET24" s="246">
        <v>0</v>
      </c>
      <c r="EU24" s="246">
        <v>0</v>
      </c>
      <c r="EV24" s="246">
        <v>0</v>
      </c>
      <c r="EW24" s="246">
        <v>0</v>
      </c>
      <c r="EX24" s="246">
        <v>0</v>
      </c>
      <c r="EY24" s="246">
        <v>0</v>
      </c>
      <c r="EZ24" s="246">
        <v>0</v>
      </c>
      <c r="FA24" s="246">
        <v>0</v>
      </c>
      <c r="FB24" s="246">
        <v>0</v>
      </c>
      <c r="FC24" s="246">
        <v>0</v>
      </c>
      <c r="FD24" s="246">
        <v>0</v>
      </c>
      <c r="FE24" s="246">
        <v>0</v>
      </c>
      <c r="FF24" s="246">
        <v>0</v>
      </c>
      <c r="FG24" s="246">
        <v>0</v>
      </c>
      <c r="FH24" s="246">
        <v>0</v>
      </c>
      <c r="FI24" s="246">
        <v>0</v>
      </c>
      <c r="FJ24" s="246">
        <v>0</v>
      </c>
      <c r="FK24" s="246">
        <v>0</v>
      </c>
      <c r="FL24" s="246">
        <v>0</v>
      </c>
      <c r="FM24" s="246">
        <v>0</v>
      </c>
      <c r="FN24" s="246">
        <v>0</v>
      </c>
      <c r="FO24" s="246">
        <v>0</v>
      </c>
      <c r="FP24" s="246">
        <v>0</v>
      </c>
      <c r="FQ24" s="246">
        <v>0</v>
      </c>
      <c r="FR24" s="246">
        <v>0</v>
      </c>
      <c r="FS24" s="246">
        <v>0</v>
      </c>
      <c r="FT24" s="246">
        <v>0</v>
      </c>
      <c r="FU24" s="246">
        <v>0</v>
      </c>
      <c r="FV24" s="246">
        <v>0</v>
      </c>
      <c r="FW24" s="246">
        <v>0</v>
      </c>
      <c r="FX24" s="246">
        <v>0</v>
      </c>
      <c r="FY24" s="246">
        <v>0</v>
      </c>
      <c r="FZ24" s="246">
        <v>0</v>
      </c>
      <c r="GA24" s="246">
        <v>0</v>
      </c>
      <c r="GB24" s="246">
        <v>0</v>
      </c>
      <c r="GC24" s="246">
        <v>0</v>
      </c>
      <c r="GD24" s="246">
        <v>0</v>
      </c>
      <c r="GE24" s="246">
        <v>0</v>
      </c>
      <c r="GF24" s="246">
        <v>0</v>
      </c>
      <c r="GG24" s="246">
        <v>0</v>
      </c>
      <c r="GH24" s="246">
        <v>0</v>
      </c>
      <c r="GI24" s="246">
        <v>0</v>
      </c>
      <c r="GJ24" s="246">
        <v>0</v>
      </c>
      <c r="GK24" s="246">
        <v>0</v>
      </c>
      <c r="GL24" s="246">
        <v>0</v>
      </c>
      <c r="GM24" s="246">
        <v>0</v>
      </c>
      <c r="GN24" s="246">
        <v>0</v>
      </c>
      <c r="GO24" s="246">
        <v>0</v>
      </c>
      <c r="GP24" s="246">
        <v>0</v>
      </c>
      <c r="GQ24" s="246">
        <v>0</v>
      </c>
      <c r="GR24" s="246">
        <v>0</v>
      </c>
      <c r="GS24" s="246">
        <v>0</v>
      </c>
      <c r="GT24" s="246">
        <v>0</v>
      </c>
      <c r="GU24" s="246">
        <v>0</v>
      </c>
      <c r="GV24" s="246">
        <v>0</v>
      </c>
      <c r="GW24" s="246">
        <v>0</v>
      </c>
      <c r="GX24" s="246">
        <v>0</v>
      </c>
      <c r="GY24" s="246">
        <v>0</v>
      </c>
      <c r="GZ24" s="246">
        <v>0</v>
      </c>
      <c r="HA24" s="246">
        <v>0</v>
      </c>
      <c r="HB24" s="246">
        <v>0</v>
      </c>
      <c r="HC24" s="246">
        <v>0</v>
      </c>
      <c r="HD24" s="246">
        <v>0</v>
      </c>
      <c r="HE24" s="246">
        <v>0</v>
      </c>
      <c r="HF24" s="246">
        <v>0</v>
      </c>
      <c r="HG24" s="246">
        <v>0</v>
      </c>
      <c r="HH24" s="246">
        <v>0</v>
      </c>
      <c r="HI24" s="246">
        <v>0</v>
      </c>
      <c r="HJ24" s="246">
        <v>0</v>
      </c>
      <c r="HK24" s="246">
        <v>0</v>
      </c>
      <c r="HL24" s="246">
        <v>0</v>
      </c>
      <c r="HM24" s="246">
        <v>0</v>
      </c>
      <c r="HN24" s="246">
        <v>0</v>
      </c>
      <c r="HO24" s="246">
        <v>0</v>
      </c>
      <c r="HP24" s="246">
        <v>0</v>
      </c>
      <c r="HQ24" s="246">
        <v>0</v>
      </c>
      <c r="HR24" s="246">
        <v>0</v>
      </c>
      <c r="HS24" s="246">
        <v>0</v>
      </c>
      <c r="HT24" s="246">
        <v>0</v>
      </c>
      <c r="HU24" s="246">
        <v>0</v>
      </c>
      <c r="HV24" s="246">
        <v>0</v>
      </c>
      <c r="HW24" s="246">
        <v>0</v>
      </c>
      <c r="HX24" s="246">
        <v>0</v>
      </c>
      <c r="HY24" s="246">
        <v>0</v>
      </c>
      <c r="HZ24" s="246">
        <v>0</v>
      </c>
      <c r="IA24" s="246">
        <v>0</v>
      </c>
    </row>
    <row r="25" spans="1:235">
      <c r="A25" s="1"/>
      <c r="B25" s="245">
        <v>45661.458333333299</v>
      </c>
      <c r="C25" s="246">
        <v>0</v>
      </c>
      <c r="D25" s="246">
        <v>0</v>
      </c>
      <c r="E25" s="246">
        <v>0</v>
      </c>
      <c r="F25" s="246">
        <v>0</v>
      </c>
      <c r="G25" s="246">
        <v>0</v>
      </c>
      <c r="H25" s="246">
        <v>0</v>
      </c>
      <c r="I25" s="246">
        <v>0</v>
      </c>
      <c r="J25" s="246">
        <v>0</v>
      </c>
      <c r="K25" s="246">
        <v>0</v>
      </c>
      <c r="L25" s="246">
        <v>0</v>
      </c>
      <c r="M25" s="246">
        <v>0</v>
      </c>
      <c r="N25" s="246">
        <v>0</v>
      </c>
      <c r="O25" s="246">
        <v>0</v>
      </c>
      <c r="P25" s="246">
        <v>0</v>
      </c>
      <c r="Q25" s="246">
        <v>0</v>
      </c>
      <c r="R25" s="246">
        <v>0</v>
      </c>
      <c r="S25" s="246">
        <v>0</v>
      </c>
      <c r="T25" s="246">
        <v>0</v>
      </c>
      <c r="U25" s="246">
        <v>0</v>
      </c>
      <c r="V25" s="246">
        <v>0</v>
      </c>
      <c r="W25" s="246">
        <v>0</v>
      </c>
      <c r="X25" s="246">
        <v>0</v>
      </c>
      <c r="Y25" s="246">
        <v>0</v>
      </c>
      <c r="Z25" s="246">
        <v>0</v>
      </c>
      <c r="AA25" s="246">
        <v>0</v>
      </c>
      <c r="AB25" s="246">
        <v>0</v>
      </c>
      <c r="AC25" s="246">
        <v>0</v>
      </c>
      <c r="AD25" s="246">
        <v>0</v>
      </c>
      <c r="AE25" s="246">
        <v>0</v>
      </c>
      <c r="AF25" s="246">
        <v>0</v>
      </c>
      <c r="AG25" s="246">
        <v>0</v>
      </c>
      <c r="AH25" s="246">
        <v>0</v>
      </c>
      <c r="AI25" s="246">
        <v>0</v>
      </c>
      <c r="AJ25" s="246">
        <v>0</v>
      </c>
      <c r="AK25" s="246">
        <v>0</v>
      </c>
      <c r="AL25" s="246">
        <v>0</v>
      </c>
      <c r="AM25" s="246">
        <v>0</v>
      </c>
      <c r="AN25" s="246">
        <v>0</v>
      </c>
      <c r="AO25" s="246">
        <v>0</v>
      </c>
      <c r="AP25" s="246">
        <v>0</v>
      </c>
      <c r="AQ25" s="246">
        <v>0</v>
      </c>
      <c r="AR25" s="246">
        <v>0</v>
      </c>
      <c r="AS25" s="246">
        <v>0</v>
      </c>
      <c r="AT25" s="246">
        <v>0</v>
      </c>
      <c r="AU25" s="246">
        <v>0</v>
      </c>
      <c r="AV25" s="246">
        <v>0</v>
      </c>
      <c r="AW25" s="246">
        <v>0</v>
      </c>
      <c r="AX25" s="246">
        <v>0</v>
      </c>
      <c r="AY25" s="246">
        <v>0</v>
      </c>
      <c r="AZ25" s="246">
        <v>0</v>
      </c>
      <c r="BA25" s="246">
        <v>0</v>
      </c>
      <c r="BB25" s="246">
        <v>0</v>
      </c>
      <c r="BC25" s="246">
        <v>0</v>
      </c>
      <c r="BD25" s="246">
        <v>0</v>
      </c>
      <c r="BE25" s="246">
        <v>0</v>
      </c>
      <c r="BF25" s="246">
        <v>0</v>
      </c>
      <c r="BG25" s="246">
        <v>0</v>
      </c>
      <c r="BH25" s="246">
        <v>0</v>
      </c>
      <c r="BI25" s="246">
        <v>0</v>
      </c>
      <c r="BJ25" s="246">
        <v>0</v>
      </c>
      <c r="BK25" s="246">
        <v>0</v>
      </c>
      <c r="BL25" s="246">
        <v>0</v>
      </c>
      <c r="BM25" s="246">
        <v>0</v>
      </c>
      <c r="BN25" s="246">
        <v>0</v>
      </c>
      <c r="BO25" s="246">
        <v>0</v>
      </c>
      <c r="BP25" s="246">
        <v>0</v>
      </c>
      <c r="BQ25" s="246">
        <v>0</v>
      </c>
      <c r="BR25" s="246">
        <v>0</v>
      </c>
      <c r="BS25" s="246">
        <v>0</v>
      </c>
      <c r="BT25" s="246">
        <v>0</v>
      </c>
      <c r="BU25" s="246">
        <v>0</v>
      </c>
      <c r="BV25" s="246">
        <v>0</v>
      </c>
      <c r="BW25" s="246">
        <v>0</v>
      </c>
      <c r="BX25" s="246">
        <v>0</v>
      </c>
      <c r="BY25" s="246">
        <v>0</v>
      </c>
      <c r="BZ25" s="246">
        <v>0</v>
      </c>
      <c r="CA25" s="246">
        <v>0</v>
      </c>
      <c r="CB25" s="246">
        <v>0</v>
      </c>
      <c r="CC25" s="246">
        <v>0</v>
      </c>
      <c r="CD25" s="246">
        <v>0</v>
      </c>
      <c r="CE25" s="246">
        <v>0</v>
      </c>
      <c r="CF25" s="246">
        <v>0</v>
      </c>
      <c r="CG25" s="246">
        <v>0</v>
      </c>
      <c r="CH25" s="246">
        <v>0</v>
      </c>
      <c r="CI25" s="246">
        <v>0</v>
      </c>
      <c r="CJ25" s="246">
        <v>0</v>
      </c>
      <c r="CK25" s="246">
        <v>0</v>
      </c>
      <c r="CL25" s="246">
        <v>0</v>
      </c>
      <c r="CM25" s="246">
        <v>0</v>
      </c>
      <c r="CN25" s="246">
        <v>0</v>
      </c>
      <c r="CO25" s="246">
        <v>0</v>
      </c>
      <c r="CP25" s="246">
        <v>0</v>
      </c>
      <c r="CQ25" s="246">
        <v>0</v>
      </c>
      <c r="CR25" s="246">
        <v>0</v>
      </c>
      <c r="CS25" s="246">
        <v>0</v>
      </c>
      <c r="CT25" s="246">
        <v>0</v>
      </c>
      <c r="CU25" s="246">
        <v>0</v>
      </c>
      <c r="CV25" s="246">
        <v>0</v>
      </c>
      <c r="CW25" s="246">
        <v>0</v>
      </c>
      <c r="CX25" s="246">
        <v>0</v>
      </c>
      <c r="CY25" s="246">
        <v>0</v>
      </c>
      <c r="CZ25" s="246">
        <v>0</v>
      </c>
      <c r="DA25" s="246">
        <v>0</v>
      </c>
      <c r="DB25" s="246">
        <v>0</v>
      </c>
      <c r="DC25" s="246">
        <v>0</v>
      </c>
      <c r="DD25" s="246">
        <v>0</v>
      </c>
      <c r="DE25" s="246">
        <v>0</v>
      </c>
      <c r="DF25" s="246">
        <v>0</v>
      </c>
      <c r="DG25" s="246">
        <v>0</v>
      </c>
      <c r="DH25" s="246">
        <v>0</v>
      </c>
      <c r="DI25" s="246">
        <v>0</v>
      </c>
      <c r="DJ25" s="246">
        <v>0</v>
      </c>
      <c r="DK25" s="246">
        <v>0</v>
      </c>
      <c r="DL25" s="246">
        <v>0</v>
      </c>
      <c r="DM25" s="246">
        <v>0</v>
      </c>
      <c r="DN25" s="246">
        <v>0</v>
      </c>
      <c r="DO25" s="246">
        <v>0</v>
      </c>
      <c r="DP25" s="246">
        <v>0</v>
      </c>
      <c r="DQ25" s="246">
        <v>0</v>
      </c>
      <c r="DR25" s="246">
        <v>0</v>
      </c>
      <c r="DS25" s="246">
        <v>0</v>
      </c>
      <c r="DT25" s="246">
        <v>0</v>
      </c>
      <c r="DU25" s="246">
        <v>0</v>
      </c>
      <c r="DV25" s="246">
        <v>0</v>
      </c>
      <c r="DW25" s="246">
        <v>0</v>
      </c>
      <c r="DX25" s="246">
        <v>0</v>
      </c>
      <c r="DY25" s="246">
        <v>0</v>
      </c>
      <c r="DZ25" s="246">
        <v>0</v>
      </c>
      <c r="EA25" s="246">
        <v>0</v>
      </c>
      <c r="EB25" s="246">
        <v>0</v>
      </c>
      <c r="EC25" s="246">
        <v>0</v>
      </c>
      <c r="ED25" s="246">
        <v>0</v>
      </c>
      <c r="EE25" s="246">
        <v>0</v>
      </c>
      <c r="EF25" s="246">
        <v>0</v>
      </c>
      <c r="EG25" s="246">
        <v>0</v>
      </c>
      <c r="EH25" s="246">
        <v>0</v>
      </c>
      <c r="EI25" s="246">
        <v>0</v>
      </c>
      <c r="EJ25" s="246">
        <v>0</v>
      </c>
      <c r="EK25" s="246">
        <v>0</v>
      </c>
      <c r="EL25" s="246">
        <v>0</v>
      </c>
      <c r="EM25" s="246">
        <v>0</v>
      </c>
      <c r="EN25" s="246">
        <v>0</v>
      </c>
      <c r="EO25" s="246">
        <v>0</v>
      </c>
      <c r="EP25" s="246">
        <v>0</v>
      </c>
      <c r="EQ25" s="246">
        <v>0</v>
      </c>
      <c r="ER25" s="246">
        <v>0</v>
      </c>
      <c r="ES25" s="246">
        <v>0</v>
      </c>
      <c r="ET25" s="246">
        <v>0</v>
      </c>
      <c r="EU25" s="246">
        <v>0</v>
      </c>
      <c r="EV25" s="246">
        <v>0</v>
      </c>
      <c r="EW25" s="246">
        <v>0</v>
      </c>
      <c r="EX25" s="246">
        <v>0</v>
      </c>
      <c r="EY25" s="246">
        <v>0</v>
      </c>
      <c r="EZ25" s="246">
        <v>0</v>
      </c>
      <c r="FA25" s="246">
        <v>0</v>
      </c>
      <c r="FB25" s="246">
        <v>0</v>
      </c>
      <c r="FC25" s="246">
        <v>0</v>
      </c>
      <c r="FD25" s="246">
        <v>0</v>
      </c>
      <c r="FE25" s="246">
        <v>0</v>
      </c>
      <c r="FF25" s="246">
        <v>0</v>
      </c>
      <c r="FG25" s="246">
        <v>0</v>
      </c>
      <c r="FH25" s="246">
        <v>0</v>
      </c>
      <c r="FI25" s="246">
        <v>0</v>
      </c>
      <c r="FJ25" s="246">
        <v>0</v>
      </c>
      <c r="FK25" s="246">
        <v>0</v>
      </c>
      <c r="FL25" s="246">
        <v>0</v>
      </c>
      <c r="FM25" s="246">
        <v>0</v>
      </c>
      <c r="FN25" s="246">
        <v>0</v>
      </c>
      <c r="FO25" s="246">
        <v>0</v>
      </c>
      <c r="FP25" s="246">
        <v>0</v>
      </c>
      <c r="FQ25" s="246">
        <v>0</v>
      </c>
      <c r="FR25" s="246">
        <v>0</v>
      </c>
      <c r="FS25" s="246">
        <v>0</v>
      </c>
      <c r="FT25" s="246">
        <v>0</v>
      </c>
      <c r="FU25" s="246">
        <v>0</v>
      </c>
      <c r="FV25" s="246">
        <v>0</v>
      </c>
      <c r="FW25" s="246">
        <v>0</v>
      </c>
      <c r="FX25" s="246">
        <v>0</v>
      </c>
      <c r="FY25" s="246">
        <v>0</v>
      </c>
      <c r="FZ25" s="246">
        <v>0</v>
      </c>
      <c r="GA25" s="246">
        <v>0</v>
      </c>
      <c r="GB25" s="246">
        <v>0</v>
      </c>
      <c r="GC25" s="246">
        <v>0</v>
      </c>
      <c r="GD25" s="246">
        <v>0</v>
      </c>
      <c r="GE25" s="246">
        <v>0</v>
      </c>
      <c r="GF25" s="246">
        <v>0</v>
      </c>
      <c r="GG25" s="246">
        <v>0</v>
      </c>
      <c r="GH25" s="246">
        <v>0</v>
      </c>
      <c r="GI25" s="246">
        <v>0</v>
      </c>
      <c r="GJ25" s="246">
        <v>0</v>
      </c>
      <c r="GK25" s="246">
        <v>0</v>
      </c>
      <c r="GL25" s="246">
        <v>0</v>
      </c>
      <c r="GM25" s="246">
        <v>0</v>
      </c>
      <c r="GN25" s="246">
        <v>0</v>
      </c>
      <c r="GO25" s="246">
        <v>0</v>
      </c>
      <c r="GP25" s="246">
        <v>0</v>
      </c>
      <c r="GQ25" s="246">
        <v>0</v>
      </c>
      <c r="GR25" s="246">
        <v>0</v>
      </c>
      <c r="GS25" s="246">
        <v>0</v>
      </c>
      <c r="GT25" s="246">
        <v>0</v>
      </c>
      <c r="GU25" s="246">
        <v>0</v>
      </c>
      <c r="GV25" s="246">
        <v>0</v>
      </c>
      <c r="GW25" s="246">
        <v>0</v>
      </c>
      <c r="GX25" s="246">
        <v>0</v>
      </c>
      <c r="GY25" s="246">
        <v>0</v>
      </c>
      <c r="GZ25" s="246">
        <v>0</v>
      </c>
      <c r="HA25" s="246">
        <v>0</v>
      </c>
      <c r="HB25" s="246">
        <v>0</v>
      </c>
      <c r="HC25" s="246">
        <v>0</v>
      </c>
      <c r="HD25" s="246">
        <v>0</v>
      </c>
      <c r="HE25" s="246">
        <v>0</v>
      </c>
      <c r="HF25" s="246">
        <v>0</v>
      </c>
      <c r="HG25" s="246">
        <v>0</v>
      </c>
      <c r="HH25" s="246">
        <v>0</v>
      </c>
      <c r="HI25" s="246">
        <v>0</v>
      </c>
      <c r="HJ25" s="246">
        <v>0</v>
      </c>
      <c r="HK25" s="246">
        <v>0</v>
      </c>
      <c r="HL25" s="246">
        <v>0</v>
      </c>
      <c r="HM25" s="246">
        <v>0</v>
      </c>
      <c r="HN25" s="246">
        <v>0</v>
      </c>
      <c r="HO25" s="246">
        <v>0</v>
      </c>
      <c r="HP25" s="246">
        <v>0</v>
      </c>
      <c r="HQ25" s="246">
        <v>0</v>
      </c>
      <c r="HR25" s="246">
        <v>0</v>
      </c>
      <c r="HS25" s="246">
        <v>0</v>
      </c>
      <c r="HT25" s="246">
        <v>0</v>
      </c>
      <c r="HU25" s="246">
        <v>0</v>
      </c>
      <c r="HV25" s="246">
        <v>0</v>
      </c>
      <c r="HW25" s="246">
        <v>0</v>
      </c>
      <c r="HX25" s="246">
        <v>0</v>
      </c>
      <c r="HY25" s="246">
        <v>0</v>
      </c>
      <c r="HZ25" s="246">
        <v>0</v>
      </c>
      <c r="IA25" s="246">
        <v>0</v>
      </c>
    </row>
    <row r="26" spans="1:235">
      <c r="A26" s="1"/>
      <c r="B26" s="245">
        <v>45661.479166666701</v>
      </c>
      <c r="C26" s="246">
        <v>0</v>
      </c>
      <c r="D26" s="246">
        <v>0</v>
      </c>
      <c r="E26" s="246">
        <v>0</v>
      </c>
      <c r="F26" s="246">
        <v>0</v>
      </c>
      <c r="G26" s="246">
        <v>0</v>
      </c>
      <c r="H26" s="246">
        <v>0</v>
      </c>
      <c r="I26" s="246">
        <v>0</v>
      </c>
      <c r="J26" s="246">
        <v>0</v>
      </c>
      <c r="K26" s="246">
        <v>0</v>
      </c>
      <c r="L26" s="246">
        <v>0</v>
      </c>
      <c r="M26" s="246">
        <v>0</v>
      </c>
      <c r="N26" s="246">
        <v>0</v>
      </c>
      <c r="O26" s="246">
        <v>0</v>
      </c>
      <c r="P26" s="246">
        <v>0</v>
      </c>
      <c r="Q26" s="246">
        <v>0</v>
      </c>
      <c r="R26" s="246">
        <v>0</v>
      </c>
      <c r="S26" s="246">
        <v>0</v>
      </c>
      <c r="T26" s="246">
        <v>0</v>
      </c>
      <c r="U26" s="246">
        <v>0</v>
      </c>
      <c r="V26" s="246">
        <v>0</v>
      </c>
      <c r="W26" s="246">
        <v>0</v>
      </c>
      <c r="X26" s="246">
        <v>0</v>
      </c>
      <c r="Y26" s="246">
        <v>0</v>
      </c>
      <c r="Z26" s="246">
        <v>0</v>
      </c>
      <c r="AA26" s="246">
        <v>0</v>
      </c>
      <c r="AB26" s="246">
        <v>0</v>
      </c>
      <c r="AC26" s="246">
        <v>0</v>
      </c>
      <c r="AD26" s="246">
        <v>0</v>
      </c>
      <c r="AE26" s="246">
        <v>0</v>
      </c>
      <c r="AF26" s="246">
        <v>0</v>
      </c>
      <c r="AG26" s="246">
        <v>0</v>
      </c>
      <c r="AH26" s="246">
        <v>0</v>
      </c>
      <c r="AI26" s="246">
        <v>0</v>
      </c>
      <c r="AJ26" s="246">
        <v>0</v>
      </c>
      <c r="AK26" s="246">
        <v>0</v>
      </c>
      <c r="AL26" s="246">
        <v>0</v>
      </c>
      <c r="AM26" s="246">
        <v>0</v>
      </c>
      <c r="AN26" s="246">
        <v>0</v>
      </c>
      <c r="AO26" s="246">
        <v>0</v>
      </c>
      <c r="AP26" s="246">
        <v>0</v>
      </c>
      <c r="AQ26" s="246">
        <v>0</v>
      </c>
      <c r="AR26" s="246">
        <v>0</v>
      </c>
      <c r="AS26" s="246">
        <v>0</v>
      </c>
      <c r="AT26" s="246">
        <v>0</v>
      </c>
      <c r="AU26" s="246">
        <v>0</v>
      </c>
      <c r="AV26" s="246">
        <v>0</v>
      </c>
      <c r="AW26" s="246">
        <v>0</v>
      </c>
      <c r="AX26" s="246">
        <v>0</v>
      </c>
      <c r="AY26" s="246">
        <v>0</v>
      </c>
      <c r="AZ26" s="246">
        <v>0</v>
      </c>
      <c r="BA26" s="246">
        <v>0</v>
      </c>
      <c r="BB26" s="246">
        <v>0</v>
      </c>
      <c r="BC26" s="246">
        <v>0</v>
      </c>
      <c r="BD26" s="246">
        <v>0</v>
      </c>
      <c r="BE26" s="246">
        <v>0</v>
      </c>
      <c r="BF26" s="246">
        <v>0</v>
      </c>
      <c r="BG26" s="246">
        <v>0</v>
      </c>
      <c r="BH26" s="246">
        <v>0</v>
      </c>
      <c r="BI26" s="246">
        <v>0</v>
      </c>
      <c r="BJ26" s="246">
        <v>0</v>
      </c>
      <c r="BK26" s="246">
        <v>0</v>
      </c>
      <c r="BL26" s="246">
        <v>0</v>
      </c>
      <c r="BM26" s="246">
        <v>0</v>
      </c>
      <c r="BN26" s="246">
        <v>0</v>
      </c>
      <c r="BO26" s="246">
        <v>0</v>
      </c>
      <c r="BP26" s="246">
        <v>0</v>
      </c>
      <c r="BQ26" s="246">
        <v>0</v>
      </c>
      <c r="BR26" s="246">
        <v>0</v>
      </c>
      <c r="BS26" s="246">
        <v>0</v>
      </c>
      <c r="BT26" s="246">
        <v>0</v>
      </c>
      <c r="BU26" s="246">
        <v>0</v>
      </c>
      <c r="BV26" s="246">
        <v>0</v>
      </c>
      <c r="BW26" s="246">
        <v>0</v>
      </c>
      <c r="BX26" s="246">
        <v>0</v>
      </c>
      <c r="BY26" s="246">
        <v>0</v>
      </c>
      <c r="BZ26" s="246">
        <v>0</v>
      </c>
      <c r="CA26" s="246">
        <v>0</v>
      </c>
      <c r="CB26" s="246">
        <v>0</v>
      </c>
      <c r="CC26" s="246">
        <v>0</v>
      </c>
      <c r="CD26" s="246">
        <v>0</v>
      </c>
      <c r="CE26" s="246">
        <v>0</v>
      </c>
      <c r="CF26" s="246">
        <v>0</v>
      </c>
      <c r="CG26" s="246">
        <v>0</v>
      </c>
      <c r="CH26" s="246">
        <v>0</v>
      </c>
      <c r="CI26" s="246">
        <v>0</v>
      </c>
      <c r="CJ26" s="246">
        <v>0</v>
      </c>
      <c r="CK26" s="246">
        <v>0</v>
      </c>
      <c r="CL26" s="246">
        <v>0</v>
      </c>
      <c r="CM26" s="246">
        <v>0</v>
      </c>
      <c r="CN26" s="246">
        <v>0</v>
      </c>
      <c r="CO26" s="246">
        <v>0</v>
      </c>
      <c r="CP26" s="246">
        <v>0</v>
      </c>
      <c r="CQ26" s="246">
        <v>0</v>
      </c>
      <c r="CR26" s="246">
        <v>0</v>
      </c>
      <c r="CS26" s="246">
        <v>0</v>
      </c>
      <c r="CT26" s="246">
        <v>0</v>
      </c>
      <c r="CU26" s="246">
        <v>0</v>
      </c>
      <c r="CV26" s="246">
        <v>0</v>
      </c>
      <c r="CW26" s="246">
        <v>0</v>
      </c>
      <c r="CX26" s="246">
        <v>0</v>
      </c>
      <c r="CY26" s="246">
        <v>0</v>
      </c>
      <c r="CZ26" s="246">
        <v>0</v>
      </c>
      <c r="DA26" s="246">
        <v>0</v>
      </c>
      <c r="DB26" s="246">
        <v>0</v>
      </c>
      <c r="DC26" s="246">
        <v>0</v>
      </c>
      <c r="DD26" s="246">
        <v>0</v>
      </c>
      <c r="DE26" s="246">
        <v>0</v>
      </c>
      <c r="DF26" s="246">
        <v>0</v>
      </c>
      <c r="DG26" s="246">
        <v>0</v>
      </c>
      <c r="DH26" s="246">
        <v>0</v>
      </c>
      <c r="DI26" s="246">
        <v>0</v>
      </c>
      <c r="DJ26" s="246">
        <v>0</v>
      </c>
      <c r="DK26" s="246">
        <v>0</v>
      </c>
      <c r="DL26" s="246">
        <v>0</v>
      </c>
      <c r="DM26" s="246">
        <v>0</v>
      </c>
      <c r="DN26" s="246">
        <v>0</v>
      </c>
      <c r="DO26" s="246">
        <v>0</v>
      </c>
      <c r="DP26" s="246">
        <v>0</v>
      </c>
      <c r="DQ26" s="246">
        <v>0</v>
      </c>
      <c r="DR26" s="246">
        <v>0</v>
      </c>
      <c r="DS26" s="246">
        <v>0</v>
      </c>
      <c r="DT26" s="246">
        <v>0</v>
      </c>
      <c r="DU26" s="246">
        <v>0</v>
      </c>
      <c r="DV26" s="246">
        <v>0</v>
      </c>
      <c r="DW26" s="246">
        <v>0</v>
      </c>
      <c r="DX26" s="246">
        <v>0</v>
      </c>
      <c r="DY26" s="246">
        <v>0</v>
      </c>
      <c r="DZ26" s="246">
        <v>0</v>
      </c>
      <c r="EA26" s="246">
        <v>0</v>
      </c>
      <c r="EB26" s="246">
        <v>0</v>
      </c>
      <c r="EC26" s="246">
        <v>0</v>
      </c>
      <c r="ED26" s="246">
        <v>0</v>
      </c>
      <c r="EE26" s="246">
        <v>0</v>
      </c>
      <c r="EF26" s="246">
        <v>0</v>
      </c>
      <c r="EG26" s="246">
        <v>0</v>
      </c>
      <c r="EH26" s="246">
        <v>0</v>
      </c>
      <c r="EI26" s="246">
        <v>0</v>
      </c>
      <c r="EJ26" s="246">
        <v>0</v>
      </c>
      <c r="EK26" s="246">
        <v>0</v>
      </c>
      <c r="EL26" s="246">
        <v>0</v>
      </c>
      <c r="EM26" s="246">
        <v>0</v>
      </c>
      <c r="EN26" s="246">
        <v>0</v>
      </c>
      <c r="EO26" s="246">
        <v>0</v>
      </c>
      <c r="EP26" s="246">
        <v>0</v>
      </c>
      <c r="EQ26" s="246">
        <v>0</v>
      </c>
      <c r="ER26" s="246">
        <v>0</v>
      </c>
      <c r="ES26" s="246">
        <v>0</v>
      </c>
      <c r="ET26" s="246">
        <v>0</v>
      </c>
      <c r="EU26" s="246">
        <v>0</v>
      </c>
      <c r="EV26" s="246">
        <v>0</v>
      </c>
      <c r="EW26" s="246">
        <v>0</v>
      </c>
      <c r="EX26" s="246">
        <v>0</v>
      </c>
      <c r="EY26" s="246">
        <v>0</v>
      </c>
      <c r="EZ26" s="246">
        <v>0</v>
      </c>
      <c r="FA26" s="246">
        <v>0</v>
      </c>
      <c r="FB26" s="246">
        <v>0</v>
      </c>
      <c r="FC26" s="246">
        <v>0</v>
      </c>
      <c r="FD26" s="246">
        <v>0</v>
      </c>
      <c r="FE26" s="246">
        <v>0</v>
      </c>
      <c r="FF26" s="246">
        <v>0</v>
      </c>
      <c r="FG26" s="246">
        <v>0</v>
      </c>
      <c r="FH26" s="246">
        <v>0</v>
      </c>
      <c r="FI26" s="246">
        <v>0</v>
      </c>
      <c r="FJ26" s="246">
        <v>0</v>
      </c>
      <c r="FK26" s="246">
        <v>0</v>
      </c>
      <c r="FL26" s="246">
        <v>0</v>
      </c>
      <c r="FM26" s="246">
        <v>0</v>
      </c>
      <c r="FN26" s="246">
        <v>0</v>
      </c>
      <c r="FO26" s="246">
        <v>0</v>
      </c>
      <c r="FP26" s="246">
        <v>0</v>
      </c>
      <c r="FQ26" s="246">
        <v>0</v>
      </c>
      <c r="FR26" s="246">
        <v>0</v>
      </c>
      <c r="FS26" s="246">
        <v>0</v>
      </c>
      <c r="FT26" s="246">
        <v>0</v>
      </c>
      <c r="FU26" s="246">
        <v>0</v>
      </c>
      <c r="FV26" s="246">
        <v>0</v>
      </c>
      <c r="FW26" s="246">
        <v>0</v>
      </c>
      <c r="FX26" s="246">
        <v>0</v>
      </c>
      <c r="FY26" s="246">
        <v>0</v>
      </c>
      <c r="FZ26" s="246">
        <v>0</v>
      </c>
      <c r="GA26" s="246">
        <v>0</v>
      </c>
      <c r="GB26" s="246">
        <v>0</v>
      </c>
      <c r="GC26" s="246">
        <v>0</v>
      </c>
      <c r="GD26" s="246">
        <v>0</v>
      </c>
      <c r="GE26" s="246">
        <v>0</v>
      </c>
      <c r="GF26" s="246">
        <v>0</v>
      </c>
      <c r="GG26" s="246">
        <v>0</v>
      </c>
      <c r="GH26" s="246">
        <v>0</v>
      </c>
      <c r="GI26" s="246">
        <v>0</v>
      </c>
      <c r="GJ26" s="246">
        <v>0</v>
      </c>
      <c r="GK26" s="246">
        <v>0</v>
      </c>
      <c r="GL26" s="246">
        <v>0</v>
      </c>
      <c r="GM26" s="246">
        <v>0</v>
      </c>
      <c r="GN26" s="246">
        <v>0</v>
      </c>
      <c r="GO26" s="246">
        <v>0</v>
      </c>
      <c r="GP26" s="246">
        <v>0</v>
      </c>
      <c r="GQ26" s="246">
        <v>0</v>
      </c>
      <c r="GR26" s="246">
        <v>0</v>
      </c>
      <c r="GS26" s="246">
        <v>0</v>
      </c>
      <c r="GT26" s="246">
        <v>0</v>
      </c>
      <c r="GU26" s="246">
        <v>0</v>
      </c>
      <c r="GV26" s="246">
        <v>0</v>
      </c>
      <c r="GW26" s="246">
        <v>0</v>
      </c>
      <c r="GX26" s="246">
        <v>0</v>
      </c>
      <c r="GY26" s="246">
        <v>0</v>
      </c>
      <c r="GZ26" s="246">
        <v>0</v>
      </c>
      <c r="HA26" s="246">
        <v>0</v>
      </c>
      <c r="HB26" s="246">
        <v>0</v>
      </c>
      <c r="HC26" s="246">
        <v>0</v>
      </c>
      <c r="HD26" s="246">
        <v>0</v>
      </c>
      <c r="HE26" s="246">
        <v>0</v>
      </c>
      <c r="HF26" s="246">
        <v>0</v>
      </c>
      <c r="HG26" s="246">
        <v>0</v>
      </c>
      <c r="HH26" s="246">
        <v>0</v>
      </c>
      <c r="HI26" s="246">
        <v>0</v>
      </c>
      <c r="HJ26" s="246">
        <v>0</v>
      </c>
      <c r="HK26" s="246">
        <v>0</v>
      </c>
      <c r="HL26" s="246">
        <v>0</v>
      </c>
      <c r="HM26" s="246">
        <v>0</v>
      </c>
      <c r="HN26" s="246">
        <v>0</v>
      </c>
      <c r="HO26" s="246">
        <v>0</v>
      </c>
      <c r="HP26" s="246">
        <v>0</v>
      </c>
      <c r="HQ26" s="246">
        <v>0</v>
      </c>
      <c r="HR26" s="246">
        <v>0</v>
      </c>
      <c r="HS26" s="246">
        <v>0</v>
      </c>
      <c r="HT26" s="246">
        <v>0</v>
      </c>
      <c r="HU26" s="246">
        <v>0</v>
      </c>
      <c r="HV26" s="246">
        <v>0</v>
      </c>
      <c r="HW26" s="246">
        <v>0</v>
      </c>
      <c r="HX26" s="246">
        <v>0</v>
      </c>
      <c r="HY26" s="246">
        <v>0</v>
      </c>
      <c r="HZ26" s="246">
        <v>0</v>
      </c>
      <c r="IA26" s="246">
        <v>0</v>
      </c>
    </row>
    <row r="27" spans="1:235">
      <c r="A27" s="1"/>
      <c r="B27" s="245">
        <v>45661.5</v>
      </c>
      <c r="C27" s="246">
        <v>0</v>
      </c>
      <c r="D27" s="246">
        <v>0</v>
      </c>
      <c r="E27" s="246">
        <v>0</v>
      </c>
      <c r="F27" s="246">
        <v>0</v>
      </c>
      <c r="G27" s="246">
        <v>0</v>
      </c>
      <c r="H27" s="246">
        <v>0</v>
      </c>
      <c r="I27" s="246">
        <v>0</v>
      </c>
      <c r="J27" s="246">
        <v>0</v>
      </c>
      <c r="K27" s="246">
        <v>0</v>
      </c>
      <c r="L27" s="246">
        <v>0</v>
      </c>
      <c r="M27" s="246">
        <v>0</v>
      </c>
      <c r="N27" s="246">
        <v>0</v>
      </c>
      <c r="O27" s="246">
        <v>0</v>
      </c>
      <c r="P27" s="246">
        <v>0</v>
      </c>
      <c r="Q27" s="246">
        <v>0</v>
      </c>
      <c r="R27" s="246">
        <v>0</v>
      </c>
      <c r="S27" s="246">
        <v>0</v>
      </c>
      <c r="T27" s="246">
        <v>0</v>
      </c>
      <c r="U27" s="246">
        <v>0</v>
      </c>
      <c r="V27" s="246">
        <v>0</v>
      </c>
      <c r="W27" s="246">
        <v>0</v>
      </c>
      <c r="X27" s="246">
        <v>0</v>
      </c>
      <c r="Y27" s="246">
        <v>0</v>
      </c>
      <c r="Z27" s="246">
        <v>0</v>
      </c>
      <c r="AA27" s="246">
        <v>0</v>
      </c>
      <c r="AB27" s="246">
        <v>0</v>
      </c>
      <c r="AC27" s="246">
        <v>0</v>
      </c>
      <c r="AD27" s="246">
        <v>0</v>
      </c>
      <c r="AE27" s="246">
        <v>0</v>
      </c>
      <c r="AF27" s="246">
        <v>0</v>
      </c>
      <c r="AG27" s="246">
        <v>0</v>
      </c>
      <c r="AH27" s="246">
        <v>0</v>
      </c>
      <c r="AI27" s="246">
        <v>0</v>
      </c>
      <c r="AJ27" s="246">
        <v>0</v>
      </c>
      <c r="AK27" s="246">
        <v>0</v>
      </c>
      <c r="AL27" s="246">
        <v>0</v>
      </c>
      <c r="AM27" s="246">
        <v>0</v>
      </c>
      <c r="AN27" s="246">
        <v>0</v>
      </c>
      <c r="AO27" s="246">
        <v>0</v>
      </c>
      <c r="AP27" s="246">
        <v>0</v>
      </c>
      <c r="AQ27" s="246">
        <v>0</v>
      </c>
      <c r="AR27" s="246">
        <v>0</v>
      </c>
      <c r="AS27" s="246">
        <v>0</v>
      </c>
      <c r="AT27" s="246">
        <v>0</v>
      </c>
      <c r="AU27" s="246">
        <v>0</v>
      </c>
      <c r="AV27" s="246">
        <v>0</v>
      </c>
      <c r="AW27" s="246">
        <v>0</v>
      </c>
      <c r="AX27" s="246">
        <v>0</v>
      </c>
      <c r="AY27" s="246">
        <v>0</v>
      </c>
      <c r="AZ27" s="246">
        <v>0</v>
      </c>
      <c r="BA27" s="246">
        <v>0</v>
      </c>
      <c r="BB27" s="246">
        <v>0</v>
      </c>
      <c r="BC27" s="246">
        <v>0</v>
      </c>
      <c r="BD27" s="246">
        <v>0</v>
      </c>
      <c r="BE27" s="246">
        <v>0</v>
      </c>
      <c r="BF27" s="246">
        <v>0</v>
      </c>
      <c r="BG27" s="246">
        <v>0</v>
      </c>
      <c r="BH27" s="246">
        <v>0</v>
      </c>
      <c r="BI27" s="246">
        <v>0</v>
      </c>
      <c r="BJ27" s="246">
        <v>0</v>
      </c>
      <c r="BK27" s="246">
        <v>0</v>
      </c>
      <c r="BL27" s="246">
        <v>0</v>
      </c>
      <c r="BM27" s="246">
        <v>0</v>
      </c>
      <c r="BN27" s="246">
        <v>0</v>
      </c>
      <c r="BO27" s="246">
        <v>0</v>
      </c>
      <c r="BP27" s="246">
        <v>0</v>
      </c>
      <c r="BQ27" s="246">
        <v>0</v>
      </c>
      <c r="BR27" s="246">
        <v>0</v>
      </c>
      <c r="BS27" s="246">
        <v>0</v>
      </c>
      <c r="BT27" s="246">
        <v>0</v>
      </c>
      <c r="BU27" s="246">
        <v>0</v>
      </c>
      <c r="BV27" s="246">
        <v>0</v>
      </c>
      <c r="BW27" s="246">
        <v>0</v>
      </c>
      <c r="BX27" s="246">
        <v>0</v>
      </c>
      <c r="BY27" s="246">
        <v>0</v>
      </c>
      <c r="BZ27" s="246">
        <v>0</v>
      </c>
      <c r="CA27" s="246">
        <v>0</v>
      </c>
      <c r="CB27" s="246">
        <v>0</v>
      </c>
      <c r="CC27" s="246">
        <v>0</v>
      </c>
      <c r="CD27" s="246">
        <v>0</v>
      </c>
      <c r="CE27" s="246">
        <v>0</v>
      </c>
      <c r="CF27" s="246">
        <v>0</v>
      </c>
      <c r="CG27" s="246">
        <v>0</v>
      </c>
      <c r="CH27" s="246">
        <v>0</v>
      </c>
      <c r="CI27" s="246">
        <v>0</v>
      </c>
      <c r="CJ27" s="246">
        <v>0</v>
      </c>
      <c r="CK27" s="246">
        <v>0</v>
      </c>
      <c r="CL27" s="246">
        <v>0</v>
      </c>
      <c r="CM27" s="246">
        <v>0</v>
      </c>
      <c r="CN27" s="246">
        <v>0</v>
      </c>
      <c r="CO27" s="246">
        <v>0</v>
      </c>
      <c r="CP27" s="246">
        <v>0</v>
      </c>
      <c r="CQ27" s="246">
        <v>0</v>
      </c>
      <c r="CR27" s="246">
        <v>0</v>
      </c>
      <c r="CS27" s="246">
        <v>0</v>
      </c>
      <c r="CT27" s="246">
        <v>0</v>
      </c>
      <c r="CU27" s="246">
        <v>0</v>
      </c>
      <c r="CV27" s="246">
        <v>0</v>
      </c>
      <c r="CW27" s="246">
        <v>0</v>
      </c>
      <c r="CX27" s="246">
        <v>0</v>
      </c>
      <c r="CY27" s="246">
        <v>0</v>
      </c>
      <c r="CZ27" s="246">
        <v>0</v>
      </c>
      <c r="DA27" s="246">
        <v>0</v>
      </c>
      <c r="DB27" s="246">
        <v>0</v>
      </c>
      <c r="DC27" s="246">
        <v>0</v>
      </c>
      <c r="DD27" s="246">
        <v>0</v>
      </c>
      <c r="DE27" s="246">
        <v>0</v>
      </c>
      <c r="DF27" s="246">
        <v>0</v>
      </c>
      <c r="DG27" s="246">
        <v>0</v>
      </c>
      <c r="DH27" s="246">
        <v>0</v>
      </c>
      <c r="DI27" s="246">
        <v>0</v>
      </c>
      <c r="DJ27" s="246">
        <v>0</v>
      </c>
      <c r="DK27" s="246">
        <v>0</v>
      </c>
      <c r="DL27" s="246">
        <v>0</v>
      </c>
      <c r="DM27" s="246">
        <v>0</v>
      </c>
      <c r="DN27" s="246">
        <v>0</v>
      </c>
      <c r="DO27" s="246">
        <v>0</v>
      </c>
      <c r="DP27" s="246">
        <v>0</v>
      </c>
      <c r="DQ27" s="246">
        <v>0</v>
      </c>
      <c r="DR27" s="246">
        <v>0</v>
      </c>
      <c r="DS27" s="246">
        <v>0</v>
      </c>
      <c r="DT27" s="246">
        <v>0</v>
      </c>
      <c r="DU27" s="246">
        <v>0</v>
      </c>
      <c r="DV27" s="246">
        <v>0</v>
      </c>
      <c r="DW27" s="246">
        <v>0</v>
      </c>
      <c r="DX27" s="246">
        <v>0</v>
      </c>
      <c r="DY27" s="246">
        <v>0</v>
      </c>
      <c r="DZ27" s="246">
        <v>0</v>
      </c>
      <c r="EA27" s="246">
        <v>0</v>
      </c>
      <c r="EB27" s="246">
        <v>0</v>
      </c>
      <c r="EC27" s="246">
        <v>0</v>
      </c>
      <c r="ED27" s="246">
        <v>0</v>
      </c>
      <c r="EE27" s="246">
        <v>0</v>
      </c>
      <c r="EF27" s="246">
        <v>0</v>
      </c>
      <c r="EG27" s="246">
        <v>0</v>
      </c>
      <c r="EH27" s="246">
        <v>0</v>
      </c>
      <c r="EI27" s="246">
        <v>0</v>
      </c>
      <c r="EJ27" s="246">
        <v>0</v>
      </c>
      <c r="EK27" s="246">
        <v>0</v>
      </c>
      <c r="EL27" s="246">
        <v>0</v>
      </c>
      <c r="EM27" s="246">
        <v>0</v>
      </c>
      <c r="EN27" s="246">
        <v>0</v>
      </c>
      <c r="EO27" s="246">
        <v>0</v>
      </c>
      <c r="EP27" s="246">
        <v>0</v>
      </c>
      <c r="EQ27" s="246">
        <v>0</v>
      </c>
      <c r="ER27" s="246">
        <v>0</v>
      </c>
      <c r="ES27" s="246">
        <v>0</v>
      </c>
      <c r="ET27" s="246">
        <v>0</v>
      </c>
      <c r="EU27" s="246">
        <v>0</v>
      </c>
      <c r="EV27" s="246">
        <v>0</v>
      </c>
      <c r="EW27" s="246">
        <v>0</v>
      </c>
      <c r="EX27" s="246">
        <v>0</v>
      </c>
      <c r="EY27" s="246">
        <v>0</v>
      </c>
      <c r="EZ27" s="246">
        <v>0</v>
      </c>
      <c r="FA27" s="246">
        <v>0</v>
      </c>
      <c r="FB27" s="246">
        <v>0</v>
      </c>
      <c r="FC27" s="246">
        <v>0</v>
      </c>
      <c r="FD27" s="246">
        <v>0</v>
      </c>
      <c r="FE27" s="246">
        <v>0</v>
      </c>
      <c r="FF27" s="246">
        <v>0</v>
      </c>
      <c r="FG27" s="246">
        <v>0</v>
      </c>
      <c r="FH27" s="246">
        <v>0</v>
      </c>
      <c r="FI27" s="246">
        <v>0</v>
      </c>
      <c r="FJ27" s="246">
        <v>0</v>
      </c>
      <c r="FK27" s="246">
        <v>0</v>
      </c>
      <c r="FL27" s="246">
        <v>0</v>
      </c>
      <c r="FM27" s="246">
        <v>0</v>
      </c>
      <c r="FN27" s="246">
        <v>0</v>
      </c>
      <c r="FO27" s="246">
        <v>0</v>
      </c>
      <c r="FP27" s="246">
        <v>0</v>
      </c>
      <c r="FQ27" s="246">
        <v>0</v>
      </c>
      <c r="FR27" s="246">
        <v>0</v>
      </c>
      <c r="FS27" s="246">
        <v>0</v>
      </c>
      <c r="FT27" s="246">
        <v>0</v>
      </c>
      <c r="FU27" s="246">
        <v>0</v>
      </c>
      <c r="FV27" s="246">
        <v>0</v>
      </c>
      <c r="FW27" s="246">
        <v>0</v>
      </c>
      <c r="FX27" s="246">
        <v>0</v>
      </c>
      <c r="FY27" s="246">
        <v>0</v>
      </c>
      <c r="FZ27" s="246">
        <v>0</v>
      </c>
      <c r="GA27" s="246">
        <v>0</v>
      </c>
      <c r="GB27" s="246">
        <v>0</v>
      </c>
      <c r="GC27" s="246">
        <v>0</v>
      </c>
      <c r="GD27" s="246">
        <v>0</v>
      </c>
      <c r="GE27" s="246">
        <v>0</v>
      </c>
      <c r="GF27" s="246">
        <v>0</v>
      </c>
      <c r="GG27" s="246">
        <v>0</v>
      </c>
      <c r="GH27" s="246">
        <v>0</v>
      </c>
      <c r="GI27" s="246">
        <v>0</v>
      </c>
      <c r="GJ27" s="246">
        <v>0</v>
      </c>
      <c r="GK27" s="246">
        <v>0</v>
      </c>
      <c r="GL27" s="246">
        <v>0</v>
      </c>
      <c r="GM27" s="246">
        <v>0</v>
      </c>
      <c r="GN27" s="246">
        <v>0</v>
      </c>
      <c r="GO27" s="246">
        <v>0</v>
      </c>
      <c r="GP27" s="246">
        <v>0</v>
      </c>
      <c r="GQ27" s="246">
        <v>0</v>
      </c>
      <c r="GR27" s="246">
        <v>0</v>
      </c>
      <c r="GS27" s="246">
        <v>0</v>
      </c>
      <c r="GT27" s="246">
        <v>0</v>
      </c>
      <c r="GU27" s="246">
        <v>0</v>
      </c>
      <c r="GV27" s="246">
        <v>0</v>
      </c>
      <c r="GW27" s="246">
        <v>0</v>
      </c>
      <c r="GX27" s="246">
        <v>0</v>
      </c>
      <c r="GY27" s="246">
        <v>0</v>
      </c>
      <c r="GZ27" s="246">
        <v>0</v>
      </c>
      <c r="HA27" s="246">
        <v>0</v>
      </c>
      <c r="HB27" s="246">
        <v>0</v>
      </c>
      <c r="HC27" s="246">
        <v>0</v>
      </c>
      <c r="HD27" s="246">
        <v>0</v>
      </c>
      <c r="HE27" s="246">
        <v>0</v>
      </c>
      <c r="HF27" s="246">
        <v>0</v>
      </c>
      <c r="HG27" s="246">
        <v>0</v>
      </c>
      <c r="HH27" s="246">
        <v>0</v>
      </c>
      <c r="HI27" s="246">
        <v>0</v>
      </c>
      <c r="HJ27" s="246">
        <v>0</v>
      </c>
      <c r="HK27" s="246">
        <v>0</v>
      </c>
      <c r="HL27" s="246">
        <v>0</v>
      </c>
      <c r="HM27" s="246">
        <v>0</v>
      </c>
      <c r="HN27" s="246">
        <v>0</v>
      </c>
      <c r="HO27" s="246">
        <v>0</v>
      </c>
      <c r="HP27" s="246">
        <v>0</v>
      </c>
      <c r="HQ27" s="246">
        <v>0</v>
      </c>
      <c r="HR27" s="246">
        <v>0</v>
      </c>
      <c r="HS27" s="246">
        <v>0</v>
      </c>
      <c r="HT27" s="246">
        <v>0</v>
      </c>
      <c r="HU27" s="246">
        <v>0</v>
      </c>
      <c r="HV27" s="246">
        <v>0</v>
      </c>
      <c r="HW27" s="246">
        <v>0</v>
      </c>
      <c r="HX27" s="246">
        <v>0</v>
      </c>
      <c r="HY27" s="246">
        <v>0</v>
      </c>
      <c r="HZ27" s="246">
        <v>0</v>
      </c>
      <c r="IA27" s="246">
        <v>0</v>
      </c>
    </row>
    <row r="28" spans="1:235">
      <c r="A28" s="1"/>
      <c r="B28" s="245">
        <v>45661.520833333299</v>
      </c>
      <c r="C28" s="246">
        <v>0</v>
      </c>
      <c r="D28" s="246">
        <v>0</v>
      </c>
      <c r="E28" s="246">
        <v>0</v>
      </c>
      <c r="F28" s="246">
        <v>0</v>
      </c>
      <c r="G28" s="246">
        <v>0</v>
      </c>
      <c r="H28" s="246">
        <v>0</v>
      </c>
      <c r="I28" s="246">
        <v>0</v>
      </c>
      <c r="J28" s="246">
        <v>0</v>
      </c>
      <c r="K28" s="246">
        <v>0</v>
      </c>
      <c r="L28" s="246">
        <v>0</v>
      </c>
      <c r="M28" s="246">
        <v>0</v>
      </c>
      <c r="N28" s="246">
        <v>0</v>
      </c>
      <c r="O28" s="246">
        <v>0</v>
      </c>
      <c r="P28" s="246">
        <v>0</v>
      </c>
      <c r="Q28" s="246">
        <v>0</v>
      </c>
      <c r="R28" s="246">
        <v>0</v>
      </c>
      <c r="S28" s="246">
        <v>0</v>
      </c>
      <c r="T28" s="246">
        <v>0</v>
      </c>
      <c r="U28" s="246">
        <v>0</v>
      </c>
      <c r="V28" s="246">
        <v>0</v>
      </c>
      <c r="W28" s="246">
        <v>0</v>
      </c>
      <c r="X28" s="246">
        <v>0</v>
      </c>
      <c r="Y28" s="246">
        <v>0</v>
      </c>
      <c r="Z28" s="246">
        <v>0</v>
      </c>
      <c r="AA28" s="246">
        <v>0</v>
      </c>
      <c r="AB28" s="246">
        <v>0</v>
      </c>
      <c r="AC28" s="246">
        <v>0</v>
      </c>
      <c r="AD28" s="246">
        <v>0</v>
      </c>
      <c r="AE28" s="246">
        <v>0</v>
      </c>
      <c r="AF28" s="246">
        <v>0</v>
      </c>
      <c r="AG28" s="246">
        <v>0</v>
      </c>
      <c r="AH28" s="246">
        <v>0</v>
      </c>
      <c r="AI28" s="246">
        <v>0</v>
      </c>
      <c r="AJ28" s="246">
        <v>0</v>
      </c>
      <c r="AK28" s="246">
        <v>0</v>
      </c>
      <c r="AL28" s="246">
        <v>0</v>
      </c>
      <c r="AM28" s="246">
        <v>0</v>
      </c>
      <c r="AN28" s="246">
        <v>0</v>
      </c>
      <c r="AO28" s="246">
        <v>0</v>
      </c>
      <c r="AP28" s="246">
        <v>0</v>
      </c>
      <c r="AQ28" s="246">
        <v>0</v>
      </c>
      <c r="AR28" s="246">
        <v>0</v>
      </c>
      <c r="AS28" s="246">
        <v>0</v>
      </c>
      <c r="AT28" s="246">
        <v>0</v>
      </c>
      <c r="AU28" s="246">
        <v>0</v>
      </c>
      <c r="AV28" s="246">
        <v>0</v>
      </c>
      <c r="AW28" s="246">
        <v>0</v>
      </c>
      <c r="AX28" s="246">
        <v>0</v>
      </c>
      <c r="AY28" s="246">
        <v>0</v>
      </c>
      <c r="AZ28" s="246">
        <v>0</v>
      </c>
      <c r="BA28" s="246">
        <v>0</v>
      </c>
      <c r="BB28" s="246">
        <v>0</v>
      </c>
      <c r="BC28" s="246">
        <v>0</v>
      </c>
      <c r="BD28" s="246">
        <v>0</v>
      </c>
      <c r="BE28" s="246">
        <v>0</v>
      </c>
      <c r="BF28" s="246">
        <v>0</v>
      </c>
      <c r="BG28" s="246">
        <v>0</v>
      </c>
      <c r="BH28" s="246">
        <v>0</v>
      </c>
      <c r="BI28" s="246">
        <v>0</v>
      </c>
      <c r="BJ28" s="246">
        <v>0</v>
      </c>
      <c r="BK28" s="246">
        <v>0</v>
      </c>
      <c r="BL28" s="246">
        <v>0</v>
      </c>
      <c r="BM28" s="246">
        <v>0</v>
      </c>
      <c r="BN28" s="246">
        <v>0</v>
      </c>
      <c r="BO28" s="246">
        <v>0</v>
      </c>
      <c r="BP28" s="246">
        <v>0</v>
      </c>
      <c r="BQ28" s="246">
        <v>0</v>
      </c>
      <c r="BR28" s="246">
        <v>0</v>
      </c>
      <c r="BS28" s="246">
        <v>0</v>
      </c>
      <c r="BT28" s="246">
        <v>0</v>
      </c>
      <c r="BU28" s="246">
        <v>0</v>
      </c>
      <c r="BV28" s="246">
        <v>0</v>
      </c>
      <c r="BW28" s="246">
        <v>0</v>
      </c>
      <c r="BX28" s="246">
        <v>0</v>
      </c>
      <c r="BY28" s="246">
        <v>0</v>
      </c>
      <c r="BZ28" s="246">
        <v>0</v>
      </c>
      <c r="CA28" s="246">
        <v>0</v>
      </c>
      <c r="CB28" s="246">
        <v>0</v>
      </c>
      <c r="CC28" s="246">
        <v>0</v>
      </c>
      <c r="CD28" s="246">
        <v>0</v>
      </c>
      <c r="CE28" s="246">
        <v>0</v>
      </c>
      <c r="CF28" s="246">
        <v>0</v>
      </c>
      <c r="CG28" s="246">
        <v>0</v>
      </c>
      <c r="CH28" s="246">
        <v>0</v>
      </c>
      <c r="CI28" s="246">
        <v>0</v>
      </c>
      <c r="CJ28" s="246">
        <v>0</v>
      </c>
      <c r="CK28" s="246">
        <v>0</v>
      </c>
      <c r="CL28" s="246">
        <v>0</v>
      </c>
      <c r="CM28" s="246">
        <v>0</v>
      </c>
      <c r="CN28" s="246">
        <v>0</v>
      </c>
      <c r="CO28" s="246">
        <v>0</v>
      </c>
      <c r="CP28" s="246">
        <v>0</v>
      </c>
      <c r="CQ28" s="246">
        <v>0</v>
      </c>
      <c r="CR28" s="246">
        <v>0</v>
      </c>
      <c r="CS28" s="246">
        <v>0</v>
      </c>
      <c r="CT28" s="246">
        <v>0</v>
      </c>
      <c r="CU28" s="246">
        <v>0</v>
      </c>
      <c r="CV28" s="246">
        <v>0</v>
      </c>
      <c r="CW28" s="246">
        <v>0</v>
      </c>
      <c r="CX28" s="246">
        <v>0</v>
      </c>
      <c r="CY28" s="246">
        <v>0</v>
      </c>
      <c r="CZ28" s="246">
        <v>0</v>
      </c>
      <c r="DA28" s="246">
        <v>0</v>
      </c>
      <c r="DB28" s="246">
        <v>0</v>
      </c>
      <c r="DC28" s="246">
        <v>0</v>
      </c>
      <c r="DD28" s="246">
        <v>0</v>
      </c>
      <c r="DE28" s="246">
        <v>0</v>
      </c>
      <c r="DF28" s="246">
        <v>0</v>
      </c>
      <c r="DG28" s="246">
        <v>0</v>
      </c>
      <c r="DH28" s="246">
        <v>0</v>
      </c>
      <c r="DI28" s="246">
        <v>0</v>
      </c>
      <c r="DJ28" s="246">
        <v>0</v>
      </c>
      <c r="DK28" s="246">
        <v>0</v>
      </c>
      <c r="DL28" s="246">
        <v>0</v>
      </c>
      <c r="DM28" s="246">
        <v>0</v>
      </c>
      <c r="DN28" s="246">
        <v>0</v>
      </c>
      <c r="DO28" s="246">
        <v>0</v>
      </c>
      <c r="DP28" s="246">
        <v>0</v>
      </c>
      <c r="DQ28" s="246">
        <v>0</v>
      </c>
      <c r="DR28" s="246">
        <v>0</v>
      </c>
      <c r="DS28" s="246">
        <v>0</v>
      </c>
      <c r="DT28" s="246">
        <v>0</v>
      </c>
      <c r="DU28" s="246">
        <v>0</v>
      </c>
      <c r="DV28" s="246">
        <v>0</v>
      </c>
      <c r="DW28" s="246">
        <v>0</v>
      </c>
      <c r="DX28" s="246">
        <v>0</v>
      </c>
      <c r="DY28" s="246">
        <v>0</v>
      </c>
      <c r="DZ28" s="246">
        <v>0</v>
      </c>
      <c r="EA28" s="246">
        <v>0</v>
      </c>
      <c r="EB28" s="246">
        <v>0</v>
      </c>
      <c r="EC28" s="246">
        <v>0</v>
      </c>
      <c r="ED28" s="246">
        <v>0</v>
      </c>
      <c r="EE28" s="246">
        <v>0</v>
      </c>
      <c r="EF28" s="246">
        <v>0</v>
      </c>
      <c r="EG28" s="246">
        <v>0</v>
      </c>
      <c r="EH28" s="246">
        <v>0</v>
      </c>
      <c r="EI28" s="246">
        <v>0</v>
      </c>
      <c r="EJ28" s="246">
        <v>0</v>
      </c>
      <c r="EK28" s="246">
        <v>0</v>
      </c>
      <c r="EL28" s="246">
        <v>0</v>
      </c>
      <c r="EM28" s="246">
        <v>0</v>
      </c>
      <c r="EN28" s="246">
        <v>0</v>
      </c>
      <c r="EO28" s="246">
        <v>0</v>
      </c>
      <c r="EP28" s="246">
        <v>0</v>
      </c>
      <c r="EQ28" s="246">
        <v>0</v>
      </c>
      <c r="ER28" s="246">
        <v>0</v>
      </c>
      <c r="ES28" s="246">
        <v>0</v>
      </c>
      <c r="ET28" s="246">
        <v>0</v>
      </c>
      <c r="EU28" s="246">
        <v>0</v>
      </c>
      <c r="EV28" s="246">
        <v>0</v>
      </c>
      <c r="EW28" s="246">
        <v>0</v>
      </c>
      <c r="EX28" s="246">
        <v>0</v>
      </c>
      <c r="EY28" s="246">
        <v>0</v>
      </c>
      <c r="EZ28" s="246">
        <v>0</v>
      </c>
      <c r="FA28" s="246">
        <v>0</v>
      </c>
      <c r="FB28" s="246">
        <v>0</v>
      </c>
      <c r="FC28" s="246">
        <v>0</v>
      </c>
      <c r="FD28" s="246">
        <v>0</v>
      </c>
      <c r="FE28" s="246">
        <v>0</v>
      </c>
      <c r="FF28" s="246">
        <v>0</v>
      </c>
      <c r="FG28" s="246">
        <v>0</v>
      </c>
      <c r="FH28" s="246">
        <v>0</v>
      </c>
      <c r="FI28" s="246">
        <v>0</v>
      </c>
      <c r="FJ28" s="246">
        <v>0</v>
      </c>
      <c r="FK28" s="246">
        <v>0</v>
      </c>
      <c r="FL28" s="246">
        <v>0</v>
      </c>
      <c r="FM28" s="246">
        <v>0</v>
      </c>
      <c r="FN28" s="246">
        <v>0</v>
      </c>
      <c r="FO28" s="246">
        <v>0</v>
      </c>
      <c r="FP28" s="246">
        <v>0</v>
      </c>
      <c r="FQ28" s="246">
        <v>0</v>
      </c>
      <c r="FR28" s="246">
        <v>0</v>
      </c>
      <c r="FS28" s="246">
        <v>0</v>
      </c>
      <c r="FT28" s="246">
        <v>0</v>
      </c>
      <c r="FU28" s="246">
        <v>0</v>
      </c>
      <c r="FV28" s="246">
        <v>0</v>
      </c>
      <c r="FW28" s="246">
        <v>0</v>
      </c>
      <c r="FX28" s="246">
        <v>0</v>
      </c>
      <c r="FY28" s="246">
        <v>0</v>
      </c>
      <c r="FZ28" s="246">
        <v>0</v>
      </c>
      <c r="GA28" s="246">
        <v>0</v>
      </c>
      <c r="GB28" s="246">
        <v>0</v>
      </c>
      <c r="GC28" s="246">
        <v>0</v>
      </c>
      <c r="GD28" s="246">
        <v>0</v>
      </c>
      <c r="GE28" s="246">
        <v>0</v>
      </c>
      <c r="GF28" s="246">
        <v>0</v>
      </c>
      <c r="GG28" s="246">
        <v>0</v>
      </c>
      <c r="GH28" s="246">
        <v>0</v>
      </c>
      <c r="GI28" s="246">
        <v>0</v>
      </c>
      <c r="GJ28" s="246">
        <v>0</v>
      </c>
      <c r="GK28" s="246">
        <v>0</v>
      </c>
      <c r="GL28" s="246">
        <v>0</v>
      </c>
      <c r="GM28" s="246">
        <v>0</v>
      </c>
      <c r="GN28" s="246">
        <v>0</v>
      </c>
      <c r="GO28" s="246">
        <v>0</v>
      </c>
      <c r="GP28" s="246">
        <v>0</v>
      </c>
      <c r="GQ28" s="246">
        <v>0</v>
      </c>
      <c r="GR28" s="246">
        <v>0</v>
      </c>
      <c r="GS28" s="246">
        <v>0</v>
      </c>
      <c r="GT28" s="246">
        <v>0</v>
      </c>
      <c r="GU28" s="246">
        <v>0</v>
      </c>
      <c r="GV28" s="246">
        <v>0</v>
      </c>
      <c r="GW28" s="246">
        <v>0</v>
      </c>
      <c r="GX28" s="246">
        <v>0</v>
      </c>
      <c r="GY28" s="246">
        <v>0</v>
      </c>
      <c r="GZ28" s="246">
        <v>0</v>
      </c>
      <c r="HA28" s="246">
        <v>0</v>
      </c>
      <c r="HB28" s="246">
        <v>0</v>
      </c>
      <c r="HC28" s="246">
        <v>0</v>
      </c>
      <c r="HD28" s="246">
        <v>0</v>
      </c>
      <c r="HE28" s="246">
        <v>0</v>
      </c>
      <c r="HF28" s="246">
        <v>0</v>
      </c>
      <c r="HG28" s="246">
        <v>0</v>
      </c>
      <c r="HH28" s="246">
        <v>0</v>
      </c>
      <c r="HI28" s="246">
        <v>0</v>
      </c>
      <c r="HJ28" s="246">
        <v>0</v>
      </c>
      <c r="HK28" s="246">
        <v>0</v>
      </c>
      <c r="HL28" s="246">
        <v>0</v>
      </c>
      <c r="HM28" s="246">
        <v>0</v>
      </c>
      <c r="HN28" s="246">
        <v>0</v>
      </c>
      <c r="HO28" s="246">
        <v>0</v>
      </c>
      <c r="HP28" s="246">
        <v>0</v>
      </c>
      <c r="HQ28" s="246">
        <v>0</v>
      </c>
      <c r="HR28" s="246">
        <v>0</v>
      </c>
      <c r="HS28" s="246">
        <v>0</v>
      </c>
      <c r="HT28" s="246">
        <v>0</v>
      </c>
      <c r="HU28" s="246">
        <v>0</v>
      </c>
      <c r="HV28" s="246">
        <v>0</v>
      </c>
      <c r="HW28" s="246">
        <v>0</v>
      </c>
      <c r="HX28" s="246">
        <v>0</v>
      </c>
      <c r="HY28" s="246">
        <v>0</v>
      </c>
      <c r="HZ28" s="246">
        <v>0</v>
      </c>
      <c r="IA28" s="246">
        <v>0</v>
      </c>
    </row>
    <row r="29" spans="1:235">
      <c r="A29" s="1"/>
      <c r="B29" s="245">
        <v>45661.541666666701</v>
      </c>
      <c r="C29" s="246">
        <v>0</v>
      </c>
      <c r="D29" s="246">
        <v>0</v>
      </c>
      <c r="E29" s="246">
        <v>0</v>
      </c>
      <c r="F29" s="246">
        <v>0</v>
      </c>
      <c r="G29" s="246">
        <v>0</v>
      </c>
      <c r="H29" s="246">
        <v>0</v>
      </c>
      <c r="I29" s="246">
        <v>0</v>
      </c>
      <c r="J29" s="246">
        <v>0</v>
      </c>
      <c r="K29" s="246">
        <v>0</v>
      </c>
      <c r="L29" s="246">
        <v>0</v>
      </c>
      <c r="M29" s="246">
        <v>0</v>
      </c>
      <c r="N29" s="246">
        <v>0</v>
      </c>
      <c r="O29" s="246">
        <v>0</v>
      </c>
      <c r="P29" s="246">
        <v>0</v>
      </c>
      <c r="Q29" s="246">
        <v>0</v>
      </c>
      <c r="R29" s="246">
        <v>0</v>
      </c>
      <c r="S29" s="246">
        <v>0</v>
      </c>
      <c r="T29" s="246">
        <v>0</v>
      </c>
      <c r="U29" s="246">
        <v>0</v>
      </c>
      <c r="V29" s="246">
        <v>0</v>
      </c>
      <c r="W29" s="246">
        <v>0</v>
      </c>
      <c r="X29" s="246">
        <v>0</v>
      </c>
      <c r="Y29" s="246">
        <v>0</v>
      </c>
      <c r="Z29" s="246">
        <v>0</v>
      </c>
      <c r="AA29" s="246">
        <v>0</v>
      </c>
      <c r="AB29" s="246">
        <v>0</v>
      </c>
      <c r="AC29" s="246">
        <v>0</v>
      </c>
      <c r="AD29" s="246">
        <v>0</v>
      </c>
      <c r="AE29" s="246">
        <v>0</v>
      </c>
      <c r="AF29" s="246">
        <v>0</v>
      </c>
      <c r="AG29" s="246">
        <v>0</v>
      </c>
      <c r="AH29" s="246">
        <v>0</v>
      </c>
      <c r="AI29" s="246">
        <v>0</v>
      </c>
      <c r="AJ29" s="246">
        <v>0</v>
      </c>
      <c r="AK29" s="246">
        <v>0</v>
      </c>
      <c r="AL29" s="246">
        <v>0</v>
      </c>
      <c r="AM29" s="246">
        <v>0</v>
      </c>
      <c r="AN29" s="246">
        <v>0</v>
      </c>
      <c r="AO29" s="246">
        <v>0</v>
      </c>
      <c r="AP29" s="246">
        <v>0</v>
      </c>
      <c r="AQ29" s="246">
        <v>0</v>
      </c>
      <c r="AR29" s="246">
        <v>0</v>
      </c>
      <c r="AS29" s="246">
        <v>0</v>
      </c>
      <c r="AT29" s="246">
        <v>0</v>
      </c>
      <c r="AU29" s="246">
        <v>0</v>
      </c>
      <c r="AV29" s="246">
        <v>0</v>
      </c>
      <c r="AW29" s="246">
        <v>0</v>
      </c>
      <c r="AX29" s="246">
        <v>0</v>
      </c>
      <c r="AY29" s="246">
        <v>0</v>
      </c>
      <c r="AZ29" s="246">
        <v>0</v>
      </c>
      <c r="BA29" s="246">
        <v>0</v>
      </c>
      <c r="BB29" s="246">
        <v>0</v>
      </c>
      <c r="BC29" s="246">
        <v>0</v>
      </c>
      <c r="BD29" s="246">
        <v>0</v>
      </c>
      <c r="BE29" s="246">
        <v>0</v>
      </c>
      <c r="BF29" s="246">
        <v>0</v>
      </c>
      <c r="BG29" s="246">
        <v>0</v>
      </c>
      <c r="BH29" s="246">
        <v>0</v>
      </c>
      <c r="BI29" s="246">
        <v>0</v>
      </c>
      <c r="BJ29" s="246">
        <v>0</v>
      </c>
      <c r="BK29" s="246">
        <v>0</v>
      </c>
      <c r="BL29" s="246">
        <v>0</v>
      </c>
      <c r="BM29" s="246">
        <v>0</v>
      </c>
      <c r="BN29" s="246">
        <v>0</v>
      </c>
      <c r="BO29" s="246">
        <v>0</v>
      </c>
      <c r="BP29" s="246">
        <v>0</v>
      </c>
      <c r="BQ29" s="246">
        <v>0</v>
      </c>
      <c r="BR29" s="246">
        <v>0</v>
      </c>
      <c r="BS29" s="246">
        <v>0</v>
      </c>
      <c r="BT29" s="246">
        <v>0</v>
      </c>
      <c r="BU29" s="246">
        <v>0</v>
      </c>
      <c r="BV29" s="246">
        <v>0</v>
      </c>
      <c r="BW29" s="246">
        <v>0</v>
      </c>
      <c r="BX29" s="246">
        <v>0</v>
      </c>
      <c r="BY29" s="246">
        <v>0</v>
      </c>
      <c r="BZ29" s="246">
        <v>0</v>
      </c>
      <c r="CA29" s="246">
        <v>0</v>
      </c>
      <c r="CB29" s="246">
        <v>0</v>
      </c>
      <c r="CC29" s="246">
        <v>0</v>
      </c>
      <c r="CD29" s="246">
        <v>0</v>
      </c>
      <c r="CE29" s="246">
        <v>0</v>
      </c>
      <c r="CF29" s="246">
        <v>0</v>
      </c>
      <c r="CG29" s="246">
        <v>0</v>
      </c>
      <c r="CH29" s="246">
        <v>0</v>
      </c>
      <c r="CI29" s="246">
        <v>0</v>
      </c>
      <c r="CJ29" s="246">
        <v>0</v>
      </c>
      <c r="CK29" s="246">
        <v>0</v>
      </c>
      <c r="CL29" s="246">
        <v>0</v>
      </c>
      <c r="CM29" s="246">
        <v>0</v>
      </c>
      <c r="CN29" s="246">
        <v>0</v>
      </c>
      <c r="CO29" s="246">
        <v>0</v>
      </c>
      <c r="CP29" s="246">
        <v>0</v>
      </c>
      <c r="CQ29" s="246">
        <v>0</v>
      </c>
      <c r="CR29" s="246">
        <v>0</v>
      </c>
      <c r="CS29" s="246">
        <v>0</v>
      </c>
      <c r="CT29" s="246">
        <v>0</v>
      </c>
      <c r="CU29" s="246">
        <v>0</v>
      </c>
      <c r="CV29" s="246">
        <v>0</v>
      </c>
      <c r="CW29" s="246">
        <v>0</v>
      </c>
      <c r="CX29" s="246">
        <v>0</v>
      </c>
      <c r="CY29" s="246">
        <v>0</v>
      </c>
      <c r="CZ29" s="246">
        <v>0</v>
      </c>
      <c r="DA29" s="246">
        <v>0</v>
      </c>
      <c r="DB29" s="246">
        <v>0</v>
      </c>
      <c r="DC29" s="246">
        <v>0</v>
      </c>
      <c r="DD29" s="246">
        <v>0</v>
      </c>
      <c r="DE29" s="246">
        <v>0</v>
      </c>
      <c r="DF29" s="246">
        <v>0</v>
      </c>
      <c r="DG29" s="246">
        <v>0</v>
      </c>
      <c r="DH29" s="246">
        <v>0</v>
      </c>
      <c r="DI29" s="246">
        <v>0</v>
      </c>
      <c r="DJ29" s="246">
        <v>0</v>
      </c>
      <c r="DK29" s="246">
        <v>0</v>
      </c>
      <c r="DL29" s="246">
        <v>0</v>
      </c>
      <c r="DM29" s="246">
        <v>0</v>
      </c>
      <c r="DN29" s="246">
        <v>0</v>
      </c>
      <c r="DO29" s="246">
        <v>0</v>
      </c>
      <c r="DP29" s="246">
        <v>0</v>
      </c>
      <c r="DQ29" s="246">
        <v>0</v>
      </c>
      <c r="DR29" s="246">
        <v>0</v>
      </c>
      <c r="DS29" s="246">
        <v>0</v>
      </c>
      <c r="DT29" s="246">
        <v>0</v>
      </c>
      <c r="DU29" s="246">
        <v>0</v>
      </c>
      <c r="DV29" s="246">
        <v>0</v>
      </c>
      <c r="DW29" s="246">
        <v>0</v>
      </c>
      <c r="DX29" s="246">
        <v>0</v>
      </c>
      <c r="DY29" s="246">
        <v>0</v>
      </c>
      <c r="DZ29" s="246">
        <v>0</v>
      </c>
      <c r="EA29" s="246">
        <v>0</v>
      </c>
      <c r="EB29" s="246">
        <v>0</v>
      </c>
      <c r="EC29" s="246">
        <v>0</v>
      </c>
      <c r="ED29" s="246">
        <v>0</v>
      </c>
      <c r="EE29" s="246">
        <v>0</v>
      </c>
      <c r="EF29" s="246">
        <v>0</v>
      </c>
      <c r="EG29" s="246">
        <v>0</v>
      </c>
      <c r="EH29" s="246">
        <v>0</v>
      </c>
      <c r="EI29" s="246">
        <v>0</v>
      </c>
      <c r="EJ29" s="246">
        <v>0</v>
      </c>
      <c r="EK29" s="246">
        <v>0</v>
      </c>
      <c r="EL29" s="246">
        <v>0</v>
      </c>
      <c r="EM29" s="246">
        <v>0</v>
      </c>
      <c r="EN29" s="246">
        <v>0</v>
      </c>
      <c r="EO29" s="246">
        <v>0</v>
      </c>
      <c r="EP29" s="246">
        <v>0</v>
      </c>
      <c r="EQ29" s="246">
        <v>0</v>
      </c>
      <c r="ER29" s="246">
        <v>0</v>
      </c>
      <c r="ES29" s="246">
        <v>0</v>
      </c>
      <c r="ET29" s="246">
        <v>0</v>
      </c>
      <c r="EU29" s="246">
        <v>0</v>
      </c>
      <c r="EV29" s="246">
        <v>0</v>
      </c>
      <c r="EW29" s="246">
        <v>0</v>
      </c>
      <c r="EX29" s="246">
        <v>0</v>
      </c>
      <c r="EY29" s="246">
        <v>0</v>
      </c>
      <c r="EZ29" s="246">
        <v>0</v>
      </c>
      <c r="FA29" s="246">
        <v>0</v>
      </c>
      <c r="FB29" s="246">
        <v>0</v>
      </c>
      <c r="FC29" s="246">
        <v>0</v>
      </c>
      <c r="FD29" s="246">
        <v>0</v>
      </c>
      <c r="FE29" s="246">
        <v>0</v>
      </c>
      <c r="FF29" s="246">
        <v>0</v>
      </c>
      <c r="FG29" s="246">
        <v>0</v>
      </c>
      <c r="FH29" s="246">
        <v>0</v>
      </c>
      <c r="FI29" s="246">
        <v>0</v>
      </c>
      <c r="FJ29" s="246">
        <v>0</v>
      </c>
      <c r="FK29" s="246">
        <v>0</v>
      </c>
      <c r="FL29" s="246">
        <v>0</v>
      </c>
      <c r="FM29" s="246">
        <v>0</v>
      </c>
      <c r="FN29" s="246">
        <v>0</v>
      </c>
      <c r="FO29" s="246">
        <v>0</v>
      </c>
      <c r="FP29" s="246">
        <v>0</v>
      </c>
      <c r="FQ29" s="246">
        <v>0</v>
      </c>
      <c r="FR29" s="246">
        <v>0</v>
      </c>
      <c r="FS29" s="246">
        <v>0</v>
      </c>
      <c r="FT29" s="246">
        <v>0</v>
      </c>
      <c r="FU29" s="246">
        <v>0</v>
      </c>
      <c r="FV29" s="246">
        <v>0</v>
      </c>
      <c r="FW29" s="246">
        <v>0</v>
      </c>
      <c r="FX29" s="246">
        <v>0</v>
      </c>
      <c r="FY29" s="246">
        <v>0</v>
      </c>
      <c r="FZ29" s="246">
        <v>0</v>
      </c>
      <c r="GA29" s="246">
        <v>0</v>
      </c>
      <c r="GB29" s="246">
        <v>0</v>
      </c>
      <c r="GC29" s="246">
        <v>0</v>
      </c>
      <c r="GD29" s="246">
        <v>0</v>
      </c>
      <c r="GE29" s="246">
        <v>0</v>
      </c>
      <c r="GF29" s="246">
        <v>0</v>
      </c>
      <c r="GG29" s="246">
        <v>0</v>
      </c>
      <c r="GH29" s="246">
        <v>0</v>
      </c>
      <c r="GI29" s="246">
        <v>0</v>
      </c>
      <c r="GJ29" s="246">
        <v>0</v>
      </c>
      <c r="GK29" s="246">
        <v>0</v>
      </c>
      <c r="GL29" s="246">
        <v>0</v>
      </c>
      <c r="GM29" s="246">
        <v>0</v>
      </c>
      <c r="GN29" s="246">
        <v>0</v>
      </c>
      <c r="GO29" s="246">
        <v>0</v>
      </c>
      <c r="GP29" s="246">
        <v>0</v>
      </c>
      <c r="GQ29" s="246">
        <v>0</v>
      </c>
      <c r="GR29" s="246">
        <v>0</v>
      </c>
      <c r="GS29" s="246">
        <v>0</v>
      </c>
      <c r="GT29" s="246">
        <v>0</v>
      </c>
      <c r="GU29" s="246">
        <v>0</v>
      </c>
      <c r="GV29" s="246">
        <v>0</v>
      </c>
      <c r="GW29" s="246">
        <v>0</v>
      </c>
      <c r="GX29" s="246">
        <v>0</v>
      </c>
      <c r="GY29" s="246">
        <v>0</v>
      </c>
      <c r="GZ29" s="246">
        <v>0</v>
      </c>
      <c r="HA29" s="246">
        <v>0</v>
      </c>
      <c r="HB29" s="246">
        <v>0</v>
      </c>
      <c r="HC29" s="246">
        <v>0</v>
      </c>
      <c r="HD29" s="246">
        <v>0</v>
      </c>
      <c r="HE29" s="246">
        <v>0</v>
      </c>
      <c r="HF29" s="246">
        <v>0</v>
      </c>
      <c r="HG29" s="246">
        <v>0</v>
      </c>
      <c r="HH29" s="246">
        <v>0</v>
      </c>
      <c r="HI29" s="246">
        <v>0</v>
      </c>
      <c r="HJ29" s="246">
        <v>0</v>
      </c>
      <c r="HK29" s="246">
        <v>0</v>
      </c>
      <c r="HL29" s="246">
        <v>0</v>
      </c>
      <c r="HM29" s="246">
        <v>0</v>
      </c>
      <c r="HN29" s="246">
        <v>0</v>
      </c>
      <c r="HO29" s="246">
        <v>0</v>
      </c>
      <c r="HP29" s="246">
        <v>0</v>
      </c>
      <c r="HQ29" s="246">
        <v>0</v>
      </c>
      <c r="HR29" s="246">
        <v>0</v>
      </c>
      <c r="HS29" s="246">
        <v>0</v>
      </c>
      <c r="HT29" s="246">
        <v>0</v>
      </c>
      <c r="HU29" s="246">
        <v>0</v>
      </c>
      <c r="HV29" s="246">
        <v>0</v>
      </c>
      <c r="HW29" s="246">
        <v>0</v>
      </c>
      <c r="HX29" s="246">
        <v>0</v>
      </c>
      <c r="HY29" s="246">
        <v>0</v>
      </c>
      <c r="HZ29" s="246">
        <v>0</v>
      </c>
      <c r="IA29" s="246">
        <v>0</v>
      </c>
    </row>
    <row r="30" spans="1:235">
      <c r="A30" s="1"/>
      <c r="B30" s="245">
        <v>45661.5625</v>
      </c>
      <c r="C30" s="246">
        <v>0</v>
      </c>
      <c r="D30" s="246">
        <v>0</v>
      </c>
      <c r="E30" s="246">
        <v>0</v>
      </c>
      <c r="F30" s="246">
        <v>0</v>
      </c>
      <c r="G30" s="246">
        <v>0</v>
      </c>
      <c r="H30" s="246">
        <v>0</v>
      </c>
      <c r="I30" s="246">
        <v>0</v>
      </c>
      <c r="J30" s="246">
        <v>0</v>
      </c>
      <c r="K30" s="246">
        <v>0</v>
      </c>
      <c r="L30" s="246">
        <v>0</v>
      </c>
      <c r="M30" s="246">
        <v>0</v>
      </c>
      <c r="N30" s="246">
        <v>0</v>
      </c>
      <c r="O30" s="246">
        <v>0</v>
      </c>
      <c r="P30" s="246">
        <v>0</v>
      </c>
      <c r="Q30" s="246">
        <v>0</v>
      </c>
      <c r="R30" s="246">
        <v>0</v>
      </c>
      <c r="S30" s="246">
        <v>0</v>
      </c>
      <c r="T30" s="246">
        <v>0</v>
      </c>
      <c r="U30" s="246">
        <v>0</v>
      </c>
      <c r="V30" s="246">
        <v>0</v>
      </c>
      <c r="W30" s="246">
        <v>0</v>
      </c>
      <c r="X30" s="246">
        <v>0</v>
      </c>
      <c r="Y30" s="246">
        <v>0</v>
      </c>
      <c r="Z30" s="246">
        <v>0</v>
      </c>
      <c r="AA30" s="246">
        <v>0</v>
      </c>
      <c r="AB30" s="246">
        <v>0</v>
      </c>
      <c r="AC30" s="246">
        <v>0</v>
      </c>
      <c r="AD30" s="246">
        <v>0</v>
      </c>
      <c r="AE30" s="246">
        <v>0</v>
      </c>
      <c r="AF30" s="246">
        <v>0</v>
      </c>
      <c r="AG30" s="246">
        <v>0</v>
      </c>
      <c r="AH30" s="246">
        <v>0</v>
      </c>
      <c r="AI30" s="246">
        <v>0</v>
      </c>
      <c r="AJ30" s="246">
        <v>0</v>
      </c>
      <c r="AK30" s="246">
        <v>0</v>
      </c>
      <c r="AL30" s="246">
        <v>0</v>
      </c>
      <c r="AM30" s="246">
        <v>0</v>
      </c>
      <c r="AN30" s="246">
        <v>0</v>
      </c>
      <c r="AO30" s="246">
        <v>0</v>
      </c>
      <c r="AP30" s="246">
        <v>0</v>
      </c>
      <c r="AQ30" s="246">
        <v>0</v>
      </c>
      <c r="AR30" s="246">
        <v>0</v>
      </c>
      <c r="AS30" s="246">
        <v>0</v>
      </c>
      <c r="AT30" s="246">
        <v>0</v>
      </c>
      <c r="AU30" s="246">
        <v>0</v>
      </c>
      <c r="AV30" s="246">
        <v>0</v>
      </c>
      <c r="AW30" s="246">
        <v>0</v>
      </c>
      <c r="AX30" s="246">
        <v>0</v>
      </c>
      <c r="AY30" s="246">
        <v>0</v>
      </c>
      <c r="AZ30" s="246">
        <v>0</v>
      </c>
      <c r="BA30" s="246">
        <v>0</v>
      </c>
      <c r="BB30" s="246">
        <v>0</v>
      </c>
      <c r="BC30" s="246">
        <v>0</v>
      </c>
      <c r="BD30" s="246">
        <v>0</v>
      </c>
      <c r="BE30" s="246">
        <v>0</v>
      </c>
      <c r="BF30" s="246">
        <v>0</v>
      </c>
      <c r="BG30" s="246">
        <v>0</v>
      </c>
      <c r="BH30" s="246">
        <v>0</v>
      </c>
      <c r="BI30" s="246">
        <v>0</v>
      </c>
      <c r="BJ30" s="246">
        <v>0</v>
      </c>
      <c r="BK30" s="246">
        <v>0</v>
      </c>
      <c r="BL30" s="246">
        <v>0</v>
      </c>
      <c r="BM30" s="246">
        <v>0</v>
      </c>
      <c r="BN30" s="246">
        <v>0</v>
      </c>
      <c r="BO30" s="246">
        <v>0</v>
      </c>
      <c r="BP30" s="246">
        <v>0</v>
      </c>
      <c r="BQ30" s="246">
        <v>0</v>
      </c>
      <c r="BR30" s="246">
        <v>0</v>
      </c>
      <c r="BS30" s="246">
        <v>0</v>
      </c>
      <c r="BT30" s="246">
        <v>0</v>
      </c>
      <c r="BU30" s="246">
        <v>0</v>
      </c>
      <c r="BV30" s="246">
        <v>0</v>
      </c>
      <c r="BW30" s="246">
        <v>0</v>
      </c>
      <c r="BX30" s="246">
        <v>0</v>
      </c>
      <c r="BY30" s="246">
        <v>0</v>
      </c>
      <c r="BZ30" s="246">
        <v>0</v>
      </c>
      <c r="CA30" s="246">
        <v>0</v>
      </c>
      <c r="CB30" s="246">
        <v>0</v>
      </c>
      <c r="CC30" s="246">
        <v>0</v>
      </c>
      <c r="CD30" s="246">
        <v>0</v>
      </c>
      <c r="CE30" s="246">
        <v>0</v>
      </c>
      <c r="CF30" s="246">
        <v>0</v>
      </c>
      <c r="CG30" s="246">
        <v>0</v>
      </c>
      <c r="CH30" s="246">
        <v>0</v>
      </c>
      <c r="CI30" s="246">
        <v>0</v>
      </c>
      <c r="CJ30" s="246">
        <v>0</v>
      </c>
      <c r="CK30" s="246">
        <v>0</v>
      </c>
      <c r="CL30" s="246">
        <v>0</v>
      </c>
      <c r="CM30" s="246">
        <v>0</v>
      </c>
      <c r="CN30" s="246">
        <v>0</v>
      </c>
      <c r="CO30" s="246">
        <v>0</v>
      </c>
      <c r="CP30" s="246">
        <v>0</v>
      </c>
      <c r="CQ30" s="246">
        <v>0</v>
      </c>
      <c r="CR30" s="246">
        <v>0</v>
      </c>
      <c r="CS30" s="246">
        <v>0</v>
      </c>
      <c r="CT30" s="246">
        <v>0</v>
      </c>
      <c r="CU30" s="246">
        <v>0</v>
      </c>
      <c r="CV30" s="246">
        <v>0</v>
      </c>
      <c r="CW30" s="246">
        <v>0</v>
      </c>
      <c r="CX30" s="246">
        <v>0</v>
      </c>
      <c r="CY30" s="246">
        <v>0</v>
      </c>
      <c r="CZ30" s="246">
        <v>0</v>
      </c>
      <c r="DA30" s="246">
        <v>0</v>
      </c>
      <c r="DB30" s="246">
        <v>0</v>
      </c>
      <c r="DC30" s="246">
        <v>0</v>
      </c>
      <c r="DD30" s="246">
        <v>0</v>
      </c>
      <c r="DE30" s="246">
        <v>0</v>
      </c>
      <c r="DF30" s="246">
        <v>0</v>
      </c>
      <c r="DG30" s="246">
        <v>0</v>
      </c>
      <c r="DH30" s="246">
        <v>0</v>
      </c>
      <c r="DI30" s="246">
        <v>0</v>
      </c>
      <c r="DJ30" s="246">
        <v>0</v>
      </c>
      <c r="DK30" s="246">
        <v>0</v>
      </c>
      <c r="DL30" s="246">
        <v>0</v>
      </c>
      <c r="DM30" s="246">
        <v>0</v>
      </c>
      <c r="DN30" s="246">
        <v>0</v>
      </c>
      <c r="DO30" s="246">
        <v>0</v>
      </c>
      <c r="DP30" s="246">
        <v>0</v>
      </c>
      <c r="DQ30" s="246">
        <v>0</v>
      </c>
      <c r="DR30" s="246">
        <v>0</v>
      </c>
      <c r="DS30" s="246">
        <v>0</v>
      </c>
      <c r="DT30" s="246">
        <v>0</v>
      </c>
      <c r="DU30" s="246">
        <v>0</v>
      </c>
      <c r="DV30" s="246">
        <v>0</v>
      </c>
      <c r="DW30" s="246">
        <v>0</v>
      </c>
      <c r="DX30" s="246">
        <v>0</v>
      </c>
      <c r="DY30" s="246">
        <v>0</v>
      </c>
      <c r="DZ30" s="246">
        <v>0</v>
      </c>
      <c r="EA30" s="246">
        <v>0</v>
      </c>
      <c r="EB30" s="246">
        <v>0</v>
      </c>
      <c r="EC30" s="246">
        <v>0</v>
      </c>
      <c r="ED30" s="246">
        <v>0</v>
      </c>
      <c r="EE30" s="246">
        <v>0</v>
      </c>
      <c r="EF30" s="246">
        <v>0</v>
      </c>
      <c r="EG30" s="246">
        <v>0</v>
      </c>
      <c r="EH30" s="246">
        <v>0</v>
      </c>
      <c r="EI30" s="246">
        <v>0</v>
      </c>
      <c r="EJ30" s="246">
        <v>0</v>
      </c>
      <c r="EK30" s="246">
        <v>0</v>
      </c>
      <c r="EL30" s="246">
        <v>0</v>
      </c>
      <c r="EM30" s="246">
        <v>0</v>
      </c>
      <c r="EN30" s="246">
        <v>0</v>
      </c>
      <c r="EO30" s="246">
        <v>0</v>
      </c>
      <c r="EP30" s="246">
        <v>0</v>
      </c>
      <c r="EQ30" s="246">
        <v>0</v>
      </c>
      <c r="ER30" s="246">
        <v>0</v>
      </c>
      <c r="ES30" s="246">
        <v>0</v>
      </c>
      <c r="ET30" s="246">
        <v>0</v>
      </c>
      <c r="EU30" s="246">
        <v>0</v>
      </c>
      <c r="EV30" s="246">
        <v>0</v>
      </c>
      <c r="EW30" s="246">
        <v>0</v>
      </c>
      <c r="EX30" s="246">
        <v>0</v>
      </c>
      <c r="EY30" s="246">
        <v>0</v>
      </c>
      <c r="EZ30" s="246">
        <v>0</v>
      </c>
      <c r="FA30" s="246">
        <v>0</v>
      </c>
      <c r="FB30" s="246">
        <v>0</v>
      </c>
      <c r="FC30" s="246">
        <v>0</v>
      </c>
      <c r="FD30" s="246">
        <v>0</v>
      </c>
      <c r="FE30" s="246">
        <v>0</v>
      </c>
      <c r="FF30" s="246">
        <v>0</v>
      </c>
      <c r="FG30" s="246">
        <v>0</v>
      </c>
      <c r="FH30" s="246">
        <v>0</v>
      </c>
      <c r="FI30" s="246">
        <v>0</v>
      </c>
      <c r="FJ30" s="246">
        <v>0</v>
      </c>
      <c r="FK30" s="246">
        <v>0</v>
      </c>
      <c r="FL30" s="246">
        <v>0</v>
      </c>
      <c r="FM30" s="246">
        <v>0</v>
      </c>
      <c r="FN30" s="246">
        <v>0</v>
      </c>
      <c r="FO30" s="246">
        <v>0</v>
      </c>
      <c r="FP30" s="246">
        <v>0</v>
      </c>
      <c r="FQ30" s="246">
        <v>0</v>
      </c>
      <c r="FR30" s="246">
        <v>0</v>
      </c>
      <c r="FS30" s="246">
        <v>0</v>
      </c>
      <c r="FT30" s="246">
        <v>0</v>
      </c>
      <c r="FU30" s="246">
        <v>0</v>
      </c>
      <c r="FV30" s="246">
        <v>0</v>
      </c>
      <c r="FW30" s="246">
        <v>0</v>
      </c>
      <c r="FX30" s="246">
        <v>0</v>
      </c>
      <c r="FY30" s="246">
        <v>0</v>
      </c>
      <c r="FZ30" s="246">
        <v>0</v>
      </c>
      <c r="GA30" s="246">
        <v>0</v>
      </c>
      <c r="GB30" s="246">
        <v>0</v>
      </c>
      <c r="GC30" s="246">
        <v>0</v>
      </c>
      <c r="GD30" s="246">
        <v>0</v>
      </c>
      <c r="GE30" s="246">
        <v>0</v>
      </c>
      <c r="GF30" s="246">
        <v>0</v>
      </c>
      <c r="GG30" s="246">
        <v>0</v>
      </c>
      <c r="GH30" s="246">
        <v>0</v>
      </c>
      <c r="GI30" s="246">
        <v>0</v>
      </c>
      <c r="GJ30" s="246">
        <v>0</v>
      </c>
      <c r="GK30" s="246">
        <v>0</v>
      </c>
      <c r="GL30" s="246">
        <v>0</v>
      </c>
      <c r="GM30" s="246">
        <v>0</v>
      </c>
      <c r="GN30" s="246">
        <v>0</v>
      </c>
      <c r="GO30" s="246">
        <v>0</v>
      </c>
      <c r="GP30" s="246">
        <v>0</v>
      </c>
      <c r="GQ30" s="246">
        <v>0</v>
      </c>
      <c r="GR30" s="246">
        <v>0</v>
      </c>
      <c r="GS30" s="246">
        <v>0</v>
      </c>
      <c r="GT30" s="246">
        <v>0</v>
      </c>
      <c r="GU30" s="246">
        <v>0</v>
      </c>
      <c r="GV30" s="246">
        <v>0</v>
      </c>
      <c r="GW30" s="246">
        <v>0</v>
      </c>
      <c r="GX30" s="246">
        <v>0</v>
      </c>
      <c r="GY30" s="246">
        <v>0</v>
      </c>
      <c r="GZ30" s="246">
        <v>0</v>
      </c>
      <c r="HA30" s="246">
        <v>0</v>
      </c>
      <c r="HB30" s="246">
        <v>0</v>
      </c>
      <c r="HC30" s="246">
        <v>0</v>
      </c>
      <c r="HD30" s="246">
        <v>0</v>
      </c>
      <c r="HE30" s="246">
        <v>0</v>
      </c>
      <c r="HF30" s="246">
        <v>0</v>
      </c>
      <c r="HG30" s="246">
        <v>0</v>
      </c>
      <c r="HH30" s="246">
        <v>0</v>
      </c>
      <c r="HI30" s="246">
        <v>0</v>
      </c>
      <c r="HJ30" s="246">
        <v>0</v>
      </c>
      <c r="HK30" s="246">
        <v>0</v>
      </c>
      <c r="HL30" s="246">
        <v>0</v>
      </c>
      <c r="HM30" s="246">
        <v>0</v>
      </c>
      <c r="HN30" s="246">
        <v>0</v>
      </c>
      <c r="HO30" s="246">
        <v>0</v>
      </c>
      <c r="HP30" s="246">
        <v>0</v>
      </c>
      <c r="HQ30" s="246">
        <v>0</v>
      </c>
      <c r="HR30" s="246">
        <v>0</v>
      </c>
      <c r="HS30" s="246">
        <v>0</v>
      </c>
      <c r="HT30" s="246">
        <v>0</v>
      </c>
      <c r="HU30" s="246">
        <v>0</v>
      </c>
      <c r="HV30" s="246">
        <v>0</v>
      </c>
      <c r="HW30" s="246">
        <v>0</v>
      </c>
      <c r="HX30" s="246">
        <v>0</v>
      </c>
      <c r="HY30" s="246">
        <v>0</v>
      </c>
      <c r="HZ30" s="246">
        <v>0</v>
      </c>
      <c r="IA30" s="246">
        <v>0</v>
      </c>
    </row>
    <row r="31" spans="1:235">
      <c r="A31" s="1"/>
      <c r="B31" s="245">
        <v>45661.583333333299</v>
      </c>
      <c r="C31" s="246">
        <v>0</v>
      </c>
      <c r="D31" s="246">
        <v>0</v>
      </c>
      <c r="E31" s="246">
        <v>0</v>
      </c>
      <c r="F31" s="246">
        <v>0</v>
      </c>
      <c r="G31" s="246">
        <v>0</v>
      </c>
      <c r="H31" s="246">
        <v>0</v>
      </c>
      <c r="I31" s="246">
        <v>0</v>
      </c>
      <c r="J31" s="246">
        <v>0</v>
      </c>
      <c r="K31" s="246">
        <v>0</v>
      </c>
      <c r="L31" s="246">
        <v>0</v>
      </c>
      <c r="M31" s="246">
        <v>0</v>
      </c>
      <c r="N31" s="246">
        <v>0</v>
      </c>
      <c r="O31" s="246">
        <v>0</v>
      </c>
      <c r="P31" s="246">
        <v>0</v>
      </c>
      <c r="Q31" s="246">
        <v>0</v>
      </c>
      <c r="R31" s="246">
        <v>0</v>
      </c>
      <c r="S31" s="246">
        <v>0</v>
      </c>
      <c r="T31" s="246">
        <v>0</v>
      </c>
      <c r="U31" s="246">
        <v>0</v>
      </c>
      <c r="V31" s="246">
        <v>0</v>
      </c>
      <c r="W31" s="246">
        <v>0</v>
      </c>
      <c r="X31" s="246">
        <v>0</v>
      </c>
      <c r="Y31" s="246">
        <v>0</v>
      </c>
      <c r="Z31" s="246">
        <v>0</v>
      </c>
      <c r="AA31" s="246">
        <v>0</v>
      </c>
      <c r="AB31" s="246">
        <v>0</v>
      </c>
      <c r="AC31" s="246">
        <v>0</v>
      </c>
      <c r="AD31" s="246">
        <v>0</v>
      </c>
      <c r="AE31" s="246">
        <v>0</v>
      </c>
      <c r="AF31" s="246">
        <v>0</v>
      </c>
      <c r="AG31" s="246">
        <v>0</v>
      </c>
      <c r="AH31" s="246">
        <v>0</v>
      </c>
      <c r="AI31" s="246">
        <v>0</v>
      </c>
      <c r="AJ31" s="246">
        <v>0</v>
      </c>
      <c r="AK31" s="246">
        <v>0</v>
      </c>
      <c r="AL31" s="246">
        <v>0</v>
      </c>
      <c r="AM31" s="246">
        <v>0</v>
      </c>
      <c r="AN31" s="246">
        <v>0</v>
      </c>
      <c r="AO31" s="246">
        <v>0</v>
      </c>
      <c r="AP31" s="246">
        <v>0</v>
      </c>
      <c r="AQ31" s="246">
        <v>0</v>
      </c>
      <c r="AR31" s="246">
        <v>0</v>
      </c>
      <c r="AS31" s="246">
        <v>0</v>
      </c>
      <c r="AT31" s="246">
        <v>0</v>
      </c>
      <c r="AU31" s="246">
        <v>0</v>
      </c>
      <c r="AV31" s="246">
        <v>0</v>
      </c>
      <c r="AW31" s="246">
        <v>0</v>
      </c>
      <c r="AX31" s="246">
        <v>0</v>
      </c>
      <c r="AY31" s="246">
        <v>0</v>
      </c>
      <c r="AZ31" s="246">
        <v>0</v>
      </c>
      <c r="BA31" s="246">
        <v>0</v>
      </c>
      <c r="BB31" s="246">
        <v>0</v>
      </c>
      <c r="BC31" s="246">
        <v>0</v>
      </c>
      <c r="BD31" s="246">
        <v>0</v>
      </c>
      <c r="BE31" s="246">
        <v>0</v>
      </c>
      <c r="BF31" s="246">
        <v>0</v>
      </c>
      <c r="BG31" s="246">
        <v>0</v>
      </c>
      <c r="BH31" s="246">
        <v>0</v>
      </c>
      <c r="BI31" s="246">
        <v>0</v>
      </c>
      <c r="BJ31" s="246">
        <v>0</v>
      </c>
      <c r="BK31" s="246">
        <v>0</v>
      </c>
      <c r="BL31" s="246">
        <v>0</v>
      </c>
      <c r="BM31" s="246">
        <v>0</v>
      </c>
      <c r="BN31" s="246">
        <v>0</v>
      </c>
      <c r="BO31" s="246">
        <v>0</v>
      </c>
      <c r="BP31" s="246">
        <v>0</v>
      </c>
      <c r="BQ31" s="246">
        <v>0</v>
      </c>
      <c r="BR31" s="246">
        <v>0</v>
      </c>
      <c r="BS31" s="246">
        <v>0</v>
      </c>
      <c r="BT31" s="246">
        <v>0</v>
      </c>
      <c r="BU31" s="246">
        <v>0</v>
      </c>
      <c r="BV31" s="246">
        <v>0</v>
      </c>
      <c r="BW31" s="246">
        <v>0</v>
      </c>
      <c r="BX31" s="246">
        <v>0</v>
      </c>
      <c r="BY31" s="246">
        <v>0</v>
      </c>
      <c r="BZ31" s="246">
        <v>0</v>
      </c>
      <c r="CA31" s="246">
        <v>0</v>
      </c>
      <c r="CB31" s="246">
        <v>0</v>
      </c>
      <c r="CC31" s="246">
        <v>0</v>
      </c>
      <c r="CD31" s="246">
        <v>0</v>
      </c>
      <c r="CE31" s="246">
        <v>0</v>
      </c>
      <c r="CF31" s="246">
        <v>0</v>
      </c>
      <c r="CG31" s="246">
        <v>0</v>
      </c>
      <c r="CH31" s="246">
        <v>0</v>
      </c>
      <c r="CI31" s="246">
        <v>0</v>
      </c>
      <c r="CJ31" s="246">
        <v>0</v>
      </c>
      <c r="CK31" s="246">
        <v>0</v>
      </c>
      <c r="CL31" s="246">
        <v>0</v>
      </c>
      <c r="CM31" s="246">
        <v>0</v>
      </c>
      <c r="CN31" s="246">
        <v>0</v>
      </c>
      <c r="CO31" s="246">
        <v>0</v>
      </c>
      <c r="CP31" s="246">
        <v>0</v>
      </c>
      <c r="CQ31" s="246">
        <v>0</v>
      </c>
      <c r="CR31" s="246">
        <v>0</v>
      </c>
      <c r="CS31" s="246">
        <v>0</v>
      </c>
      <c r="CT31" s="246">
        <v>0</v>
      </c>
      <c r="CU31" s="246">
        <v>0</v>
      </c>
      <c r="CV31" s="246">
        <v>0</v>
      </c>
      <c r="CW31" s="246">
        <v>0</v>
      </c>
      <c r="CX31" s="246">
        <v>0</v>
      </c>
      <c r="CY31" s="246">
        <v>0</v>
      </c>
      <c r="CZ31" s="246">
        <v>0</v>
      </c>
      <c r="DA31" s="246">
        <v>0</v>
      </c>
      <c r="DB31" s="246">
        <v>0</v>
      </c>
      <c r="DC31" s="246">
        <v>0</v>
      </c>
      <c r="DD31" s="246">
        <v>0</v>
      </c>
      <c r="DE31" s="246">
        <v>0</v>
      </c>
      <c r="DF31" s="246">
        <v>0</v>
      </c>
      <c r="DG31" s="246">
        <v>0</v>
      </c>
      <c r="DH31" s="246">
        <v>0</v>
      </c>
      <c r="DI31" s="246">
        <v>0</v>
      </c>
      <c r="DJ31" s="246">
        <v>0</v>
      </c>
      <c r="DK31" s="246">
        <v>0</v>
      </c>
      <c r="DL31" s="246">
        <v>0</v>
      </c>
      <c r="DM31" s="246">
        <v>0</v>
      </c>
      <c r="DN31" s="246">
        <v>0</v>
      </c>
      <c r="DO31" s="246">
        <v>0</v>
      </c>
      <c r="DP31" s="246">
        <v>0</v>
      </c>
      <c r="DQ31" s="246">
        <v>0</v>
      </c>
      <c r="DR31" s="246">
        <v>0</v>
      </c>
      <c r="DS31" s="246">
        <v>0</v>
      </c>
      <c r="DT31" s="246">
        <v>0</v>
      </c>
      <c r="DU31" s="246">
        <v>0</v>
      </c>
      <c r="DV31" s="246">
        <v>0</v>
      </c>
      <c r="DW31" s="246">
        <v>0</v>
      </c>
      <c r="DX31" s="246">
        <v>0</v>
      </c>
      <c r="DY31" s="246">
        <v>0</v>
      </c>
      <c r="DZ31" s="246">
        <v>0</v>
      </c>
      <c r="EA31" s="246">
        <v>0</v>
      </c>
      <c r="EB31" s="246">
        <v>0</v>
      </c>
      <c r="EC31" s="246">
        <v>0</v>
      </c>
      <c r="ED31" s="246">
        <v>0</v>
      </c>
      <c r="EE31" s="246">
        <v>0</v>
      </c>
      <c r="EF31" s="246">
        <v>0</v>
      </c>
      <c r="EG31" s="246">
        <v>0</v>
      </c>
      <c r="EH31" s="246">
        <v>0</v>
      </c>
      <c r="EI31" s="246">
        <v>0</v>
      </c>
      <c r="EJ31" s="246">
        <v>0</v>
      </c>
      <c r="EK31" s="246">
        <v>0</v>
      </c>
      <c r="EL31" s="246">
        <v>0</v>
      </c>
      <c r="EM31" s="246">
        <v>0</v>
      </c>
      <c r="EN31" s="246">
        <v>0</v>
      </c>
      <c r="EO31" s="246">
        <v>0</v>
      </c>
      <c r="EP31" s="246">
        <v>0</v>
      </c>
      <c r="EQ31" s="246">
        <v>0</v>
      </c>
      <c r="ER31" s="246">
        <v>0</v>
      </c>
      <c r="ES31" s="246">
        <v>0</v>
      </c>
      <c r="ET31" s="246">
        <v>0</v>
      </c>
      <c r="EU31" s="246">
        <v>0</v>
      </c>
      <c r="EV31" s="246">
        <v>0</v>
      </c>
      <c r="EW31" s="246">
        <v>0</v>
      </c>
      <c r="EX31" s="246">
        <v>0</v>
      </c>
      <c r="EY31" s="246">
        <v>0</v>
      </c>
      <c r="EZ31" s="246">
        <v>0</v>
      </c>
      <c r="FA31" s="246">
        <v>0</v>
      </c>
      <c r="FB31" s="246">
        <v>0</v>
      </c>
      <c r="FC31" s="246">
        <v>0</v>
      </c>
      <c r="FD31" s="246">
        <v>0</v>
      </c>
      <c r="FE31" s="246">
        <v>0</v>
      </c>
      <c r="FF31" s="246">
        <v>0</v>
      </c>
      <c r="FG31" s="246">
        <v>0</v>
      </c>
      <c r="FH31" s="246">
        <v>0</v>
      </c>
      <c r="FI31" s="246">
        <v>0</v>
      </c>
      <c r="FJ31" s="246">
        <v>0</v>
      </c>
      <c r="FK31" s="246">
        <v>0</v>
      </c>
      <c r="FL31" s="246">
        <v>0</v>
      </c>
      <c r="FM31" s="246">
        <v>0</v>
      </c>
      <c r="FN31" s="246">
        <v>0</v>
      </c>
      <c r="FO31" s="246">
        <v>0</v>
      </c>
      <c r="FP31" s="246">
        <v>0</v>
      </c>
      <c r="FQ31" s="246">
        <v>0</v>
      </c>
      <c r="FR31" s="246">
        <v>0</v>
      </c>
      <c r="FS31" s="246">
        <v>0</v>
      </c>
      <c r="FT31" s="246">
        <v>0</v>
      </c>
      <c r="FU31" s="246">
        <v>0</v>
      </c>
      <c r="FV31" s="246">
        <v>0</v>
      </c>
      <c r="FW31" s="246">
        <v>0</v>
      </c>
      <c r="FX31" s="246">
        <v>0</v>
      </c>
      <c r="FY31" s="246">
        <v>0</v>
      </c>
      <c r="FZ31" s="246">
        <v>0</v>
      </c>
      <c r="GA31" s="246">
        <v>0</v>
      </c>
      <c r="GB31" s="246">
        <v>0</v>
      </c>
      <c r="GC31" s="246">
        <v>0</v>
      </c>
      <c r="GD31" s="246">
        <v>0</v>
      </c>
      <c r="GE31" s="246">
        <v>0</v>
      </c>
      <c r="GF31" s="246">
        <v>0</v>
      </c>
      <c r="GG31" s="246">
        <v>0</v>
      </c>
      <c r="GH31" s="246">
        <v>0</v>
      </c>
      <c r="GI31" s="246">
        <v>0</v>
      </c>
      <c r="GJ31" s="246">
        <v>0</v>
      </c>
      <c r="GK31" s="246">
        <v>0</v>
      </c>
      <c r="GL31" s="246">
        <v>0</v>
      </c>
      <c r="GM31" s="246">
        <v>0</v>
      </c>
      <c r="GN31" s="246">
        <v>0</v>
      </c>
      <c r="GO31" s="246">
        <v>0</v>
      </c>
      <c r="GP31" s="246">
        <v>0</v>
      </c>
      <c r="GQ31" s="246">
        <v>0</v>
      </c>
      <c r="GR31" s="246">
        <v>0</v>
      </c>
      <c r="GS31" s="246">
        <v>0</v>
      </c>
      <c r="GT31" s="246">
        <v>0</v>
      </c>
      <c r="GU31" s="246">
        <v>0</v>
      </c>
      <c r="GV31" s="246">
        <v>0</v>
      </c>
      <c r="GW31" s="246">
        <v>0</v>
      </c>
      <c r="GX31" s="246">
        <v>0</v>
      </c>
      <c r="GY31" s="246">
        <v>0</v>
      </c>
      <c r="GZ31" s="246">
        <v>0</v>
      </c>
      <c r="HA31" s="246">
        <v>0</v>
      </c>
      <c r="HB31" s="246">
        <v>0</v>
      </c>
      <c r="HC31" s="246">
        <v>0</v>
      </c>
      <c r="HD31" s="246">
        <v>0</v>
      </c>
      <c r="HE31" s="246">
        <v>0</v>
      </c>
      <c r="HF31" s="246">
        <v>0</v>
      </c>
      <c r="HG31" s="246">
        <v>0</v>
      </c>
      <c r="HH31" s="246">
        <v>0</v>
      </c>
      <c r="HI31" s="246">
        <v>0</v>
      </c>
      <c r="HJ31" s="246">
        <v>0</v>
      </c>
      <c r="HK31" s="246">
        <v>0</v>
      </c>
      <c r="HL31" s="246">
        <v>0</v>
      </c>
      <c r="HM31" s="246">
        <v>0</v>
      </c>
      <c r="HN31" s="246">
        <v>0</v>
      </c>
      <c r="HO31" s="246">
        <v>0</v>
      </c>
      <c r="HP31" s="246">
        <v>0</v>
      </c>
      <c r="HQ31" s="246">
        <v>0</v>
      </c>
      <c r="HR31" s="246">
        <v>0</v>
      </c>
      <c r="HS31" s="246">
        <v>0</v>
      </c>
      <c r="HT31" s="246">
        <v>0</v>
      </c>
      <c r="HU31" s="246">
        <v>0</v>
      </c>
      <c r="HV31" s="246">
        <v>0</v>
      </c>
      <c r="HW31" s="246">
        <v>0</v>
      </c>
      <c r="HX31" s="246">
        <v>0</v>
      </c>
      <c r="HY31" s="246">
        <v>0</v>
      </c>
      <c r="HZ31" s="246">
        <v>0</v>
      </c>
      <c r="IA31" s="246">
        <v>0</v>
      </c>
    </row>
    <row r="32" spans="1:235">
      <c r="A32" s="1"/>
      <c r="B32" s="245">
        <v>45661.604166666701</v>
      </c>
      <c r="C32" s="246">
        <v>0</v>
      </c>
      <c r="D32" s="246">
        <v>0</v>
      </c>
      <c r="E32" s="246">
        <v>0</v>
      </c>
      <c r="F32" s="246">
        <v>0</v>
      </c>
      <c r="G32" s="246">
        <v>0</v>
      </c>
      <c r="H32" s="246">
        <v>0</v>
      </c>
      <c r="I32" s="246">
        <v>0</v>
      </c>
      <c r="J32" s="246">
        <v>0</v>
      </c>
      <c r="K32" s="246">
        <v>0</v>
      </c>
      <c r="L32" s="246">
        <v>0</v>
      </c>
      <c r="M32" s="246">
        <v>0</v>
      </c>
      <c r="N32" s="246">
        <v>0</v>
      </c>
      <c r="O32" s="246">
        <v>0</v>
      </c>
      <c r="P32" s="246">
        <v>0</v>
      </c>
      <c r="Q32" s="246">
        <v>0</v>
      </c>
      <c r="R32" s="246">
        <v>0</v>
      </c>
      <c r="S32" s="246">
        <v>0</v>
      </c>
      <c r="T32" s="246">
        <v>0</v>
      </c>
      <c r="U32" s="246">
        <v>0</v>
      </c>
      <c r="V32" s="246">
        <v>0</v>
      </c>
      <c r="W32" s="246">
        <v>0</v>
      </c>
      <c r="X32" s="246">
        <v>0</v>
      </c>
      <c r="Y32" s="246">
        <v>0</v>
      </c>
      <c r="Z32" s="246">
        <v>0</v>
      </c>
      <c r="AA32" s="246">
        <v>0</v>
      </c>
      <c r="AB32" s="246">
        <v>0</v>
      </c>
      <c r="AC32" s="246">
        <v>0</v>
      </c>
      <c r="AD32" s="246">
        <v>0</v>
      </c>
      <c r="AE32" s="246">
        <v>0</v>
      </c>
      <c r="AF32" s="246">
        <v>0</v>
      </c>
      <c r="AG32" s="246">
        <v>0</v>
      </c>
      <c r="AH32" s="246">
        <v>0</v>
      </c>
      <c r="AI32" s="246">
        <v>0</v>
      </c>
      <c r="AJ32" s="246">
        <v>0</v>
      </c>
      <c r="AK32" s="246">
        <v>0</v>
      </c>
      <c r="AL32" s="246">
        <v>0</v>
      </c>
      <c r="AM32" s="246">
        <v>0</v>
      </c>
      <c r="AN32" s="246">
        <v>0</v>
      </c>
      <c r="AO32" s="246">
        <v>0</v>
      </c>
      <c r="AP32" s="246">
        <v>0</v>
      </c>
      <c r="AQ32" s="246">
        <v>0</v>
      </c>
      <c r="AR32" s="246">
        <v>0</v>
      </c>
      <c r="AS32" s="246">
        <v>0</v>
      </c>
      <c r="AT32" s="246">
        <v>0</v>
      </c>
      <c r="AU32" s="246">
        <v>0</v>
      </c>
      <c r="AV32" s="246">
        <v>0</v>
      </c>
      <c r="AW32" s="246">
        <v>0</v>
      </c>
      <c r="AX32" s="246">
        <v>0</v>
      </c>
      <c r="AY32" s="246">
        <v>0</v>
      </c>
      <c r="AZ32" s="246">
        <v>0</v>
      </c>
      <c r="BA32" s="246">
        <v>0</v>
      </c>
      <c r="BB32" s="246">
        <v>0</v>
      </c>
      <c r="BC32" s="246">
        <v>0</v>
      </c>
      <c r="BD32" s="246">
        <v>0</v>
      </c>
      <c r="BE32" s="246">
        <v>0</v>
      </c>
      <c r="BF32" s="246">
        <v>0</v>
      </c>
      <c r="BG32" s="246">
        <v>0</v>
      </c>
      <c r="BH32" s="246">
        <v>0</v>
      </c>
      <c r="BI32" s="246">
        <v>0</v>
      </c>
      <c r="BJ32" s="246">
        <v>0</v>
      </c>
      <c r="BK32" s="246">
        <v>0</v>
      </c>
      <c r="BL32" s="246">
        <v>0</v>
      </c>
      <c r="BM32" s="246">
        <v>0</v>
      </c>
      <c r="BN32" s="246">
        <v>0</v>
      </c>
      <c r="BO32" s="246">
        <v>0</v>
      </c>
      <c r="BP32" s="246">
        <v>0</v>
      </c>
      <c r="BQ32" s="246">
        <v>0</v>
      </c>
      <c r="BR32" s="246">
        <v>0</v>
      </c>
      <c r="BS32" s="246">
        <v>0</v>
      </c>
      <c r="BT32" s="246">
        <v>0</v>
      </c>
      <c r="BU32" s="246">
        <v>0</v>
      </c>
      <c r="BV32" s="246">
        <v>0</v>
      </c>
      <c r="BW32" s="246">
        <v>0</v>
      </c>
      <c r="BX32" s="246">
        <v>0</v>
      </c>
      <c r="BY32" s="246">
        <v>0</v>
      </c>
      <c r="BZ32" s="246">
        <v>0</v>
      </c>
      <c r="CA32" s="246">
        <v>0</v>
      </c>
      <c r="CB32" s="246">
        <v>0</v>
      </c>
      <c r="CC32" s="246">
        <v>0</v>
      </c>
      <c r="CD32" s="246">
        <v>0</v>
      </c>
      <c r="CE32" s="246">
        <v>0</v>
      </c>
      <c r="CF32" s="246">
        <v>0</v>
      </c>
      <c r="CG32" s="246">
        <v>0</v>
      </c>
      <c r="CH32" s="246">
        <v>0</v>
      </c>
      <c r="CI32" s="246">
        <v>0</v>
      </c>
      <c r="CJ32" s="246">
        <v>0</v>
      </c>
      <c r="CK32" s="246">
        <v>0</v>
      </c>
      <c r="CL32" s="246">
        <v>0</v>
      </c>
      <c r="CM32" s="246">
        <v>0</v>
      </c>
      <c r="CN32" s="246">
        <v>0</v>
      </c>
      <c r="CO32" s="246">
        <v>0</v>
      </c>
      <c r="CP32" s="246">
        <v>0</v>
      </c>
      <c r="CQ32" s="246">
        <v>0</v>
      </c>
      <c r="CR32" s="246">
        <v>0</v>
      </c>
      <c r="CS32" s="246">
        <v>0</v>
      </c>
      <c r="CT32" s="246">
        <v>0</v>
      </c>
      <c r="CU32" s="246">
        <v>0</v>
      </c>
      <c r="CV32" s="246">
        <v>0</v>
      </c>
      <c r="CW32" s="246">
        <v>0</v>
      </c>
      <c r="CX32" s="246">
        <v>0</v>
      </c>
      <c r="CY32" s="246">
        <v>0</v>
      </c>
      <c r="CZ32" s="246">
        <v>0</v>
      </c>
      <c r="DA32" s="246">
        <v>0</v>
      </c>
      <c r="DB32" s="246">
        <v>0</v>
      </c>
      <c r="DC32" s="246">
        <v>0</v>
      </c>
      <c r="DD32" s="246">
        <v>0</v>
      </c>
      <c r="DE32" s="246">
        <v>0</v>
      </c>
      <c r="DF32" s="246">
        <v>0</v>
      </c>
      <c r="DG32" s="246">
        <v>0</v>
      </c>
      <c r="DH32" s="246">
        <v>0</v>
      </c>
      <c r="DI32" s="246">
        <v>0</v>
      </c>
      <c r="DJ32" s="246">
        <v>0</v>
      </c>
      <c r="DK32" s="246">
        <v>0</v>
      </c>
      <c r="DL32" s="246">
        <v>0</v>
      </c>
      <c r="DM32" s="246">
        <v>0</v>
      </c>
      <c r="DN32" s="246">
        <v>0</v>
      </c>
      <c r="DO32" s="246">
        <v>0</v>
      </c>
      <c r="DP32" s="246">
        <v>0</v>
      </c>
      <c r="DQ32" s="246">
        <v>0</v>
      </c>
      <c r="DR32" s="246">
        <v>0</v>
      </c>
      <c r="DS32" s="246">
        <v>0</v>
      </c>
      <c r="DT32" s="246">
        <v>0</v>
      </c>
      <c r="DU32" s="246">
        <v>0</v>
      </c>
      <c r="DV32" s="246">
        <v>0</v>
      </c>
      <c r="DW32" s="246">
        <v>0</v>
      </c>
      <c r="DX32" s="246">
        <v>0</v>
      </c>
      <c r="DY32" s="246">
        <v>0</v>
      </c>
      <c r="DZ32" s="246">
        <v>0</v>
      </c>
      <c r="EA32" s="246">
        <v>0</v>
      </c>
      <c r="EB32" s="246">
        <v>0</v>
      </c>
      <c r="EC32" s="246">
        <v>0</v>
      </c>
      <c r="ED32" s="246">
        <v>0</v>
      </c>
      <c r="EE32" s="246">
        <v>0</v>
      </c>
      <c r="EF32" s="246">
        <v>0</v>
      </c>
      <c r="EG32" s="246">
        <v>0</v>
      </c>
      <c r="EH32" s="246">
        <v>0</v>
      </c>
      <c r="EI32" s="246">
        <v>0</v>
      </c>
      <c r="EJ32" s="246">
        <v>0</v>
      </c>
      <c r="EK32" s="246">
        <v>0</v>
      </c>
      <c r="EL32" s="246">
        <v>0</v>
      </c>
      <c r="EM32" s="246">
        <v>0</v>
      </c>
      <c r="EN32" s="246">
        <v>0</v>
      </c>
      <c r="EO32" s="246">
        <v>0</v>
      </c>
      <c r="EP32" s="246">
        <v>0</v>
      </c>
      <c r="EQ32" s="246">
        <v>0</v>
      </c>
      <c r="ER32" s="246">
        <v>0</v>
      </c>
      <c r="ES32" s="246">
        <v>0</v>
      </c>
      <c r="ET32" s="246">
        <v>0</v>
      </c>
      <c r="EU32" s="246">
        <v>0</v>
      </c>
      <c r="EV32" s="246">
        <v>0</v>
      </c>
      <c r="EW32" s="246">
        <v>0</v>
      </c>
      <c r="EX32" s="246">
        <v>0</v>
      </c>
      <c r="EY32" s="246">
        <v>0</v>
      </c>
      <c r="EZ32" s="246">
        <v>0</v>
      </c>
      <c r="FA32" s="246">
        <v>0</v>
      </c>
      <c r="FB32" s="246">
        <v>0</v>
      </c>
      <c r="FC32" s="246">
        <v>0</v>
      </c>
      <c r="FD32" s="246">
        <v>0</v>
      </c>
      <c r="FE32" s="246">
        <v>0</v>
      </c>
      <c r="FF32" s="246">
        <v>0</v>
      </c>
      <c r="FG32" s="246">
        <v>0</v>
      </c>
      <c r="FH32" s="246">
        <v>0</v>
      </c>
      <c r="FI32" s="246">
        <v>0</v>
      </c>
      <c r="FJ32" s="246">
        <v>0</v>
      </c>
      <c r="FK32" s="246">
        <v>0</v>
      </c>
      <c r="FL32" s="246">
        <v>0</v>
      </c>
      <c r="FM32" s="246">
        <v>0</v>
      </c>
      <c r="FN32" s="246">
        <v>0</v>
      </c>
      <c r="FO32" s="246">
        <v>0</v>
      </c>
      <c r="FP32" s="246">
        <v>0</v>
      </c>
      <c r="FQ32" s="246">
        <v>0</v>
      </c>
      <c r="FR32" s="246">
        <v>0</v>
      </c>
      <c r="FS32" s="246">
        <v>0</v>
      </c>
      <c r="FT32" s="246">
        <v>0</v>
      </c>
      <c r="FU32" s="246">
        <v>0</v>
      </c>
      <c r="FV32" s="246">
        <v>0</v>
      </c>
      <c r="FW32" s="246">
        <v>0</v>
      </c>
      <c r="FX32" s="246">
        <v>0</v>
      </c>
      <c r="FY32" s="246">
        <v>0</v>
      </c>
      <c r="FZ32" s="246">
        <v>0</v>
      </c>
      <c r="GA32" s="246">
        <v>0</v>
      </c>
      <c r="GB32" s="246">
        <v>0</v>
      </c>
      <c r="GC32" s="246">
        <v>0</v>
      </c>
      <c r="GD32" s="246">
        <v>0</v>
      </c>
      <c r="GE32" s="246">
        <v>0</v>
      </c>
      <c r="GF32" s="246">
        <v>0</v>
      </c>
      <c r="GG32" s="246">
        <v>0</v>
      </c>
      <c r="GH32" s="246">
        <v>0</v>
      </c>
      <c r="GI32" s="246">
        <v>0</v>
      </c>
      <c r="GJ32" s="246">
        <v>0</v>
      </c>
      <c r="GK32" s="246">
        <v>0</v>
      </c>
      <c r="GL32" s="246">
        <v>0</v>
      </c>
      <c r="GM32" s="246">
        <v>0</v>
      </c>
      <c r="GN32" s="246">
        <v>0</v>
      </c>
      <c r="GO32" s="246">
        <v>0</v>
      </c>
      <c r="GP32" s="246">
        <v>0</v>
      </c>
      <c r="GQ32" s="246">
        <v>0</v>
      </c>
      <c r="GR32" s="246">
        <v>0</v>
      </c>
      <c r="GS32" s="246">
        <v>0</v>
      </c>
      <c r="GT32" s="246">
        <v>0</v>
      </c>
      <c r="GU32" s="246">
        <v>0</v>
      </c>
      <c r="GV32" s="246">
        <v>0</v>
      </c>
      <c r="GW32" s="246">
        <v>0</v>
      </c>
      <c r="GX32" s="246">
        <v>0</v>
      </c>
      <c r="GY32" s="246">
        <v>0</v>
      </c>
      <c r="GZ32" s="246">
        <v>0</v>
      </c>
      <c r="HA32" s="246">
        <v>0</v>
      </c>
      <c r="HB32" s="246">
        <v>0</v>
      </c>
      <c r="HC32" s="246">
        <v>0</v>
      </c>
      <c r="HD32" s="246">
        <v>0</v>
      </c>
      <c r="HE32" s="246">
        <v>0</v>
      </c>
      <c r="HF32" s="246">
        <v>0</v>
      </c>
      <c r="HG32" s="246">
        <v>0</v>
      </c>
      <c r="HH32" s="246">
        <v>0</v>
      </c>
      <c r="HI32" s="246">
        <v>0</v>
      </c>
      <c r="HJ32" s="246">
        <v>0</v>
      </c>
      <c r="HK32" s="246">
        <v>0</v>
      </c>
      <c r="HL32" s="246">
        <v>0</v>
      </c>
      <c r="HM32" s="246">
        <v>0</v>
      </c>
      <c r="HN32" s="246">
        <v>0</v>
      </c>
      <c r="HO32" s="246">
        <v>0</v>
      </c>
      <c r="HP32" s="246">
        <v>0</v>
      </c>
      <c r="HQ32" s="246">
        <v>0</v>
      </c>
      <c r="HR32" s="246">
        <v>0</v>
      </c>
      <c r="HS32" s="246">
        <v>0</v>
      </c>
      <c r="HT32" s="246">
        <v>0</v>
      </c>
      <c r="HU32" s="246">
        <v>0</v>
      </c>
      <c r="HV32" s="246">
        <v>0</v>
      </c>
      <c r="HW32" s="246">
        <v>0</v>
      </c>
      <c r="HX32" s="246">
        <v>0</v>
      </c>
      <c r="HY32" s="246">
        <v>0</v>
      </c>
      <c r="HZ32" s="246">
        <v>0</v>
      </c>
      <c r="IA32" s="246">
        <v>0</v>
      </c>
    </row>
    <row r="33" spans="1:235">
      <c r="A33" s="1"/>
      <c r="B33" s="245">
        <v>45661.625</v>
      </c>
      <c r="C33" s="246">
        <v>0</v>
      </c>
      <c r="D33" s="246">
        <v>0</v>
      </c>
      <c r="E33" s="246">
        <v>0</v>
      </c>
      <c r="F33" s="246">
        <v>0</v>
      </c>
      <c r="G33" s="246">
        <v>0</v>
      </c>
      <c r="H33" s="246">
        <v>0</v>
      </c>
      <c r="I33" s="246">
        <v>0</v>
      </c>
      <c r="J33" s="246">
        <v>0</v>
      </c>
      <c r="K33" s="246">
        <v>0</v>
      </c>
      <c r="L33" s="246">
        <v>0</v>
      </c>
      <c r="M33" s="246">
        <v>0</v>
      </c>
      <c r="N33" s="246">
        <v>0</v>
      </c>
      <c r="O33" s="246">
        <v>0</v>
      </c>
      <c r="P33" s="246">
        <v>0</v>
      </c>
      <c r="Q33" s="246">
        <v>0</v>
      </c>
      <c r="R33" s="246">
        <v>0</v>
      </c>
      <c r="S33" s="246">
        <v>0</v>
      </c>
      <c r="T33" s="246">
        <v>0</v>
      </c>
      <c r="U33" s="246">
        <v>0</v>
      </c>
      <c r="V33" s="246">
        <v>0</v>
      </c>
      <c r="W33" s="246">
        <v>0</v>
      </c>
      <c r="X33" s="246">
        <v>0</v>
      </c>
      <c r="Y33" s="246">
        <v>0</v>
      </c>
      <c r="Z33" s="246">
        <v>0</v>
      </c>
      <c r="AA33" s="246">
        <v>0</v>
      </c>
      <c r="AB33" s="246">
        <v>0</v>
      </c>
      <c r="AC33" s="246">
        <v>0</v>
      </c>
      <c r="AD33" s="246">
        <v>0</v>
      </c>
      <c r="AE33" s="246">
        <v>0</v>
      </c>
      <c r="AF33" s="246">
        <v>0</v>
      </c>
      <c r="AG33" s="246">
        <v>0</v>
      </c>
      <c r="AH33" s="246">
        <v>0</v>
      </c>
      <c r="AI33" s="246">
        <v>0</v>
      </c>
      <c r="AJ33" s="246">
        <v>0</v>
      </c>
      <c r="AK33" s="246">
        <v>0</v>
      </c>
      <c r="AL33" s="246">
        <v>0</v>
      </c>
      <c r="AM33" s="246">
        <v>0</v>
      </c>
      <c r="AN33" s="246">
        <v>0</v>
      </c>
      <c r="AO33" s="246">
        <v>0</v>
      </c>
      <c r="AP33" s="246">
        <v>0</v>
      </c>
      <c r="AQ33" s="246">
        <v>0</v>
      </c>
      <c r="AR33" s="246">
        <v>0</v>
      </c>
      <c r="AS33" s="246">
        <v>0</v>
      </c>
      <c r="AT33" s="246">
        <v>0</v>
      </c>
      <c r="AU33" s="246">
        <v>0</v>
      </c>
      <c r="AV33" s="246">
        <v>0</v>
      </c>
      <c r="AW33" s="246">
        <v>0</v>
      </c>
      <c r="AX33" s="246">
        <v>0</v>
      </c>
      <c r="AY33" s="246">
        <v>0</v>
      </c>
      <c r="AZ33" s="246">
        <v>0</v>
      </c>
      <c r="BA33" s="246">
        <v>0</v>
      </c>
      <c r="BB33" s="246">
        <v>0</v>
      </c>
      <c r="BC33" s="246">
        <v>0</v>
      </c>
      <c r="BD33" s="246">
        <v>0</v>
      </c>
      <c r="BE33" s="246">
        <v>0</v>
      </c>
      <c r="BF33" s="246">
        <v>0</v>
      </c>
      <c r="BG33" s="246">
        <v>0</v>
      </c>
      <c r="BH33" s="246">
        <v>0</v>
      </c>
      <c r="BI33" s="246">
        <v>0</v>
      </c>
      <c r="BJ33" s="246">
        <v>0</v>
      </c>
      <c r="BK33" s="246">
        <v>0</v>
      </c>
      <c r="BL33" s="246">
        <v>0</v>
      </c>
      <c r="BM33" s="246">
        <v>0</v>
      </c>
      <c r="BN33" s="246">
        <v>0</v>
      </c>
      <c r="BO33" s="246">
        <v>0</v>
      </c>
      <c r="BP33" s="246">
        <v>0</v>
      </c>
      <c r="BQ33" s="246">
        <v>0</v>
      </c>
      <c r="BR33" s="246">
        <v>0</v>
      </c>
      <c r="BS33" s="246">
        <v>0</v>
      </c>
      <c r="BT33" s="246">
        <v>0</v>
      </c>
      <c r="BU33" s="246">
        <v>0</v>
      </c>
      <c r="BV33" s="246">
        <v>0</v>
      </c>
      <c r="BW33" s="246">
        <v>0</v>
      </c>
      <c r="BX33" s="246">
        <v>0</v>
      </c>
      <c r="BY33" s="246">
        <v>0</v>
      </c>
      <c r="BZ33" s="246">
        <v>0</v>
      </c>
      <c r="CA33" s="246">
        <v>0</v>
      </c>
      <c r="CB33" s="246">
        <v>0</v>
      </c>
      <c r="CC33" s="246">
        <v>0</v>
      </c>
      <c r="CD33" s="246">
        <v>0</v>
      </c>
      <c r="CE33" s="246">
        <v>0</v>
      </c>
      <c r="CF33" s="246">
        <v>0</v>
      </c>
      <c r="CG33" s="246">
        <v>0</v>
      </c>
      <c r="CH33" s="246">
        <v>0</v>
      </c>
      <c r="CI33" s="246">
        <v>0</v>
      </c>
      <c r="CJ33" s="246">
        <v>0</v>
      </c>
      <c r="CK33" s="246">
        <v>0</v>
      </c>
      <c r="CL33" s="246">
        <v>0</v>
      </c>
      <c r="CM33" s="246">
        <v>0</v>
      </c>
      <c r="CN33" s="246">
        <v>0</v>
      </c>
      <c r="CO33" s="246">
        <v>0</v>
      </c>
      <c r="CP33" s="246">
        <v>0</v>
      </c>
      <c r="CQ33" s="246">
        <v>0</v>
      </c>
      <c r="CR33" s="246">
        <v>0</v>
      </c>
      <c r="CS33" s="246">
        <v>0</v>
      </c>
      <c r="CT33" s="246">
        <v>0</v>
      </c>
      <c r="CU33" s="246">
        <v>0</v>
      </c>
      <c r="CV33" s="246">
        <v>0</v>
      </c>
      <c r="CW33" s="246">
        <v>0</v>
      </c>
      <c r="CX33" s="246">
        <v>0</v>
      </c>
      <c r="CY33" s="246">
        <v>0</v>
      </c>
      <c r="CZ33" s="246">
        <v>0</v>
      </c>
      <c r="DA33" s="246">
        <v>0</v>
      </c>
      <c r="DB33" s="246">
        <v>0</v>
      </c>
      <c r="DC33" s="246">
        <v>0</v>
      </c>
      <c r="DD33" s="246">
        <v>0</v>
      </c>
      <c r="DE33" s="246">
        <v>0</v>
      </c>
      <c r="DF33" s="246">
        <v>0</v>
      </c>
      <c r="DG33" s="246">
        <v>0</v>
      </c>
      <c r="DH33" s="246">
        <v>0</v>
      </c>
      <c r="DI33" s="246">
        <v>0</v>
      </c>
      <c r="DJ33" s="246">
        <v>0</v>
      </c>
      <c r="DK33" s="246">
        <v>0</v>
      </c>
      <c r="DL33" s="246">
        <v>0</v>
      </c>
      <c r="DM33" s="246">
        <v>0</v>
      </c>
      <c r="DN33" s="246">
        <v>0</v>
      </c>
      <c r="DO33" s="246">
        <v>0</v>
      </c>
      <c r="DP33" s="246">
        <v>0</v>
      </c>
      <c r="DQ33" s="246">
        <v>0</v>
      </c>
      <c r="DR33" s="246">
        <v>0</v>
      </c>
      <c r="DS33" s="246">
        <v>0</v>
      </c>
      <c r="DT33" s="246">
        <v>0</v>
      </c>
      <c r="DU33" s="246">
        <v>0</v>
      </c>
      <c r="DV33" s="246">
        <v>0</v>
      </c>
      <c r="DW33" s="246">
        <v>0</v>
      </c>
      <c r="DX33" s="246">
        <v>0</v>
      </c>
      <c r="DY33" s="246">
        <v>0</v>
      </c>
      <c r="DZ33" s="246">
        <v>0</v>
      </c>
      <c r="EA33" s="246">
        <v>0</v>
      </c>
      <c r="EB33" s="246">
        <v>0</v>
      </c>
      <c r="EC33" s="246">
        <v>0</v>
      </c>
      <c r="ED33" s="246">
        <v>0</v>
      </c>
      <c r="EE33" s="246">
        <v>0</v>
      </c>
      <c r="EF33" s="246">
        <v>0</v>
      </c>
      <c r="EG33" s="246">
        <v>0</v>
      </c>
      <c r="EH33" s="246">
        <v>0</v>
      </c>
      <c r="EI33" s="246">
        <v>0</v>
      </c>
      <c r="EJ33" s="246">
        <v>0</v>
      </c>
      <c r="EK33" s="246">
        <v>0</v>
      </c>
      <c r="EL33" s="246">
        <v>0</v>
      </c>
      <c r="EM33" s="246">
        <v>0</v>
      </c>
      <c r="EN33" s="246">
        <v>0</v>
      </c>
      <c r="EO33" s="246">
        <v>0</v>
      </c>
      <c r="EP33" s="246">
        <v>0</v>
      </c>
      <c r="EQ33" s="246">
        <v>0</v>
      </c>
      <c r="ER33" s="246">
        <v>0</v>
      </c>
      <c r="ES33" s="246">
        <v>0</v>
      </c>
      <c r="ET33" s="246">
        <v>0</v>
      </c>
      <c r="EU33" s="246">
        <v>0</v>
      </c>
      <c r="EV33" s="246">
        <v>0</v>
      </c>
      <c r="EW33" s="246">
        <v>0</v>
      </c>
      <c r="EX33" s="246">
        <v>0</v>
      </c>
      <c r="EY33" s="246">
        <v>0</v>
      </c>
      <c r="EZ33" s="246">
        <v>0</v>
      </c>
      <c r="FA33" s="246">
        <v>0</v>
      </c>
      <c r="FB33" s="246">
        <v>0</v>
      </c>
      <c r="FC33" s="246">
        <v>0</v>
      </c>
      <c r="FD33" s="246">
        <v>0</v>
      </c>
      <c r="FE33" s="246">
        <v>0</v>
      </c>
      <c r="FF33" s="246">
        <v>0</v>
      </c>
      <c r="FG33" s="246">
        <v>0</v>
      </c>
      <c r="FH33" s="246">
        <v>0</v>
      </c>
      <c r="FI33" s="246">
        <v>0</v>
      </c>
      <c r="FJ33" s="246">
        <v>0</v>
      </c>
      <c r="FK33" s="246">
        <v>0</v>
      </c>
      <c r="FL33" s="246">
        <v>0</v>
      </c>
      <c r="FM33" s="246">
        <v>0</v>
      </c>
      <c r="FN33" s="246">
        <v>0</v>
      </c>
      <c r="FO33" s="246">
        <v>0</v>
      </c>
      <c r="FP33" s="246">
        <v>0</v>
      </c>
      <c r="FQ33" s="246">
        <v>0</v>
      </c>
      <c r="FR33" s="246">
        <v>0</v>
      </c>
      <c r="FS33" s="246">
        <v>0</v>
      </c>
      <c r="FT33" s="246">
        <v>0</v>
      </c>
      <c r="FU33" s="246">
        <v>0</v>
      </c>
      <c r="FV33" s="246">
        <v>0</v>
      </c>
      <c r="FW33" s="246">
        <v>0</v>
      </c>
      <c r="FX33" s="246">
        <v>0</v>
      </c>
      <c r="FY33" s="246">
        <v>0</v>
      </c>
      <c r="FZ33" s="246">
        <v>0</v>
      </c>
      <c r="GA33" s="246">
        <v>0</v>
      </c>
      <c r="GB33" s="246">
        <v>0</v>
      </c>
      <c r="GC33" s="246">
        <v>0</v>
      </c>
      <c r="GD33" s="246">
        <v>0</v>
      </c>
      <c r="GE33" s="246">
        <v>0</v>
      </c>
      <c r="GF33" s="246">
        <v>0</v>
      </c>
      <c r="GG33" s="246">
        <v>0</v>
      </c>
      <c r="GH33" s="246">
        <v>0</v>
      </c>
      <c r="GI33" s="246">
        <v>0</v>
      </c>
      <c r="GJ33" s="246">
        <v>0</v>
      </c>
      <c r="GK33" s="246">
        <v>0</v>
      </c>
      <c r="GL33" s="246">
        <v>0</v>
      </c>
      <c r="GM33" s="246">
        <v>0</v>
      </c>
      <c r="GN33" s="246">
        <v>0</v>
      </c>
      <c r="GO33" s="246">
        <v>0</v>
      </c>
      <c r="GP33" s="246">
        <v>0</v>
      </c>
      <c r="GQ33" s="246">
        <v>0</v>
      </c>
      <c r="GR33" s="246">
        <v>0</v>
      </c>
      <c r="GS33" s="246">
        <v>0</v>
      </c>
      <c r="GT33" s="246">
        <v>0</v>
      </c>
      <c r="GU33" s="246">
        <v>0</v>
      </c>
      <c r="GV33" s="246">
        <v>0</v>
      </c>
      <c r="GW33" s="246">
        <v>0</v>
      </c>
      <c r="GX33" s="246">
        <v>0</v>
      </c>
      <c r="GY33" s="246">
        <v>0</v>
      </c>
      <c r="GZ33" s="246">
        <v>0</v>
      </c>
      <c r="HA33" s="246">
        <v>0</v>
      </c>
      <c r="HB33" s="246">
        <v>0</v>
      </c>
      <c r="HC33" s="246">
        <v>0</v>
      </c>
      <c r="HD33" s="246">
        <v>0</v>
      </c>
      <c r="HE33" s="246">
        <v>0</v>
      </c>
      <c r="HF33" s="246">
        <v>0</v>
      </c>
      <c r="HG33" s="246">
        <v>0</v>
      </c>
      <c r="HH33" s="246">
        <v>0</v>
      </c>
      <c r="HI33" s="246">
        <v>0</v>
      </c>
      <c r="HJ33" s="246">
        <v>0</v>
      </c>
      <c r="HK33" s="246">
        <v>0</v>
      </c>
      <c r="HL33" s="246">
        <v>0</v>
      </c>
      <c r="HM33" s="246">
        <v>0</v>
      </c>
      <c r="HN33" s="246">
        <v>0</v>
      </c>
      <c r="HO33" s="246">
        <v>0</v>
      </c>
      <c r="HP33" s="246">
        <v>0</v>
      </c>
      <c r="HQ33" s="246">
        <v>0</v>
      </c>
      <c r="HR33" s="246">
        <v>0</v>
      </c>
      <c r="HS33" s="246">
        <v>0</v>
      </c>
      <c r="HT33" s="246">
        <v>0</v>
      </c>
      <c r="HU33" s="246">
        <v>0</v>
      </c>
      <c r="HV33" s="246">
        <v>0</v>
      </c>
      <c r="HW33" s="246">
        <v>0</v>
      </c>
      <c r="HX33" s="246">
        <v>0</v>
      </c>
      <c r="HY33" s="246">
        <v>0</v>
      </c>
      <c r="HZ33" s="246">
        <v>0</v>
      </c>
      <c r="IA33" s="246">
        <v>0</v>
      </c>
    </row>
    <row r="34" spans="1:235">
      <c r="A34" s="1"/>
      <c r="B34" s="245">
        <v>45661.645833333299</v>
      </c>
      <c r="C34" s="246">
        <v>0</v>
      </c>
      <c r="D34" s="246">
        <v>0</v>
      </c>
      <c r="E34" s="246">
        <v>0</v>
      </c>
      <c r="F34" s="246">
        <v>0</v>
      </c>
      <c r="G34" s="246">
        <v>0</v>
      </c>
      <c r="H34" s="246">
        <v>0</v>
      </c>
      <c r="I34" s="246">
        <v>0</v>
      </c>
      <c r="J34" s="246">
        <v>0</v>
      </c>
      <c r="K34" s="246">
        <v>0</v>
      </c>
      <c r="L34" s="246">
        <v>0</v>
      </c>
      <c r="M34" s="246">
        <v>0</v>
      </c>
      <c r="N34" s="246">
        <v>0</v>
      </c>
      <c r="O34" s="246">
        <v>0</v>
      </c>
      <c r="P34" s="246">
        <v>0</v>
      </c>
      <c r="Q34" s="246">
        <v>0</v>
      </c>
      <c r="R34" s="246">
        <v>0</v>
      </c>
      <c r="S34" s="246">
        <v>0</v>
      </c>
      <c r="T34" s="246">
        <v>0</v>
      </c>
      <c r="U34" s="246">
        <v>0</v>
      </c>
      <c r="V34" s="246">
        <v>0</v>
      </c>
      <c r="W34" s="246">
        <v>0</v>
      </c>
      <c r="X34" s="246">
        <v>0</v>
      </c>
      <c r="Y34" s="246">
        <v>0</v>
      </c>
      <c r="Z34" s="246">
        <v>0</v>
      </c>
      <c r="AA34" s="246">
        <v>0</v>
      </c>
      <c r="AB34" s="246">
        <v>0</v>
      </c>
      <c r="AC34" s="246">
        <v>0</v>
      </c>
      <c r="AD34" s="246">
        <v>0</v>
      </c>
      <c r="AE34" s="246">
        <v>0</v>
      </c>
      <c r="AF34" s="246">
        <v>0</v>
      </c>
      <c r="AG34" s="246">
        <v>0</v>
      </c>
      <c r="AH34" s="246">
        <v>0</v>
      </c>
      <c r="AI34" s="246">
        <v>0</v>
      </c>
      <c r="AJ34" s="246">
        <v>0</v>
      </c>
      <c r="AK34" s="246">
        <v>0</v>
      </c>
      <c r="AL34" s="246">
        <v>0</v>
      </c>
      <c r="AM34" s="246">
        <v>0</v>
      </c>
      <c r="AN34" s="246">
        <v>0</v>
      </c>
      <c r="AO34" s="246">
        <v>0</v>
      </c>
      <c r="AP34" s="246">
        <v>0</v>
      </c>
      <c r="AQ34" s="246">
        <v>0</v>
      </c>
      <c r="AR34" s="246">
        <v>0</v>
      </c>
      <c r="AS34" s="246">
        <v>0</v>
      </c>
      <c r="AT34" s="246">
        <v>0</v>
      </c>
      <c r="AU34" s="246">
        <v>0</v>
      </c>
      <c r="AV34" s="246">
        <v>0</v>
      </c>
      <c r="AW34" s="246">
        <v>0</v>
      </c>
      <c r="AX34" s="246">
        <v>0</v>
      </c>
      <c r="AY34" s="246">
        <v>0</v>
      </c>
      <c r="AZ34" s="246">
        <v>0</v>
      </c>
      <c r="BA34" s="246">
        <v>0</v>
      </c>
      <c r="BB34" s="246">
        <v>0</v>
      </c>
      <c r="BC34" s="246">
        <v>0</v>
      </c>
      <c r="BD34" s="246">
        <v>0</v>
      </c>
      <c r="BE34" s="246">
        <v>0</v>
      </c>
      <c r="BF34" s="246">
        <v>0</v>
      </c>
      <c r="BG34" s="246">
        <v>0</v>
      </c>
      <c r="BH34" s="246">
        <v>0</v>
      </c>
      <c r="BI34" s="246">
        <v>0</v>
      </c>
      <c r="BJ34" s="246">
        <v>0</v>
      </c>
      <c r="BK34" s="246">
        <v>0</v>
      </c>
      <c r="BL34" s="246">
        <v>0</v>
      </c>
      <c r="BM34" s="246">
        <v>0</v>
      </c>
      <c r="BN34" s="246">
        <v>0</v>
      </c>
      <c r="BO34" s="246">
        <v>0</v>
      </c>
      <c r="BP34" s="246">
        <v>0</v>
      </c>
      <c r="BQ34" s="246">
        <v>0</v>
      </c>
      <c r="BR34" s="246">
        <v>0</v>
      </c>
      <c r="BS34" s="246">
        <v>0</v>
      </c>
      <c r="BT34" s="246">
        <v>0</v>
      </c>
      <c r="BU34" s="246">
        <v>0</v>
      </c>
      <c r="BV34" s="246">
        <v>0</v>
      </c>
      <c r="BW34" s="246">
        <v>0</v>
      </c>
      <c r="BX34" s="246">
        <v>0</v>
      </c>
      <c r="BY34" s="246">
        <v>0</v>
      </c>
      <c r="BZ34" s="246">
        <v>0</v>
      </c>
      <c r="CA34" s="246">
        <v>0</v>
      </c>
      <c r="CB34" s="246">
        <v>0</v>
      </c>
      <c r="CC34" s="246">
        <v>0</v>
      </c>
      <c r="CD34" s="246">
        <v>0</v>
      </c>
      <c r="CE34" s="246">
        <v>0</v>
      </c>
      <c r="CF34" s="246">
        <v>0</v>
      </c>
      <c r="CG34" s="246">
        <v>0</v>
      </c>
      <c r="CH34" s="246">
        <v>0</v>
      </c>
      <c r="CI34" s="246">
        <v>0</v>
      </c>
      <c r="CJ34" s="246">
        <v>0</v>
      </c>
      <c r="CK34" s="246">
        <v>0</v>
      </c>
      <c r="CL34" s="246">
        <v>0</v>
      </c>
      <c r="CM34" s="246">
        <v>0</v>
      </c>
      <c r="CN34" s="246">
        <v>0</v>
      </c>
      <c r="CO34" s="246">
        <v>0</v>
      </c>
      <c r="CP34" s="246">
        <v>0</v>
      </c>
      <c r="CQ34" s="246">
        <v>0</v>
      </c>
      <c r="CR34" s="246">
        <v>0</v>
      </c>
      <c r="CS34" s="246">
        <v>0</v>
      </c>
      <c r="CT34" s="246">
        <v>0</v>
      </c>
      <c r="CU34" s="246">
        <v>0</v>
      </c>
      <c r="CV34" s="246">
        <v>0</v>
      </c>
      <c r="CW34" s="246">
        <v>0</v>
      </c>
      <c r="CX34" s="246">
        <v>0</v>
      </c>
      <c r="CY34" s="246">
        <v>0</v>
      </c>
      <c r="CZ34" s="246">
        <v>0</v>
      </c>
      <c r="DA34" s="246">
        <v>0</v>
      </c>
      <c r="DB34" s="246">
        <v>0</v>
      </c>
      <c r="DC34" s="246">
        <v>0</v>
      </c>
      <c r="DD34" s="246">
        <v>0</v>
      </c>
      <c r="DE34" s="246">
        <v>0</v>
      </c>
      <c r="DF34" s="246">
        <v>0</v>
      </c>
      <c r="DG34" s="246">
        <v>0</v>
      </c>
      <c r="DH34" s="246">
        <v>0</v>
      </c>
      <c r="DI34" s="246">
        <v>0</v>
      </c>
      <c r="DJ34" s="246">
        <v>0</v>
      </c>
      <c r="DK34" s="246">
        <v>0</v>
      </c>
      <c r="DL34" s="246">
        <v>0</v>
      </c>
      <c r="DM34" s="246">
        <v>0</v>
      </c>
      <c r="DN34" s="246">
        <v>0</v>
      </c>
      <c r="DO34" s="246">
        <v>0</v>
      </c>
      <c r="DP34" s="246">
        <v>0</v>
      </c>
      <c r="DQ34" s="246">
        <v>0</v>
      </c>
      <c r="DR34" s="246">
        <v>0</v>
      </c>
      <c r="DS34" s="246">
        <v>0</v>
      </c>
      <c r="DT34" s="246">
        <v>0</v>
      </c>
      <c r="DU34" s="246">
        <v>0</v>
      </c>
      <c r="DV34" s="246">
        <v>0</v>
      </c>
      <c r="DW34" s="246">
        <v>0</v>
      </c>
      <c r="DX34" s="246">
        <v>0</v>
      </c>
      <c r="DY34" s="246">
        <v>0</v>
      </c>
      <c r="DZ34" s="246">
        <v>0</v>
      </c>
      <c r="EA34" s="246">
        <v>0</v>
      </c>
      <c r="EB34" s="246">
        <v>0</v>
      </c>
      <c r="EC34" s="246">
        <v>0</v>
      </c>
      <c r="ED34" s="246">
        <v>0</v>
      </c>
      <c r="EE34" s="246">
        <v>0</v>
      </c>
      <c r="EF34" s="246">
        <v>0</v>
      </c>
      <c r="EG34" s="246">
        <v>0</v>
      </c>
      <c r="EH34" s="246">
        <v>0</v>
      </c>
      <c r="EI34" s="246">
        <v>0</v>
      </c>
      <c r="EJ34" s="246">
        <v>0</v>
      </c>
      <c r="EK34" s="246">
        <v>0</v>
      </c>
      <c r="EL34" s="246">
        <v>0</v>
      </c>
      <c r="EM34" s="246">
        <v>0</v>
      </c>
      <c r="EN34" s="246">
        <v>0</v>
      </c>
      <c r="EO34" s="246">
        <v>0</v>
      </c>
      <c r="EP34" s="246">
        <v>0</v>
      </c>
      <c r="EQ34" s="246">
        <v>0</v>
      </c>
      <c r="ER34" s="246">
        <v>0</v>
      </c>
      <c r="ES34" s="246">
        <v>0</v>
      </c>
      <c r="ET34" s="246">
        <v>0</v>
      </c>
      <c r="EU34" s="246">
        <v>0</v>
      </c>
      <c r="EV34" s="246">
        <v>0</v>
      </c>
      <c r="EW34" s="246">
        <v>0</v>
      </c>
      <c r="EX34" s="246">
        <v>0</v>
      </c>
      <c r="EY34" s="246">
        <v>0</v>
      </c>
      <c r="EZ34" s="246">
        <v>0</v>
      </c>
      <c r="FA34" s="246">
        <v>0</v>
      </c>
      <c r="FB34" s="246">
        <v>0</v>
      </c>
      <c r="FC34" s="246">
        <v>0</v>
      </c>
      <c r="FD34" s="246">
        <v>0</v>
      </c>
      <c r="FE34" s="246">
        <v>0</v>
      </c>
      <c r="FF34" s="246">
        <v>0</v>
      </c>
      <c r="FG34" s="246">
        <v>0</v>
      </c>
      <c r="FH34" s="246">
        <v>0</v>
      </c>
      <c r="FI34" s="246">
        <v>0</v>
      </c>
      <c r="FJ34" s="246">
        <v>0</v>
      </c>
      <c r="FK34" s="246">
        <v>0</v>
      </c>
      <c r="FL34" s="246">
        <v>0</v>
      </c>
      <c r="FM34" s="246">
        <v>0</v>
      </c>
      <c r="FN34" s="246">
        <v>0</v>
      </c>
      <c r="FO34" s="246">
        <v>0</v>
      </c>
      <c r="FP34" s="246">
        <v>0</v>
      </c>
      <c r="FQ34" s="246">
        <v>0</v>
      </c>
      <c r="FR34" s="246">
        <v>0</v>
      </c>
      <c r="FS34" s="246">
        <v>0</v>
      </c>
      <c r="FT34" s="246">
        <v>0</v>
      </c>
      <c r="FU34" s="246">
        <v>0</v>
      </c>
      <c r="FV34" s="246">
        <v>0</v>
      </c>
      <c r="FW34" s="246">
        <v>0</v>
      </c>
      <c r="FX34" s="246">
        <v>0</v>
      </c>
      <c r="FY34" s="246">
        <v>0</v>
      </c>
      <c r="FZ34" s="246">
        <v>0</v>
      </c>
      <c r="GA34" s="246">
        <v>0</v>
      </c>
      <c r="GB34" s="246">
        <v>0</v>
      </c>
      <c r="GC34" s="246">
        <v>0</v>
      </c>
      <c r="GD34" s="246">
        <v>0</v>
      </c>
      <c r="GE34" s="246">
        <v>0</v>
      </c>
      <c r="GF34" s="246">
        <v>0</v>
      </c>
      <c r="GG34" s="246">
        <v>0</v>
      </c>
      <c r="GH34" s="246">
        <v>0</v>
      </c>
      <c r="GI34" s="246">
        <v>0</v>
      </c>
      <c r="GJ34" s="246">
        <v>0</v>
      </c>
      <c r="GK34" s="246">
        <v>0</v>
      </c>
      <c r="GL34" s="246">
        <v>0</v>
      </c>
      <c r="GM34" s="246">
        <v>0</v>
      </c>
      <c r="GN34" s="246">
        <v>0</v>
      </c>
      <c r="GO34" s="246">
        <v>0</v>
      </c>
      <c r="GP34" s="246">
        <v>0</v>
      </c>
      <c r="GQ34" s="246">
        <v>0</v>
      </c>
      <c r="GR34" s="246">
        <v>0</v>
      </c>
      <c r="GS34" s="246">
        <v>0</v>
      </c>
      <c r="GT34" s="246">
        <v>0</v>
      </c>
      <c r="GU34" s="246">
        <v>0</v>
      </c>
      <c r="GV34" s="246">
        <v>0</v>
      </c>
      <c r="GW34" s="246">
        <v>0</v>
      </c>
      <c r="GX34" s="246">
        <v>0</v>
      </c>
      <c r="GY34" s="246">
        <v>0</v>
      </c>
      <c r="GZ34" s="246">
        <v>0</v>
      </c>
      <c r="HA34" s="246">
        <v>0</v>
      </c>
      <c r="HB34" s="246">
        <v>0</v>
      </c>
      <c r="HC34" s="246">
        <v>0</v>
      </c>
      <c r="HD34" s="246">
        <v>0</v>
      </c>
      <c r="HE34" s="246">
        <v>0</v>
      </c>
      <c r="HF34" s="246">
        <v>0</v>
      </c>
      <c r="HG34" s="246">
        <v>0</v>
      </c>
      <c r="HH34" s="246">
        <v>0</v>
      </c>
      <c r="HI34" s="246">
        <v>0</v>
      </c>
      <c r="HJ34" s="246">
        <v>0</v>
      </c>
      <c r="HK34" s="246">
        <v>0</v>
      </c>
      <c r="HL34" s="246">
        <v>0</v>
      </c>
      <c r="HM34" s="246">
        <v>0</v>
      </c>
      <c r="HN34" s="246">
        <v>0</v>
      </c>
      <c r="HO34" s="246">
        <v>0</v>
      </c>
      <c r="HP34" s="246">
        <v>0</v>
      </c>
      <c r="HQ34" s="246">
        <v>0</v>
      </c>
      <c r="HR34" s="246">
        <v>0</v>
      </c>
      <c r="HS34" s="246">
        <v>0</v>
      </c>
      <c r="HT34" s="246">
        <v>0</v>
      </c>
      <c r="HU34" s="246">
        <v>0</v>
      </c>
      <c r="HV34" s="246">
        <v>0</v>
      </c>
      <c r="HW34" s="246">
        <v>0</v>
      </c>
      <c r="HX34" s="246">
        <v>0</v>
      </c>
      <c r="HY34" s="246">
        <v>0</v>
      </c>
      <c r="HZ34" s="246">
        <v>0</v>
      </c>
      <c r="IA34" s="246">
        <v>0</v>
      </c>
    </row>
    <row r="35" spans="1:235">
      <c r="A35" s="1"/>
      <c r="B35" s="245">
        <v>45661.666666666701</v>
      </c>
      <c r="C35" s="246">
        <v>0</v>
      </c>
      <c r="D35" s="246">
        <v>0</v>
      </c>
      <c r="E35" s="246">
        <v>0</v>
      </c>
      <c r="F35" s="246">
        <v>0</v>
      </c>
      <c r="G35" s="246">
        <v>0</v>
      </c>
      <c r="H35" s="246">
        <v>0</v>
      </c>
      <c r="I35" s="246">
        <v>0</v>
      </c>
      <c r="J35" s="246">
        <v>0</v>
      </c>
      <c r="K35" s="246">
        <v>0</v>
      </c>
      <c r="L35" s="246">
        <v>0</v>
      </c>
      <c r="M35" s="246">
        <v>0</v>
      </c>
      <c r="N35" s="246">
        <v>0</v>
      </c>
      <c r="O35" s="246">
        <v>0</v>
      </c>
      <c r="P35" s="246">
        <v>0</v>
      </c>
      <c r="Q35" s="246">
        <v>0</v>
      </c>
      <c r="R35" s="246">
        <v>0</v>
      </c>
      <c r="S35" s="246">
        <v>0</v>
      </c>
      <c r="T35" s="246">
        <v>0</v>
      </c>
      <c r="U35" s="246">
        <v>0</v>
      </c>
      <c r="V35" s="246">
        <v>0</v>
      </c>
      <c r="W35" s="246">
        <v>0</v>
      </c>
      <c r="X35" s="246">
        <v>0</v>
      </c>
      <c r="Y35" s="246">
        <v>0</v>
      </c>
      <c r="Z35" s="246">
        <v>0</v>
      </c>
      <c r="AA35" s="246">
        <v>0</v>
      </c>
      <c r="AB35" s="246">
        <v>0</v>
      </c>
      <c r="AC35" s="246">
        <v>0</v>
      </c>
      <c r="AD35" s="246">
        <v>0</v>
      </c>
      <c r="AE35" s="246">
        <v>0</v>
      </c>
      <c r="AF35" s="246">
        <v>0</v>
      </c>
      <c r="AG35" s="246">
        <v>0</v>
      </c>
      <c r="AH35" s="246">
        <v>0</v>
      </c>
      <c r="AI35" s="246">
        <v>0</v>
      </c>
      <c r="AJ35" s="246">
        <v>0</v>
      </c>
      <c r="AK35" s="246">
        <v>0</v>
      </c>
      <c r="AL35" s="246">
        <v>0</v>
      </c>
      <c r="AM35" s="246">
        <v>0</v>
      </c>
      <c r="AN35" s="246">
        <v>0</v>
      </c>
      <c r="AO35" s="246">
        <v>0</v>
      </c>
      <c r="AP35" s="246">
        <v>0</v>
      </c>
      <c r="AQ35" s="246">
        <v>0</v>
      </c>
      <c r="AR35" s="246">
        <v>0</v>
      </c>
      <c r="AS35" s="246">
        <v>0</v>
      </c>
      <c r="AT35" s="246">
        <v>0</v>
      </c>
      <c r="AU35" s="246">
        <v>0</v>
      </c>
      <c r="AV35" s="246">
        <v>0</v>
      </c>
      <c r="AW35" s="246">
        <v>0</v>
      </c>
      <c r="AX35" s="246">
        <v>0</v>
      </c>
      <c r="AY35" s="246">
        <v>0</v>
      </c>
      <c r="AZ35" s="246">
        <v>0</v>
      </c>
      <c r="BA35" s="246">
        <v>0</v>
      </c>
      <c r="BB35" s="246">
        <v>0</v>
      </c>
      <c r="BC35" s="246">
        <v>0</v>
      </c>
      <c r="BD35" s="246">
        <v>0</v>
      </c>
      <c r="BE35" s="246">
        <v>0</v>
      </c>
      <c r="BF35" s="246">
        <v>0</v>
      </c>
      <c r="BG35" s="246">
        <v>0</v>
      </c>
      <c r="BH35" s="246">
        <v>0</v>
      </c>
      <c r="BI35" s="246">
        <v>0</v>
      </c>
      <c r="BJ35" s="246">
        <v>0</v>
      </c>
      <c r="BK35" s="246">
        <v>0</v>
      </c>
      <c r="BL35" s="246">
        <v>0</v>
      </c>
      <c r="BM35" s="246">
        <v>0</v>
      </c>
      <c r="BN35" s="246">
        <v>0</v>
      </c>
      <c r="BO35" s="246">
        <v>0</v>
      </c>
      <c r="BP35" s="246">
        <v>0</v>
      </c>
      <c r="BQ35" s="246">
        <v>0</v>
      </c>
      <c r="BR35" s="246">
        <v>0</v>
      </c>
      <c r="BS35" s="246">
        <v>0</v>
      </c>
      <c r="BT35" s="246">
        <v>0</v>
      </c>
      <c r="BU35" s="246">
        <v>0</v>
      </c>
      <c r="BV35" s="246">
        <v>0</v>
      </c>
      <c r="BW35" s="246">
        <v>0</v>
      </c>
      <c r="BX35" s="246">
        <v>0</v>
      </c>
      <c r="BY35" s="246">
        <v>0</v>
      </c>
      <c r="BZ35" s="246">
        <v>0</v>
      </c>
      <c r="CA35" s="246">
        <v>0</v>
      </c>
      <c r="CB35" s="246">
        <v>0</v>
      </c>
      <c r="CC35" s="246">
        <v>0</v>
      </c>
      <c r="CD35" s="246">
        <v>0</v>
      </c>
      <c r="CE35" s="246">
        <v>0</v>
      </c>
      <c r="CF35" s="246">
        <v>0</v>
      </c>
      <c r="CG35" s="246">
        <v>0</v>
      </c>
      <c r="CH35" s="246">
        <v>0</v>
      </c>
      <c r="CI35" s="246">
        <v>0</v>
      </c>
      <c r="CJ35" s="246">
        <v>0</v>
      </c>
      <c r="CK35" s="246">
        <v>0</v>
      </c>
      <c r="CL35" s="246">
        <v>0</v>
      </c>
      <c r="CM35" s="246">
        <v>0</v>
      </c>
      <c r="CN35" s="246">
        <v>0</v>
      </c>
      <c r="CO35" s="246">
        <v>0</v>
      </c>
      <c r="CP35" s="246">
        <v>0</v>
      </c>
      <c r="CQ35" s="246">
        <v>0</v>
      </c>
      <c r="CR35" s="246">
        <v>0</v>
      </c>
      <c r="CS35" s="246">
        <v>0</v>
      </c>
      <c r="CT35" s="246">
        <v>0</v>
      </c>
      <c r="CU35" s="246">
        <v>0</v>
      </c>
      <c r="CV35" s="246">
        <v>0</v>
      </c>
      <c r="CW35" s="246">
        <v>0</v>
      </c>
      <c r="CX35" s="246">
        <v>0</v>
      </c>
      <c r="CY35" s="246">
        <v>0</v>
      </c>
      <c r="CZ35" s="246">
        <v>0</v>
      </c>
      <c r="DA35" s="246">
        <v>0</v>
      </c>
      <c r="DB35" s="246">
        <v>0</v>
      </c>
      <c r="DC35" s="246">
        <v>0</v>
      </c>
      <c r="DD35" s="246">
        <v>0</v>
      </c>
      <c r="DE35" s="246">
        <v>0</v>
      </c>
      <c r="DF35" s="246">
        <v>0</v>
      </c>
      <c r="DG35" s="246">
        <v>0</v>
      </c>
      <c r="DH35" s="246">
        <v>0</v>
      </c>
      <c r="DI35" s="246">
        <v>0</v>
      </c>
      <c r="DJ35" s="246">
        <v>0</v>
      </c>
      <c r="DK35" s="246">
        <v>0</v>
      </c>
      <c r="DL35" s="246">
        <v>0</v>
      </c>
      <c r="DM35" s="246">
        <v>0</v>
      </c>
      <c r="DN35" s="246">
        <v>0</v>
      </c>
      <c r="DO35" s="246">
        <v>0</v>
      </c>
      <c r="DP35" s="246">
        <v>0</v>
      </c>
      <c r="DQ35" s="246">
        <v>0</v>
      </c>
      <c r="DR35" s="246">
        <v>0</v>
      </c>
      <c r="DS35" s="246">
        <v>0</v>
      </c>
      <c r="DT35" s="246">
        <v>0</v>
      </c>
      <c r="DU35" s="246">
        <v>0</v>
      </c>
      <c r="DV35" s="246">
        <v>0</v>
      </c>
      <c r="DW35" s="246">
        <v>0</v>
      </c>
      <c r="DX35" s="246">
        <v>0</v>
      </c>
      <c r="DY35" s="246">
        <v>0</v>
      </c>
      <c r="DZ35" s="246">
        <v>0</v>
      </c>
      <c r="EA35" s="246">
        <v>0</v>
      </c>
      <c r="EB35" s="246">
        <v>0</v>
      </c>
      <c r="EC35" s="246">
        <v>0</v>
      </c>
      <c r="ED35" s="246">
        <v>0</v>
      </c>
      <c r="EE35" s="246">
        <v>0</v>
      </c>
      <c r="EF35" s="246">
        <v>0</v>
      </c>
      <c r="EG35" s="246">
        <v>0</v>
      </c>
      <c r="EH35" s="246">
        <v>0</v>
      </c>
      <c r="EI35" s="246">
        <v>0</v>
      </c>
      <c r="EJ35" s="246">
        <v>0</v>
      </c>
      <c r="EK35" s="246">
        <v>0</v>
      </c>
      <c r="EL35" s="246">
        <v>0</v>
      </c>
      <c r="EM35" s="246">
        <v>0</v>
      </c>
      <c r="EN35" s="246">
        <v>0</v>
      </c>
      <c r="EO35" s="246">
        <v>0</v>
      </c>
      <c r="EP35" s="246">
        <v>0</v>
      </c>
      <c r="EQ35" s="246">
        <v>0</v>
      </c>
      <c r="ER35" s="246">
        <v>0</v>
      </c>
      <c r="ES35" s="246">
        <v>0</v>
      </c>
      <c r="ET35" s="246">
        <v>0</v>
      </c>
      <c r="EU35" s="246">
        <v>0</v>
      </c>
      <c r="EV35" s="246">
        <v>0</v>
      </c>
      <c r="EW35" s="246">
        <v>0</v>
      </c>
      <c r="EX35" s="246">
        <v>0</v>
      </c>
      <c r="EY35" s="246">
        <v>0</v>
      </c>
      <c r="EZ35" s="246">
        <v>0</v>
      </c>
      <c r="FA35" s="246">
        <v>0</v>
      </c>
      <c r="FB35" s="246">
        <v>0</v>
      </c>
      <c r="FC35" s="246">
        <v>0</v>
      </c>
      <c r="FD35" s="246">
        <v>0</v>
      </c>
      <c r="FE35" s="246">
        <v>0</v>
      </c>
      <c r="FF35" s="246">
        <v>0</v>
      </c>
      <c r="FG35" s="246">
        <v>0</v>
      </c>
      <c r="FH35" s="246">
        <v>0</v>
      </c>
      <c r="FI35" s="246">
        <v>0</v>
      </c>
      <c r="FJ35" s="246">
        <v>0</v>
      </c>
      <c r="FK35" s="246">
        <v>0</v>
      </c>
      <c r="FL35" s="246">
        <v>0</v>
      </c>
      <c r="FM35" s="246">
        <v>0</v>
      </c>
      <c r="FN35" s="246">
        <v>0</v>
      </c>
      <c r="FO35" s="246">
        <v>0</v>
      </c>
      <c r="FP35" s="246">
        <v>0</v>
      </c>
      <c r="FQ35" s="246">
        <v>0</v>
      </c>
      <c r="FR35" s="246">
        <v>0</v>
      </c>
      <c r="FS35" s="246">
        <v>0</v>
      </c>
      <c r="FT35" s="246">
        <v>0</v>
      </c>
      <c r="FU35" s="246">
        <v>0</v>
      </c>
      <c r="FV35" s="246">
        <v>0</v>
      </c>
      <c r="FW35" s="246">
        <v>0</v>
      </c>
      <c r="FX35" s="246">
        <v>0</v>
      </c>
      <c r="FY35" s="246">
        <v>0</v>
      </c>
      <c r="FZ35" s="246">
        <v>0</v>
      </c>
      <c r="GA35" s="246">
        <v>0</v>
      </c>
      <c r="GB35" s="246">
        <v>0</v>
      </c>
      <c r="GC35" s="246">
        <v>0</v>
      </c>
      <c r="GD35" s="246">
        <v>0</v>
      </c>
      <c r="GE35" s="246">
        <v>0</v>
      </c>
      <c r="GF35" s="246">
        <v>0</v>
      </c>
      <c r="GG35" s="246">
        <v>0</v>
      </c>
      <c r="GH35" s="246">
        <v>0</v>
      </c>
      <c r="GI35" s="246">
        <v>0</v>
      </c>
      <c r="GJ35" s="246">
        <v>0</v>
      </c>
      <c r="GK35" s="246">
        <v>0</v>
      </c>
      <c r="GL35" s="246">
        <v>0</v>
      </c>
      <c r="GM35" s="246">
        <v>0</v>
      </c>
      <c r="GN35" s="246">
        <v>0</v>
      </c>
      <c r="GO35" s="246">
        <v>0</v>
      </c>
      <c r="GP35" s="246">
        <v>0</v>
      </c>
      <c r="GQ35" s="246">
        <v>0</v>
      </c>
      <c r="GR35" s="246">
        <v>0</v>
      </c>
      <c r="GS35" s="246">
        <v>0</v>
      </c>
      <c r="GT35" s="246">
        <v>0</v>
      </c>
      <c r="GU35" s="246">
        <v>0</v>
      </c>
      <c r="GV35" s="246">
        <v>0</v>
      </c>
      <c r="GW35" s="246">
        <v>0</v>
      </c>
      <c r="GX35" s="246">
        <v>0</v>
      </c>
      <c r="GY35" s="246">
        <v>0</v>
      </c>
      <c r="GZ35" s="246">
        <v>0</v>
      </c>
      <c r="HA35" s="246">
        <v>0</v>
      </c>
      <c r="HB35" s="246">
        <v>0</v>
      </c>
      <c r="HC35" s="246">
        <v>0</v>
      </c>
      <c r="HD35" s="246">
        <v>0</v>
      </c>
      <c r="HE35" s="246">
        <v>0</v>
      </c>
      <c r="HF35" s="246">
        <v>0</v>
      </c>
      <c r="HG35" s="246">
        <v>0</v>
      </c>
      <c r="HH35" s="246">
        <v>0</v>
      </c>
      <c r="HI35" s="246">
        <v>0</v>
      </c>
      <c r="HJ35" s="246">
        <v>0</v>
      </c>
      <c r="HK35" s="246">
        <v>0</v>
      </c>
      <c r="HL35" s="246">
        <v>0</v>
      </c>
      <c r="HM35" s="246">
        <v>0</v>
      </c>
      <c r="HN35" s="246">
        <v>0</v>
      </c>
      <c r="HO35" s="246">
        <v>0</v>
      </c>
      <c r="HP35" s="246">
        <v>0</v>
      </c>
      <c r="HQ35" s="246">
        <v>0</v>
      </c>
      <c r="HR35" s="246">
        <v>0</v>
      </c>
      <c r="HS35" s="246">
        <v>0</v>
      </c>
      <c r="HT35" s="246">
        <v>0</v>
      </c>
      <c r="HU35" s="246">
        <v>0</v>
      </c>
      <c r="HV35" s="246">
        <v>0</v>
      </c>
      <c r="HW35" s="246">
        <v>0</v>
      </c>
      <c r="HX35" s="246">
        <v>0</v>
      </c>
      <c r="HY35" s="246">
        <v>0</v>
      </c>
      <c r="HZ35" s="246">
        <v>0</v>
      </c>
      <c r="IA35" s="246">
        <v>0</v>
      </c>
    </row>
    <row r="36" spans="1:235">
      <c r="A36" s="1"/>
      <c r="B36" s="245">
        <v>45661.6875</v>
      </c>
      <c r="C36" s="246">
        <v>0</v>
      </c>
      <c r="D36" s="246">
        <v>0</v>
      </c>
      <c r="E36" s="246">
        <v>0</v>
      </c>
      <c r="F36" s="246">
        <v>0</v>
      </c>
      <c r="G36" s="246">
        <v>0</v>
      </c>
      <c r="H36" s="246">
        <v>0</v>
      </c>
      <c r="I36" s="246">
        <v>0</v>
      </c>
      <c r="J36" s="246">
        <v>0</v>
      </c>
      <c r="K36" s="246">
        <v>0</v>
      </c>
      <c r="L36" s="246">
        <v>0</v>
      </c>
      <c r="M36" s="246">
        <v>0</v>
      </c>
      <c r="N36" s="246">
        <v>0</v>
      </c>
      <c r="O36" s="246">
        <v>0</v>
      </c>
      <c r="P36" s="246">
        <v>0</v>
      </c>
      <c r="Q36" s="246">
        <v>0</v>
      </c>
      <c r="R36" s="246">
        <v>0</v>
      </c>
      <c r="S36" s="246">
        <v>0</v>
      </c>
      <c r="T36" s="246">
        <v>0</v>
      </c>
      <c r="U36" s="246">
        <v>0</v>
      </c>
      <c r="V36" s="246">
        <v>0</v>
      </c>
      <c r="W36" s="246">
        <v>0</v>
      </c>
      <c r="X36" s="246">
        <v>0</v>
      </c>
      <c r="Y36" s="246">
        <v>0</v>
      </c>
      <c r="Z36" s="246">
        <v>0</v>
      </c>
      <c r="AA36" s="246">
        <v>0</v>
      </c>
      <c r="AB36" s="246">
        <v>0</v>
      </c>
      <c r="AC36" s="246">
        <v>0</v>
      </c>
      <c r="AD36" s="246">
        <v>0</v>
      </c>
      <c r="AE36" s="246">
        <v>0</v>
      </c>
      <c r="AF36" s="246">
        <v>0</v>
      </c>
      <c r="AG36" s="246">
        <v>0</v>
      </c>
      <c r="AH36" s="246">
        <v>0</v>
      </c>
      <c r="AI36" s="246">
        <v>0</v>
      </c>
      <c r="AJ36" s="246">
        <v>0</v>
      </c>
      <c r="AK36" s="246">
        <v>0</v>
      </c>
      <c r="AL36" s="246">
        <v>0</v>
      </c>
      <c r="AM36" s="246">
        <v>0</v>
      </c>
      <c r="AN36" s="246">
        <v>0</v>
      </c>
      <c r="AO36" s="246">
        <v>0</v>
      </c>
      <c r="AP36" s="246">
        <v>0</v>
      </c>
      <c r="AQ36" s="246">
        <v>0</v>
      </c>
      <c r="AR36" s="246">
        <v>0</v>
      </c>
      <c r="AS36" s="246">
        <v>0</v>
      </c>
      <c r="AT36" s="246">
        <v>0</v>
      </c>
      <c r="AU36" s="246">
        <v>0</v>
      </c>
      <c r="AV36" s="246">
        <v>0</v>
      </c>
      <c r="AW36" s="246">
        <v>0</v>
      </c>
      <c r="AX36" s="246">
        <v>0</v>
      </c>
      <c r="AY36" s="246">
        <v>0</v>
      </c>
      <c r="AZ36" s="246">
        <v>0</v>
      </c>
      <c r="BA36" s="246">
        <v>0</v>
      </c>
      <c r="BB36" s="246">
        <v>0</v>
      </c>
      <c r="BC36" s="246">
        <v>0</v>
      </c>
      <c r="BD36" s="246">
        <v>0</v>
      </c>
      <c r="BE36" s="246">
        <v>0</v>
      </c>
      <c r="BF36" s="246">
        <v>0</v>
      </c>
      <c r="BG36" s="246">
        <v>0</v>
      </c>
      <c r="BH36" s="246">
        <v>0</v>
      </c>
      <c r="BI36" s="246">
        <v>0</v>
      </c>
      <c r="BJ36" s="246">
        <v>0</v>
      </c>
      <c r="BK36" s="246">
        <v>0</v>
      </c>
      <c r="BL36" s="246">
        <v>0</v>
      </c>
      <c r="BM36" s="246">
        <v>0</v>
      </c>
      <c r="BN36" s="246">
        <v>0</v>
      </c>
      <c r="BO36" s="246">
        <v>0</v>
      </c>
      <c r="BP36" s="246">
        <v>0</v>
      </c>
      <c r="BQ36" s="246">
        <v>0</v>
      </c>
      <c r="BR36" s="246">
        <v>0</v>
      </c>
      <c r="BS36" s="246">
        <v>0</v>
      </c>
      <c r="BT36" s="246">
        <v>0</v>
      </c>
      <c r="BU36" s="246">
        <v>0</v>
      </c>
      <c r="BV36" s="246">
        <v>0</v>
      </c>
      <c r="BW36" s="246">
        <v>0</v>
      </c>
      <c r="BX36" s="246">
        <v>0</v>
      </c>
      <c r="BY36" s="246">
        <v>0</v>
      </c>
      <c r="BZ36" s="246">
        <v>0</v>
      </c>
      <c r="CA36" s="246">
        <v>0</v>
      </c>
      <c r="CB36" s="246">
        <v>0</v>
      </c>
      <c r="CC36" s="246">
        <v>0</v>
      </c>
      <c r="CD36" s="246">
        <v>0</v>
      </c>
      <c r="CE36" s="246">
        <v>0</v>
      </c>
      <c r="CF36" s="246">
        <v>0</v>
      </c>
      <c r="CG36" s="246">
        <v>0</v>
      </c>
      <c r="CH36" s="246">
        <v>0</v>
      </c>
      <c r="CI36" s="246">
        <v>0</v>
      </c>
      <c r="CJ36" s="246">
        <v>0</v>
      </c>
      <c r="CK36" s="246">
        <v>0</v>
      </c>
      <c r="CL36" s="246">
        <v>0</v>
      </c>
      <c r="CM36" s="246">
        <v>0</v>
      </c>
      <c r="CN36" s="246">
        <v>0</v>
      </c>
      <c r="CO36" s="246">
        <v>0</v>
      </c>
      <c r="CP36" s="246">
        <v>0</v>
      </c>
      <c r="CQ36" s="246">
        <v>0</v>
      </c>
      <c r="CR36" s="246">
        <v>0</v>
      </c>
      <c r="CS36" s="246">
        <v>0</v>
      </c>
      <c r="CT36" s="246">
        <v>0</v>
      </c>
      <c r="CU36" s="246">
        <v>0</v>
      </c>
      <c r="CV36" s="246">
        <v>0</v>
      </c>
      <c r="CW36" s="246">
        <v>0</v>
      </c>
      <c r="CX36" s="246">
        <v>0</v>
      </c>
      <c r="CY36" s="246">
        <v>0</v>
      </c>
      <c r="CZ36" s="246">
        <v>0</v>
      </c>
      <c r="DA36" s="246">
        <v>0</v>
      </c>
      <c r="DB36" s="246">
        <v>0</v>
      </c>
      <c r="DC36" s="246">
        <v>0</v>
      </c>
      <c r="DD36" s="246">
        <v>0</v>
      </c>
      <c r="DE36" s="246">
        <v>0</v>
      </c>
      <c r="DF36" s="246">
        <v>0</v>
      </c>
      <c r="DG36" s="246">
        <v>0</v>
      </c>
      <c r="DH36" s="246">
        <v>0</v>
      </c>
      <c r="DI36" s="246">
        <v>0</v>
      </c>
      <c r="DJ36" s="246">
        <v>0</v>
      </c>
      <c r="DK36" s="246">
        <v>0</v>
      </c>
      <c r="DL36" s="246">
        <v>0</v>
      </c>
      <c r="DM36" s="246">
        <v>0</v>
      </c>
      <c r="DN36" s="246">
        <v>0</v>
      </c>
      <c r="DO36" s="246">
        <v>0</v>
      </c>
      <c r="DP36" s="246">
        <v>0</v>
      </c>
      <c r="DQ36" s="246">
        <v>0</v>
      </c>
      <c r="DR36" s="246">
        <v>0</v>
      </c>
      <c r="DS36" s="246">
        <v>0</v>
      </c>
      <c r="DT36" s="246">
        <v>0</v>
      </c>
      <c r="DU36" s="246">
        <v>0</v>
      </c>
      <c r="DV36" s="246">
        <v>0</v>
      </c>
      <c r="DW36" s="246">
        <v>0</v>
      </c>
      <c r="DX36" s="246">
        <v>0</v>
      </c>
      <c r="DY36" s="246">
        <v>0</v>
      </c>
      <c r="DZ36" s="246">
        <v>0</v>
      </c>
      <c r="EA36" s="246">
        <v>0</v>
      </c>
      <c r="EB36" s="246">
        <v>0</v>
      </c>
      <c r="EC36" s="246">
        <v>0</v>
      </c>
      <c r="ED36" s="246">
        <v>0</v>
      </c>
      <c r="EE36" s="246">
        <v>0</v>
      </c>
      <c r="EF36" s="246">
        <v>0</v>
      </c>
      <c r="EG36" s="246">
        <v>0</v>
      </c>
      <c r="EH36" s="246">
        <v>0</v>
      </c>
      <c r="EI36" s="246">
        <v>0</v>
      </c>
      <c r="EJ36" s="246">
        <v>0</v>
      </c>
      <c r="EK36" s="246">
        <v>0</v>
      </c>
      <c r="EL36" s="246">
        <v>0</v>
      </c>
      <c r="EM36" s="246">
        <v>0</v>
      </c>
      <c r="EN36" s="246">
        <v>0</v>
      </c>
      <c r="EO36" s="246">
        <v>0</v>
      </c>
      <c r="EP36" s="246">
        <v>0</v>
      </c>
      <c r="EQ36" s="246">
        <v>0</v>
      </c>
      <c r="ER36" s="246">
        <v>0</v>
      </c>
      <c r="ES36" s="246">
        <v>0</v>
      </c>
      <c r="ET36" s="246">
        <v>0</v>
      </c>
      <c r="EU36" s="246">
        <v>0</v>
      </c>
      <c r="EV36" s="246">
        <v>0</v>
      </c>
      <c r="EW36" s="246">
        <v>0</v>
      </c>
      <c r="EX36" s="246">
        <v>0</v>
      </c>
      <c r="EY36" s="246">
        <v>0</v>
      </c>
      <c r="EZ36" s="246">
        <v>0</v>
      </c>
      <c r="FA36" s="246">
        <v>0</v>
      </c>
      <c r="FB36" s="246">
        <v>0</v>
      </c>
      <c r="FC36" s="246">
        <v>0</v>
      </c>
      <c r="FD36" s="246">
        <v>0</v>
      </c>
      <c r="FE36" s="246">
        <v>0</v>
      </c>
      <c r="FF36" s="246">
        <v>0</v>
      </c>
      <c r="FG36" s="246">
        <v>0</v>
      </c>
      <c r="FH36" s="246">
        <v>0</v>
      </c>
      <c r="FI36" s="246">
        <v>0</v>
      </c>
      <c r="FJ36" s="246">
        <v>0</v>
      </c>
      <c r="FK36" s="246">
        <v>0</v>
      </c>
      <c r="FL36" s="246">
        <v>0</v>
      </c>
      <c r="FM36" s="246">
        <v>0</v>
      </c>
      <c r="FN36" s="246">
        <v>0</v>
      </c>
      <c r="FO36" s="246">
        <v>0</v>
      </c>
      <c r="FP36" s="246">
        <v>0</v>
      </c>
      <c r="FQ36" s="246">
        <v>0</v>
      </c>
      <c r="FR36" s="246">
        <v>0</v>
      </c>
      <c r="FS36" s="246">
        <v>0</v>
      </c>
      <c r="FT36" s="246">
        <v>0</v>
      </c>
      <c r="FU36" s="246">
        <v>0</v>
      </c>
      <c r="FV36" s="246">
        <v>0</v>
      </c>
      <c r="FW36" s="246">
        <v>0</v>
      </c>
      <c r="FX36" s="246">
        <v>0</v>
      </c>
      <c r="FY36" s="246">
        <v>0</v>
      </c>
      <c r="FZ36" s="246">
        <v>0</v>
      </c>
      <c r="GA36" s="246">
        <v>0</v>
      </c>
      <c r="GB36" s="246">
        <v>0</v>
      </c>
      <c r="GC36" s="246">
        <v>0</v>
      </c>
      <c r="GD36" s="246">
        <v>0</v>
      </c>
      <c r="GE36" s="246">
        <v>0</v>
      </c>
      <c r="GF36" s="246">
        <v>0</v>
      </c>
      <c r="GG36" s="246">
        <v>0</v>
      </c>
      <c r="GH36" s="246">
        <v>0</v>
      </c>
      <c r="GI36" s="246">
        <v>0</v>
      </c>
      <c r="GJ36" s="246">
        <v>0</v>
      </c>
      <c r="GK36" s="246">
        <v>0</v>
      </c>
      <c r="GL36" s="246">
        <v>0</v>
      </c>
      <c r="GM36" s="246">
        <v>0</v>
      </c>
      <c r="GN36" s="246">
        <v>0</v>
      </c>
      <c r="GO36" s="246">
        <v>0</v>
      </c>
      <c r="GP36" s="246">
        <v>0</v>
      </c>
      <c r="GQ36" s="246">
        <v>0</v>
      </c>
      <c r="GR36" s="246">
        <v>0</v>
      </c>
      <c r="GS36" s="246">
        <v>0</v>
      </c>
      <c r="GT36" s="246">
        <v>0</v>
      </c>
      <c r="GU36" s="246">
        <v>0</v>
      </c>
      <c r="GV36" s="246">
        <v>0</v>
      </c>
      <c r="GW36" s="246">
        <v>0</v>
      </c>
      <c r="GX36" s="246">
        <v>0</v>
      </c>
      <c r="GY36" s="246">
        <v>0</v>
      </c>
      <c r="GZ36" s="246">
        <v>0</v>
      </c>
      <c r="HA36" s="246">
        <v>0</v>
      </c>
      <c r="HB36" s="246">
        <v>0</v>
      </c>
      <c r="HC36" s="246">
        <v>0</v>
      </c>
      <c r="HD36" s="246">
        <v>0</v>
      </c>
      <c r="HE36" s="246">
        <v>0</v>
      </c>
      <c r="HF36" s="246">
        <v>0</v>
      </c>
      <c r="HG36" s="246">
        <v>0</v>
      </c>
      <c r="HH36" s="246">
        <v>0</v>
      </c>
      <c r="HI36" s="246">
        <v>0</v>
      </c>
      <c r="HJ36" s="246">
        <v>0</v>
      </c>
      <c r="HK36" s="246">
        <v>0</v>
      </c>
      <c r="HL36" s="246">
        <v>0</v>
      </c>
      <c r="HM36" s="246">
        <v>0</v>
      </c>
      <c r="HN36" s="246">
        <v>0</v>
      </c>
      <c r="HO36" s="246">
        <v>0</v>
      </c>
      <c r="HP36" s="246">
        <v>0</v>
      </c>
      <c r="HQ36" s="246">
        <v>0</v>
      </c>
      <c r="HR36" s="246">
        <v>0</v>
      </c>
      <c r="HS36" s="246">
        <v>0</v>
      </c>
      <c r="HT36" s="246">
        <v>0</v>
      </c>
      <c r="HU36" s="246">
        <v>0</v>
      </c>
      <c r="HV36" s="246">
        <v>0</v>
      </c>
      <c r="HW36" s="246">
        <v>0</v>
      </c>
      <c r="HX36" s="246">
        <v>0</v>
      </c>
      <c r="HY36" s="246">
        <v>0</v>
      </c>
      <c r="HZ36" s="246">
        <v>0</v>
      </c>
      <c r="IA36" s="246">
        <v>0</v>
      </c>
    </row>
    <row r="37" spans="1:235">
      <c r="A37" s="1"/>
      <c r="B37" s="245">
        <v>45661.708333333299</v>
      </c>
      <c r="C37" s="246">
        <v>0</v>
      </c>
      <c r="D37" s="246">
        <v>0</v>
      </c>
      <c r="E37" s="246">
        <v>0</v>
      </c>
      <c r="F37" s="246">
        <v>0</v>
      </c>
      <c r="G37" s="246">
        <v>0</v>
      </c>
      <c r="H37" s="246">
        <v>0</v>
      </c>
      <c r="I37" s="246">
        <v>0</v>
      </c>
      <c r="J37" s="246">
        <v>0</v>
      </c>
      <c r="K37" s="246">
        <v>0</v>
      </c>
      <c r="L37" s="246">
        <v>0</v>
      </c>
      <c r="M37" s="246">
        <v>0</v>
      </c>
      <c r="N37" s="246">
        <v>0</v>
      </c>
      <c r="O37" s="246">
        <v>0</v>
      </c>
      <c r="P37" s="246">
        <v>0</v>
      </c>
      <c r="Q37" s="246">
        <v>0</v>
      </c>
      <c r="R37" s="246">
        <v>0</v>
      </c>
      <c r="S37" s="246">
        <v>0</v>
      </c>
      <c r="T37" s="246">
        <v>0</v>
      </c>
      <c r="U37" s="246">
        <v>0</v>
      </c>
      <c r="V37" s="246">
        <v>0</v>
      </c>
      <c r="W37" s="246">
        <v>0</v>
      </c>
      <c r="X37" s="246">
        <v>0</v>
      </c>
      <c r="Y37" s="246">
        <v>0</v>
      </c>
      <c r="Z37" s="246">
        <v>0</v>
      </c>
      <c r="AA37" s="246">
        <v>0</v>
      </c>
      <c r="AB37" s="246">
        <v>0</v>
      </c>
      <c r="AC37" s="246">
        <v>0</v>
      </c>
      <c r="AD37" s="246">
        <v>0</v>
      </c>
      <c r="AE37" s="246">
        <v>0</v>
      </c>
      <c r="AF37" s="246">
        <v>0</v>
      </c>
      <c r="AG37" s="246">
        <v>0</v>
      </c>
      <c r="AH37" s="246">
        <v>0</v>
      </c>
      <c r="AI37" s="246">
        <v>0</v>
      </c>
      <c r="AJ37" s="246">
        <v>0</v>
      </c>
      <c r="AK37" s="246">
        <v>0</v>
      </c>
      <c r="AL37" s="246">
        <v>0</v>
      </c>
      <c r="AM37" s="246">
        <v>0</v>
      </c>
      <c r="AN37" s="246">
        <v>0</v>
      </c>
      <c r="AO37" s="246">
        <v>0</v>
      </c>
      <c r="AP37" s="246">
        <v>0</v>
      </c>
      <c r="AQ37" s="246">
        <v>0</v>
      </c>
      <c r="AR37" s="246">
        <v>0</v>
      </c>
      <c r="AS37" s="246">
        <v>0</v>
      </c>
      <c r="AT37" s="246">
        <v>0</v>
      </c>
      <c r="AU37" s="246">
        <v>0</v>
      </c>
      <c r="AV37" s="246">
        <v>0</v>
      </c>
      <c r="AW37" s="246">
        <v>0</v>
      </c>
      <c r="AX37" s="246">
        <v>0</v>
      </c>
      <c r="AY37" s="246">
        <v>0</v>
      </c>
      <c r="AZ37" s="246">
        <v>0</v>
      </c>
      <c r="BA37" s="246">
        <v>0</v>
      </c>
      <c r="BB37" s="246">
        <v>0</v>
      </c>
      <c r="BC37" s="246">
        <v>0</v>
      </c>
      <c r="BD37" s="246">
        <v>0</v>
      </c>
      <c r="BE37" s="246">
        <v>0</v>
      </c>
      <c r="BF37" s="246">
        <v>0</v>
      </c>
      <c r="BG37" s="246">
        <v>0</v>
      </c>
      <c r="BH37" s="246">
        <v>0</v>
      </c>
      <c r="BI37" s="246">
        <v>0</v>
      </c>
      <c r="BJ37" s="246">
        <v>0</v>
      </c>
      <c r="BK37" s="246">
        <v>0</v>
      </c>
      <c r="BL37" s="246">
        <v>0</v>
      </c>
      <c r="BM37" s="246">
        <v>0</v>
      </c>
      <c r="BN37" s="246">
        <v>0</v>
      </c>
      <c r="BO37" s="246">
        <v>0</v>
      </c>
      <c r="BP37" s="246">
        <v>0</v>
      </c>
      <c r="BQ37" s="246">
        <v>0</v>
      </c>
      <c r="BR37" s="246">
        <v>0</v>
      </c>
      <c r="BS37" s="246">
        <v>0</v>
      </c>
      <c r="BT37" s="246">
        <v>0</v>
      </c>
      <c r="BU37" s="246">
        <v>0</v>
      </c>
      <c r="BV37" s="246">
        <v>0</v>
      </c>
      <c r="BW37" s="246">
        <v>0</v>
      </c>
      <c r="BX37" s="246">
        <v>0</v>
      </c>
      <c r="BY37" s="246">
        <v>0</v>
      </c>
      <c r="BZ37" s="246">
        <v>0</v>
      </c>
      <c r="CA37" s="246">
        <v>0</v>
      </c>
      <c r="CB37" s="246">
        <v>0</v>
      </c>
      <c r="CC37" s="246">
        <v>0</v>
      </c>
      <c r="CD37" s="246">
        <v>0</v>
      </c>
      <c r="CE37" s="246">
        <v>0</v>
      </c>
      <c r="CF37" s="246">
        <v>0</v>
      </c>
      <c r="CG37" s="246">
        <v>0</v>
      </c>
      <c r="CH37" s="246">
        <v>0</v>
      </c>
      <c r="CI37" s="246">
        <v>0</v>
      </c>
      <c r="CJ37" s="246">
        <v>0</v>
      </c>
      <c r="CK37" s="246">
        <v>0</v>
      </c>
      <c r="CL37" s="246">
        <v>0</v>
      </c>
      <c r="CM37" s="246">
        <v>0</v>
      </c>
      <c r="CN37" s="246">
        <v>0</v>
      </c>
      <c r="CO37" s="246">
        <v>0</v>
      </c>
      <c r="CP37" s="246">
        <v>0</v>
      </c>
      <c r="CQ37" s="246">
        <v>0</v>
      </c>
      <c r="CR37" s="246">
        <v>0</v>
      </c>
      <c r="CS37" s="246">
        <v>0</v>
      </c>
      <c r="CT37" s="246">
        <v>0</v>
      </c>
      <c r="CU37" s="246">
        <v>0</v>
      </c>
      <c r="CV37" s="246">
        <v>0</v>
      </c>
      <c r="CW37" s="246">
        <v>0</v>
      </c>
      <c r="CX37" s="246">
        <v>0</v>
      </c>
      <c r="CY37" s="246">
        <v>0</v>
      </c>
      <c r="CZ37" s="246">
        <v>0</v>
      </c>
      <c r="DA37" s="246">
        <v>0</v>
      </c>
      <c r="DB37" s="246">
        <v>0</v>
      </c>
      <c r="DC37" s="246">
        <v>0</v>
      </c>
      <c r="DD37" s="246">
        <v>0</v>
      </c>
      <c r="DE37" s="246">
        <v>0</v>
      </c>
      <c r="DF37" s="246">
        <v>0</v>
      </c>
      <c r="DG37" s="246">
        <v>0</v>
      </c>
      <c r="DH37" s="246">
        <v>0</v>
      </c>
      <c r="DI37" s="246">
        <v>0</v>
      </c>
      <c r="DJ37" s="246">
        <v>0</v>
      </c>
      <c r="DK37" s="246">
        <v>0</v>
      </c>
      <c r="DL37" s="246">
        <v>0</v>
      </c>
      <c r="DM37" s="246">
        <v>0</v>
      </c>
      <c r="DN37" s="246">
        <v>0</v>
      </c>
      <c r="DO37" s="246">
        <v>0</v>
      </c>
      <c r="DP37" s="246">
        <v>0</v>
      </c>
      <c r="DQ37" s="246">
        <v>0</v>
      </c>
      <c r="DR37" s="246">
        <v>0</v>
      </c>
      <c r="DS37" s="246">
        <v>0</v>
      </c>
      <c r="DT37" s="246">
        <v>0</v>
      </c>
      <c r="DU37" s="246">
        <v>0</v>
      </c>
      <c r="DV37" s="246">
        <v>0</v>
      </c>
      <c r="DW37" s="246">
        <v>0</v>
      </c>
      <c r="DX37" s="246">
        <v>0</v>
      </c>
      <c r="DY37" s="246">
        <v>0</v>
      </c>
      <c r="DZ37" s="246">
        <v>0</v>
      </c>
      <c r="EA37" s="246">
        <v>0</v>
      </c>
      <c r="EB37" s="246">
        <v>0</v>
      </c>
      <c r="EC37" s="246">
        <v>0</v>
      </c>
      <c r="ED37" s="246">
        <v>0</v>
      </c>
      <c r="EE37" s="246">
        <v>0</v>
      </c>
      <c r="EF37" s="246">
        <v>0</v>
      </c>
      <c r="EG37" s="246">
        <v>0</v>
      </c>
      <c r="EH37" s="246">
        <v>0</v>
      </c>
      <c r="EI37" s="246">
        <v>0</v>
      </c>
      <c r="EJ37" s="246">
        <v>0</v>
      </c>
      <c r="EK37" s="246">
        <v>0</v>
      </c>
      <c r="EL37" s="246">
        <v>0</v>
      </c>
      <c r="EM37" s="246">
        <v>0</v>
      </c>
      <c r="EN37" s="246">
        <v>0</v>
      </c>
      <c r="EO37" s="246">
        <v>0</v>
      </c>
      <c r="EP37" s="246">
        <v>0</v>
      </c>
      <c r="EQ37" s="246">
        <v>0</v>
      </c>
      <c r="ER37" s="246">
        <v>0</v>
      </c>
      <c r="ES37" s="246">
        <v>0</v>
      </c>
      <c r="ET37" s="246">
        <v>0</v>
      </c>
      <c r="EU37" s="246">
        <v>0</v>
      </c>
      <c r="EV37" s="246">
        <v>0</v>
      </c>
      <c r="EW37" s="246">
        <v>0</v>
      </c>
      <c r="EX37" s="246">
        <v>0</v>
      </c>
      <c r="EY37" s="246">
        <v>0</v>
      </c>
      <c r="EZ37" s="246">
        <v>0</v>
      </c>
      <c r="FA37" s="246">
        <v>0</v>
      </c>
      <c r="FB37" s="246">
        <v>0</v>
      </c>
      <c r="FC37" s="246">
        <v>0</v>
      </c>
      <c r="FD37" s="246">
        <v>0</v>
      </c>
      <c r="FE37" s="246">
        <v>0</v>
      </c>
      <c r="FF37" s="246">
        <v>0</v>
      </c>
      <c r="FG37" s="246">
        <v>0</v>
      </c>
      <c r="FH37" s="246">
        <v>0</v>
      </c>
      <c r="FI37" s="246">
        <v>0</v>
      </c>
      <c r="FJ37" s="246">
        <v>0</v>
      </c>
      <c r="FK37" s="246">
        <v>0</v>
      </c>
      <c r="FL37" s="246">
        <v>0</v>
      </c>
      <c r="FM37" s="246">
        <v>0</v>
      </c>
      <c r="FN37" s="246">
        <v>0</v>
      </c>
      <c r="FO37" s="246">
        <v>0</v>
      </c>
      <c r="FP37" s="246">
        <v>0</v>
      </c>
      <c r="FQ37" s="246">
        <v>0</v>
      </c>
      <c r="FR37" s="246">
        <v>0</v>
      </c>
      <c r="FS37" s="246">
        <v>0</v>
      </c>
      <c r="FT37" s="246">
        <v>0</v>
      </c>
      <c r="FU37" s="246">
        <v>0</v>
      </c>
      <c r="FV37" s="246">
        <v>0</v>
      </c>
      <c r="FW37" s="246">
        <v>0</v>
      </c>
      <c r="FX37" s="246">
        <v>0</v>
      </c>
      <c r="FY37" s="246">
        <v>0</v>
      </c>
      <c r="FZ37" s="246">
        <v>0</v>
      </c>
      <c r="GA37" s="246">
        <v>0</v>
      </c>
      <c r="GB37" s="246">
        <v>0</v>
      </c>
      <c r="GC37" s="246">
        <v>0</v>
      </c>
      <c r="GD37" s="246">
        <v>0</v>
      </c>
      <c r="GE37" s="246">
        <v>0</v>
      </c>
      <c r="GF37" s="246">
        <v>0</v>
      </c>
      <c r="GG37" s="246">
        <v>0</v>
      </c>
      <c r="GH37" s="246">
        <v>0</v>
      </c>
      <c r="GI37" s="246">
        <v>0</v>
      </c>
      <c r="GJ37" s="246">
        <v>0</v>
      </c>
      <c r="GK37" s="246">
        <v>0</v>
      </c>
      <c r="GL37" s="246">
        <v>0</v>
      </c>
      <c r="GM37" s="246">
        <v>0</v>
      </c>
      <c r="GN37" s="246">
        <v>0</v>
      </c>
      <c r="GO37" s="246">
        <v>0</v>
      </c>
      <c r="GP37" s="246">
        <v>0</v>
      </c>
      <c r="GQ37" s="246">
        <v>0</v>
      </c>
      <c r="GR37" s="246">
        <v>0</v>
      </c>
      <c r="GS37" s="246">
        <v>0</v>
      </c>
      <c r="GT37" s="246">
        <v>0</v>
      </c>
      <c r="GU37" s="246">
        <v>0</v>
      </c>
      <c r="GV37" s="246">
        <v>0</v>
      </c>
      <c r="GW37" s="246">
        <v>0</v>
      </c>
      <c r="GX37" s="246">
        <v>0</v>
      </c>
      <c r="GY37" s="246">
        <v>0</v>
      </c>
      <c r="GZ37" s="246">
        <v>0</v>
      </c>
      <c r="HA37" s="246">
        <v>0</v>
      </c>
      <c r="HB37" s="246">
        <v>0</v>
      </c>
      <c r="HC37" s="246">
        <v>0</v>
      </c>
      <c r="HD37" s="246">
        <v>0</v>
      </c>
      <c r="HE37" s="246">
        <v>0</v>
      </c>
      <c r="HF37" s="246">
        <v>0</v>
      </c>
      <c r="HG37" s="246">
        <v>0</v>
      </c>
      <c r="HH37" s="246">
        <v>0</v>
      </c>
      <c r="HI37" s="246">
        <v>0</v>
      </c>
      <c r="HJ37" s="246">
        <v>0</v>
      </c>
      <c r="HK37" s="246">
        <v>0</v>
      </c>
      <c r="HL37" s="246">
        <v>0</v>
      </c>
      <c r="HM37" s="246">
        <v>0</v>
      </c>
      <c r="HN37" s="246">
        <v>0</v>
      </c>
      <c r="HO37" s="246">
        <v>0</v>
      </c>
      <c r="HP37" s="246">
        <v>0</v>
      </c>
      <c r="HQ37" s="246">
        <v>0</v>
      </c>
      <c r="HR37" s="246">
        <v>0</v>
      </c>
      <c r="HS37" s="246">
        <v>0</v>
      </c>
      <c r="HT37" s="246">
        <v>0</v>
      </c>
      <c r="HU37" s="246">
        <v>0</v>
      </c>
      <c r="HV37" s="246">
        <v>0</v>
      </c>
      <c r="HW37" s="246">
        <v>0</v>
      </c>
      <c r="HX37" s="246">
        <v>0</v>
      </c>
      <c r="HY37" s="246">
        <v>0</v>
      </c>
      <c r="HZ37" s="246">
        <v>0</v>
      </c>
      <c r="IA37" s="246">
        <v>0</v>
      </c>
    </row>
    <row r="38" spans="1:235">
      <c r="A38" s="1"/>
      <c r="B38" s="245">
        <v>45661.729166666701</v>
      </c>
      <c r="C38" s="246">
        <v>0</v>
      </c>
      <c r="D38" s="246">
        <v>0</v>
      </c>
      <c r="E38" s="246">
        <v>0</v>
      </c>
      <c r="F38" s="246">
        <v>0</v>
      </c>
      <c r="G38" s="246">
        <v>0</v>
      </c>
      <c r="H38" s="246">
        <v>0</v>
      </c>
      <c r="I38" s="246">
        <v>0</v>
      </c>
      <c r="J38" s="246">
        <v>0</v>
      </c>
      <c r="K38" s="246">
        <v>0</v>
      </c>
      <c r="L38" s="246">
        <v>0</v>
      </c>
      <c r="M38" s="246">
        <v>0</v>
      </c>
      <c r="N38" s="246">
        <v>0</v>
      </c>
      <c r="O38" s="246">
        <v>0</v>
      </c>
      <c r="P38" s="246">
        <v>0</v>
      </c>
      <c r="Q38" s="246">
        <v>0</v>
      </c>
      <c r="R38" s="246">
        <v>0</v>
      </c>
      <c r="S38" s="246">
        <v>0</v>
      </c>
      <c r="T38" s="246">
        <v>0</v>
      </c>
      <c r="U38" s="246">
        <v>0</v>
      </c>
      <c r="V38" s="246">
        <v>0</v>
      </c>
      <c r="W38" s="246">
        <v>0</v>
      </c>
      <c r="X38" s="246">
        <v>0</v>
      </c>
      <c r="Y38" s="246">
        <v>0</v>
      </c>
      <c r="Z38" s="246">
        <v>0</v>
      </c>
      <c r="AA38" s="246">
        <v>0</v>
      </c>
      <c r="AB38" s="246">
        <v>0</v>
      </c>
      <c r="AC38" s="246">
        <v>0</v>
      </c>
      <c r="AD38" s="246">
        <v>0</v>
      </c>
      <c r="AE38" s="246">
        <v>0</v>
      </c>
      <c r="AF38" s="246">
        <v>0</v>
      </c>
      <c r="AG38" s="246">
        <v>0</v>
      </c>
      <c r="AH38" s="246">
        <v>0</v>
      </c>
      <c r="AI38" s="246">
        <v>0</v>
      </c>
      <c r="AJ38" s="246">
        <v>0</v>
      </c>
      <c r="AK38" s="246">
        <v>0</v>
      </c>
      <c r="AL38" s="246">
        <v>0</v>
      </c>
      <c r="AM38" s="246">
        <v>0</v>
      </c>
      <c r="AN38" s="246">
        <v>0</v>
      </c>
      <c r="AO38" s="246">
        <v>0</v>
      </c>
      <c r="AP38" s="246">
        <v>0</v>
      </c>
      <c r="AQ38" s="246">
        <v>0</v>
      </c>
      <c r="AR38" s="246">
        <v>0</v>
      </c>
      <c r="AS38" s="246">
        <v>0</v>
      </c>
      <c r="AT38" s="246">
        <v>0</v>
      </c>
      <c r="AU38" s="246">
        <v>0</v>
      </c>
      <c r="AV38" s="246">
        <v>0</v>
      </c>
      <c r="AW38" s="246">
        <v>0</v>
      </c>
      <c r="AX38" s="246">
        <v>0</v>
      </c>
      <c r="AY38" s="246">
        <v>0</v>
      </c>
      <c r="AZ38" s="246">
        <v>0</v>
      </c>
      <c r="BA38" s="246">
        <v>0</v>
      </c>
      <c r="BB38" s="246">
        <v>0</v>
      </c>
      <c r="BC38" s="246">
        <v>0</v>
      </c>
      <c r="BD38" s="246">
        <v>0</v>
      </c>
      <c r="BE38" s="246">
        <v>0</v>
      </c>
      <c r="BF38" s="246">
        <v>0</v>
      </c>
      <c r="BG38" s="246">
        <v>0</v>
      </c>
      <c r="BH38" s="246">
        <v>0</v>
      </c>
      <c r="BI38" s="246">
        <v>0</v>
      </c>
      <c r="BJ38" s="246">
        <v>0</v>
      </c>
      <c r="BK38" s="246">
        <v>0</v>
      </c>
      <c r="BL38" s="246">
        <v>0</v>
      </c>
      <c r="BM38" s="246">
        <v>0</v>
      </c>
      <c r="BN38" s="246">
        <v>0</v>
      </c>
      <c r="BO38" s="246">
        <v>0</v>
      </c>
      <c r="BP38" s="246">
        <v>0</v>
      </c>
      <c r="BQ38" s="246">
        <v>0</v>
      </c>
      <c r="BR38" s="246">
        <v>0</v>
      </c>
      <c r="BS38" s="246">
        <v>0</v>
      </c>
      <c r="BT38" s="246">
        <v>0</v>
      </c>
      <c r="BU38" s="246">
        <v>0</v>
      </c>
      <c r="BV38" s="246">
        <v>0</v>
      </c>
      <c r="BW38" s="246">
        <v>0</v>
      </c>
      <c r="BX38" s="246">
        <v>0</v>
      </c>
      <c r="BY38" s="246">
        <v>0</v>
      </c>
      <c r="BZ38" s="246">
        <v>0</v>
      </c>
      <c r="CA38" s="246">
        <v>0</v>
      </c>
      <c r="CB38" s="246">
        <v>0</v>
      </c>
      <c r="CC38" s="246">
        <v>0</v>
      </c>
      <c r="CD38" s="246">
        <v>0</v>
      </c>
      <c r="CE38" s="246">
        <v>0</v>
      </c>
      <c r="CF38" s="246">
        <v>0</v>
      </c>
      <c r="CG38" s="246">
        <v>0</v>
      </c>
      <c r="CH38" s="246">
        <v>0</v>
      </c>
      <c r="CI38" s="246">
        <v>0</v>
      </c>
      <c r="CJ38" s="246">
        <v>0</v>
      </c>
      <c r="CK38" s="246">
        <v>0</v>
      </c>
      <c r="CL38" s="246">
        <v>0</v>
      </c>
      <c r="CM38" s="246">
        <v>0</v>
      </c>
      <c r="CN38" s="246">
        <v>0</v>
      </c>
      <c r="CO38" s="246">
        <v>0</v>
      </c>
      <c r="CP38" s="246">
        <v>0</v>
      </c>
      <c r="CQ38" s="246">
        <v>0</v>
      </c>
      <c r="CR38" s="246">
        <v>0</v>
      </c>
      <c r="CS38" s="246">
        <v>0</v>
      </c>
      <c r="CT38" s="246">
        <v>0</v>
      </c>
      <c r="CU38" s="246">
        <v>0</v>
      </c>
      <c r="CV38" s="246">
        <v>0</v>
      </c>
      <c r="CW38" s="246">
        <v>0</v>
      </c>
      <c r="CX38" s="246">
        <v>0</v>
      </c>
      <c r="CY38" s="246">
        <v>0</v>
      </c>
      <c r="CZ38" s="246">
        <v>0</v>
      </c>
      <c r="DA38" s="246">
        <v>0</v>
      </c>
      <c r="DB38" s="246">
        <v>0</v>
      </c>
      <c r="DC38" s="246">
        <v>0</v>
      </c>
      <c r="DD38" s="246">
        <v>0</v>
      </c>
      <c r="DE38" s="246">
        <v>0</v>
      </c>
      <c r="DF38" s="246">
        <v>0</v>
      </c>
      <c r="DG38" s="246">
        <v>0</v>
      </c>
      <c r="DH38" s="246">
        <v>0</v>
      </c>
      <c r="DI38" s="246">
        <v>0</v>
      </c>
      <c r="DJ38" s="246">
        <v>0</v>
      </c>
      <c r="DK38" s="246">
        <v>0</v>
      </c>
      <c r="DL38" s="246">
        <v>0</v>
      </c>
      <c r="DM38" s="246">
        <v>0</v>
      </c>
      <c r="DN38" s="246">
        <v>0</v>
      </c>
      <c r="DO38" s="246">
        <v>0</v>
      </c>
      <c r="DP38" s="246">
        <v>0</v>
      </c>
      <c r="DQ38" s="246">
        <v>0</v>
      </c>
      <c r="DR38" s="246">
        <v>0</v>
      </c>
      <c r="DS38" s="246">
        <v>0</v>
      </c>
      <c r="DT38" s="246">
        <v>0</v>
      </c>
      <c r="DU38" s="246">
        <v>0</v>
      </c>
      <c r="DV38" s="246">
        <v>0</v>
      </c>
      <c r="DW38" s="246">
        <v>0</v>
      </c>
      <c r="DX38" s="246">
        <v>0</v>
      </c>
      <c r="DY38" s="246">
        <v>0</v>
      </c>
      <c r="DZ38" s="246">
        <v>0</v>
      </c>
      <c r="EA38" s="246">
        <v>0</v>
      </c>
      <c r="EB38" s="246">
        <v>0</v>
      </c>
      <c r="EC38" s="246">
        <v>0</v>
      </c>
      <c r="ED38" s="246">
        <v>0</v>
      </c>
      <c r="EE38" s="246">
        <v>0</v>
      </c>
      <c r="EF38" s="246">
        <v>0</v>
      </c>
      <c r="EG38" s="246">
        <v>0</v>
      </c>
      <c r="EH38" s="246">
        <v>0</v>
      </c>
      <c r="EI38" s="246">
        <v>0</v>
      </c>
      <c r="EJ38" s="246">
        <v>0</v>
      </c>
      <c r="EK38" s="246">
        <v>0</v>
      </c>
      <c r="EL38" s="246">
        <v>0</v>
      </c>
      <c r="EM38" s="246">
        <v>0</v>
      </c>
      <c r="EN38" s="246">
        <v>0</v>
      </c>
      <c r="EO38" s="246">
        <v>0</v>
      </c>
      <c r="EP38" s="246">
        <v>0</v>
      </c>
      <c r="EQ38" s="246">
        <v>0</v>
      </c>
      <c r="ER38" s="246">
        <v>0</v>
      </c>
      <c r="ES38" s="246">
        <v>0</v>
      </c>
      <c r="ET38" s="246">
        <v>0</v>
      </c>
      <c r="EU38" s="246">
        <v>0</v>
      </c>
      <c r="EV38" s="246">
        <v>0</v>
      </c>
      <c r="EW38" s="246">
        <v>0</v>
      </c>
      <c r="EX38" s="246">
        <v>0</v>
      </c>
      <c r="EY38" s="246">
        <v>0</v>
      </c>
      <c r="EZ38" s="246">
        <v>0</v>
      </c>
      <c r="FA38" s="246">
        <v>0</v>
      </c>
      <c r="FB38" s="246">
        <v>0</v>
      </c>
      <c r="FC38" s="246">
        <v>0</v>
      </c>
      <c r="FD38" s="246">
        <v>0</v>
      </c>
      <c r="FE38" s="246">
        <v>0</v>
      </c>
      <c r="FF38" s="246">
        <v>0</v>
      </c>
      <c r="FG38" s="246">
        <v>0</v>
      </c>
      <c r="FH38" s="246">
        <v>0</v>
      </c>
      <c r="FI38" s="246">
        <v>0</v>
      </c>
      <c r="FJ38" s="246">
        <v>0</v>
      </c>
      <c r="FK38" s="246">
        <v>0</v>
      </c>
      <c r="FL38" s="246">
        <v>0</v>
      </c>
      <c r="FM38" s="246">
        <v>0</v>
      </c>
      <c r="FN38" s="246">
        <v>0</v>
      </c>
      <c r="FO38" s="246">
        <v>0</v>
      </c>
      <c r="FP38" s="246">
        <v>0</v>
      </c>
      <c r="FQ38" s="246">
        <v>0</v>
      </c>
      <c r="FR38" s="246">
        <v>0</v>
      </c>
      <c r="FS38" s="246">
        <v>0</v>
      </c>
      <c r="FT38" s="246">
        <v>0</v>
      </c>
      <c r="FU38" s="246">
        <v>0</v>
      </c>
      <c r="FV38" s="246">
        <v>0</v>
      </c>
      <c r="FW38" s="246">
        <v>0</v>
      </c>
      <c r="FX38" s="246">
        <v>0</v>
      </c>
      <c r="FY38" s="246">
        <v>0</v>
      </c>
      <c r="FZ38" s="246">
        <v>0</v>
      </c>
      <c r="GA38" s="246">
        <v>0</v>
      </c>
      <c r="GB38" s="246">
        <v>0</v>
      </c>
      <c r="GC38" s="246">
        <v>0</v>
      </c>
      <c r="GD38" s="246">
        <v>0</v>
      </c>
      <c r="GE38" s="246">
        <v>0</v>
      </c>
      <c r="GF38" s="246">
        <v>0</v>
      </c>
      <c r="GG38" s="246">
        <v>0</v>
      </c>
      <c r="GH38" s="246">
        <v>0</v>
      </c>
      <c r="GI38" s="246">
        <v>0</v>
      </c>
      <c r="GJ38" s="246">
        <v>0</v>
      </c>
      <c r="GK38" s="246">
        <v>0</v>
      </c>
      <c r="GL38" s="246">
        <v>0</v>
      </c>
      <c r="GM38" s="246">
        <v>0</v>
      </c>
      <c r="GN38" s="246">
        <v>0</v>
      </c>
      <c r="GO38" s="246">
        <v>0</v>
      </c>
      <c r="GP38" s="246">
        <v>0</v>
      </c>
      <c r="GQ38" s="246">
        <v>0</v>
      </c>
      <c r="GR38" s="246">
        <v>0</v>
      </c>
      <c r="GS38" s="246">
        <v>0</v>
      </c>
      <c r="GT38" s="246">
        <v>0</v>
      </c>
      <c r="GU38" s="246">
        <v>0</v>
      </c>
      <c r="GV38" s="246">
        <v>0</v>
      </c>
      <c r="GW38" s="246">
        <v>0</v>
      </c>
      <c r="GX38" s="246">
        <v>0</v>
      </c>
      <c r="GY38" s="246">
        <v>0</v>
      </c>
      <c r="GZ38" s="246">
        <v>0</v>
      </c>
      <c r="HA38" s="246">
        <v>0</v>
      </c>
      <c r="HB38" s="246">
        <v>0</v>
      </c>
      <c r="HC38" s="246">
        <v>0</v>
      </c>
      <c r="HD38" s="246">
        <v>0</v>
      </c>
      <c r="HE38" s="246">
        <v>0</v>
      </c>
      <c r="HF38" s="246">
        <v>0</v>
      </c>
      <c r="HG38" s="246">
        <v>0</v>
      </c>
      <c r="HH38" s="246">
        <v>0</v>
      </c>
      <c r="HI38" s="246">
        <v>0</v>
      </c>
      <c r="HJ38" s="246">
        <v>0</v>
      </c>
      <c r="HK38" s="246">
        <v>0</v>
      </c>
      <c r="HL38" s="246">
        <v>0</v>
      </c>
      <c r="HM38" s="246">
        <v>0</v>
      </c>
      <c r="HN38" s="246">
        <v>0</v>
      </c>
      <c r="HO38" s="246">
        <v>0</v>
      </c>
      <c r="HP38" s="246">
        <v>0</v>
      </c>
      <c r="HQ38" s="246">
        <v>0</v>
      </c>
      <c r="HR38" s="246">
        <v>0</v>
      </c>
      <c r="HS38" s="246">
        <v>0</v>
      </c>
      <c r="HT38" s="246">
        <v>0</v>
      </c>
      <c r="HU38" s="246">
        <v>0</v>
      </c>
      <c r="HV38" s="246">
        <v>0</v>
      </c>
      <c r="HW38" s="246">
        <v>0</v>
      </c>
      <c r="HX38" s="246">
        <v>0</v>
      </c>
      <c r="HY38" s="246">
        <v>0</v>
      </c>
      <c r="HZ38" s="246">
        <v>0</v>
      </c>
      <c r="IA38" s="246">
        <v>0</v>
      </c>
    </row>
    <row r="39" spans="1:235">
      <c r="A39" s="1"/>
      <c r="B39" s="245">
        <v>45661.75</v>
      </c>
      <c r="C39" s="246">
        <v>0</v>
      </c>
      <c r="D39" s="246">
        <v>0</v>
      </c>
      <c r="E39" s="246">
        <v>0</v>
      </c>
      <c r="F39" s="246">
        <v>0</v>
      </c>
      <c r="G39" s="246">
        <v>0</v>
      </c>
      <c r="H39" s="246">
        <v>0</v>
      </c>
      <c r="I39" s="246">
        <v>0</v>
      </c>
      <c r="J39" s="246">
        <v>0</v>
      </c>
      <c r="K39" s="246">
        <v>0</v>
      </c>
      <c r="L39" s="246">
        <v>0</v>
      </c>
      <c r="M39" s="246">
        <v>0</v>
      </c>
      <c r="N39" s="246">
        <v>0</v>
      </c>
      <c r="O39" s="246">
        <v>0</v>
      </c>
      <c r="P39" s="246">
        <v>0</v>
      </c>
      <c r="Q39" s="246">
        <v>0</v>
      </c>
      <c r="R39" s="246">
        <v>0</v>
      </c>
      <c r="S39" s="246">
        <v>0</v>
      </c>
      <c r="T39" s="246">
        <v>0</v>
      </c>
      <c r="U39" s="246">
        <v>0</v>
      </c>
      <c r="V39" s="246">
        <v>0</v>
      </c>
      <c r="W39" s="246">
        <v>0</v>
      </c>
      <c r="X39" s="246">
        <v>0</v>
      </c>
      <c r="Y39" s="246">
        <v>0</v>
      </c>
      <c r="Z39" s="246">
        <v>0</v>
      </c>
      <c r="AA39" s="246">
        <v>0</v>
      </c>
      <c r="AB39" s="246">
        <v>0</v>
      </c>
      <c r="AC39" s="246">
        <v>0</v>
      </c>
      <c r="AD39" s="246">
        <v>0</v>
      </c>
      <c r="AE39" s="246">
        <v>0</v>
      </c>
      <c r="AF39" s="246">
        <v>0</v>
      </c>
      <c r="AG39" s="246">
        <v>0</v>
      </c>
      <c r="AH39" s="246">
        <v>0</v>
      </c>
      <c r="AI39" s="246">
        <v>0</v>
      </c>
      <c r="AJ39" s="246">
        <v>0</v>
      </c>
      <c r="AK39" s="246">
        <v>0</v>
      </c>
      <c r="AL39" s="246">
        <v>0</v>
      </c>
      <c r="AM39" s="246">
        <v>0</v>
      </c>
      <c r="AN39" s="246">
        <v>0</v>
      </c>
      <c r="AO39" s="246">
        <v>0</v>
      </c>
      <c r="AP39" s="246">
        <v>0</v>
      </c>
      <c r="AQ39" s="246">
        <v>0</v>
      </c>
      <c r="AR39" s="246">
        <v>0</v>
      </c>
      <c r="AS39" s="246">
        <v>0</v>
      </c>
      <c r="AT39" s="246">
        <v>0</v>
      </c>
      <c r="AU39" s="246">
        <v>0</v>
      </c>
      <c r="AV39" s="246">
        <v>0</v>
      </c>
      <c r="AW39" s="246">
        <v>0</v>
      </c>
      <c r="AX39" s="246">
        <v>0</v>
      </c>
      <c r="AY39" s="246">
        <v>0</v>
      </c>
      <c r="AZ39" s="246">
        <v>0</v>
      </c>
      <c r="BA39" s="246">
        <v>0</v>
      </c>
      <c r="BB39" s="246">
        <v>0</v>
      </c>
      <c r="BC39" s="246">
        <v>0</v>
      </c>
      <c r="BD39" s="246">
        <v>0</v>
      </c>
      <c r="BE39" s="246">
        <v>0</v>
      </c>
      <c r="BF39" s="246">
        <v>0</v>
      </c>
      <c r="BG39" s="246">
        <v>0</v>
      </c>
      <c r="BH39" s="246">
        <v>0</v>
      </c>
      <c r="BI39" s="246">
        <v>0</v>
      </c>
      <c r="BJ39" s="246">
        <v>0</v>
      </c>
      <c r="BK39" s="246">
        <v>0</v>
      </c>
      <c r="BL39" s="246">
        <v>0</v>
      </c>
      <c r="BM39" s="246">
        <v>0</v>
      </c>
      <c r="BN39" s="246">
        <v>0</v>
      </c>
      <c r="BO39" s="246">
        <v>0</v>
      </c>
      <c r="BP39" s="246">
        <v>0</v>
      </c>
      <c r="BQ39" s="246">
        <v>0</v>
      </c>
      <c r="BR39" s="246">
        <v>0</v>
      </c>
      <c r="BS39" s="246">
        <v>0</v>
      </c>
      <c r="BT39" s="246">
        <v>0</v>
      </c>
      <c r="BU39" s="246">
        <v>0</v>
      </c>
      <c r="BV39" s="246">
        <v>0</v>
      </c>
      <c r="BW39" s="246">
        <v>0</v>
      </c>
      <c r="BX39" s="246">
        <v>0</v>
      </c>
      <c r="BY39" s="246">
        <v>0</v>
      </c>
      <c r="BZ39" s="246">
        <v>0</v>
      </c>
      <c r="CA39" s="246">
        <v>0</v>
      </c>
      <c r="CB39" s="246">
        <v>0</v>
      </c>
      <c r="CC39" s="246">
        <v>0</v>
      </c>
      <c r="CD39" s="246">
        <v>0</v>
      </c>
      <c r="CE39" s="246">
        <v>0</v>
      </c>
      <c r="CF39" s="246">
        <v>0</v>
      </c>
      <c r="CG39" s="246">
        <v>0</v>
      </c>
      <c r="CH39" s="246">
        <v>0</v>
      </c>
      <c r="CI39" s="246">
        <v>0</v>
      </c>
      <c r="CJ39" s="246">
        <v>0</v>
      </c>
      <c r="CK39" s="246">
        <v>0</v>
      </c>
      <c r="CL39" s="246">
        <v>0</v>
      </c>
      <c r="CM39" s="246">
        <v>0</v>
      </c>
      <c r="CN39" s="246">
        <v>0</v>
      </c>
      <c r="CO39" s="246">
        <v>0</v>
      </c>
      <c r="CP39" s="246">
        <v>0</v>
      </c>
      <c r="CQ39" s="246">
        <v>0</v>
      </c>
      <c r="CR39" s="246">
        <v>0</v>
      </c>
      <c r="CS39" s="246">
        <v>0</v>
      </c>
      <c r="CT39" s="246">
        <v>0</v>
      </c>
      <c r="CU39" s="246">
        <v>0</v>
      </c>
      <c r="CV39" s="246">
        <v>0</v>
      </c>
      <c r="CW39" s="246">
        <v>0</v>
      </c>
      <c r="CX39" s="246">
        <v>0</v>
      </c>
      <c r="CY39" s="246">
        <v>0</v>
      </c>
      <c r="CZ39" s="246">
        <v>0</v>
      </c>
      <c r="DA39" s="246">
        <v>0</v>
      </c>
      <c r="DB39" s="246">
        <v>0</v>
      </c>
      <c r="DC39" s="246">
        <v>0</v>
      </c>
      <c r="DD39" s="246">
        <v>0</v>
      </c>
      <c r="DE39" s="246">
        <v>0</v>
      </c>
      <c r="DF39" s="246">
        <v>0</v>
      </c>
      <c r="DG39" s="246">
        <v>0</v>
      </c>
      <c r="DH39" s="246">
        <v>0</v>
      </c>
      <c r="DI39" s="246">
        <v>0</v>
      </c>
      <c r="DJ39" s="246">
        <v>0</v>
      </c>
      <c r="DK39" s="246">
        <v>0</v>
      </c>
      <c r="DL39" s="246">
        <v>0</v>
      </c>
      <c r="DM39" s="246">
        <v>0</v>
      </c>
      <c r="DN39" s="246">
        <v>0</v>
      </c>
      <c r="DO39" s="246">
        <v>0</v>
      </c>
      <c r="DP39" s="246">
        <v>0</v>
      </c>
      <c r="DQ39" s="246">
        <v>0</v>
      </c>
      <c r="DR39" s="246">
        <v>0</v>
      </c>
      <c r="DS39" s="246">
        <v>0</v>
      </c>
      <c r="DT39" s="246">
        <v>0</v>
      </c>
      <c r="DU39" s="246">
        <v>0</v>
      </c>
      <c r="DV39" s="246">
        <v>0</v>
      </c>
      <c r="DW39" s="246">
        <v>0</v>
      </c>
      <c r="DX39" s="246">
        <v>0</v>
      </c>
      <c r="DY39" s="246">
        <v>0</v>
      </c>
      <c r="DZ39" s="246">
        <v>0</v>
      </c>
      <c r="EA39" s="246">
        <v>0</v>
      </c>
      <c r="EB39" s="246">
        <v>0</v>
      </c>
      <c r="EC39" s="246">
        <v>0</v>
      </c>
      <c r="ED39" s="246">
        <v>0</v>
      </c>
      <c r="EE39" s="246">
        <v>0</v>
      </c>
      <c r="EF39" s="246">
        <v>0</v>
      </c>
      <c r="EG39" s="246">
        <v>0</v>
      </c>
      <c r="EH39" s="246">
        <v>0</v>
      </c>
      <c r="EI39" s="246">
        <v>0</v>
      </c>
      <c r="EJ39" s="246">
        <v>0</v>
      </c>
      <c r="EK39" s="246">
        <v>0</v>
      </c>
      <c r="EL39" s="246">
        <v>0</v>
      </c>
      <c r="EM39" s="246">
        <v>0</v>
      </c>
      <c r="EN39" s="246">
        <v>0</v>
      </c>
      <c r="EO39" s="246">
        <v>0</v>
      </c>
      <c r="EP39" s="246">
        <v>0</v>
      </c>
      <c r="EQ39" s="246">
        <v>0</v>
      </c>
      <c r="ER39" s="246">
        <v>0</v>
      </c>
      <c r="ES39" s="246">
        <v>0</v>
      </c>
      <c r="ET39" s="246">
        <v>0</v>
      </c>
      <c r="EU39" s="246">
        <v>0</v>
      </c>
      <c r="EV39" s="246">
        <v>0</v>
      </c>
      <c r="EW39" s="246">
        <v>0</v>
      </c>
      <c r="EX39" s="246">
        <v>0</v>
      </c>
      <c r="EY39" s="246">
        <v>0</v>
      </c>
      <c r="EZ39" s="246">
        <v>0</v>
      </c>
      <c r="FA39" s="246">
        <v>0</v>
      </c>
      <c r="FB39" s="246">
        <v>0</v>
      </c>
      <c r="FC39" s="246">
        <v>0</v>
      </c>
      <c r="FD39" s="246">
        <v>0</v>
      </c>
      <c r="FE39" s="246">
        <v>0</v>
      </c>
      <c r="FF39" s="246">
        <v>0</v>
      </c>
      <c r="FG39" s="246">
        <v>0</v>
      </c>
      <c r="FH39" s="246">
        <v>0</v>
      </c>
      <c r="FI39" s="246">
        <v>0</v>
      </c>
      <c r="FJ39" s="246">
        <v>0</v>
      </c>
      <c r="FK39" s="246">
        <v>0</v>
      </c>
      <c r="FL39" s="246">
        <v>0</v>
      </c>
      <c r="FM39" s="246">
        <v>0</v>
      </c>
      <c r="FN39" s="246">
        <v>0</v>
      </c>
      <c r="FO39" s="246">
        <v>0</v>
      </c>
      <c r="FP39" s="246">
        <v>0</v>
      </c>
      <c r="FQ39" s="246">
        <v>0</v>
      </c>
      <c r="FR39" s="246">
        <v>0</v>
      </c>
      <c r="FS39" s="246">
        <v>0</v>
      </c>
      <c r="FT39" s="246">
        <v>0</v>
      </c>
      <c r="FU39" s="246">
        <v>0</v>
      </c>
      <c r="FV39" s="246">
        <v>0</v>
      </c>
      <c r="FW39" s="246">
        <v>0</v>
      </c>
      <c r="FX39" s="246">
        <v>0</v>
      </c>
      <c r="FY39" s="246">
        <v>0</v>
      </c>
      <c r="FZ39" s="246">
        <v>0</v>
      </c>
      <c r="GA39" s="246">
        <v>0</v>
      </c>
      <c r="GB39" s="246">
        <v>0</v>
      </c>
      <c r="GC39" s="246">
        <v>0</v>
      </c>
      <c r="GD39" s="246">
        <v>0</v>
      </c>
      <c r="GE39" s="246">
        <v>0</v>
      </c>
      <c r="GF39" s="246">
        <v>0</v>
      </c>
      <c r="GG39" s="246">
        <v>0</v>
      </c>
      <c r="GH39" s="246">
        <v>0</v>
      </c>
      <c r="GI39" s="246">
        <v>0</v>
      </c>
      <c r="GJ39" s="246">
        <v>0</v>
      </c>
      <c r="GK39" s="246">
        <v>0</v>
      </c>
      <c r="GL39" s="246">
        <v>0</v>
      </c>
      <c r="GM39" s="246">
        <v>0</v>
      </c>
      <c r="GN39" s="246">
        <v>0</v>
      </c>
      <c r="GO39" s="246">
        <v>0</v>
      </c>
      <c r="GP39" s="246">
        <v>0</v>
      </c>
      <c r="GQ39" s="246">
        <v>0</v>
      </c>
      <c r="GR39" s="246">
        <v>0</v>
      </c>
      <c r="GS39" s="246">
        <v>0</v>
      </c>
      <c r="GT39" s="246">
        <v>0</v>
      </c>
      <c r="GU39" s="246">
        <v>0</v>
      </c>
      <c r="GV39" s="246">
        <v>0</v>
      </c>
      <c r="GW39" s="246">
        <v>0</v>
      </c>
      <c r="GX39" s="246">
        <v>0</v>
      </c>
      <c r="GY39" s="246">
        <v>0</v>
      </c>
      <c r="GZ39" s="246">
        <v>0</v>
      </c>
      <c r="HA39" s="246">
        <v>0</v>
      </c>
      <c r="HB39" s="246">
        <v>0</v>
      </c>
      <c r="HC39" s="246">
        <v>0</v>
      </c>
      <c r="HD39" s="246">
        <v>0</v>
      </c>
      <c r="HE39" s="246">
        <v>0</v>
      </c>
      <c r="HF39" s="246">
        <v>0</v>
      </c>
      <c r="HG39" s="246">
        <v>0</v>
      </c>
      <c r="HH39" s="246">
        <v>0</v>
      </c>
      <c r="HI39" s="246">
        <v>0</v>
      </c>
      <c r="HJ39" s="246">
        <v>0</v>
      </c>
      <c r="HK39" s="246">
        <v>0</v>
      </c>
      <c r="HL39" s="246">
        <v>0</v>
      </c>
      <c r="HM39" s="246">
        <v>0</v>
      </c>
      <c r="HN39" s="246">
        <v>0</v>
      </c>
      <c r="HO39" s="246">
        <v>0</v>
      </c>
      <c r="HP39" s="246">
        <v>0</v>
      </c>
      <c r="HQ39" s="246">
        <v>0</v>
      </c>
      <c r="HR39" s="246">
        <v>0</v>
      </c>
      <c r="HS39" s="246">
        <v>0</v>
      </c>
      <c r="HT39" s="246">
        <v>0</v>
      </c>
      <c r="HU39" s="246">
        <v>0</v>
      </c>
      <c r="HV39" s="246">
        <v>0</v>
      </c>
      <c r="HW39" s="246">
        <v>0</v>
      </c>
      <c r="HX39" s="246">
        <v>0</v>
      </c>
      <c r="HY39" s="246">
        <v>0</v>
      </c>
      <c r="HZ39" s="246">
        <v>0</v>
      </c>
      <c r="IA39" s="246">
        <v>0</v>
      </c>
    </row>
    <row r="40" spans="1:235">
      <c r="A40" s="1"/>
      <c r="B40" s="245">
        <v>45661.770833333299</v>
      </c>
      <c r="C40" s="246">
        <v>0</v>
      </c>
      <c r="D40" s="246">
        <v>0</v>
      </c>
      <c r="E40" s="246">
        <v>0</v>
      </c>
      <c r="F40" s="246">
        <v>0</v>
      </c>
      <c r="G40" s="246">
        <v>0</v>
      </c>
      <c r="H40" s="246">
        <v>0</v>
      </c>
      <c r="I40" s="246">
        <v>0</v>
      </c>
      <c r="J40" s="246">
        <v>0</v>
      </c>
      <c r="K40" s="246">
        <v>0</v>
      </c>
      <c r="L40" s="246">
        <v>0</v>
      </c>
      <c r="M40" s="246">
        <v>0</v>
      </c>
      <c r="N40" s="246">
        <v>0</v>
      </c>
      <c r="O40" s="246">
        <v>0</v>
      </c>
      <c r="P40" s="246">
        <v>0</v>
      </c>
      <c r="Q40" s="246">
        <v>0</v>
      </c>
      <c r="R40" s="246">
        <v>0</v>
      </c>
      <c r="S40" s="246">
        <v>0</v>
      </c>
      <c r="T40" s="246">
        <v>0</v>
      </c>
      <c r="U40" s="246">
        <v>0</v>
      </c>
      <c r="V40" s="246">
        <v>0</v>
      </c>
      <c r="W40" s="246">
        <v>0</v>
      </c>
      <c r="X40" s="246">
        <v>0</v>
      </c>
      <c r="Y40" s="246">
        <v>0</v>
      </c>
      <c r="Z40" s="246">
        <v>0</v>
      </c>
      <c r="AA40" s="246">
        <v>0</v>
      </c>
      <c r="AB40" s="246">
        <v>0</v>
      </c>
      <c r="AC40" s="246">
        <v>0</v>
      </c>
      <c r="AD40" s="246">
        <v>0</v>
      </c>
      <c r="AE40" s="246">
        <v>0</v>
      </c>
      <c r="AF40" s="246">
        <v>0</v>
      </c>
      <c r="AG40" s="246">
        <v>0</v>
      </c>
      <c r="AH40" s="246">
        <v>0</v>
      </c>
      <c r="AI40" s="246">
        <v>0</v>
      </c>
      <c r="AJ40" s="246">
        <v>0</v>
      </c>
      <c r="AK40" s="246">
        <v>0</v>
      </c>
      <c r="AL40" s="246">
        <v>0</v>
      </c>
      <c r="AM40" s="246">
        <v>0</v>
      </c>
      <c r="AN40" s="246">
        <v>0</v>
      </c>
      <c r="AO40" s="246">
        <v>0</v>
      </c>
      <c r="AP40" s="246">
        <v>0</v>
      </c>
      <c r="AQ40" s="246">
        <v>0</v>
      </c>
      <c r="AR40" s="246">
        <v>0</v>
      </c>
      <c r="AS40" s="246">
        <v>0</v>
      </c>
      <c r="AT40" s="246">
        <v>0</v>
      </c>
      <c r="AU40" s="246">
        <v>0</v>
      </c>
      <c r="AV40" s="246">
        <v>0</v>
      </c>
      <c r="AW40" s="246">
        <v>0</v>
      </c>
      <c r="AX40" s="246">
        <v>0</v>
      </c>
      <c r="AY40" s="246">
        <v>0</v>
      </c>
      <c r="AZ40" s="246">
        <v>0</v>
      </c>
      <c r="BA40" s="246">
        <v>0</v>
      </c>
      <c r="BB40" s="246">
        <v>0</v>
      </c>
      <c r="BC40" s="246">
        <v>0</v>
      </c>
      <c r="BD40" s="246">
        <v>0</v>
      </c>
      <c r="BE40" s="246">
        <v>0</v>
      </c>
      <c r="BF40" s="246">
        <v>0</v>
      </c>
      <c r="BG40" s="246">
        <v>0</v>
      </c>
      <c r="BH40" s="246">
        <v>0</v>
      </c>
      <c r="BI40" s="246">
        <v>0</v>
      </c>
      <c r="BJ40" s="246">
        <v>0</v>
      </c>
      <c r="BK40" s="246">
        <v>0</v>
      </c>
      <c r="BL40" s="246">
        <v>0</v>
      </c>
      <c r="BM40" s="246">
        <v>0</v>
      </c>
      <c r="BN40" s="246">
        <v>0</v>
      </c>
      <c r="BO40" s="246">
        <v>0</v>
      </c>
      <c r="BP40" s="246">
        <v>0</v>
      </c>
      <c r="BQ40" s="246">
        <v>0</v>
      </c>
      <c r="BR40" s="246">
        <v>0</v>
      </c>
      <c r="BS40" s="246">
        <v>0</v>
      </c>
      <c r="BT40" s="246">
        <v>0</v>
      </c>
      <c r="BU40" s="246">
        <v>0</v>
      </c>
      <c r="BV40" s="246">
        <v>0</v>
      </c>
      <c r="BW40" s="246">
        <v>0</v>
      </c>
      <c r="BX40" s="246">
        <v>0</v>
      </c>
      <c r="BY40" s="246">
        <v>0</v>
      </c>
      <c r="BZ40" s="246">
        <v>0</v>
      </c>
      <c r="CA40" s="246">
        <v>0</v>
      </c>
      <c r="CB40" s="246">
        <v>0</v>
      </c>
      <c r="CC40" s="246">
        <v>0</v>
      </c>
      <c r="CD40" s="246">
        <v>0</v>
      </c>
      <c r="CE40" s="246">
        <v>0</v>
      </c>
      <c r="CF40" s="246">
        <v>0</v>
      </c>
      <c r="CG40" s="246">
        <v>0</v>
      </c>
      <c r="CH40" s="246">
        <v>0</v>
      </c>
      <c r="CI40" s="246">
        <v>0</v>
      </c>
      <c r="CJ40" s="246">
        <v>0</v>
      </c>
      <c r="CK40" s="246">
        <v>0</v>
      </c>
      <c r="CL40" s="246">
        <v>0</v>
      </c>
      <c r="CM40" s="246">
        <v>0</v>
      </c>
      <c r="CN40" s="246">
        <v>0</v>
      </c>
      <c r="CO40" s="246">
        <v>0</v>
      </c>
      <c r="CP40" s="246">
        <v>0</v>
      </c>
      <c r="CQ40" s="246">
        <v>0</v>
      </c>
      <c r="CR40" s="246">
        <v>0</v>
      </c>
      <c r="CS40" s="246">
        <v>0</v>
      </c>
      <c r="CT40" s="246">
        <v>0</v>
      </c>
      <c r="CU40" s="246">
        <v>0</v>
      </c>
      <c r="CV40" s="246">
        <v>0</v>
      </c>
      <c r="CW40" s="246">
        <v>0</v>
      </c>
      <c r="CX40" s="246">
        <v>0</v>
      </c>
      <c r="CY40" s="246">
        <v>0</v>
      </c>
      <c r="CZ40" s="246">
        <v>0</v>
      </c>
      <c r="DA40" s="246">
        <v>0</v>
      </c>
      <c r="DB40" s="246">
        <v>0</v>
      </c>
      <c r="DC40" s="246">
        <v>0</v>
      </c>
      <c r="DD40" s="246">
        <v>0</v>
      </c>
      <c r="DE40" s="246">
        <v>0</v>
      </c>
      <c r="DF40" s="246">
        <v>0</v>
      </c>
      <c r="DG40" s="246">
        <v>0</v>
      </c>
      <c r="DH40" s="246">
        <v>0</v>
      </c>
      <c r="DI40" s="246">
        <v>0</v>
      </c>
      <c r="DJ40" s="246">
        <v>0</v>
      </c>
      <c r="DK40" s="246">
        <v>0</v>
      </c>
      <c r="DL40" s="246">
        <v>0</v>
      </c>
      <c r="DM40" s="246">
        <v>0</v>
      </c>
      <c r="DN40" s="246">
        <v>0</v>
      </c>
      <c r="DO40" s="246">
        <v>0</v>
      </c>
      <c r="DP40" s="246">
        <v>0</v>
      </c>
      <c r="DQ40" s="246">
        <v>0</v>
      </c>
      <c r="DR40" s="246">
        <v>0</v>
      </c>
      <c r="DS40" s="246">
        <v>0</v>
      </c>
      <c r="DT40" s="246">
        <v>0</v>
      </c>
      <c r="DU40" s="246">
        <v>0</v>
      </c>
      <c r="DV40" s="246">
        <v>0</v>
      </c>
      <c r="DW40" s="246">
        <v>0</v>
      </c>
      <c r="DX40" s="246">
        <v>0</v>
      </c>
      <c r="DY40" s="246">
        <v>0</v>
      </c>
      <c r="DZ40" s="246">
        <v>0</v>
      </c>
      <c r="EA40" s="246">
        <v>0</v>
      </c>
      <c r="EB40" s="246">
        <v>0</v>
      </c>
      <c r="EC40" s="246">
        <v>0</v>
      </c>
      <c r="ED40" s="246">
        <v>0</v>
      </c>
      <c r="EE40" s="246">
        <v>0</v>
      </c>
      <c r="EF40" s="246">
        <v>0</v>
      </c>
      <c r="EG40" s="246">
        <v>0</v>
      </c>
      <c r="EH40" s="246">
        <v>0</v>
      </c>
      <c r="EI40" s="246">
        <v>0</v>
      </c>
      <c r="EJ40" s="246">
        <v>0</v>
      </c>
      <c r="EK40" s="246">
        <v>0</v>
      </c>
      <c r="EL40" s="246">
        <v>0</v>
      </c>
      <c r="EM40" s="246">
        <v>0</v>
      </c>
      <c r="EN40" s="246">
        <v>0</v>
      </c>
      <c r="EO40" s="246">
        <v>0</v>
      </c>
      <c r="EP40" s="246">
        <v>0</v>
      </c>
      <c r="EQ40" s="246">
        <v>0</v>
      </c>
      <c r="ER40" s="246">
        <v>0</v>
      </c>
      <c r="ES40" s="246">
        <v>0</v>
      </c>
      <c r="ET40" s="246">
        <v>0</v>
      </c>
      <c r="EU40" s="246">
        <v>0</v>
      </c>
      <c r="EV40" s="246">
        <v>0</v>
      </c>
      <c r="EW40" s="246">
        <v>0</v>
      </c>
      <c r="EX40" s="246">
        <v>0</v>
      </c>
      <c r="EY40" s="246">
        <v>0</v>
      </c>
      <c r="EZ40" s="246">
        <v>0</v>
      </c>
      <c r="FA40" s="246">
        <v>0</v>
      </c>
      <c r="FB40" s="246">
        <v>0</v>
      </c>
      <c r="FC40" s="246">
        <v>0</v>
      </c>
      <c r="FD40" s="246">
        <v>0</v>
      </c>
      <c r="FE40" s="246">
        <v>0</v>
      </c>
      <c r="FF40" s="246">
        <v>0</v>
      </c>
      <c r="FG40" s="246">
        <v>0</v>
      </c>
      <c r="FH40" s="246">
        <v>0</v>
      </c>
      <c r="FI40" s="246">
        <v>0</v>
      </c>
      <c r="FJ40" s="246">
        <v>0</v>
      </c>
      <c r="FK40" s="246">
        <v>0</v>
      </c>
      <c r="FL40" s="246">
        <v>0</v>
      </c>
      <c r="FM40" s="246">
        <v>0</v>
      </c>
      <c r="FN40" s="246">
        <v>0</v>
      </c>
      <c r="FO40" s="246">
        <v>0</v>
      </c>
      <c r="FP40" s="246">
        <v>0</v>
      </c>
      <c r="FQ40" s="246">
        <v>0</v>
      </c>
      <c r="FR40" s="246">
        <v>0</v>
      </c>
      <c r="FS40" s="246">
        <v>0</v>
      </c>
      <c r="FT40" s="246">
        <v>0</v>
      </c>
      <c r="FU40" s="246">
        <v>0</v>
      </c>
      <c r="FV40" s="246">
        <v>0</v>
      </c>
      <c r="FW40" s="246">
        <v>0</v>
      </c>
      <c r="FX40" s="246">
        <v>0</v>
      </c>
      <c r="FY40" s="246">
        <v>0</v>
      </c>
      <c r="FZ40" s="246">
        <v>0</v>
      </c>
      <c r="GA40" s="246">
        <v>0</v>
      </c>
      <c r="GB40" s="246">
        <v>0</v>
      </c>
      <c r="GC40" s="246">
        <v>0</v>
      </c>
      <c r="GD40" s="246">
        <v>0</v>
      </c>
      <c r="GE40" s="246">
        <v>0</v>
      </c>
      <c r="GF40" s="246">
        <v>0</v>
      </c>
      <c r="GG40" s="246">
        <v>0</v>
      </c>
      <c r="GH40" s="246">
        <v>0</v>
      </c>
      <c r="GI40" s="246">
        <v>0</v>
      </c>
      <c r="GJ40" s="246">
        <v>0</v>
      </c>
      <c r="GK40" s="246">
        <v>0</v>
      </c>
      <c r="GL40" s="246">
        <v>0</v>
      </c>
      <c r="GM40" s="246">
        <v>0</v>
      </c>
      <c r="GN40" s="246">
        <v>0</v>
      </c>
      <c r="GO40" s="246">
        <v>0</v>
      </c>
      <c r="GP40" s="246">
        <v>0</v>
      </c>
      <c r="GQ40" s="246">
        <v>0</v>
      </c>
      <c r="GR40" s="246">
        <v>0</v>
      </c>
      <c r="GS40" s="246">
        <v>0</v>
      </c>
      <c r="GT40" s="246">
        <v>0</v>
      </c>
      <c r="GU40" s="246">
        <v>0</v>
      </c>
      <c r="GV40" s="246">
        <v>0</v>
      </c>
      <c r="GW40" s="246">
        <v>0</v>
      </c>
      <c r="GX40" s="246">
        <v>0</v>
      </c>
      <c r="GY40" s="246">
        <v>0</v>
      </c>
      <c r="GZ40" s="246">
        <v>0</v>
      </c>
      <c r="HA40" s="246">
        <v>0</v>
      </c>
      <c r="HB40" s="246">
        <v>0</v>
      </c>
      <c r="HC40" s="246">
        <v>0</v>
      </c>
      <c r="HD40" s="246">
        <v>0</v>
      </c>
      <c r="HE40" s="246">
        <v>0</v>
      </c>
      <c r="HF40" s="246">
        <v>0</v>
      </c>
      <c r="HG40" s="246">
        <v>0</v>
      </c>
      <c r="HH40" s="246">
        <v>0</v>
      </c>
      <c r="HI40" s="246">
        <v>0</v>
      </c>
      <c r="HJ40" s="246">
        <v>0</v>
      </c>
      <c r="HK40" s="246">
        <v>0</v>
      </c>
      <c r="HL40" s="246">
        <v>0</v>
      </c>
      <c r="HM40" s="246">
        <v>0</v>
      </c>
      <c r="HN40" s="246">
        <v>0</v>
      </c>
      <c r="HO40" s="246">
        <v>0</v>
      </c>
      <c r="HP40" s="246">
        <v>0</v>
      </c>
      <c r="HQ40" s="246">
        <v>0</v>
      </c>
      <c r="HR40" s="246">
        <v>0</v>
      </c>
      <c r="HS40" s="246">
        <v>0</v>
      </c>
      <c r="HT40" s="246">
        <v>0</v>
      </c>
      <c r="HU40" s="246">
        <v>0</v>
      </c>
      <c r="HV40" s="246">
        <v>0</v>
      </c>
      <c r="HW40" s="246">
        <v>0</v>
      </c>
      <c r="HX40" s="246">
        <v>0</v>
      </c>
      <c r="HY40" s="246">
        <v>0</v>
      </c>
      <c r="HZ40" s="246">
        <v>0</v>
      </c>
      <c r="IA40" s="246">
        <v>0</v>
      </c>
    </row>
    <row r="41" spans="1:235">
      <c r="A41" s="1"/>
      <c r="B41" s="245">
        <v>45661.791666666701</v>
      </c>
      <c r="C41" s="246">
        <v>0</v>
      </c>
      <c r="D41" s="246">
        <v>0</v>
      </c>
      <c r="E41" s="246">
        <v>0</v>
      </c>
      <c r="F41" s="246">
        <v>0</v>
      </c>
      <c r="G41" s="246">
        <v>0</v>
      </c>
      <c r="H41" s="246">
        <v>0</v>
      </c>
      <c r="I41" s="246">
        <v>0</v>
      </c>
      <c r="J41" s="246">
        <v>0</v>
      </c>
      <c r="K41" s="246">
        <v>0</v>
      </c>
      <c r="L41" s="246">
        <v>0</v>
      </c>
      <c r="M41" s="246">
        <v>0</v>
      </c>
      <c r="N41" s="246">
        <v>0</v>
      </c>
      <c r="O41" s="246">
        <v>0</v>
      </c>
      <c r="P41" s="246">
        <v>0</v>
      </c>
      <c r="Q41" s="246">
        <v>0</v>
      </c>
      <c r="R41" s="246">
        <v>0</v>
      </c>
      <c r="S41" s="246">
        <v>0</v>
      </c>
      <c r="T41" s="246">
        <v>0</v>
      </c>
      <c r="U41" s="246">
        <v>0</v>
      </c>
      <c r="V41" s="246">
        <v>0</v>
      </c>
      <c r="W41" s="246">
        <v>0</v>
      </c>
      <c r="X41" s="246">
        <v>0</v>
      </c>
      <c r="Y41" s="246">
        <v>0</v>
      </c>
      <c r="Z41" s="246">
        <v>0</v>
      </c>
      <c r="AA41" s="246">
        <v>0</v>
      </c>
      <c r="AB41" s="246">
        <v>0</v>
      </c>
      <c r="AC41" s="246">
        <v>0</v>
      </c>
      <c r="AD41" s="246">
        <v>0</v>
      </c>
      <c r="AE41" s="246">
        <v>0</v>
      </c>
      <c r="AF41" s="246">
        <v>0</v>
      </c>
      <c r="AG41" s="246">
        <v>0</v>
      </c>
      <c r="AH41" s="246">
        <v>0</v>
      </c>
      <c r="AI41" s="246">
        <v>0</v>
      </c>
      <c r="AJ41" s="246">
        <v>0</v>
      </c>
      <c r="AK41" s="246">
        <v>0</v>
      </c>
      <c r="AL41" s="246">
        <v>0</v>
      </c>
      <c r="AM41" s="246">
        <v>0</v>
      </c>
      <c r="AN41" s="246">
        <v>0</v>
      </c>
      <c r="AO41" s="246">
        <v>0</v>
      </c>
      <c r="AP41" s="246">
        <v>0</v>
      </c>
      <c r="AQ41" s="246">
        <v>0</v>
      </c>
      <c r="AR41" s="246">
        <v>0</v>
      </c>
      <c r="AS41" s="246">
        <v>0</v>
      </c>
      <c r="AT41" s="246">
        <v>0</v>
      </c>
      <c r="AU41" s="246">
        <v>0</v>
      </c>
      <c r="AV41" s="246">
        <v>0</v>
      </c>
      <c r="AW41" s="246">
        <v>0</v>
      </c>
      <c r="AX41" s="246">
        <v>0</v>
      </c>
      <c r="AY41" s="246">
        <v>0</v>
      </c>
      <c r="AZ41" s="246">
        <v>0</v>
      </c>
      <c r="BA41" s="246">
        <v>0</v>
      </c>
      <c r="BB41" s="246">
        <v>0</v>
      </c>
      <c r="BC41" s="246">
        <v>0</v>
      </c>
      <c r="BD41" s="246">
        <v>0</v>
      </c>
      <c r="BE41" s="246">
        <v>0</v>
      </c>
      <c r="BF41" s="246">
        <v>0</v>
      </c>
      <c r="BG41" s="246">
        <v>0</v>
      </c>
      <c r="BH41" s="246">
        <v>0</v>
      </c>
      <c r="BI41" s="246">
        <v>0</v>
      </c>
      <c r="BJ41" s="246">
        <v>0</v>
      </c>
      <c r="BK41" s="246">
        <v>0</v>
      </c>
      <c r="BL41" s="246">
        <v>0</v>
      </c>
      <c r="BM41" s="246">
        <v>0</v>
      </c>
      <c r="BN41" s="246">
        <v>0</v>
      </c>
      <c r="BO41" s="246">
        <v>0</v>
      </c>
      <c r="BP41" s="246">
        <v>0</v>
      </c>
      <c r="BQ41" s="246">
        <v>0</v>
      </c>
      <c r="BR41" s="246">
        <v>0</v>
      </c>
      <c r="BS41" s="246">
        <v>0</v>
      </c>
      <c r="BT41" s="246">
        <v>0</v>
      </c>
      <c r="BU41" s="246">
        <v>0</v>
      </c>
      <c r="BV41" s="246">
        <v>0</v>
      </c>
      <c r="BW41" s="246">
        <v>0</v>
      </c>
      <c r="BX41" s="246">
        <v>0</v>
      </c>
      <c r="BY41" s="246">
        <v>0</v>
      </c>
      <c r="BZ41" s="246">
        <v>0</v>
      </c>
      <c r="CA41" s="246">
        <v>0</v>
      </c>
      <c r="CB41" s="246">
        <v>0</v>
      </c>
      <c r="CC41" s="246">
        <v>0</v>
      </c>
      <c r="CD41" s="246">
        <v>0</v>
      </c>
      <c r="CE41" s="246">
        <v>0</v>
      </c>
      <c r="CF41" s="246">
        <v>0</v>
      </c>
      <c r="CG41" s="246">
        <v>0</v>
      </c>
      <c r="CH41" s="246">
        <v>0</v>
      </c>
      <c r="CI41" s="246">
        <v>0</v>
      </c>
      <c r="CJ41" s="246">
        <v>0</v>
      </c>
      <c r="CK41" s="246">
        <v>0</v>
      </c>
      <c r="CL41" s="246">
        <v>0</v>
      </c>
      <c r="CM41" s="246">
        <v>0</v>
      </c>
      <c r="CN41" s="246">
        <v>0</v>
      </c>
      <c r="CO41" s="246">
        <v>0</v>
      </c>
      <c r="CP41" s="246">
        <v>0</v>
      </c>
      <c r="CQ41" s="246">
        <v>0</v>
      </c>
      <c r="CR41" s="246">
        <v>0</v>
      </c>
      <c r="CS41" s="246">
        <v>0</v>
      </c>
      <c r="CT41" s="246">
        <v>0</v>
      </c>
      <c r="CU41" s="246">
        <v>0</v>
      </c>
      <c r="CV41" s="246">
        <v>0</v>
      </c>
      <c r="CW41" s="246">
        <v>0</v>
      </c>
      <c r="CX41" s="246">
        <v>0</v>
      </c>
      <c r="CY41" s="246">
        <v>0</v>
      </c>
      <c r="CZ41" s="246">
        <v>0</v>
      </c>
      <c r="DA41" s="246">
        <v>0</v>
      </c>
      <c r="DB41" s="246">
        <v>0</v>
      </c>
      <c r="DC41" s="246">
        <v>0</v>
      </c>
      <c r="DD41" s="246">
        <v>0</v>
      </c>
      <c r="DE41" s="246">
        <v>0</v>
      </c>
      <c r="DF41" s="246">
        <v>0</v>
      </c>
      <c r="DG41" s="246">
        <v>0</v>
      </c>
      <c r="DH41" s="246">
        <v>0</v>
      </c>
      <c r="DI41" s="246">
        <v>0</v>
      </c>
      <c r="DJ41" s="246">
        <v>0</v>
      </c>
      <c r="DK41" s="246">
        <v>0</v>
      </c>
      <c r="DL41" s="246">
        <v>0</v>
      </c>
      <c r="DM41" s="246">
        <v>0</v>
      </c>
      <c r="DN41" s="246">
        <v>0</v>
      </c>
      <c r="DO41" s="246">
        <v>0</v>
      </c>
      <c r="DP41" s="246">
        <v>0</v>
      </c>
      <c r="DQ41" s="246">
        <v>0</v>
      </c>
      <c r="DR41" s="246">
        <v>0</v>
      </c>
      <c r="DS41" s="246">
        <v>0</v>
      </c>
      <c r="DT41" s="246">
        <v>0</v>
      </c>
      <c r="DU41" s="246">
        <v>0</v>
      </c>
      <c r="DV41" s="246">
        <v>0</v>
      </c>
      <c r="DW41" s="246">
        <v>0</v>
      </c>
      <c r="DX41" s="246">
        <v>0</v>
      </c>
      <c r="DY41" s="246">
        <v>0</v>
      </c>
      <c r="DZ41" s="246">
        <v>0</v>
      </c>
      <c r="EA41" s="246">
        <v>0</v>
      </c>
      <c r="EB41" s="246">
        <v>0</v>
      </c>
      <c r="EC41" s="246">
        <v>0</v>
      </c>
      <c r="ED41" s="246">
        <v>0</v>
      </c>
      <c r="EE41" s="246">
        <v>0</v>
      </c>
      <c r="EF41" s="246">
        <v>0</v>
      </c>
      <c r="EG41" s="246">
        <v>0</v>
      </c>
      <c r="EH41" s="246">
        <v>0</v>
      </c>
      <c r="EI41" s="246">
        <v>0</v>
      </c>
      <c r="EJ41" s="246">
        <v>0</v>
      </c>
      <c r="EK41" s="246">
        <v>0</v>
      </c>
      <c r="EL41" s="246">
        <v>0</v>
      </c>
      <c r="EM41" s="246">
        <v>0</v>
      </c>
      <c r="EN41" s="246">
        <v>0</v>
      </c>
      <c r="EO41" s="246">
        <v>0</v>
      </c>
      <c r="EP41" s="246">
        <v>0</v>
      </c>
      <c r="EQ41" s="246">
        <v>0</v>
      </c>
      <c r="ER41" s="246">
        <v>0</v>
      </c>
      <c r="ES41" s="246">
        <v>0</v>
      </c>
      <c r="ET41" s="246">
        <v>0</v>
      </c>
      <c r="EU41" s="246">
        <v>0</v>
      </c>
      <c r="EV41" s="246">
        <v>0</v>
      </c>
      <c r="EW41" s="246">
        <v>0</v>
      </c>
      <c r="EX41" s="246">
        <v>0</v>
      </c>
      <c r="EY41" s="246">
        <v>0</v>
      </c>
      <c r="EZ41" s="246">
        <v>0</v>
      </c>
      <c r="FA41" s="246">
        <v>0</v>
      </c>
      <c r="FB41" s="246">
        <v>0</v>
      </c>
      <c r="FC41" s="246">
        <v>0</v>
      </c>
      <c r="FD41" s="246">
        <v>0</v>
      </c>
      <c r="FE41" s="246">
        <v>0</v>
      </c>
      <c r="FF41" s="246">
        <v>0</v>
      </c>
      <c r="FG41" s="246">
        <v>0</v>
      </c>
      <c r="FH41" s="246">
        <v>0</v>
      </c>
      <c r="FI41" s="246">
        <v>0</v>
      </c>
      <c r="FJ41" s="246">
        <v>0</v>
      </c>
      <c r="FK41" s="246">
        <v>0</v>
      </c>
      <c r="FL41" s="246">
        <v>0</v>
      </c>
      <c r="FM41" s="246">
        <v>0</v>
      </c>
      <c r="FN41" s="246">
        <v>0</v>
      </c>
      <c r="FO41" s="246">
        <v>0</v>
      </c>
      <c r="FP41" s="246">
        <v>0</v>
      </c>
      <c r="FQ41" s="246">
        <v>0</v>
      </c>
      <c r="FR41" s="246">
        <v>0</v>
      </c>
      <c r="FS41" s="246">
        <v>0</v>
      </c>
      <c r="FT41" s="246">
        <v>0</v>
      </c>
      <c r="FU41" s="246">
        <v>0</v>
      </c>
      <c r="FV41" s="246">
        <v>0</v>
      </c>
      <c r="FW41" s="246">
        <v>0</v>
      </c>
      <c r="FX41" s="246">
        <v>0</v>
      </c>
      <c r="FY41" s="246">
        <v>0</v>
      </c>
      <c r="FZ41" s="246">
        <v>0</v>
      </c>
      <c r="GA41" s="246">
        <v>0</v>
      </c>
      <c r="GB41" s="246">
        <v>0</v>
      </c>
      <c r="GC41" s="246">
        <v>0</v>
      </c>
      <c r="GD41" s="246">
        <v>0</v>
      </c>
      <c r="GE41" s="246">
        <v>0</v>
      </c>
      <c r="GF41" s="246">
        <v>0</v>
      </c>
      <c r="GG41" s="246">
        <v>0</v>
      </c>
      <c r="GH41" s="246">
        <v>0</v>
      </c>
      <c r="GI41" s="246">
        <v>0</v>
      </c>
      <c r="GJ41" s="246">
        <v>0</v>
      </c>
      <c r="GK41" s="246">
        <v>0</v>
      </c>
      <c r="GL41" s="246">
        <v>0</v>
      </c>
      <c r="GM41" s="246">
        <v>0</v>
      </c>
      <c r="GN41" s="246">
        <v>0</v>
      </c>
      <c r="GO41" s="246">
        <v>0</v>
      </c>
      <c r="GP41" s="246">
        <v>0</v>
      </c>
      <c r="GQ41" s="246">
        <v>0</v>
      </c>
      <c r="GR41" s="246">
        <v>0</v>
      </c>
      <c r="GS41" s="246">
        <v>0</v>
      </c>
      <c r="GT41" s="246">
        <v>0</v>
      </c>
      <c r="GU41" s="246">
        <v>0</v>
      </c>
      <c r="GV41" s="246">
        <v>0</v>
      </c>
      <c r="GW41" s="246">
        <v>0</v>
      </c>
      <c r="GX41" s="246">
        <v>0</v>
      </c>
      <c r="GY41" s="246">
        <v>0</v>
      </c>
      <c r="GZ41" s="246">
        <v>0</v>
      </c>
      <c r="HA41" s="246">
        <v>0</v>
      </c>
      <c r="HB41" s="246">
        <v>0</v>
      </c>
      <c r="HC41" s="246">
        <v>0</v>
      </c>
      <c r="HD41" s="246">
        <v>0</v>
      </c>
      <c r="HE41" s="246">
        <v>0</v>
      </c>
      <c r="HF41" s="246">
        <v>0</v>
      </c>
      <c r="HG41" s="246">
        <v>0</v>
      </c>
      <c r="HH41" s="246">
        <v>0</v>
      </c>
      <c r="HI41" s="246">
        <v>0</v>
      </c>
      <c r="HJ41" s="246">
        <v>0</v>
      </c>
      <c r="HK41" s="246">
        <v>0</v>
      </c>
      <c r="HL41" s="246">
        <v>0</v>
      </c>
      <c r="HM41" s="246">
        <v>0</v>
      </c>
      <c r="HN41" s="246">
        <v>0</v>
      </c>
      <c r="HO41" s="246">
        <v>0</v>
      </c>
      <c r="HP41" s="246">
        <v>0</v>
      </c>
      <c r="HQ41" s="246">
        <v>0</v>
      </c>
      <c r="HR41" s="246">
        <v>0</v>
      </c>
      <c r="HS41" s="246">
        <v>0</v>
      </c>
      <c r="HT41" s="246">
        <v>0</v>
      </c>
      <c r="HU41" s="246">
        <v>0</v>
      </c>
      <c r="HV41" s="246">
        <v>0</v>
      </c>
      <c r="HW41" s="246">
        <v>0</v>
      </c>
      <c r="HX41" s="246">
        <v>0</v>
      </c>
      <c r="HY41" s="246">
        <v>0</v>
      </c>
      <c r="HZ41" s="246">
        <v>0</v>
      </c>
      <c r="IA41" s="246">
        <v>0</v>
      </c>
    </row>
    <row r="42" spans="1:235">
      <c r="A42" s="1"/>
      <c r="B42" s="245">
        <v>45661.8125</v>
      </c>
      <c r="C42" s="246">
        <v>0</v>
      </c>
      <c r="D42" s="246">
        <v>0</v>
      </c>
      <c r="E42" s="246">
        <v>0</v>
      </c>
      <c r="F42" s="246">
        <v>0</v>
      </c>
      <c r="G42" s="246">
        <v>0</v>
      </c>
      <c r="H42" s="246">
        <v>0</v>
      </c>
      <c r="I42" s="246">
        <v>0</v>
      </c>
      <c r="J42" s="246">
        <v>0</v>
      </c>
      <c r="K42" s="246">
        <v>0</v>
      </c>
      <c r="L42" s="246">
        <v>0</v>
      </c>
      <c r="M42" s="246">
        <v>0</v>
      </c>
      <c r="N42" s="246">
        <v>0</v>
      </c>
      <c r="O42" s="246">
        <v>0</v>
      </c>
      <c r="P42" s="246">
        <v>0</v>
      </c>
      <c r="Q42" s="246">
        <v>0</v>
      </c>
      <c r="R42" s="246">
        <v>0</v>
      </c>
      <c r="S42" s="246">
        <v>0</v>
      </c>
      <c r="T42" s="246">
        <v>0</v>
      </c>
      <c r="U42" s="246">
        <v>0</v>
      </c>
      <c r="V42" s="246">
        <v>0</v>
      </c>
      <c r="W42" s="246">
        <v>0</v>
      </c>
      <c r="X42" s="246">
        <v>0</v>
      </c>
      <c r="Y42" s="246">
        <v>0</v>
      </c>
      <c r="Z42" s="246">
        <v>0</v>
      </c>
      <c r="AA42" s="246">
        <v>0</v>
      </c>
      <c r="AB42" s="246">
        <v>0</v>
      </c>
      <c r="AC42" s="246">
        <v>0</v>
      </c>
      <c r="AD42" s="246">
        <v>0</v>
      </c>
      <c r="AE42" s="246">
        <v>0</v>
      </c>
      <c r="AF42" s="246">
        <v>0</v>
      </c>
      <c r="AG42" s="246">
        <v>0</v>
      </c>
      <c r="AH42" s="246">
        <v>0</v>
      </c>
      <c r="AI42" s="246">
        <v>0</v>
      </c>
      <c r="AJ42" s="246">
        <v>0</v>
      </c>
      <c r="AK42" s="246">
        <v>0</v>
      </c>
      <c r="AL42" s="246">
        <v>0</v>
      </c>
      <c r="AM42" s="246">
        <v>0</v>
      </c>
      <c r="AN42" s="246">
        <v>0</v>
      </c>
      <c r="AO42" s="246">
        <v>0</v>
      </c>
      <c r="AP42" s="246">
        <v>0</v>
      </c>
      <c r="AQ42" s="246">
        <v>0</v>
      </c>
      <c r="AR42" s="246">
        <v>0</v>
      </c>
      <c r="AS42" s="246">
        <v>0</v>
      </c>
      <c r="AT42" s="246">
        <v>0</v>
      </c>
      <c r="AU42" s="246">
        <v>0</v>
      </c>
      <c r="AV42" s="246">
        <v>0</v>
      </c>
      <c r="AW42" s="246">
        <v>0</v>
      </c>
      <c r="AX42" s="246">
        <v>0</v>
      </c>
      <c r="AY42" s="246">
        <v>0</v>
      </c>
      <c r="AZ42" s="246">
        <v>0</v>
      </c>
      <c r="BA42" s="246">
        <v>0</v>
      </c>
      <c r="BB42" s="246">
        <v>0</v>
      </c>
      <c r="BC42" s="246">
        <v>0</v>
      </c>
      <c r="BD42" s="246">
        <v>0</v>
      </c>
      <c r="BE42" s="246">
        <v>0</v>
      </c>
      <c r="BF42" s="246">
        <v>0</v>
      </c>
      <c r="BG42" s="246">
        <v>0</v>
      </c>
      <c r="BH42" s="246">
        <v>0</v>
      </c>
      <c r="BI42" s="246">
        <v>0</v>
      </c>
      <c r="BJ42" s="246">
        <v>0</v>
      </c>
      <c r="BK42" s="246">
        <v>0</v>
      </c>
      <c r="BL42" s="246">
        <v>0</v>
      </c>
      <c r="BM42" s="246">
        <v>0</v>
      </c>
      <c r="BN42" s="246">
        <v>0</v>
      </c>
      <c r="BO42" s="246">
        <v>0</v>
      </c>
      <c r="BP42" s="246">
        <v>0</v>
      </c>
      <c r="BQ42" s="246">
        <v>0</v>
      </c>
      <c r="BR42" s="246">
        <v>0</v>
      </c>
      <c r="BS42" s="246">
        <v>0</v>
      </c>
      <c r="BT42" s="246">
        <v>0</v>
      </c>
      <c r="BU42" s="246">
        <v>0</v>
      </c>
      <c r="BV42" s="246">
        <v>0</v>
      </c>
      <c r="BW42" s="246">
        <v>0</v>
      </c>
      <c r="BX42" s="246">
        <v>0</v>
      </c>
      <c r="BY42" s="246">
        <v>0</v>
      </c>
      <c r="BZ42" s="246">
        <v>0</v>
      </c>
      <c r="CA42" s="246">
        <v>0</v>
      </c>
      <c r="CB42" s="246">
        <v>0</v>
      </c>
      <c r="CC42" s="246">
        <v>0</v>
      </c>
      <c r="CD42" s="246">
        <v>0</v>
      </c>
      <c r="CE42" s="246">
        <v>0</v>
      </c>
      <c r="CF42" s="246">
        <v>0</v>
      </c>
      <c r="CG42" s="246">
        <v>0</v>
      </c>
      <c r="CH42" s="246">
        <v>0</v>
      </c>
      <c r="CI42" s="246">
        <v>0</v>
      </c>
      <c r="CJ42" s="246">
        <v>0</v>
      </c>
      <c r="CK42" s="246">
        <v>0</v>
      </c>
      <c r="CL42" s="246">
        <v>0</v>
      </c>
      <c r="CM42" s="246">
        <v>0</v>
      </c>
      <c r="CN42" s="246">
        <v>0</v>
      </c>
      <c r="CO42" s="246">
        <v>0</v>
      </c>
      <c r="CP42" s="246">
        <v>0</v>
      </c>
      <c r="CQ42" s="246">
        <v>0</v>
      </c>
      <c r="CR42" s="246">
        <v>0</v>
      </c>
      <c r="CS42" s="246">
        <v>0</v>
      </c>
      <c r="CT42" s="246">
        <v>0</v>
      </c>
      <c r="CU42" s="246">
        <v>0</v>
      </c>
      <c r="CV42" s="246">
        <v>0</v>
      </c>
      <c r="CW42" s="246">
        <v>0</v>
      </c>
      <c r="CX42" s="246">
        <v>0</v>
      </c>
      <c r="CY42" s="246">
        <v>0</v>
      </c>
      <c r="CZ42" s="246">
        <v>0</v>
      </c>
      <c r="DA42" s="246">
        <v>0</v>
      </c>
      <c r="DB42" s="246">
        <v>0</v>
      </c>
      <c r="DC42" s="246">
        <v>0</v>
      </c>
      <c r="DD42" s="246">
        <v>0</v>
      </c>
      <c r="DE42" s="246">
        <v>0</v>
      </c>
      <c r="DF42" s="246">
        <v>0</v>
      </c>
      <c r="DG42" s="246">
        <v>0</v>
      </c>
      <c r="DH42" s="246">
        <v>0</v>
      </c>
      <c r="DI42" s="246">
        <v>0</v>
      </c>
      <c r="DJ42" s="246">
        <v>0</v>
      </c>
      <c r="DK42" s="246">
        <v>0</v>
      </c>
      <c r="DL42" s="246">
        <v>0</v>
      </c>
      <c r="DM42" s="246">
        <v>0</v>
      </c>
      <c r="DN42" s="246">
        <v>0</v>
      </c>
      <c r="DO42" s="246">
        <v>0</v>
      </c>
      <c r="DP42" s="246">
        <v>0</v>
      </c>
      <c r="DQ42" s="246">
        <v>0</v>
      </c>
      <c r="DR42" s="246">
        <v>0</v>
      </c>
      <c r="DS42" s="246">
        <v>0</v>
      </c>
      <c r="DT42" s="246">
        <v>0</v>
      </c>
      <c r="DU42" s="246">
        <v>0</v>
      </c>
      <c r="DV42" s="246">
        <v>0</v>
      </c>
      <c r="DW42" s="246">
        <v>0</v>
      </c>
      <c r="DX42" s="246">
        <v>0</v>
      </c>
      <c r="DY42" s="246">
        <v>0</v>
      </c>
      <c r="DZ42" s="246">
        <v>0</v>
      </c>
      <c r="EA42" s="246">
        <v>0</v>
      </c>
      <c r="EB42" s="246">
        <v>0</v>
      </c>
      <c r="EC42" s="246">
        <v>0</v>
      </c>
      <c r="ED42" s="246">
        <v>0</v>
      </c>
      <c r="EE42" s="246">
        <v>0</v>
      </c>
      <c r="EF42" s="246">
        <v>0</v>
      </c>
      <c r="EG42" s="246">
        <v>0</v>
      </c>
      <c r="EH42" s="246">
        <v>0</v>
      </c>
      <c r="EI42" s="246">
        <v>0</v>
      </c>
      <c r="EJ42" s="246">
        <v>0</v>
      </c>
      <c r="EK42" s="246">
        <v>0</v>
      </c>
      <c r="EL42" s="246">
        <v>0</v>
      </c>
      <c r="EM42" s="246">
        <v>0</v>
      </c>
      <c r="EN42" s="246">
        <v>0</v>
      </c>
      <c r="EO42" s="246">
        <v>0</v>
      </c>
      <c r="EP42" s="246">
        <v>0</v>
      </c>
      <c r="EQ42" s="246">
        <v>0</v>
      </c>
      <c r="ER42" s="246">
        <v>0</v>
      </c>
      <c r="ES42" s="246">
        <v>0</v>
      </c>
      <c r="ET42" s="246">
        <v>0</v>
      </c>
      <c r="EU42" s="246">
        <v>0</v>
      </c>
      <c r="EV42" s="246">
        <v>0</v>
      </c>
      <c r="EW42" s="246">
        <v>0</v>
      </c>
      <c r="EX42" s="246">
        <v>0</v>
      </c>
      <c r="EY42" s="246">
        <v>0</v>
      </c>
      <c r="EZ42" s="246">
        <v>0</v>
      </c>
      <c r="FA42" s="246">
        <v>0</v>
      </c>
      <c r="FB42" s="246">
        <v>0</v>
      </c>
      <c r="FC42" s="246">
        <v>0</v>
      </c>
      <c r="FD42" s="246">
        <v>0</v>
      </c>
      <c r="FE42" s="246">
        <v>0</v>
      </c>
      <c r="FF42" s="246">
        <v>0</v>
      </c>
      <c r="FG42" s="246">
        <v>0</v>
      </c>
      <c r="FH42" s="246">
        <v>0</v>
      </c>
      <c r="FI42" s="246">
        <v>0</v>
      </c>
      <c r="FJ42" s="246">
        <v>0</v>
      </c>
      <c r="FK42" s="246">
        <v>0</v>
      </c>
      <c r="FL42" s="246">
        <v>0</v>
      </c>
      <c r="FM42" s="246">
        <v>0</v>
      </c>
      <c r="FN42" s="246">
        <v>0</v>
      </c>
      <c r="FO42" s="246">
        <v>0</v>
      </c>
      <c r="FP42" s="246">
        <v>0</v>
      </c>
      <c r="FQ42" s="246">
        <v>0</v>
      </c>
      <c r="FR42" s="246">
        <v>0</v>
      </c>
      <c r="FS42" s="246">
        <v>0</v>
      </c>
      <c r="FT42" s="246">
        <v>0</v>
      </c>
      <c r="FU42" s="246">
        <v>0</v>
      </c>
      <c r="FV42" s="246">
        <v>0</v>
      </c>
      <c r="FW42" s="246">
        <v>0</v>
      </c>
      <c r="FX42" s="246">
        <v>0</v>
      </c>
      <c r="FY42" s="246">
        <v>0</v>
      </c>
      <c r="FZ42" s="246">
        <v>0</v>
      </c>
      <c r="GA42" s="246">
        <v>0</v>
      </c>
      <c r="GB42" s="246">
        <v>0</v>
      </c>
      <c r="GC42" s="246">
        <v>0</v>
      </c>
      <c r="GD42" s="246">
        <v>0</v>
      </c>
      <c r="GE42" s="246">
        <v>0</v>
      </c>
      <c r="GF42" s="246">
        <v>0</v>
      </c>
      <c r="GG42" s="246">
        <v>0</v>
      </c>
      <c r="GH42" s="246">
        <v>0</v>
      </c>
      <c r="GI42" s="246">
        <v>0</v>
      </c>
      <c r="GJ42" s="246">
        <v>0</v>
      </c>
      <c r="GK42" s="246">
        <v>0</v>
      </c>
      <c r="GL42" s="246">
        <v>0</v>
      </c>
      <c r="GM42" s="246">
        <v>0</v>
      </c>
      <c r="GN42" s="246">
        <v>0</v>
      </c>
      <c r="GO42" s="246">
        <v>0</v>
      </c>
      <c r="GP42" s="246">
        <v>0</v>
      </c>
      <c r="GQ42" s="246">
        <v>0</v>
      </c>
      <c r="GR42" s="246">
        <v>0</v>
      </c>
      <c r="GS42" s="246">
        <v>0</v>
      </c>
      <c r="GT42" s="246">
        <v>0</v>
      </c>
      <c r="GU42" s="246">
        <v>0</v>
      </c>
      <c r="GV42" s="246">
        <v>0</v>
      </c>
      <c r="GW42" s="246">
        <v>0</v>
      </c>
      <c r="GX42" s="246">
        <v>0</v>
      </c>
      <c r="GY42" s="246">
        <v>0</v>
      </c>
      <c r="GZ42" s="246">
        <v>0</v>
      </c>
      <c r="HA42" s="246">
        <v>0</v>
      </c>
      <c r="HB42" s="246">
        <v>0</v>
      </c>
      <c r="HC42" s="246">
        <v>0</v>
      </c>
      <c r="HD42" s="246">
        <v>0</v>
      </c>
      <c r="HE42" s="246">
        <v>0</v>
      </c>
      <c r="HF42" s="246">
        <v>0</v>
      </c>
      <c r="HG42" s="246">
        <v>0</v>
      </c>
      <c r="HH42" s="246">
        <v>0</v>
      </c>
      <c r="HI42" s="246">
        <v>0</v>
      </c>
      <c r="HJ42" s="246">
        <v>0</v>
      </c>
      <c r="HK42" s="246">
        <v>0</v>
      </c>
      <c r="HL42" s="246">
        <v>0</v>
      </c>
      <c r="HM42" s="246">
        <v>0</v>
      </c>
      <c r="HN42" s="246">
        <v>0</v>
      </c>
      <c r="HO42" s="246">
        <v>0</v>
      </c>
      <c r="HP42" s="246">
        <v>0</v>
      </c>
      <c r="HQ42" s="246">
        <v>0</v>
      </c>
      <c r="HR42" s="246">
        <v>0</v>
      </c>
      <c r="HS42" s="246">
        <v>0</v>
      </c>
      <c r="HT42" s="246">
        <v>0</v>
      </c>
      <c r="HU42" s="246">
        <v>0</v>
      </c>
      <c r="HV42" s="246">
        <v>0</v>
      </c>
      <c r="HW42" s="246">
        <v>0</v>
      </c>
      <c r="HX42" s="246">
        <v>0</v>
      </c>
      <c r="HY42" s="246">
        <v>0</v>
      </c>
      <c r="HZ42" s="246">
        <v>0</v>
      </c>
      <c r="IA42" s="246">
        <v>0</v>
      </c>
    </row>
    <row r="43" spans="1:235">
      <c r="A43" s="1"/>
      <c r="B43" s="245">
        <v>45661.833333333299</v>
      </c>
      <c r="C43" s="246">
        <v>0</v>
      </c>
      <c r="D43" s="246">
        <v>0</v>
      </c>
      <c r="E43" s="246">
        <v>0</v>
      </c>
      <c r="F43" s="246">
        <v>0</v>
      </c>
      <c r="G43" s="246">
        <v>0</v>
      </c>
      <c r="H43" s="246">
        <v>0</v>
      </c>
      <c r="I43" s="246">
        <v>0</v>
      </c>
      <c r="J43" s="246">
        <v>0</v>
      </c>
      <c r="K43" s="246">
        <v>0</v>
      </c>
      <c r="L43" s="246">
        <v>0</v>
      </c>
      <c r="M43" s="246">
        <v>0</v>
      </c>
      <c r="N43" s="246">
        <v>0</v>
      </c>
      <c r="O43" s="246">
        <v>0</v>
      </c>
      <c r="P43" s="246">
        <v>0</v>
      </c>
      <c r="Q43" s="246">
        <v>0</v>
      </c>
      <c r="R43" s="246">
        <v>0</v>
      </c>
      <c r="S43" s="246">
        <v>0</v>
      </c>
      <c r="T43" s="246">
        <v>0</v>
      </c>
      <c r="U43" s="246">
        <v>0</v>
      </c>
      <c r="V43" s="246">
        <v>0</v>
      </c>
      <c r="W43" s="246">
        <v>0</v>
      </c>
      <c r="X43" s="246">
        <v>0</v>
      </c>
      <c r="Y43" s="246">
        <v>0</v>
      </c>
      <c r="Z43" s="246">
        <v>0</v>
      </c>
      <c r="AA43" s="246">
        <v>0</v>
      </c>
      <c r="AB43" s="246">
        <v>0</v>
      </c>
      <c r="AC43" s="246">
        <v>0</v>
      </c>
      <c r="AD43" s="246">
        <v>0</v>
      </c>
      <c r="AE43" s="246">
        <v>0</v>
      </c>
      <c r="AF43" s="246">
        <v>0</v>
      </c>
      <c r="AG43" s="246">
        <v>0</v>
      </c>
      <c r="AH43" s="246">
        <v>0</v>
      </c>
      <c r="AI43" s="246">
        <v>0</v>
      </c>
      <c r="AJ43" s="246">
        <v>0</v>
      </c>
      <c r="AK43" s="246">
        <v>0</v>
      </c>
      <c r="AL43" s="246">
        <v>0</v>
      </c>
      <c r="AM43" s="246">
        <v>0</v>
      </c>
      <c r="AN43" s="246">
        <v>0</v>
      </c>
      <c r="AO43" s="246">
        <v>0</v>
      </c>
      <c r="AP43" s="246">
        <v>0</v>
      </c>
      <c r="AQ43" s="246">
        <v>0</v>
      </c>
      <c r="AR43" s="246">
        <v>0</v>
      </c>
      <c r="AS43" s="246">
        <v>0</v>
      </c>
      <c r="AT43" s="246">
        <v>0</v>
      </c>
      <c r="AU43" s="246">
        <v>0</v>
      </c>
      <c r="AV43" s="246">
        <v>0</v>
      </c>
      <c r="AW43" s="246">
        <v>0</v>
      </c>
      <c r="AX43" s="246">
        <v>0</v>
      </c>
      <c r="AY43" s="246">
        <v>0</v>
      </c>
      <c r="AZ43" s="246">
        <v>0</v>
      </c>
      <c r="BA43" s="246">
        <v>0</v>
      </c>
      <c r="BB43" s="246">
        <v>0</v>
      </c>
      <c r="BC43" s="246">
        <v>0</v>
      </c>
      <c r="BD43" s="246">
        <v>0</v>
      </c>
      <c r="BE43" s="246">
        <v>0</v>
      </c>
      <c r="BF43" s="246">
        <v>0</v>
      </c>
      <c r="BG43" s="246">
        <v>0</v>
      </c>
      <c r="BH43" s="246">
        <v>0</v>
      </c>
      <c r="BI43" s="246">
        <v>0</v>
      </c>
      <c r="BJ43" s="246">
        <v>0</v>
      </c>
      <c r="BK43" s="246">
        <v>0</v>
      </c>
      <c r="BL43" s="246">
        <v>0</v>
      </c>
      <c r="BM43" s="246">
        <v>0</v>
      </c>
      <c r="BN43" s="246">
        <v>0</v>
      </c>
      <c r="BO43" s="246">
        <v>0</v>
      </c>
      <c r="BP43" s="246">
        <v>0</v>
      </c>
      <c r="BQ43" s="246">
        <v>0</v>
      </c>
      <c r="BR43" s="246">
        <v>0</v>
      </c>
      <c r="BS43" s="246">
        <v>0</v>
      </c>
      <c r="BT43" s="246">
        <v>0</v>
      </c>
      <c r="BU43" s="246">
        <v>0</v>
      </c>
      <c r="BV43" s="246">
        <v>0</v>
      </c>
      <c r="BW43" s="246">
        <v>0</v>
      </c>
      <c r="BX43" s="246">
        <v>0</v>
      </c>
      <c r="BY43" s="246">
        <v>0</v>
      </c>
      <c r="BZ43" s="246">
        <v>0</v>
      </c>
      <c r="CA43" s="246">
        <v>0</v>
      </c>
      <c r="CB43" s="246">
        <v>0</v>
      </c>
      <c r="CC43" s="246">
        <v>0</v>
      </c>
      <c r="CD43" s="246">
        <v>0</v>
      </c>
      <c r="CE43" s="246">
        <v>0</v>
      </c>
      <c r="CF43" s="246">
        <v>0</v>
      </c>
      <c r="CG43" s="246">
        <v>0</v>
      </c>
      <c r="CH43" s="246">
        <v>0</v>
      </c>
      <c r="CI43" s="246">
        <v>0</v>
      </c>
      <c r="CJ43" s="246">
        <v>0</v>
      </c>
      <c r="CK43" s="246">
        <v>0</v>
      </c>
      <c r="CL43" s="246">
        <v>0</v>
      </c>
      <c r="CM43" s="246">
        <v>0</v>
      </c>
      <c r="CN43" s="246">
        <v>0</v>
      </c>
      <c r="CO43" s="246">
        <v>0</v>
      </c>
      <c r="CP43" s="246">
        <v>0</v>
      </c>
      <c r="CQ43" s="246">
        <v>0</v>
      </c>
      <c r="CR43" s="246">
        <v>0</v>
      </c>
      <c r="CS43" s="246">
        <v>0</v>
      </c>
      <c r="CT43" s="246">
        <v>0</v>
      </c>
      <c r="CU43" s="246">
        <v>0</v>
      </c>
      <c r="CV43" s="246">
        <v>0</v>
      </c>
      <c r="CW43" s="246">
        <v>0</v>
      </c>
      <c r="CX43" s="246">
        <v>0</v>
      </c>
      <c r="CY43" s="246">
        <v>0</v>
      </c>
      <c r="CZ43" s="246">
        <v>0</v>
      </c>
      <c r="DA43" s="246">
        <v>0</v>
      </c>
      <c r="DB43" s="246">
        <v>0</v>
      </c>
      <c r="DC43" s="246">
        <v>0</v>
      </c>
      <c r="DD43" s="246">
        <v>0</v>
      </c>
      <c r="DE43" s="246">
        <v>0</v>
      </c>
      <c r="DF43" s="246">
        <v>0</v>
      </c>
      <c r="DG43" s="246">
        <v>0</v>
      </c>
      <c r="DH43" s="246">
        <v>0</v>
      </c>
      <c r="DI43" s="246">
        <v>0</v>
      </c>
      <c r="DJ43" s="246">
        <v>0</v>
      </c>
      <c r="DK43" s="246">
        <v>0</v>
      </c>
      <c r="DL43" s="246">
        <v>0</v>
      </c>
      <c r="DM43" s="246">
        <v>0</v>
      </c>
      <c r="DN43" s="246">
        <v>0</v>
      </c>
      <c r="DO43" s="246">
        <v>0</v>
      </c>
      <c r="DP43" s="246">
        <v>0</v>
      </c>
      <c r="DQ43" s="246">
        <v>0</v>
      </c>
      <c r="DR43" s="246">
        <v>0</v>
      </c>
      <c r="DS43" s="246">
        <v>0</v>
      </c>
      <c r="DT43" s="246">
        <v>0</v>
      </c>
      <c r="DU43" s="246">
        <v>0</v>
      </c>
      <c r="DV43" s="246">
        <v>0</v>
      </c>
      <c r="DW43" s="246">
        <v>0</v>
      </c>
      <c r="DX43" s="246">
        <v>0</v>
      </c>
      <c r="DY43" s="246">
        <v>0</v>
      </c>
      <c r="DZ43" s="246">
        <v>0</v>
      </c>
      <c r="EA43" s="246">
        <v>0</v>
      </c>
      <c r="EB43" s="246">
        <v>0</v>
      </c>
      <c r="EC43" s="246">
        <v>0</v>
      </c>
      <c r="ED43" s="246">
        <v>0</v>
      </c>
      <c r="EE43" s="246">
        <v>0</v>
      </c>
      <c r="EF43" s="246">
        <v>0</v>
      </c>
      <c r="EG43" s="246">
        <v>0</v>
      </c>
      <c r="EH43" s="246">
        <v>0</v>
      </c>
      <c r="EI43" s="246">
        <v>0</v>
      </c>
      <c r="EJ43" s="246">
        <v>0</v>
      </c>
      <c r="EK43" s="246">
        <v>0</v>
      </c>
      <c r="EL43" s="246">
        <v>0</v>
      </c>
      <c r="EM43" s="246">
        <v>0</v>
      </c>
      <c r="EN43" s="246">
        <v>0</v>
      </c>
      <c r="EO43" s="246">
        <v>0</v>
      </c>
      <c r="EP43" s="246">
        <v>0</v>
      </c>
      <c r="EQ43" s="246">
        <v>0</v>
      </c>
      <c r="ER43" s="246">
        <v>0</v>
      </c>
      <c r="ES43" s="246">
        <v>0</v>
      </c>
      <c r="ET43" s="246">
        <v>0</v>
      </c>
      <c r="EU43" s="246">
        <v>0</v>
      </c>
      <c r="EV43" s="246">
        <v>0</v>
      </c>
      <c r="EW43" s="246">
        <v>0</v>
      </c>
      <c r="EX43" s="246">
        <v>0</v>
      </c>
      <c r="EY43" s="246">
        <v>0</v>
      </c>
      <c r="EZ43" s="246">
        <v>0</v>
      </c>
      <c r="FA43" s="246">
        <v>0</v>
      </c>
      <c r="FB43" s="246">
        <v>0</v>
      </c>
      <c r="FC43" s="246">
        <v>0</v>
      </c>
      <c r="FD43" s="246">
        <v>0</v>
      </c>
      <c r="FE43" s="246">
        <v>0</v>
      </c>
      <c r="FF43" s="246">
        <v>0</v>
      </c>
      <c r="FG43" s="246">
        <v>0</v>
      </c>
      <c r="FH43" s="246">
        <v>0</v>
      </c>
      <c r="FI43" s="246">
        <v>0</v>
      </c>
      <c r="FJ43" s="246">
        <v>0</v>
      </c>
      <c r="FK43" s="246">
        <v>0</v>
      </c>
      <c r="FL43" s="246">
        <v>0</v>
      </c>
      <c r="FM43" s="246">
        <v>0</v>
      </c>
      <c r="FN43" s="246">
        <v>0</v>
      </c>
      <c r="FO43" s="246">
        <v>0</v>
      </c>
      <c r="FP43" s="246">
        <v>0</v>
      </c>
      <c r="FQ43" s="246">
        <v>0</v>
      </c>
      <c r="FR43" s="246">
        <v>0</v>
      </c>
      <c r="FS43" s="246">
        <v>0</v>
      </c>
      <c r="FT43" s="246">
        <v>0</v>
      </c>
      <c r="FU43" s="246">
        <v>0</v>
      </c>
      <c r="FV43" s="246">
        <v>0</v>
      </c>
      <c r="FW43" s="246">
        <v>0</v>
      </c>
      <c r="FX43" s="246">
        <v>0</v>
      </c>
      <c r="FY43" s="246">
        <v>0</v>
      </c>
      <c r="FZ43" s="246">
        <v>0</v>
      </c>
      <c r="GA43" s="246">
        <v>0</v>
      </c>
      <c r="GB43" s="246">
        <v>0</v>
      </c>
      <c r="GC43" s="246">
        <v>0</v>
      </c>
      <c r="GD43" s="246">
        <v>0</v>
      </c>
      <c r="GE43" s="246">
        <v>0</v>
      </c>
      <c r="GF43" s="246">
        <v>0</v>
      </c>
      <c r="GG43" s="246">
        <v>0</v>
      </c>
      <c r="GH43" s="246">
        <v>0</v>
      </c>
      <c r="GI43" s="246">
        <v>0</v>
      </c>
      <c r="GJ43" s="246">
        <v>0</v>
      </c>
      <c r="GK43" s="246">
        <v>0</v>
      </c>
      <c r="GL43" s="246">
        <v>0</v>
      </c>
      <c r="GM43" s="246">
        <v>0</v>
      </c>
      <c r="GN43" s="246">
        <v>0</v>
      </c>
      <c r="GO43" s="246">
        <v>0</v>
      </c>
      <c r="GP43" s="246">
        <v>0</v>
      </c>
      <c r="GQ43" s="246">
        <v>0</v>
      </c>
      <c r="GR43" s="246">
        <v>0</v>
      </c>
      <c r="GS43" s="246">
        <v>0</v>
      </c>
      <c r="GT43" s="246">
        <v>0</v>
      </c>
      <c r="GU43" s="246">
        <v>0</v>
      </c>
      <c r="GV43" s="246">
        <v>0</v>
      </c>
      <c r="GW43" s="246">
        <v>0</v>
      </c>
      <c r="GX43" s="246">
        <v>0</v>
      </c>
      <c r="GY43" s="246">
        <v>0</v>
      </c>
      <c r="GZ43" s="246">
        <v>0</v>
      </c>
      <c r="HA43" s="246">
        <v>0</v>
      </c>
      <c r="HB43" s="246">
        <v>0</v>
      </c>
      <c r="HC43" s="246">
        <v>0</v>
      </c>
      <c r="HD43" s="246">
        <v>0</v>
      </c>
      <c r="HE43" s="246">
        <v>0</v>
      </c>
      <c r="HF43" s="246">
        <v>0</v>
      </c>
      <c r="HG43" s="246">
        <v>0</v>
      </c>
      <c r="HH43" s="246">
        <v>0</v>
      </c>
      <c r="HI43" s="246">
        <v>0</v>
      </c>
      <c r="HJ43" s="246">
        <v>0</v>
      </c>
      <c r="HK43" s="246">
        <v>0</v>
      </c>
      <c r="HL43" s="246">
        <v>0</v>
      </c>
      <c r="HM43" s="246">
        <v>0</v>
      </c>
      <c r="HN43" s="246">
        <v>0</v>
      </c>
      <c r="HO43" s="246">
        <v>0</v>
      </c>
      <c r="HP43" s="246">
        <v>0</v>
      </c>
      <c r="HQ43" s="246">
        <v>0</v>
      </c>
      <c r="HR43" s="246">
        <v>0</v>
      </c>
      <c r="HS43" s="246">
        <v>0</v>
      </c>
      <c r="HT43" s="246">
        <v>0</v>
      </c>
      <c r="HU43" s="246">
        <v>0</v>
      </c>
      <c r="HV43" s="246">
        <v>0</v>
      </c>
      <c r="HW43" s="246">
        <v>0</v>
      </c>
      <c r="HX43" s="246">
        <v>0</v>
      </c>
      <c r="HY43" s="246">
        <v>0</v>
      </c>
      <c r="HZ43" s="246">
        <v>0</v>
      </c>
      <c r="IA43" s="246">
        <v>0</v>
      </c>
    </row>
    <row r="44" spans="1:235">
      <c r="A44" s="1"/>
      <c r="B44" s="245">
        <v>45661.854166666701</v>
      </c>
      <c r="C44" s="246">
        <v>0</v>
      </c>
      <c r="D44" s="246">
        <v>0</v>
      </c>
      <c r="E44" s="246">
        <v>0</v>
      </c>
      <c r="F44" s="246">
        <v>0</v>
      </c>
      <c r="G44" s="246">
        <v>0</v>
      </c>
      <c r="H44" s="246">
        <v>0</v>
      </c>
      <c r="I44" s="246">
        <v>0</v>
      </c>
      <c r="J44" s="246">
        <v>0</v>
      </c>
      <c r="K44" s="246">
        <v>0</v>
      </c>
      <c r="L44" s="246">
        <v>0</v>
      </c>
      <c r="M44" s="246">
        <v>0</v>
      </c>
      <c r="N44" s="246">
        <v>0</v>
      </c>
      <c r="O44" s="246">
        <v>0</v>
      </c>
      <c r="P44" s="246">
        <v>0</v>
      </c>
      <c r="Q44" s="246">
        <v>0</v>
      </c>
      <c r="R44" s="246">
        <v>0</v>
      </c>
      <c r="S44" s="246">
        <v>0</v>
      </c>
      <c r="T44" s="246">
        <v>0</v>
      </c>
      <c r="U44" s="246">
        <v>0</v>
      </c>
      <c r="V44" s="246">
        <v>0</v>
      </c>
      <c r="W44" s="246">
        <v>0</v>
      </c>
      <c r="X44" s="246">
        <v>0</v>
      </c>
      <c r="Y44" s="246">
        <v>0</v>
      </c>
      <c r="Z44" s="246">
        <v>0</v>
      </c>
      <c r="AA44" s="246">
        <v>0</v>
      </c>
      <c r="AB44" s="246">
        <v>0</v>
      </c>
      <c r="AC44" s="246">
        <v>0</v>
      </c>
      <c r="AD44" s="246">
        <v>0</v>
      </c>
      <c r="AE44" s="246">
        <v>0</v>
      </c>
      <c r="AF44" s="246">
        <v>0</v>
      </c>
      <c r="AG44" s="246">
        <v>0</v>
      </c>
      <c r="AH44" s="246">
        <v>0</v>
      </c>
      <c r="AI44" s="246">
        <v>0</v>
      </c>
      <c r="AJ44" s="246">
        <v>0</v>
      </c>
      <c r="AK44" s="246">
        <v>0</v>
      </c>
      <c r="AL44" s="246">
        <v>0</v>
      </c>
      <c r="AM44" s="246">
        <v>0</v>
      </c>
      <c r="AN44" s="246">
        <v>0</v>
      </c>
      <c r="AO44" s="246">
        <v>0</v>
      </c>
      <c r="AP44" s="246">
        <v>0</v>
      </c>
      <c r="AQ44" s="246">
        <v>0</v>
      </c>
      <c r="AR44" s="246">
        <v>0</v>
      </c>
      <c r="AS44" s="246">
        <v>0</v>
      </c>
      <c r="AT44" s="246">
        <v>0</v>
      </c>
      <c r="AU44" s="246">
        <v>0</v>
      </c>
      <c r="AV44" s="246">
        <v>0</v>
      </c>
      <c r="AW44" s="246">
        <v>0</v>
      </c>
      <c r="AX44" s="246">
        <v>0</v>
      </c>
      <c r="AY44" s="246">
        <v>0</v>
      </c>
      <c r="AZ44" s="246">
        <v>0</v>
      </c>
      <c r="BA44" s="246">
        <v>0</v>
      </c>
      <c r="BB44" s="246">
        <v>0</v>
      </c>
      <c r="BC44" s="246">
        <v>0</v>
      </c>
      <c r="BD44" s="246">
        <v>0</v>
      </c>
      <c r="BE44" s="246">
        <v>0</v>
      </c>
      <c r="BF44" s="246">
        <v>0</v>
      </c>
      <c r="BG44" s="246">
        <v>0</v>
      </c>
      <c r="BH44" s="246">
        <v>0</v>
      </c>
      <c r="BI44" s="246">
        <v>0</v>
      </c>
      <c r="BJ44" s="246">
        <v>0</v>
      </c>
      <c r="BK44" s="246">
        <v>0</v>
      </c>
      <c r="BL44" s="246">
        <v>0</v>
      </c>
      <c r="BM44" s="246">
        <v>0</v>
      </c>
      <c r="BN44" s="246">
        <v>0</v>
      </c>
      <c r="BO44" s="246">
        <v>0</v>
      </c>
      <c r="BP44" s="246">
        <v>0</v>
      </c>
      <c r="BQ44" s="246">
        <v>0</v>
      </c>
      <c r="BR44" s="246">
        <v>0</v>
      </c>
      <c r="BS44" s="246">
        <v>0</v>
      </c>
      <c r="BT44" s="246">
        <v>0</v>
      </c>
      <c r="BU44" s="246">
        <v>0</v>
      </c>
      <c r="BV44" s="246">
        <v>0</v>
      </c>
      <c r="BW44" s="246">
        <v>0</v>
      </c>
      <c r="BX44" s="246">
        <v>0</v>
      </c>
      <c r="BY44" s="246">
        <v>0</v>
      </c>
      <c r="BZ44" s="246">
        <v>0</v>
      </c>
      <c r="CA44" s="246">
        <v>0</v>
      </c>
      <c r="CB44" s="246">
        <v>0</v>
      </c>
      <c r="CC44" s="246">
        <v>0</v>
      </c>
      <c r="CD44" s="246">
        <v>0</v>
      </c>
      <c r="CE44" s="246">
        <v>0</v>
      </c>
      <c r="CF44" s="246">
        <v>0</v>
      </c>
      <c r="CG44" s="246">
        <v>0</v>
      </c>
      <c r="CH44" s="246">
        <v>0</v>
      </c>
      <c r="CI44" s="246">
        <v>0</v>
      </c>
      <c r="CJ44" s="246">
        <v>0</v>
      </c>
      <c r="CK44" s="246">
        <v>0</v>
      </c>
      <c r="CL44" s="246">
        <v>0</v>
      </c>
      <c r="CM44" s="246">
        <v>0</v>
      </c>
      <c r="CN44" s="246">
        <v>0</v>
      </c>
      <c r="CO44" s="246">
        <v>0</v>
      </c>
      <c r="CP44" s="246">
        <v>0</v>
      </c>
      <c r="CQ44" s="246">
        <v>0</v>
      </c>
      <c r="CR44" s="246">
        <v>0</v>
      </c>
      <c r="CS44" s="246">
        <v>0</v>
      </c>
      <c r="CT44" s="246">
        <v>0</v>
      </c>
      <c r="CU44" s="246">
        <v>0</v>
      </c>
      <c r="CV44" s="246">
        <v>0</v>
      </c>
      <c r="CW44" s="246">
        <v>0</v>
      </c>
      <c r="CX44" s="246">
        <v>0</v>
      </c>
      <c r="CY44" s="246">
        <v>0</v>
      </c>
      <c r="CZ44" s="246">
        <v>0</v>
      </c>
      <c r="DA44" s="246">
        <v>0</v>
      </c>
      <c r="DB44" s="246">
        <v>0</v>
      </c>
      <c r="DC44" s="246">
        <v>0</v>
      </c>
      <c r="DD44" s="246">
        <v>0</v>
      </c>
      <c r="DE44" s="246">
        <v>0</v>
      </c>
      <c r="DF44" s="246">
        <v>0</v>
      </c>
      <c r="DG44" s="246">
        <v>0</v>
      </c>
      <c r="DH44" s="246">
        <v>0</v>
      </c>
      <c r="DI44" s="246">
        <v>0</v>
      </c>
      <c r="DJ44" s="246">
        <v>0</v>
      </c>
      <c r="DK44" s="246">
        <v>0</v>
      </c>
      <c r="DL44" s="246">
        <v>0</v>
      </c>
      <c r="DM44" s="246">
        <v>0</v>
      </c>
      <c r="DN44" s="246">
        <v>0</v>
      </c>
      <c r="DO44" s="246">
        <v>0</v>
      </c>
      <c r="DP44" s="246">
        <v>0</v>
      </c>
      <c r="DQ44" s="246">
        <v>0</v>
      </c>
      <c r="DR44" s="246">
        <v>0</v>
      </c>
      <c r="DS44" s="246">
        <v>0</v>
      </c>
      <c r="DT44" s="246">
        <v>0</v>
      </c>
      <c r="DU44" s="246">
        <v>0</v>
      </c>
      <c r="DV44" s="246">
        <v>0</v>
      </c>
      <c r="DW44" s="246">
        <v>0</v>
      </c>
      <c r="DX44" s="246">
        <v>0</v>
      </c>
      <c r="DY44" s="246">
        <v>0</v>
      </c>
      <c r="DZ44" s="246">
        <v>0</v>
      </c>
      <c r="EA44" s="246">
        <v>0</v>
      </c>
      <c r="EB44" s="246">
        <v>0</v>
      </c>
      <c r="EC44" s="246">
        <v>0</v>
      </c>
      <c r="ED44" s="246">
        <v>0</v>
      </c>
      <c r="EE44" s="246">
        <v>0</v>
      </c>
      <c r="EF44" s="246">
        <v>0</v>
      </c>
      <c r="EG44" s="246">
        <v>0</v>
      </c>
      <c r="EH44" s="246">
        <v>0</v>
      </c>
      <c r="EI44" s="246">
        <v>0</v>
      </c>
      <c r="EJ44" s="246">
        <v>0</v>
      </c>
      <c r="EK44" s="246">
        <v>0</v>
      </c>
      <c r="EL44" s="246">
        <v>0</v>
      </c>
      <c r="EM44" s="246">
        <v>0</v>
      </c>
      <c r="EN44" s="246">
        <v>0</v>
      </c>
      <c r="EO44" s="246">
        <v>0</v>
      </c>
      <c r="EP44" s="246">
        <v>0</v>
      </c>
      <c r="EQ44" s="246">
        <v>0</v>
      </c>
      <c r="ER44" s="246">
        <v>0</v>
      </c>
      <c r="ES44" s="246">
        <v>0</v>
      </c>
      <c r="ET44" s="246">
        <v>0</v>
      </c>
      <c r="EU44" s="246">
        <v>0</v>
      </c>
      <c r="EV44" s="246">
        <v>0</v>
      </c>
      <c r="EW44" s="246">
        <v>0</v>
      </c>
      <c r="EX44" s="246">
        <v>0</v>
      </c>
      <c r="EY44" s="246">
        <v>0</v>
      </c>
      <c r="EZ44" s="246">
        <v>0</v>
      </c>
      <c r="FA44" s="246">
        <v>0</v>
      </c>
      <c r="FB44" s="246">
        <v>0</v>
      </c>
      <c r="FC44" s="246">
        <v>0</v>
      </c>
      <c r="FD44" s="246">
        <v>0</v>
      </c>
      <c r="FE44" s="246">
        <v>0</v>
      </c>
      <c r="FF44" s="246">
        <v>0</v>
      </c>
      <c r="FG44" s="246">
        <v>0</v>
      </c>
      <c r="FH44" s="246">
        <v>0</v>
      </c>
      <c r="FI44" s="246">
        <v>0</v>
      </c>
      <c r="FJ44" s="246">
        <v>0</v>
      </c>
      <c r="FK44" s="246">
        <v>0</v>
      </c>
      <c r="FL44" s="246">
        <v>0</v>
      </c>
      <c r="FM44" s="246">
        <v>0</v>
      </c>
      <c r="FN44" s="246">
        <v>0</v>
      </c>
      <c r="FO44" s="246">
        <v>0</v>
      </c>
      <c r="FP44" s="246">
        <v>0</v>
      </c>
      <c r="FQ44" s="246">
        <v>0</v>
      </c>
      <c r="FR44" s="246">
        <v>0</v>
      </c>
      <c r="FS44" s="246">
        <v>0</v>
      </c>
      <c r="FT44" s="246">
        <v>0</v>
      </c>
      <c r="FU44" s="246">
        <v>0</v>
      </c>
      <c r="FV44" s="246">
        <v>0</v>
      </c>
      <c r="FW44" s="246">
        <v>0</v>
      </c>
      <c r="FX44" s="246">
        <v>0</v>
      </c>
      <c r="FY44" s="246">
        <v>0</v>
      </c>
      <c r="FZ44" s="246">
        <v>0</v>
      </c>
      <c r="GA44" s="246">
        <v>0</v>
      </c>
      <c r="GB44" s="246">
        <v>0</v>
      </c>
      <c r="GC44" s="246">
        <v>0</v>
      </c>
      <c r="GD44" s="246">
        <v>0</v>
      </c>
      <c r="GE44" s="246">
        <v>0</v>
      </c>
      <c r="GF44" s="246">
        <v>0</v>
      </c>
      <c r="GG44" s="246">
        <v>0</v>
      </c>
      <c r="GH44" s="246">
        <v>0</v>
      </c>
      <c r="GI44" s="246">
        <v>0</v>
      </c>
      <c r="GJ44" s="246">
        <v>0</v>
      </c>
      <c r="GK44" s="246">
        <v>0</v>
      </c>
      <c r="GL44" s="246">
        <v>0</v>
      </c>
      <c r="GM44" s="246">
        <v>0</v>
      </c>
      <c r="GN44" s="246">
        <v>0</v>
      </c>
      <c r="GO44" s="246">
        <v>0</v>
      </c>
      <c r="GP44" s="246">
        <v>0</v>
      </c>
      <c r="GQ44" s="246">
        <v>0</v>
      </c>
      <c r="GR44" s="246">
        <v>0</v>
      </c>
      <c r="GS44" s="246">
        <v>0</v>
      </c>
      <c r="GT44" s="246">
        <v>0</v>
      </c>
      <c r="GU44" s="246">
        <v>0</v>
      </c>
      <c r="GV44" s="246">
        <v>0</v>
      </c>
      <c r="GW44" s="246">
        <v>0</v>
      </c>
      <c r="GX44" s="246">
        <v>0</v>
      </c>
      <c r="GY44" s="246">
        <v>0</v>
      </c>
      <c r="GZ44" s="246">
        <v>0</v>
      </c>
      <c r="HA44" s="246">
        <v>0</v>
      </c>
      <c r="HB44" s="246">
        <v>0</v>
      </c>
      <c r="HC44" s="246">
        <v>0</v>
      </c>
      <c r="HD44" s="246">
        <v>0</v>
      </c>
      <c r="HE44" s="246">
        <v>0</v>
      </c>
      <c r="HF44" s="246">
        <v>0</v>
      </c>
      <c r="HG44" s="246">
        <v>0</v>
      </c>
      <c r="HH44" s="246">
        <v>0</v>
      </c>
      <c r="HI44" s="246">
        <v>0</v>
      </c>
      <c r="HJ44" s="246">
        <v>0</v>
      </c>
      <c r="HK44" s="246">
        <v>0</v>
      </c>
      <c r="HL44" s="246">
        <v>0</v>
      </c>
      <c r="HM44" s="246">
        <v>0</v>
      </c>
      <c r="HN44" s="246">
        <v>0</v>
      </c>
      <c r="HO44" s="246">
        <v>0</v>
      </c>
      <c r="HP44" s="246">
        <v>0</v>
      </c>
      <c r="HQ44" s="246">
        <v>0</v>
      </c>
      <c r="HR44" s="246">
        <v>0</v>
      </c>
      <c r="HS44" s="246">
        <v>0</v>
      </c>
      <c r="HT44" s="246">
        <v>0</v>
      </c>
      <c r="HU44" s="246">
        <v>0</v>
      </c>
      <c r="HV44" s="246">
        <v>0</v>
      </c>
      <c r="HW44" s="246">
        <v>0</v>
      </c>
      <c r="HX44" s="246">
        <v>0</v>
      </c>
      <c r="HY44" s="246">
        <v>0</v>
      </c>
      <c r="HZ44" s="246">
        <v>0</v>
      </c>
      <c r="IA44" s="246">
        <v>0</v>
      </c>
    </row>
    <row r="45" spans="1:235">
      <c r="A45" s="1"/>
      <c r="B45" s="245">
        <v>45661.875</v>
      </c>
      <c r="C45" s="246">
        <v>0</v>
      </c>
      <c r="D45" s="246">
        <v>0</v>
      </c>
      <c r="E45" s="246">
        <v>0</v>
      </c>
      <c r="F45" s="246">
        <v>0</v>
      </c>
      <c r="G45" s="246">
        <v>0</v>
      </c>
      <c r="H45" s="246">
        <v>0</v>
      </c>
      <c r="I45" s="246">
        <v>0</v>
      </c>
      <c r="J45" s="246">
        <v>0</v>
      </c>
      <c r="K45" s="246">
        <v>0</v>
      </c>
      <c r="L45" s="246">
        <v>0</v>
      </c>
      <c r="M45" s="246">
        <v>0</v>
      </c>
      <c r="N45" s="246">
        <v>0</v>
      </c>
      <c r="O45" s="246">
        <v>0</v>
      </c>
      <c r="P45" s="246">
        <v>0</v>
      </c>
      <c r="Q45" s="246">
        <v>0</v>
      </c>
      <c r="R45" s="246">
        <v>0</v>
      </c>
      <c r="S45" s="246">
        <v>0</v>
      </c>
      <c r="T45" s="246">
        <v>0</v>
      </c>
      <c r="U45" s="246">
        <v>0</v>
      </c>
      <c r="V45" s="246">
        <v>0</v>
      </c>
      <c r="W45" s="246">
        <v>0</v>
      </c>
      <c r="X45" s="246">
        <v>0</v>
      </c>
      <c r="Y45" s="246">
        <v>0</v>
      </c>
      <c r="Z45" s="246">
        <v>0</v>
      </c>
      <c r="AA45" s="246">
        <v>0</v>
      </c>
      <c r="AB45" s="246">
        <v>0</v>
      </c>
      <c r="AC45" s="246">
        <v>0</v>
      </c>
      <c r="AD45" s="246">
        <v>0</v>
      </c>
      <c r="AE45" s="246">
        <v>0</v>
      </c>
      <c r="AF45" s="246">
        <v>0</v>
      </c>
      <c r="AG45" s="246">
        <v>0</v>
      </c>
      <c r="AH45" s="246">
        <v>0</v>
      </c>
      <c r="AI45" s="246">
        <v>0</v>
      </c>
      <c r="AJ45" s="246">
        <v>0</v>
      </c>
      <c r="AK45" s="246">
        <v>0</v>
      </c>
      <c r="AL45" s="246">
        <v>0</v>
      </c>
      <c r="AM45" s="246">
        <v>0</v>
      </c>
      <c r="AN45" s="246">
        <v>0</v>
      </c>
      <c r="AO45" s="246">
        <v>0</v>
      </c>
      <c r="AP45" s="246">
        <v>0</v>
      </c>
      <c r="AQ45" s="246">
        <v>0</v>
      </c>
      <c r="AR45" s="246">
        <v>0</v>
      </c>
      <c r="AS45" s="246">
        <v>0</v>
      </c>
      <c r="AT45" s="246">
        <v>0</v>
      </c>
      <c r="AU45" s="246">
        <v>0</v>
      </c>
      <c r="AV45" s="246">
        <v>0</v>
      </c>
      <c r="AW45" s="246">
        <v>0</v>
      </c>
      <c r="AX45" s="246">
        <v>0</v>
      </c>
      <c r="AY45" s="246">
        <v>0</v>
      </c>
      <c r="AZ45" s="246">
        <v>0</v>
      </c>
      <c r="BA45" s="246">
        <v>0</v>
      </c>
      <c r="BB45" s="246">
        <v>0</v>
      </c>
      <c r="BC45" s="246">
        <v>0</v>
      </c>
      <c r="BD45" s="246">
        <v>0</v>
      </c>
      <c r="BE45" s="246">
        <v>0</v>
      </c>
      <c r="BF45" s="246">
        <v>0</v>
      </c>
      <c r="BG45" s="246">
        <v>0</v>
      </c>
      <c r="BH45" s="246">
        <v>0</v>
      </c>
      <c r="BI45" s="246">
        <v>0</v>
      </c>
      <c r="BJ45" s="246">
        <v>0</v>
      </c>
      <c r="BK45" s="246">
        <v>0</v>
      </c>
      <c r="BL45" s="246">
        <v>0</v>
      </c>
      <c r="BM45" s="246">
        <v>0</v>
      </c>
      <c r="BN45" s="246">
        <v>0</v>
      </c>
      <c r="BO45" s="246">
        <v>0</v>
      </c>
      <c r="BP45" s="246">
        <v>0</v>
      </c>
      <c r="BQ45" s="246">
        <v>0</v>
      </c>
      <c r="BR45" s="246">
        <v>0</v>
      </c>
      <c r="BS45" s="246">
        <v>0</v>
      </c>
      <c r="BT45" s="246">
        <v>0</v>
      </c>
      <c r="BU45" s="246">
        <v>0</v>
      </c>
      <c r="BV45" s="246">
        <v>0</v>
      </c>
      <c r="BW45" s="246">
        <v>0</v>
      </c>
      <c r="BX45" s="246">
        <v>0</v>
      </c>
      <c r="BY45" s="246">
        <v>0</v>
      </c>
      <c r="BZ45" s="246">
        <v>0</v>
      </c>
      <c r="CA45" s="246">
        <v>0</v>
      </c>
      <c r="CB45" s="246">
        <v>0</v>
      </c>
      <c r="CC45" s="246">
        <v>0</v>
      </c>
      <c r="CD45" s="246">
        <v>0</v>
      </c>
      <c r="CE45" s="246">
        <v>0</v>
      </c>
      <c r="CF45" s="246">
        <v>0</v>
      </c>
      <c r="CG45" s="246">
        <v>0</v>
      </c>
      <c r="CH45" s="246">
        <v>0</v>
      </c>
      <c r="CI45" s="246">
        <v>0</v>
      </c>
      <c r="CJ45" s="246">
        <v>0</v>
      </c>
      <c r="CK45" s="246">
        <v>0</v>
      </c>
      <c r="CL45" s="246">
        <v>0</v>
      </c>
      <c r="CM45" s="246">
        <v>0</v>
      </c>
      <c r="CN45" s="246">
        <v>0</v>
      </c>
      <c r="CO45" s="246">
        <v>0</v>
      </c>
      <c r="CP45" s="246">
        <v>0</v>
      </c>
      <c r="CQ45" s="246">
        <v>0</v>
      </c>
      <c r="CR45" s="246">
        <v>0</v>
      </c>
      <c r="CS45" s="246">
        <v>0</v>
      </c>
      <c r="CT45" s="246">
        <v>0</v>
      </c>
      <c r="CU45" s="246">
        <v>0</v>
      </c>
      <c r="CV45" s="246">
        <v>0</v>
      </c>
      <c r="CW45" s="246">
        <v>0</v>
      </c>
      <c r="CX45" s="246">
        <v>0</v>
      </c>
      <c r="CY45" s="246">
        <v>0</v>
      </c>
      <c r="CZ45" s="246">
        <v>0</v>
      </c>
      <c r="DA45" s="246">
        <v>0</v>
      </c>
      <c r="DB45" s="246">
        <v>0</v>
      </c>
      <c r="DC45" s="246">
        <v>0</v>
      </c>
      <c r="DD45" s="246">
        <v>0</v>
      </c>
      <c r="DE45" s="246">
        <v>0</v>
      </c>
      <c r="DF45" s="246">
        <v>0</v>
      </c>
      <c r="DG45" s="246">
        <v>0</v>
      </c>
      <c r="DH45" s="246">
        <v>0</v>
      </c>
      <c r="DI45" s="246">
        <v>0</v>
      </c>
      <c r="DJ45" s="246">
        <v>0</v>
      </c>
      <c r="DK45" s="246">
        <v>0</v>
      </c>
      <c r="DL45" s="246">
        <v>0</v>
      </c>
      <c r="DM45" s="246">
        <v>0</v>
      </c>
      <c r="DN45" s="246">
        <v>0</v>
      </c>
      <c r="DO45" s="246">
        <v>0</v>
      </c>
      <c r="DP45" s="246">
        <v>0</v>
      </c>
      <c r="DQ45" s="246">
        <v>0</v>
      </c>
      <c r="DR45" s="246">
        <v>0</v>
      </c>
      <c r="DS45" s="246">
        <v>0</v>
      </c>
      <c r="DT45" s="246">
        <v>0</v>
      </c>
      <c r="DU45" s="246">
        <v>0</v>
      </c>
      <c r="DV45" s="246">
        <v>0</v>
      </c>
      <c r="DW45" s="246">
        <v>0</v>
      </c>
      <c r="DX45" s="246">
        <v>0</v>
      </c>
      <c r="DY45" s="246">
        <v>0</v>
      </c>
      <c r="DZ45" s="246">
        <v>0</v>
      </c>
      <c r="EA45" s="246">
        <v>0</v>
      </c>
      <c r="EB45" s="246">
        <v>0</v>
      </c>
      <c r="EC45" s="246">
        <v>0</v>
      </c>
      <c r="ED45" s="246">
        <v>0</v>
      </c>
      <c r="EE45" s="246">
        <v>0</v>
      </c>
      <c r="EF45" s="246">
        <v>0</v>
      </c>
      <c r="EG45" s="246">
        <v>0</v>
      </c>
      <c r="EH45" s="246">
        <v>0</v>
      </c>
      <c r="EI45" s="246">
        <v>0</v>
      </c>
      <c r="EJ45" s="246">
        <v>0</v>
      </c>
      <c r="EK45" s="246">
        <v>0</v>
      </c>
      <c r="EL45" s="246">
        <v>0</v>
      </c>
      <c r="EM45" s="246">
        <v>0</v>
      </c>
      <c r="EN45" s="246">
        <v>0</v>
      </c>
      <c r="EO45" s="246">
        <v>0</v>
      </c>
      <c r="EP45" s="246">
        <v>0</v>
      </c>
      <c r="EQ45" s="246">
        <v>0</v>
      </c>
      <c r="ER45" s="246">
        <v>0</v>
      </c>
      <c r="ES45" s="246">
        <v>0</v>
      </c>
      <c r="ET45" s="246">
        <v>0</v>
      </c>
      <c r="EU45" s="246">
        <v>0</v>
      </c>
      <c r="EV45" s="246">
        <v>0</v>
      </c>
      <c r="EW45" s="246">
        <v>0</v>
      </c>
      <c r="EX45" s="246">
        <v>0</v>
      </c>
      <c r="EY45" s="246">
        <v>0</v>
      </c>
      <c r="EZ45" s="246">
        <v>0</v>
      </c>
      <c r="FA45" s="246">
        <v>0</v>
      </c>
      <c r="FB45" s="246">
        <v>0</v>
      </c>
      <c r="FC45" s="246">
        <v>0</v>
      </c>
      <c r="FD45" s="246">
        <v>0</v>
      </c>
      <c r="FE45" s="246">
        <v>0</v>
      </c>
      <c r="FF45" s="246">
        <v>0</v>
      </c>
      <c r="FG45" s="246">
        <v>0</v>
      </c>
      <c r="FH45" s="246">
        <v>0</v>
      </c>
      <c r="FI45" s="246">
        <v>0</v>
      </c>
      <c r="FJ45" s="246">
        <v>0</v>
      </c>
      <c r="FK45" s="246">
        <v>0</v>
      </c>
      <c r="FL45" s="246">
        <v>0</v>
      </c>
      <c r="FM45" s="246">
        <v>0</v>
      </c>
      <c r="FN45" s="246">
        <v>0</v>
      </c>
      <c r="FO45" s="246">
        <v>0</v>
      </c>
      <c r="FP45" s="246">
        <v>0</v>
      </c>
      <c r="FQ45" s="246">
        <v>0</v>
      </c>
      <c r="FR45" s="246">
        <v>0</v>
      </c>
      <c r="FS45" s="246">
        <v>0</v>
      </c>
      <c r="FT45" s="246">
        <v>0</v>
      </c>
      <c r="FU45" s="246">
        <v>0</v>
      </c>
      <c r="FV45" s="246">
        <v>0</v>
      </c>
      <c r="FW45" s="246">
        <v>0</v>
      </c>
      <c r="FX45" s="246">
        <v>0</v>
      </c>
      <c r="FY45" s="246">
        <v>0</v>
      </c>
      <c r="FZ45" s="246">
        <v>0</v>
      </c>
      <c r="GA45" s="246">
        <v>0</v>
      </c>
      <c r="GB45" s="246">
        <v>0</v>
      </c>
      <c r="GC45" s="246">
        <v>0</v>
      </c>
      <c r="GD45" s="246">
        <v>0</v>
      </c>
      <c r="GE45" s="246">
        <v>0</v>
      </c>
      <c r="GF45" s="246">
        <v>0</v>
      </c>
      <c r="GG45" s="246">
        <v>0</v>
      </c>
      <c r="GH45" s="246">
        <v>0</v>
      </c>
      <c r="GI45" s="246">
        <v>0</v>
      </c>
      <c r="GJ45" s="246">
        <v>0</v>
      </c>
      <c r="GK45" s="246">
        <v>0</v>
      </c>
      <c r="GL45" s="246">
        <v>0</v>
      </c>
      <c r="GM45" s="246">
        <v>0</v>
      </c>
      <c r="GN45" s="246">
        <v>0</v>
      </c>
      <c r="GO45" s="246">
        <v>0</v>
      </c>
      <c r="GP45" s="246">
        <v>0</v>
      </c>
      <c r="GQ45" s="246">
        <v>0</v>
      </c>
      <c r="GR45" s="246">
        <v>0</v>
      </c>
      <c r="GS45" s="246">
        <v>0</v>
      </c>
      <c r="GT45" s="246">
        <v>0</v>
      </c>
      <c r="GU45" s="246">
        <v>0</v>
      </c>
      <c r="GV45" s="246">
        <v>0</v>
      </c>
      <c r="GW45" s="246">
        <v>0</v>
      </c>
      <c r="GX45" s="246">
        <v>0</v>
      </c>
      <c r="GY45" s="246">
        <v>0</v>
      </c>
      <c r="GZ45" s="246">
        <v>0</v>
      </c>
      <c r="HA45" s="246">
        <v>0</v>
      </c>
      <c r="HB45" s="246">
        <v>0</v>
      </c>
      <c r="HC45" s="246">
        <v>0</v>
      </c>
      <c r="HD45" s="246">
        <v>0</v>
      </c>
      <c r="HE45" s="246">
        <v>0</v>
      </c>
      <c r="HF45" s="246">
        <v>0</v>
      </c>
      <c r="HG45" s="246">
        <v>0</v>
      </c>
      <c r="HH45" s="246">
        <v>0</v>
      </c>
      <c r="HI45" s="246">
        <v>0</v>
      </c>
      <c r="HJ45" s="246">
        <v>0</v>
      </c>
      <c r="HK45" s="246">
        <v>0</v>
      </c>
      <c r="HL45" s="246">
        <v>0</v>
      </c>
      <c r="HM45" s="246">
        <v>0</v>
      </c>
      <c r="HN45" s="246">
        <v>0</v>
      </c>
      <c r="HO45" s="246">
        <v>0</v>
      </c>
      <c r="HP45" s="246">
        <v>0</v>
      </c>
      <c r="HQ45" s="246">
        <v>0</v>
      </c>
      <c r="HR45" s="246">
        <v>0</v>
      </c>
      <c r="HS45" s="246">
        <v>0</v>
      </c>
      <c r="HT45" s="246">
        <v>0</v>
      </c>
      <c r="HU45" s="246">
        <v>0</v>
      </c>
      <c r="HV45" s="246">
        <v>0</v>
      </c>
      <c r="HW45" s="246">
        <v>0</v>
      </c>
      <c r="HX45" s="246">
        <v>0</v>
      </c>
      <c r="HY45" s="246">
        <v>0</v>
      </c>
      <c r="HZ45" s="246">
        <v>0</v>
      </c>
      <c r="IA45" s="246">
        <v>0</v>
      </c>
    </row>
    <row r="46" spans="1:235">
      <c r="A46" s="1"/>
      <c r="B46" s="245">
        <v>45661.895833333299</v>
      </c>
      <c r="C46" s="246">
        <v>0</v>
      </c>
      <c r="D46" s="246">
        <v>0</v>
      </c>
      <c r="E46" s="246">
        <v>0</v>
      </c>
      <c r="F46" s="246">
        <v>0</v>
      </c>
      <c r="G46" s="246">
        <v>0</v>
      </c>
      <c r="H46" s="246">
        <v>0</v>
      </c>
      <c r="I46" s="246">
        <v>0</v>
      </c>
      <c r="J46" s="246">
        <v>0</v>
      </c>
      <c r="K46" s="246">
        <v>0</v>
      </c>
      <c r="L46" s="246">
        <v>0</v>
      </c>
      <c r="M46" s="246">
        <v>0</v>
      </c>
      <c r="N46" s="246">
        <v>0</v>
      </c>
      <c r="O46" s="246">
        <v>0</v>
      </c>
      <c r="P46" s="246">
        <v>0</v>
      </c>
      <c r="Q46" s="246">
        <v>0</v>
      </c>
      <c r="R46" s="246">
        <v>0</v>
      </c>
      <c r="S46" s="246">
        <v>0</v>
      </c>
      <c r="T46" s="246">
        <v>0</v>
      </c>
      <c r="U46" s="246">
        <v>0</v>
      </c>
      <c r="V46" s="246">
        <v>0</v>
      </c>
      <c r="W46" s="246">
        <v>0</v>
      </c>
      <c r="X46" s="246">
        <v>0</v>
      </c>
      <c r="Y46" s="246">
        <v>0</v>
      </c>
      <c r="Z46" s="246">
        <v>0</v>
      </c>
      <c r="AA46" s="246">
        <v>0</v>
      </c>
      <c r="AB46" s="246">
        <v>0</v>
      </c>
      <c r="AC46" s="246">
        <v>0</v>
      </c>
      <c r="AD46" s="246">
        <v>0</v>
      </c>
      <c r="AE46" s="246">
        <v>0</v>
      </c>
      <c r="AF46" s="246">
        <v>0</v>
      </c>
      <c r="AG46" s="246">
        <v>0</v>
      </c>
      <c r="AH46" s="246">
        <v>0</v>
      </c>
      <c r="AI46" s="246">
        <v>0</v>
      </c>
      <c r="AJ46" s="246">
        <v>0</v>
      </c>
      <c r="AK46" s="246">
        <v>0</v>
      </c>
      <c r="AL46" s="246">
        <v>0</v>
      </c>
      <c r="AM46" s="246">
        <v>0</v>
      </c>
      <c r="AN46" s="246">
        <v>0</v>
      </c>
      <c r="AO46" s="246">
        <v>0</v>
      </c>
      <c r="AP46" s="246">
        <v>0</v>
      </c>
      <c r="AQ46" s="246">
        <v>0</v>
      </c>
      <c r="AR46" s="246">
        <v>0</v>
      </c>
      <c r="AS46" s="246">
        <v>0</v>
      </c>
      <c r="AT46" s="246">
        <v>0</v>
      </c>
      <c r="AU46" s="246">
        <v>0</v>
      </c>
      <c r="AV46" s="246">
        <v>0</v>
      </c>
      <c r="AW46" s="246">
        <v>0</v>
      </c>
      <c r="AX46" s="246">
        <v>0</v>
      </c>
      <c r="AY46" s="246">
        <v>0</v>
      </c>
      <c r="AZ46" s="246">
        <v>0</v>
      </c>
      <c r="BA46" s="246">
        <v>0</v>
      </c>
      <c r="BB46" s="246">
        <v>0</v>
      </c>
      <c r="BC46" s="246">
        <v>0</v>
      </c>
      <c r="BD46" s="246">
        <v>0</v>
      </c>
      <c r="BE46" s="246">
        <v>0</v>
      </c>
      <c r="BF46" s="246">
        <v>0</v>
      </c>
      <c r="BG46" s="246">
        <v>0</v>
      </c>
      <c r="BH46" s="246">
        <v>0</v>
      </c>
      <c r="BI46" s="246">
        <v>0</v>
      </c>
      <c r="BJ46" s="246">
        <v>0</v>
      </c>
      <c r="BK46" s="246">
        <v>0</v>
      </c>
      <c r="BL46" s="246">
        <v>0</v>
      </c>
      <c r="BM46" s="246">
        <v>0</v>
      </c>
      <c r="BN46" s="246">
        <v>0</v>
      </c>
      <c r="BO46" s="246">
        <v>0</v>
      </c>
      <c r="BP46" s="246">
        <v>0</v>
      </c>
      <c r="BQ46" s="246">
        <v>0</v>
      </c>
      <c r="BR46" s="246">
        <v>0</v>
      </c>
      <c r="BS46" s="246">
        <v>0</v>
      </c>
      <c r="BT46" s="246">
        <v>0</v>
      </c>
      <c r="BU46" s="246">
        <v>0</v>
      </c>
      <c r="BV46" s="246">
        <v>0</v>
      </c>
      <c r="BW46" s="246">
        <v>0</v>
      </c>
      <c r="BX46" s="246">
        <v>0</v>
      </c>
      <c r="BY46" s="246">
        <v>0</v>
      </c>
      <c r="BZ46" s="246">
        <v>0</v>
      </c>
      <c r="CA46" s="246">
        <v>0</v>
      </c>
      <c r="CB46" s="246">
        <v>0</v>
      </c>
      <c r="CC46" s="246">
        <v>0</v>
      </c>
      <c r="CD46" s="246">
        <v>0</v>
      </c>
      <c r="CE46" s="246">
        <v>0</v>
      </c>
      <c r="CF46" s="246">
        <v>0</v>
      </c>
      <c r="CG46" s="246">
        <v>0</v>
      </c>
      <c r="CH46" s="246">
        <v>0</v>
      </c>
      <c r="CI46" s="246">
        <v>0</v>
      </c>
      <c r="CJ46" s="246">
        <v>0</v>
      </c>
      <c r="CK46" s="246">
        <v>0</v>
      </c>
      <c r="CL46" s="246">
        <v>0</v>
      </c>
      <c r="CM46" s="246">
        <v>0</v>
      </c>
      <c r="CN46" s="246">
        <v>0</v>
      </c>
      <c r="CO46" s="246">
        <v>0</v>
      </c>
      <c r="CP46" s="246">
        <v>0</v>
      </c>
      <c r="CQ46" s="246">
        <v>0</v>
      </c>
      <c r="CR46" s="246">
        <v>0</v>
      </c>
      <c r="CS46" s="246">
        <v>0</v>
      </c>
      <c r="CT46" s="246">
        <v>0</v>
      </c>
      <c r="CU46" s="246">
        <v>0</v>
      </c>
      <c r="CV46" s="246">
        <v>0</v>
      </c>
      <c r="CW46" s="246">
        <v>0</v>
      </c>
      <c r="CX46" s="246">
        <v>0</v>
      </c>
      <c r="CY46" s="246">
        <v>0</v>
      </c>
      <c r="CZ46" s="246">
        <v>0</v>
      </c>
      <c r="DA46" s="246">
        <v>0</v>
      </c>
      <c r="DB46" s="246">
        <v>0</v>
      </c>
      <c r="DC46" s="246">
        <v>0</v>
      </c>
      <c r="DD46" s="246">
        <v>0</v>
      </c>
      <c r="DE46" s="246">
        <v>0</v>
      </c>
      <c r="DF46" s="246">
        <v>0</v>
      </c>
      <c r="DG46" s="246">
        <v>0</v>
      </c>
      <c r="DH46" s="246">
        <v>0</v>
      </c>
      <c r="DI46" s="246">
        <v>0</v>
      </c>
      <c r="DJ46" s="246">
        <v>0</v>
      </c>
      <c r="DK46" s="246">
        <v>0</v>
      </c>
      <c r="DL46" s="246">
        <v>0</v>
      </c>
      <c r="DM46" s="246">
        <v>0</v>
      </c>
      <c r="DN46" s="246">
        <v>0</v>
      </c>
      <c r="DO46" s="246">
        <v>0</v>
      </c>
      <c r="DP46" s="246">
        <v>0</v>
      </c>
      <c r="DQ46" s="246">
        <v>0</v>
      </c>
      <c r="DR46" s="246">
        <v>0</v>
      </c>
      <c r="DS46" s="246">
        <v>0</v>
      </c>
      <c r="DT46" s="246">
        <v>0</v>
      </c>
      <c r="DU46" s="246">
        <v>0</v>
      </c>
      <c r="DV46" s="246">
        <v>0</v>
      </c>
      <c r="DW46" s="246">
        <v>0</v>
      </c>
      <c r="DX46" s="246">
        <v>0</v>
      </c>
      <c r="DY46" s="246">
        <v>0</v>
      </c>
      <c r="DZ46" s="246">
        <v>0</v>
      </c>
      <c r="EA46" s="246">
        <v>0</v>
      </c>
      <c r="EB46" s="246">
        <v>0</v>
      </c>
      <c r="EC46" s="246">
        <v>0</v>
      </c>
      <c r="ED46" s="246">
        <v>0</v>
      </c>
      <c r="EE46" s="246">
        <v>0</v>
      </c>
      <c r="EF46" s="246">
        <v>0</v>
      </c>
      <c r="EG46" s="246">
        <v>0</v>
      </c>
      <c r="EH46" s="246">
        <v>0</v>
      </c>
      <c r="EI46" s="246">
        <v>0</v>
      </c>
      <c r="EJ46" s="246">
        <v>0</v>
      </c>
      <c r="EK46" s="246">
        <v>0</v>
      </c>
      <c r="EL46" s="246">
        <v>0</v>
      </c>
      <c r="EM46" s="246">
        <v>0</v>
      </c>
      <c r="EN46" s="246">
        <v>0</v>
      </c>
      <c r="EO46" s="246">
        <v>0</v>
      </c>
      <c r="EP46" s="246">
        <v>0</v>
      </c>
      <c r="EQ46" s="246">
        <v>0</v>
      </c>
      <c r="ER46" s="246">
        <v>0</v>
      </c>
      <c r="ES46" s="246">
        <v>0</v>
      </c>
      <c r="ET46" s="246">
        <v>0</v>
      </c>
      <c r="EU46" s="246">
        <v>0</v>
      </c>
      <c r="EV46" s="246">
        <v>0</v>
      </c>
      <c r="EW46" s="246">
        <v>0</v>
      </c>
      <c r="EX46" s="246">
        <v>0</v>
      </c>
      <c r="EY46" s="246">
        <v>0</v>
      </c>
      <c r="EZ46" s="246">
        <v>0</v>
      </c>
      <c r="FA46" s="246">
        <v>0</v>
      </c>
      <c r="FB46" s="246">
        <v>0</v>
      </c>
      <c r="FC46" s="246">
        <v>0</v>
      </c>
      <c r="FD46" s="246">
        <v>0</v>
      </c>
      <c r="FE46" s="246">
        <v>0</v>
      </c>
      <c r="FF46" s="246">
        <v>0</v>
      </c>
      <c r="FG46" s="246">
        <v>0</v>
      </c>
      <c r="FH46" s="246">
        <v>0</v>
      </c>
      <c r="FI46" s="246">
        <v>0</v>
      </c>
      <c r="FJ46" s="246">
        <v>0</v>
      </c>
      <c r="FK46" s="246">
        <v>0</v>
      </c>
      <c r="FL46" s="246">
        <v>0</v>
      </c>
      <c r="FM46" s="246">
        <v>0</v>
      </c>
      <c r="FN46" s="246">
        <v>0</v>
      </c>
      <c r="FO46" s="246">
        <v>0</v>
      </c>
      <c r="FP46" s="246">
        <v>0</v>
      </c>
      <c r="FQ46" s="246">
        <v>0</v>
      </c>
      <c r="FR46" s="246">
        <v>0</v>
      </c>
      <c r="FS46" s="246">
        <v>0</v>
      </c>
      <c r="FT46" s="246">
        <v>0</v>
      </c>
      <c r="FU46" s="246">
        <v>0</v>
      </c>
      <c r="FV46" s="246">
        <v>0</v>
      </c>
      <c r="FW46" s="246">
        <v>0</v>
      </c>
      <c r="FX46" s="246">
        <v>0</v>
      </c>
      <c r="FY46" s="246">
        <v>0</v>
      </c>
      <c r="FZ46" s="246">
        <v>0</v>
      </c>
      <c r="GA46" s="246">
        <v>0</v>
      </c>
      <c r="GB46" s="246">
        <v>0</v>
      </c>
      <c r="GC46" s="246">
        <v>0</v>
      </c>
      <c r="GD46" s="246">
        <v>0</v>
      </c>
      <c r="GE46" s="246">
        <v>0</v>
      </c>
      <c r="GF46" s="246">
        <v>0</v>
      </c>
      <c r="GG46" s="246">
        <v>0</v>
      </c>
      <c r="GH46" s="246">
        <v>0</v>
      </c>
      <c r="GI46" s="246">
        <v>0</v>
      </c>
      <c r="GJ46" s="246">
        <v>0</v>
      </c>
      <c r="GK46" s="246">
        <v>0</v>
      </c>
      <c r="GL46" s="246">
        <v>0</v>
      </c>
      <c r="GM46" s="246">
        <v>0</v>
      </c>
      <c r="GN46" s="246">
        <v>0</v>
      </c>
      <c r="GO46" s="246">
        <v>0</v>
      </c>
      <c r="GP46" s="246">
        <v>0</v>
      </c>
      <c r="GQ46" s="246">
        <v>0</v>
      </c>
      <c r="GR46" s="246">
        <v>0</v>
      </c>
      <c r="GS46" s="246">
        <v>0</v>
      </c>
      <c r="GT46" s="246">
        <v>0</v>
      </c>
      <c r="GU46" s="246">
        <v>0</v>
      </c>
      <c r="GV46" s="246">
        <v>0</v>
      </c>
      <c r="GW46" s="246">
        <v>0</v>
      </c>
      <c r="GX46" s="246">
        <v>0</v>
      </c>
      <c r="GY46" s="246">
        <v>0</v>
      </c>
      <c r="GZ46" s="246">
        <v>0</v>
      </c>
      <c r="HA46" s="246">
        <v>0</v>
      </c>
      <c r="HB46" s="246">
        <v>0</v>
      </c>
      <c r="HC46" s="246">
        <v>0</v>
      </c>
      <c r="HD46" s="246">
        <v>0</v>
      </c>
      <c r="HE46" s="246">
        <v>0</v>
      </c>
      <c r="HF46" s="246">
        <v>0</v>
      </c>
      <c r="HG46" s="246">
        <v>0</v>
      </c>
      <c r="HH46" s="246">
        <v>0</v>
      </c>
      <c r="HI46" s="246">
        <v>0</v>
      </c>
      <c r="HJ46" s="246">
        <v>0</v>
      </c>
      <c r="HK46" s="246">
        <v>0</v>
      </c>
      <c r="HL46" s="246">
        <v>0</v>
      </c>
      <c r="HM46" s="246">
        <v>0</v>
      </c>
      <c r="HN46" s="246">
        <v>0</v>
      </c>
      <c r="HO46" s="246">
        <v>0</v>
      </c>
      <c r="HP46" s="246">
        <v>0</v>
      </c>
      <c r="HQ46" s="246">
        <v>0</v>
      </c>
      <c r="HR46" s="246">
        <v>0</v>
      </c>
      <c r="HS46" s="246">
        <v>0</v>
      </c>
      <c r="HT46" s="246">
        <v>0</v>
      </c>
      <c r="HU46" s="246">
        <v>0</v>
      </c>
      <c r="HV46" s="246">
        <v>0</v>
      </c>
      <c r="HW46" s="246">
        <v>0</v>
      </c>
      <c r="HX46" s="246">
        <v>0</v>
      </c>
      <c r="HY46" s="246">
        <v>0</v>
      </c>
      <c r="HZ46" s="246">
        <v>0</v>
      </c>
      <c r="IA46" s="246">
        <v>0</v>
      </c>
    </row>
    <row r="47" spans="1:235">
      <c r="A47" s="1"/>
      <c r="B47" s="245">
        <v>45661.916666666701</v>
      </c>
      <c r="C47" s="246">
        <v>0</v>
      </c>
      <c r="D47" s="246">
        <v>0</v>
      </c>
      <c r="E47" s="246">
        <v>0</v>
      </c>
      <c r="F47" s="246">
        <v>0</v>
      </c>
      <c r="G47" s="246">
        <v>0</v>
      </c>
      <c r="H47" s="246">
        <v>0</v>
      </c>
      <c r="I47" s="246">
        <v>0</v>
      </c>
      <c r="J47" s="246">
        <v>0</v>
      </c>
      <c r="K47" s="246">
        <v>0</v>
      </c>
      <c r="L47" s="246">
        <v>0</v>
      </c>
      <c r="M47" s="246">
        <v>0</v>
      </c>
      <c r="N47" s="246">
        <v>0</v>
      </c>
      <c r="O47" s="246">
        <v>0</v>
      </c>
      <c r="P47" s="246">
        <v>0</v>
      </c>
      <c r="Q47" s="246">
        <v>0</v>
      </c>
      <c r="R47" s="246">
        <v>0</v>
      </c>
      <c r="S47" s="246">
        <v>0</v>
      </c>
      <c r="T47" s="246">
        <v>0</v>
      </c>
      <c r="U47" s="246">
        <v>0</v>
      </c>
      <c r="V47" s="246">
        <v>0</v>
      </c>
      <c r="W47" s="246">
        <v>0</v>
      </c>
      <c r="X47" s="246">
        <v>0</v>
      </c>
      <c r="Y47" s="246">
        <v>0</v>
      </c>
      <c r="Z47" s="246">
        <v>0</v>
      </c>
      <c r="AA47" s="246">
        <v>0</v>
      </c>
      <c r="AB47" s="246">
        <v>0</v>
      </c>
      <c r="AC47" s="246">
        <v>0</v>
      </c>
      <c r="AD47" s="246">
        <v>0</v>
      </c>
      <c r="AE47" s="246">
        <v>0</v>
      </c>
      <c r="AF47" s="246">
        <v>0</v>
      </c>
      <c r="AG47" s="246">
        <v>0</v>
      </c>
      <c r="AH47" s="246">
        <v>0</v>
      </c>
      <c r="AI47" s="246">
        <v>0</v>
      </c>
      <c r="AJ47" s="246">
        <v>0</v>
      </c>
      <c r="AK47" s="246">
        <v>0</v>
      </c>
      <c r="AL47" s="246">
        <v>0</v>
      </c>
      <c r="AM47" s="246">
        <v>0</v>
      </c>
      <c r="AN47" s="246">
        <v>0</v>
      </c>
      <c r="AO47" s="246">
        <v>0</v>
      </c>
      <c r="AP47" s="246">
        <v>0</v>
      </c>
      <c r="AQ47" s="246">
        <v>0</v>
      </c>
      <c r="AR47" s="246">
        <v>0</v>
      </c>
      <c r="AS47" s="246">
        <v>0</v>
      </c>
      <c r="AT47" s="246">
        <v>0</v>
      </c>
      <c r="AU47" s="246">
        <v>0</v>
      </c>
      <c r="AV47" s="246">
        <v>0</v>
      </c>
      <c r="AW47" s="246">
        <v>0</v>
      </c>
      <c r="AX47" s="246">
        <v>0</v>
      </c>
      <c r="AY47" s="246">
        <v>0</v>
      </c>
      <c r="AZ47" s="246">
        <v>0</v>
      </c>
      <c r="BA47" s="246">
        <v>0</v>
      </c>
      <c r="BB47" s="246">
        <v>0</v>
      </c>
      <c r="BC47" s="246">
        <v>0</v>
      </c>
      <c r="BD47" s="246">
        <v>0</v>
      </c>
      <c r="BE47" s="246">
        <v>0</v>
      </c>
      <c r="BF47" s="246">
        <v>0</v>
      </c>
      <c r="BG47" s="246">
        <v>0</v>
      </c>
      <c r="BH47" s="246">
        <v>0</v>
      </c>
      <c r="BI47" s="246">
        <v>0</v>
      </c>
      <c r="BJ47" s="246">
        <v>0</v>
      </c>
      <c r="BK47" s="246">
        <v>0</v>
      </c>
      <c r="BL47" s="246">
        <v>0</v>
      </c>
      <c r="BM47" s="246">
        <v>0</v>
      </c>
      <c r="BN47" s="246">
        <v>0</v>
      </c>
      <c r="BO47" s="246">
        <v>0</v>
      </c>
      <c r="BP47" s="246">
        <v>0</v>
      </c>
      <c r="BQ47" s="246">
        <v>0</v>
      </c>
      <c r="BR47" s="246">
        <v>0</v>
      </c>
      <c r="BS47" s="246">
        <v>0</v>
      </c>
      <c r="BT47" s="246">
        <v>0</v>
      </c>
      <c r="BU47" s="246">
        <v>0</v>
      </c>
      <c r="BV47" s="246">
        <v>0</v>
      </c>
      <c r="BW47" s="246">
        <v>0</v>
      </c>
      <c r="BX47" s="246">
        <v>0</v>
      </c>
      <c r="BY47" s="246">
        <v>0</v>
      </c>
      <c r="BZ47" s="246">
        <v>0</v>
      </c>
      <c r="CA47" s="246">
        <v>0</v>
      </c>
      <c r="CB47" s="246">
        <v>0</v>
      </c>
      <c r="CC47" s="246">
        <v>0</v>
      </c>
      <c r="CD47" s="246">
        <v>0</v>
      </c>
      <c r="CE47" s="246">
        <v>0</v>
      </c>
      <c r="CF47" s="246">
        <v>0</v>
      </c>
      <c r="CG47" s="246">
        <v>0</v>
      </c>
      <c r="CH47" s="246">
        <v>0</v>
      </c>
      <c r="CI47" s="246">
        <v>0</v>
      </c>
      <c r="CJ47" s="246">
        <v>0</v>
      </c>
      <c r="CK47" s="246">
        <v>0</v>
      </c>
      <c r="CL47" s="246">
        <v>0</v>
      </c>
      <c r="CM47" s="246">
        <v>0</v>
      </c>
      <c r="CN47" s="246">
        <v>0</v>
      </c>
      <c r="CO47" s="246">
        <v>0</v>
      </c>
      <c r="CP47" s="246">
        <v>0</v>
      </c>
      <c r="CQ47" s="246">
        <v>0</v>
      </c>
      <c r="CR47" s="246">
        <v>0</v>
      </c>
      <c r="CS47" s="246">
        <v>0</v>
      </c>
      <c r="CT47" s="246">
        <v>0</v>
      </c>
      <c r="CU47" s="246">
        <v>0</v>
      </c>
      <c r="CV47" s="246">
        <v>0</v>
      </c>
      <c r="CW47" s="246">
        <v>0</v>
      </c>
      <c r="CX47" s="246">
        <v>0</v>
      </c>
      <c r="CY47" s="246">
        <v>0</v>
      </c>
      <c r="CZ47" s="246">
        <v>0</v>
      </c>
      <c r="DA47" s="246">
        <v>0</v>
      </c>
      <c r="DB47" s="246">
        <v>0</v>
      </c>
      <c r="DC47" s="246">
        <v>0</v>
      </c>
      <c r="DD47" s="246">
        <v>0</v>
      </c>
      <c r="DE47" s="246">
        <v>0</v>
      </c>
      <c r="DF47" s="246">
        <v>0</v>
      </c>
      <c r="DG47" s="246">
        <v>0</v>
      </c>
      <c r="DH47" s="246">
        <v>0</v>
      </c>
      <c r="DI47" s="246">
        <v>0</v>
      </c>
      <c r="DJ47" s="246">
        <v>0</v>
      </c>
      <c r="DK47" s="246">
        <v>0</v>
      </c>
      <c r="DL47" s="246">
        <v>0</v>
      </c>
      <c r="DM47" s="246">
        <v>0</v>
      </c>
      <c r="DN47" s="246">
        <v>0</v>
      </c>
      <c r="DO47" s="246">
        <v>0</v>
      </c>
      <c r="DP47" s="246">
        <v>0</v>
      </c>
      <c r="DQ47" s="246">
        <v>0</v>
      </c>
      <c r="DR47" s="246">
        <v>0</v>
      </c>
      <c r="DS47" s="246">
        <v>0</v>
      </c>
      <c r="DT47" s="246">
        <v>0</v>
      </c>
      <c r="DU47" s="246">
        <v>0</v>
      </c>
      <c r="DV47" s="246">
        <v>0</v>
      </c>
      <c r="DW47" s="246">
        <v>0</v>
      </c>
      <c r="DX47" s="246">
        <v>0</v>
      </c>
      <c r="DY47" s="246">
        <v>0</v>
      </c>
      <c r="DZ47" s="246">
        <v>0</v>
      </c>
      <c r="EA47" s="246">
        <v>0</v>
      </c>
      <c r="EB47" s="246">
        <v>0</v>
      </c>
      <c r="EC47" s="246">
        <v>0</v>
      </c>
      <c r="ED47" s="246">
        <v>0</v>
      </c>
      <c r="EE47" s="246">
        <v>0</v>
      </c>
      <c r="EF47" s="246">
        <v>0</v>
      </c>
      <c r="EG47" s="246">
        <v>0</v>
      </c>
      <c r="EH47" s="246">
        <v>0</v>
      </c>
      <c r="EI47" s="246">
        <v>0</v>
      </c>
      <c r="EJ47" s="246">
        <v>0</v>
      </c>
      <c r="EK47" s="246">
        <v>0</v>
      </c>
      <c r="EL47" s="246">
        <v>0</v>
      </c>
      <c r="EM47" s="246">
        <v>0</v>
      </c>
      <c r="EN47" s="246">
        <v>0</v>
      </c>
      <c r="EO47" s="246">
        <v>0</v>
      </c>
      <c r="EP47" s="246">
        <v>0</v>
      </c>
      <c r="EQ47" s="246">
        <v>0</v>
      </c>
      <c r="ER47" s="246">
        <v>0</v>
      </c>
      <c r="ES47" s="246">
        <v>0</v>
      </c>
      <c r="ET47" s="246">
        <v>0</v>
      </c>
      <c r="EU47" s="246">
        <v>0</v>
      </c>
      <c r="EV47" s="246">
        <v>0</v>
      </c>
      <c r="EW47" s="246">
        <v>0</v>
      </c>
      <c r="EX47" s="246">
        <v>0</v>
      </c>
      <c r="EY47" s="246">
        <v>0</v>
      </c>
      <c r="EZ47" s="246">
        <v>0</v>
      </c>
      <c r="FA47" s="246">
        <v>0</v>
      </c>
      <c r="FB47" s="246">
        <v>0</v>
      </c>
      <c r="FC47" s="246">
        <v>0</v>
      </c>
      <c r="FD47" s="246">
        <v>0</v>
      </c>
      <c r="FE47" s="246">
        <v>0</v>
      </c>
      <c r="FF47" s="246">
        <v>0</v>
      </c>
      <c r="FG47" s="246">
        <v>0</v>
      </c>
      <c r="FH47" s="246">
        <v>0</v>
      </c>
      <c r="FI47" s="246">
        <v>0</v>
      </c>
      <c r="FJ47" s="246">
        <v>0</v>
      </c>
      <c r="FK47" s="246">
        <v>0</v>
      </c>
      <c r="FL47" s="246">
        <v>0</v>
      </c>
      <c r="FM47" s="246">
        <v>0</v>
      </c>
      <c r="FN47" s="246">
        <v>0</v>
      </c>
      <c r="FO47" s="246">
        <v>0</v>
      </c>
      <c r="FP47" s="246">
        <v>0</v>
      </c>
      <c r="FQ47" s="246">
        <v>0</v>
      </c>
      <c r="FR47" s="246">
        <v>0</v>
      </c>
      <c r="FS47" s="246">
        <v>0</v>
      </c>
      <c r="FT47" s="246">
        <v>0</v>
      </c>
      <c r="FU47" s="246">
        <v>0</v>
      </c>
      <c r="FV47" s="246">
        <v>0</v>
      </c>
      <c r="FW47" s="246">
        <v>0</v>
      </c>
      <c r="FX47" s="246">
        <v>0</v>
      </c>
      <c r="FY47" s="246">
        <v>0</v>
      </c>
      <c r="FZ47" s="246">
        <v>0</v>
      </c>
      <c r="GA47" s="246">
        <v>0</v>
      </c>
      <c r="GB47" s="246">
        <v>0</v>
      </c>
      <c r="GC47" s="246">
        <v>0</v>
      </c>
      <c r="GD47" s="246">
        <v>0</v>
      </c>
      <c r="GE47" s="246">
        <v>0</v>
      </c>
      <c r="GF47" s="246">
        <v>0</v>
      </c>
      <c r="GG47" s="246">
        <v>0</v>
      </c>
      <c r="GH47" s="246">
        <v>0</v>
      </c>
      <c r="GI47" s="246">
        <v>0</v>
      </c>
      <c r="GJ47" s="246">
        <v>0</v>
      </c>
      <c r="GK47" s="246">
        <v>0</v>
      </c>
      <c r="GL47" s="246">
        <v>0</v>
      </c>
      <c r="GM47" s="246">
        <v>0</v>
      </c>
      <c r="GN47" s="246">
        <v>0</v>
      </c>
      <c r="GO47" s="246">
        <v>0</v>
      </c>
      <c r="GP47" s="246">
        <v>0</v>
      </c>
      <c r="GQ47" s="246">
        <v>0</v>
      </c>
      <c r="GR47" s="246">
        <v>0</v>
      </c>
      <c r="GS47" s="246">
        <v>0</v>
      </c>
      <c r="GT47" s="246">
        <v>0</v>
      </c>
      <c r="GU47" s="246">
        <v>0</v>
      </c>
      <c r="GV47" s="246">
        <v>0</v>
      </c>
      <c r="GW47" s="246">
        <v>0</v>
      </c>
      <c r="GX47" s="246">
        <v>0</v>
      </c>
      <c r="GY47" s="246">
        <v>0</v>
      </c>
      <c r="GZ47" s="246">
        <v>0</v>
      </c>
      <c r="HA47" s="246">
        <v>0</v>
      </c>
      <c r="HB47" s="246">
        <v>0</v>
      </c>
      <c r="HC47" s="246">
        <v>0</v>
      </c>
      <c r="HD47" s="246">
        <v>0</v>
      </c>
      <c r="HE47" s="246">
        <v>0</v>
      </c>
      <c r="HF47" s="246">
        <v>0</v>
      </c>
      <c r="HG47" s="246">
        <v>0</v>
      </c>
      <c r="HH47" s="246">
        <v>0</v>
      </c>
      <c r="HI47" s="246">
        <v>0</v>
      </c>
      <c r="HJ47" s="246">
        <v>0</v>
      </c>
      <c r="HK47" s="246">
        <v>0</v>
      </c>
      <c r="HL47" s="246">
        <v>0</v>
      </c>
      <c r="HM47" s="246">
        <v>0</v>
      </c>
      <c r="HN47" s="246">
        <v>0</v>
      </c>
      <c r="HO47" s="246">
        <v>0</v>
      </c>
      <c r="HP47" s="246">
        <v>0</v>
      </c>
      <c r="HQ47" s="246">
        <v>0</v>
      </c>
      <c r="HR47" s="246">
        <v>0</v>
      </c>
      <c r="HS47" s="246">
        <v>0</v>
      </c>
      <c r="HT47" s="246">
        <v>0</v>
      </c>
      <c r="HU47" s="246">
        <v>0</v>
      </c>
      <c r="HV47" s="246">
        <v>0</v>
      </c>
      <c r="HW47" s="246">
        <v>0</v>
      </c>
      <c r="HX47" s="246">
        <v>0</v>
      </c>
      <c r="HY47" s="246">
        <v>0</v>
      </c>
      <c r="HZ47" s="246">
        <v>0</v>
      </c>
      <c r="IA47" s="246">
        <v>0</v>
      </c>
    </row>
    <row r="48" spans="1:235">
      <c r="A48" s="1"/>
      <c r="B48" s="245">
        <v>45661.9375</v>
      </c>
      <c r="C48" s="246">
        <v>0</v>
      </c>
      <c r="D48" s="246">
        <v>0</v>
      </c>
      <c r="E48" s="246">
        <v>0</v>
      </c>
      <c r="F48" s="246">
        <v>0</v>
      </c>
      <c r="G48" s="246">
        <v>0</v>
      </c>
      <c r="H48" s="246">
        <v>0</v>
      </c>
      <c r="I48" s="246">
        <v>0</v>
      </c>
      <c r="J48" s="246">
        <v>0</v>
      </c>
      <c r="K48" s="246">
        <v>0</v>
      </c>
      <c r="L48" s="246">
        <v>0</v>
      </c>
      <c r="M48" s="246">
        <v>0</v>
      </c>
      <c r="N48" s="246">
        <v>0</v>
      </c>
      <c r="O48" s="246">
        <v>0</v>
      </c>
      <c r="P48" s="246">
        <v>0</v>
      </c>
      <c r="Q48" s="246">
        <v>0</v>
      </c>
      <c r="R48" s="246">
        <v>0</v>
      </c>
      <c r="S48" s="246">
        <v>0</v>
      </c>
      <c r="T48" s="246">
        <v>0</v>
      </c>
      <c r="U48" s="246">
        <v>0</v>
      </c>
      <c r="V48" s="246">
        <v>0</v>
      </c>
      <c r="W48" s="246">
        <v>0</v>
      </c>
      <c r="X48" s="246">
        <v>0</v>
      </c>
      <c r="Y48" s="246">
        <v>0</v>
      </c>
      <c r="Z48" s="246">
        <v>0</v>
      </c>
      <c r="AA48" s="246">
        <v>0</v>
      </c>
      <c r="AB48" s="246">
        <v>0</v>
      </c>
      <c r="AC48" s="246">
        <v>0</v>
      </c>
      <c r="AD48" s="246">
        <v>0</v>
      </c>
      <c r="AE48" s="246">
        <v>0</v>
      </c>
      <c r="AF48" s="246">
        <v>0</v>
      </c>
      <c r="AG48" s="246">
        <v>0</v>
      </c>
      <c r="AH48" s="246">
        <v>0</v>
      </c>
      <c r="AI48" s="246">
        <v>0</v>
      </c>
      <c r="AJ48" s="246">
        <v>0</v>
      </c>
      <c r="AK48" s="246">
        <v>0</v>
      </c>
      <c r="AL48" s="246">
        <v>0</v>
      </c>
      <c r="AM48" s="246">
        <v>0</v>
      </c>
      <c r="AN48" s="246">
        <v>0</v>
      </c>
      <c r="AO48" s="246">
        <v>0</v>
      </c>
      <c r="AP48" s="246">
        <v>0</v>
      </c>
      <c r="AQ48" s="246">
        <v>0</v>
      </c>
      <c r="AR48" s="246">
        <v>0</v>
      </c>
      <c r="AS48" s="246">
        <v>0</v>
      </c>
      <c r="AT48" s="246">
        <v>0</v>
      </c>
      <c r="AU48" s="246">
        <v>0</v>
      </c>
      <c r="AV48" s="246">
        <v>0</v>
      </c>
      <c r="AW48" s="246">
        <v>0</v>
      </c>
      <c r="AX48" s="246">
        <v>0</v>
      </c>
      <c r="AY48" s="246">
        <v>0</v>
      </c>
      <c r="AZ48" s="246">
        <v>0</v>
      </c>
      <c r="BA48" s="246">
        <v>0</v>
      </c>
      <c r="BB48" s="246">
        <v>0</v>
      </c>
      <c r="BC48" s="246">
        <v>0</v>
      </c>
      <c r="BD48" s="246">
        <v>0</v>
      </c>
      <c r="BE48" s="246">
        <v>0</v>
      </c>
      <c r="BF48" s="246">
        <v>0</v>
      </c>
      <c r="BG48" s="246">
        <v>0</v>
      </c>
      <c r="BH48" s="246">
        <v>0</v>
      </c>
      <c r="BI48" s="246">
        <v>0</v>
      </c>
      <c r="BJ48" s="246">
        <v>0</v>
      </c>
      <c r="BK48" s="246">
        <v>0</v>
      </c>
      <c r="BL48" s="246">
        <v>0</v>
      </c>
      <c r="BM48" s="246">
        <v>0</v>
      </c>
      <c r="BN48" s="246">
        <v>0</v>
      </c>
      <c r="BO48" s="246">
        <v>0</v>
      </c>
      <c r="BP48" s="246">
        <v>0</v>
      </c>
      <c r="BQ48" s="246">
        <v>0</v>
      </c>
      <c r="BR48" s="246">
        <v>0</v>
      </c>
      <c r="BS48" s="246">
        <v>0</v>
      </c>
      <c r="BT48" s="246">
        <v>0</v>
      </c>
      <c r="BU48" s="246">
        <v>0</v>
      </c>
      <c r="BV48" s="246">
        <v>0</v>
      </c>
      <c r="BW48" s="246">
        <v>0</v>
      </c>
      <c r="BX48" s="246">
        <v>0</v>
      </c>
      <c r="BY48" s="246">
        <v>0</v>
      </c>
      <c r="BZ48" s="246">
        <v>0</v>
      </c>
      <c r="CA48" s="246">
        <v>0</v>
      </c>
      <c r="CB48" s="246">
        <v>0</v>
      </c>
      <c r="CC48" s="246">
        <v>0</v>
      </c>
      <c r="CD48" s="246">
        <v>0</v>
      </c>
      <c r="CE48" s="246">
        <v>0</v>
      </c>
      <c r="CF48" s="246">
        <v>0</v>
      </c>
      <c r="CG48" s="246">
        <v>0</v>
      </c>
      <c r="CH48" s="246">
        <v>0</v>
      </c>
      <c r="CI48" s="246">
        <v>0</v>
      </c>
      <c r="CJ48" s="246">
        <v>0</v>
      </c>
      <c r="CK48" s="246">
        <v>0</v>
      </c>
      <c r="CL48" s="246">
        <v>0</v>
      </c>
      <c r="CM48" s="246">
        <v>0</v>
      </c>
      <c r="CN48" s="246">
        <v>0</v>
      </c>
      <c r="CO48" s="246">
        <v>0</v>
      </c>
      <c r="CP48" s="246">
        <v>0</v>
      </c>
      <c r="CQ48" s="246">
        <v>0</v>
      </c>
      <c r="CR48" s="246">
        <v>0</v>
      </c>
      <c r="CS48" s="246">
        <v>0</v>
      </c>
      <c r="CT48" s="246">
        <v>0</v>
      </c>
      <c r="CU48" s="246">
        <v>0</v>
      </c>
      <c r="CV48" s="246">
        <v>0</v>
      </c>
      <c r="CW48" s="246">
        <v>0</v>
      </c>
      <c r="CX48" s="246">
        <v>0</v>
      </c>
      <c r="CY48" s="246">
        <v>0</v>
      </c>
      <c r="CZ48" s="246">
        <v>0</v>
      </c>
      <c r="DA48" s="246">
        <v>0</v>
      </c>
      <c r="DB48" s="246">
        <v>0</v>
      </c>
      <c r="DC48" s="246">
        <v>0</v>
      </c>
      <c r="DD48" s="246">
        <v>0</v>
      </c>
      <c r="DE48" s="246">
        <v>0</v>
      </c>
      <c r="DF48" s="246">
        <v>0</v>
      </c>
      <c r="DG48" s="246">
        <v>0</v>
      </c>
      <c r="DH48" s="246">
        <v>0</v>
      </c>
      <c r="DI48" s="246">
        <v>0</v>
      </c>
      <c r="DJ48" s="246">
        <v>0</v>
      </c>
      <c r="DK48" s="246">
        <v>0</v>
      </c>
      <c r="DL48" s="246">
        <v>0</v>
      </c>
      <c r="DM48" s="246">
        <v>0</v>
      </c>
      <c r="DN48" s="246">
        <v>0</v>
      </c>
      <c r="DO48" s="246">
        <v>0</v>
      </c>
      <c r="DP48" s="246">
        <v>0</v>
      </c>
      <c r="DQ48" s="246">
        <v>0</v>
      </c>
      <c r="DR48" s="246">
        <v>0</v>
      </c>
      <c r="DS48" s="246">
        <v>0</v>
      </c>
      <c r="DT48" s="246">
        <v>0</v>
      </c>
      <c r="DU48" s="246">
        <v>0</v>
      </c>
      <c r="DV48" s="246">
        <v>0</v>
      </c>
      <c r="DW48" s="246">
        <v>0</v>
      </c>
      <c r="DX48" s="246">
        <v>0</v>
      </c>
      <c r="DY48" s="246">
        <v>0</v>
      </c>
      <c r="DZ48" s="246">
        <v>0</v>
      </c>
      <c r="EA48" s="246">
        <v>0</v>
      </c>
      <c r="EB48" s="246">
        <v>0</v>
      </c>
      <c r="EC48" s="246">
        <v>0</v>
      </c>
      <c r="ED48" s="246">
        <v>0</v>
      </c>
      <c r="EE48" s="246">
        <v>0</v>
      </c>
      <c r="EF48" s="246">
        <v>0</v>
      </c>
      <c r="EG48" s="246">
        <v>0</v>
      </c>
      <c r="EH48" s="246">
        <v>0</v>
      </c>
      <c r="EI48" s="246">
        <v>0</v>
      </c>
      <c r="EJ48" s="246">
        <v>0</v>
      </c>
      <c r="EK48" s="246">
        <v>0</v>
      </c>
      <c r="EL48" s="246">
        <v>0</v>
      </c>
      <c r="EM48" s="246">
        <v>0</v>
      </c>
      <c r="EN48" s="246">
        <v>0</v>
      </c>
      <c r="EO48" s="246">
        <v>0</v>
      </c>
      <c r="EP48" s="246">
        <v>0</v>
      </c>
      <c r="EQ48" s="246">
        <v>0</v>
      </c>
      <c r="ER48" s="246">
        <v>0</v>
      </c>
      <c r="ES48" s="246">
        <v>0</v>
      </c>
      <c r="ET48" s="246">
        <v>0</v>
      </c>
      <c r="EU48" s="246">
        <v>0</v>
      </c>
      <c r="EV48" s="246">
        <v>0</v>
      </c>
      <c r="EW48" s="246">
        <v>0</v>
      </c>
      <c r="EX48" s="246">
        <v>0</v>
      </c>
      <c r="EY48" s="246">
        <v>0</v>
      </c>
      <c r="EZ48" s="246">
        <v>0</v>
      </c>
      <c r="FA48" s="246">
        <v>0</v>
      </c>
      <c r="FB48" s="246">
        <v>0</v>
      </c>
      <c r="FC48" s="246">
        <v>0</v>
      </c>
      <c r="FD48" s="246">
        <v>0</v>
      </c>
      <c r="FE48" s="246">
        <v>0</v>
      </c>
      <c r="FF48" s="246">
        <v>0</v>
      </c>
      <c r="FG48" s="246">
        <v>0</v>
      </c>
      <c r="FH48" s="246">
        <v>0</v>
      </c>
      <c r="FI48" s="246">
        <v>0</v>
      </c>
      <c r="FJ48" s="246">
        <v>0</v>
      </c>
      <c r="FK48" s="246">
        <v>0</v>
      </c>
      <c r="FL48" s="246">
        <v>0</v>
      </c>
      <c r="FM48" s="246">
        <v>0</v>
      </c>
      <c r="FN48" s="246">
        <v>0</v>
      </c>
      <c r="FO48" s="246">
        <v>0</v>
      </c>
      <c r="FP48" s="246">
        <v>0</v>
      </c>
      <c r="FQ48" s="246">
        <v>0</v>
      </c>
      <c r="FR48" s="246">
        <v>0</v>
      </c>
      <c r="FS48" s="246">
        <v>0</v>
      </c>
      <c r="FT48" s="246">
        <v>0</v>
      </c>
      <c r="FU48" s="246">
        <v>0</v>
      </c>
      <c r="FV48" s="246">
        <v>0</v>
      </c>
      <c r="FW48" s="246">
        <v>0</v>
      </c>
      <c r="FX48" s="246">
        <v>0</v>
      </c>
      <c r="FY48" s="246">
        <v>0</v>
      </c>
      <c r="FZ48" s="246">
        <v>0</v>
      </c>
      <c r="GA48" s="246">
        <v>0</v>
      </c>
      <c r="GB48" s="246">
        <v>0</v>
      </c>
      <c r="GC48" s="246">
        <v>0</v>
      </c>
      <c r="GD48" s="246">
        <v>0</v>
      </c>
      <c r="GE48" s="246">
        <v>0</v>
      </c>
      <c r="GF48" s="246">
        <v>0</v>
      </c>
      <c r="GG48" s="246">
        <v>0</v>
      </c>
      <c r="GH48" s="246">
        <v>0</v>
      </c>
      <c r="GI48" s="246">
        <v>0</v>
      </c>
      <c r="GJ48" s="246">
        <v>0</v>
      </c>
      <c r="GK48" s="246">
        <v>0</v>
      </c>
      <c r="GL48" s="246">
        <v>0</v>
      </c>
      <c r="GM48" s="246">
        <v>0</v>
      </c>
      <c r="GN48" s="246">
        <v>0</v>
      </c>
      <c r="GO48" s="246">
        <v>0</v>
      </c>
      <c r="GP48" s="246">
        <v>0</v>
      </c>
      <c r="GQ48" s="246">
        <v>0</v>
      </c>
      <c r="GR48" s="246">
        <v>0</v>
      </c>
      <c r="GS48" s="246">
        <v>0</v>
      </c>
      <c r="GT48" s="246">
        <v>0</v>
      </c>
      <c r="GU48" s="246">
        <v>0</v>
      </c>
      <c r="GV48" s="246">
        <v>0</v>
      </c>
      <c r="GW48" s="246">
        <v>0</v>
      </c>
      <c r="GX48" s="246">
        <v>0</v>
      </c>
      <c r="GY48" s="246">
        <v>0</v>
      </c>
      <c r="GZ48" s="246">
        <v>0</v>
      </c>
      <c r="HA48" s="246">
        <v>0</v>
      </c>
      <c r="HB48" s="246">
        <v>0</v>
      </c>
      <c r="HC48" s="246">
        <v>0</v>
      </c>
      <c r="HD48" s="246">
        <v>0</v>
      </c>
      <c r="HE48" s="246">
        <v>0</v>
      </c>
      <c r="HF48" s="246">
        <v>0</v>
      </c>
      <c r="HG48" s="246">
        <v>0</v>
      </c>
      <c r="HH48" s="246">
        <v>0</v>
      </c>
      <c r="HI48" s="246">
        <v>0</v>
      </c>
      <c r="HJ48" s="246">
        <v>0</v>
      </c>
      <c r="HK48" s="246">
        <v>0</v>
      </c>
      <c r="HL48" s="246">
        <v>0</v>
      </c>
      <c r="HM48" s="246">
        <v>0</v>
      </c>
      <c r="HN48" s="246">
        <v>0</v>
      </c>
      <c r="HO48" s="246">
        <v>0</v>
      </c>
      <c r="HP48" s="246">
        <v>0</v>
      </c>
      <c r="HQ48" s="246">
        <v>0</v>
      </c>
      <c r="HR48" s="246">
        <v>0</v>
      </c>
      <c r="HS48" s="246">
        <v>0</v>
      </c>
      <c r="HT48" s="246">
        <v>0</v>
      </c>
      <c r="HU48" s="246">
        <v>0</v>
      </c>
      <c r="HV48" s="246">
        <v>0</v>
      </c>
      <c r="HW48" s="246">
        <v>0</v>
      </c>
      <c r="HX48" s="246">
        <v>0</v>
      </c>
      <c r="HY48" s="246">
        <v>0</v>
      </c>
      <c r="HZ48" s="246">
        <v>0</v>
      </c>
      <c r="IA48" s="246">
        <v>0</v>
      </c>
    </row>
    <row r="49" spans="1:235">
      <c r="A49" s="1"/>
      <c r="B49" s="245">
        <v>45661.958333333299</v>
      </c>
      <c r="C49" s="246">
        <v>0</v>
      </c>
      <c r="D49" s="246">
        <v>0</v>
      </c>
      <c r="E49" s="246">
        <v>0</v>
      </c>
      <c r="F49" s="246">
        <v>0</v>
      </c>
      <c r="G49" s="246">
        <v>0</v>
      </c>
      <c r="H49" s="246">
        <v>0</v>
      </c>
      <c r="I49" s="246">
        <v>0</v>
      </c>
      <c r="J49" s="246">
        <v>0</v>
      </c>
      <c r="K49" s="246">
        <v>0</v>
      </c>
      <c r="L49" s="246">
        <v>0</v>
      </c>
      <c r="M49" s="246">
        <v>0</v>
      </c>
      <c r="N49" s="246">
        <v>0</v>
      </c>
      <c r="O49" s="246">
        <v>0</v>
      </c>
      <c r="P49" s="246">
        <v>0</v>
      </c>
      <c r="Q49" s="246">
        <v>0</v>
      </c>
      <c r="R49" s="246">
        <v>0</v>
      </c>
      <c r="S49" s="246">
        <v>0</v>
      </c>
      <c r="T49" s="246">
        <v>0</v>
      </c>
      <c r="U49" s="246">
        <v>0</v>
      </c>
      <c r="V49" s="246">
        <v>0</v>
      </c>
      <c r="W49" s="246">
        <v>0</v>
      </c>
      <c r="X49" s="246">
        <v>0</v>
      </c>
      <c r="Y49" s="246">
        <v>0</v>
      </c>
      <c r="Z49" s="246">
        <v>0</v>
      </c>
      <c r="AA49" s="246">
        <v>0</v>
      </c>
      <c r="AB49" s="246">
        <v>0</v>
      </c>
      <c r="AC49" s="246">
        <v>0</v>
      </c>
      <c r="AD49" s="246">
        <v>0</v>
      </c>
      <c r="AE49" s="246">
        <v>0</v>
      </c>
      <c r="AF49" s="246">
        <v>0</v>
      </c>
      <c r="AG49" s="246">
        <v>0</v>
      </c>
      <c r="AH49" s="246">
        <v>0</v>
      </c>
      <c r="AI49" s="246">
        <v>0</v>
      </c>
      <c r="AJ49" s="246">
        <v>0</v>
      </c>
      <c r="AK49" s="246">
        <v>0</v>
      </c>
      <c r="AL49" s="246">
        <v>0</v>
      </c>
      <c r="AM49" s="246">
        <v>0</v>
      </c>
      <c r="AN49" s="246">
        <v>0</v>
      </c>
      <c r="AO49" s="246">
        <v>0</v>
      </c>
      <c r="AP49" s="246">
        <v>0</v>
      </c>
      <c r="AQ49" s="246">
        <v>0</v>
      </c>
      <c r="AR49" s="246">
        <v>0</v>
      </c>
      <c r="AS49" s="246">
        <v>0</v>
      </c>
      <c r="AT49" s="246">
        <v>0</v>
      </c>
      <c r="AU49" s="246">
        <v>0</v>
      </c>
      <c r="AV49" s="246">
        <v>0</v>
      </c>
      <c r="AW49" s="246">
        <v>0</v>
      </c>
      <c r="AX49" s="246">
        <v>0</v>
      </c>
      <c r="AY49" s="246">
        <v>0</v>
      </c>
      <c r="AZ49" s="246">
        <v>0</v>
      </c>
      <c r="BA49" s="246">
        <v>0</v>
      </c>
      <c r="BB49" s="246">
        <v>0</v>
      </c>
      <c r="BC49" s="246">
        <v>0</v>
      </c>
      <c r="BD49" s="246">
        <v>0</v>
      </c>
      <c r="BE49" s="246">
        <v>0</v>
      </c>
      <c r="BF49" s="246">
        <v>0</v>
      </c>
      <c r="BG49" s="246">
        <v>0</v>
      </c>
      <c r="BH49" s="246">
        <v>0</v>
      </c>
      <c r="BI49" s="246">
        <v>0</v>
      </c>
      <c r="BJ49" s="246">
        <v>0</v>
      </c>
      <c r="BK49" s="246">
        <v>0</v>
      </c>
      <c r="BL49" s="246">
        <v>0</v>
      </c>
      <c r="BM49" s="246">
        <v>0</v>
      </c>
      <c r="BN49" s="246">
        <v>0</v>
      </c>
      <c r="BO49" s="246">
        <v>0</v>
      </c>
      <c r="BP49" s="246">
        <v>0</v>
      </c>
      <c r="BQ49" s="246">
        <v>0</v>
      </c>
      <c r="BR49" s="246">
        <v>0</v>
      </c>
      <c r="BS49" s="246">
        <v>0</v>
      </c>
      <c r="BT49" s="246">
        <v>0</v>
      </c>
      <c r="BU49" s="246">
        <v>0</v>
      </c>
      <c r="BV49" s="246">
        <v>0</v>
      </c>
      <c r="BW49" s="246">
        <v>0</v>
      </c>
      <c r="BX49" s="246">
        <v>0</v>
      </c>
      <c r="BY49" s="246">
        <v>0</v>
      </c>
      <c r="BZ49" s="246">
        <v>0</v>
      </c>
      <c r="CA49" s="246">
        <v>0</v>
      </c>
      <c r="CB49" s="246">
        <v>0</v>
      </c>
      <c r="CC49" s="246">
        <v>0</v>
      </c>
      <c r="CD49" s="246">
        <v>0</v>
      </c>
      <c r="CE49" s="246">
        <v>0</v>
      </c>
      <c r="CF49" s="246">
        <v>0</v>
      </c>
      <c r="CG49" s="246">
        <v>0</v>
      </c>
      <c r="CH49" s="246">
        <v>0</v>
      </c>
      <c r="CI49" s="246">
        <v>0</v>
      </c>
      <c r="CJ49" s="246">
        <v>0</v>
      </c>
      <c r="CK49" s="246">
        <v>0</v>
      </c>
      <c r="CL49" s="246">
        <v>0</v>
      </c>
      <c r="CM49" s="246">
        <v>0</v>
      </c>
      <c r="CN49" s="246">
        <v>0</v>
      </c>
      <c r="CO49" s="246">
        <v>0</v>
      </c>
      <c r="CP49" s="246">
        <v>0</v>
      </c>
      <c r="CQ49" s="246">
        <v>0</v>
      </c>
      <c r="CR49" s="246">
        <v>0</v>
      </c>
      <c r="CS49" s="246">
        <v>0</v>
      </c>
      <c r="CT49" s="246">
        <v>0</v>
      </c>
      <c r="CU49" s="246">
        <v>0</v>
      </c>
      <c r="CV49" s="246">
        <v>0</v>
      </c>
      <c r="CW49" s="246">
        <v>0</v>
      </c>
      <c r="CX49" s="246">
        <v>0</v>
      </c>
      <c r="CY49" s="246">
        <v>0</v>
      </c>
      <c r="CZ49" s="246">
        <v>0</v>
      </c>
      <c r="DA49" s="246">
        <v>0</v>
      </c>
      <c r="DB49" s="246">
        <v>0</v>
      </c>
      <c r="DC49" s="246">
        <v>0</v>
      </c>
      <c r="DD49" s="246">
        <v>0</v>
      </c>
      <c r="DE49" s="246">
        <v>0</v>
      </c>
      <c r="DF49" s="246">
        <v>0</v>
      </c>
      <c r="DG49" s="246">
        <v>0</v>
      </c>
      <c r="DH49" s="246">
        <v>0</v>
      </c>
      <c r="DI49" s="246">
        <v>0</v>
      </c>
      <c r="DJ49" s="246">
        <v>0</v>
      </c>
      <c r="DK49" s="246">
        <v>0</v>
      </c>
      <c r="DL49" s="246">
        <v>0</v>
      </c>
      <c r="DM49" s="246">
        <v>0</v>
      </c>
      <c r="DN49" s="246">
        <v>0</v>
      </c>
      <c r="DO49" s="246">
        <v>0</v>
      </c>
      <c r="DP49" s="246">
        <v>0</v>
      </c>
      <c r="DQ49" s="246">
        <v>0</v>
      </c>
      <c r="DR49" s="246">
        <v>0</v>
      </c>
      <c r="DS49" s="246">
        <v>0</v>
      </c>
      <c r="DT49" s="246">
        <v>0</v>
      </c>
      <c r="DU49" s="246">
        <v>0</v>
      </c>
      <c r="DV49" s="246">
        <v>0</v>
      </c>
      <c r="DW49" s="246">
        <v>0</v>
      </c>
      <c r="DX49" s="246">
        <v>0</v>
      </c>
      <c r="DY49" s="246">
        <v>0</v>
      </c>
      <c r="DZ49" s="246">
        <v>0</v>
      </c>
      <c r="EA49" s="246">
        <v>0</v>
      </c>
      <c r="EB49" s="246">
        <v>0</v>
      </c>
      <c r="EC49" s="246">
        <v>0</v>
      </c>
      <c r="ED49" s="246">
        <v>0</v>
      </c>
      <c r="EE49" s="246">
        <v>0</v>
      </c>
      <c r="EF49" s="246">
        <v>0</v>
      </c>
      <c r="EG49" s="246">
        <v>0</v>
      </c>
      <c r="EH49" s="246">
        <v>0</v>
      </c>
      <c r="EI49" s="246">
        <v>0</v>
      </c>
      <c r="EJ49" s="246">
        <v>0</v>
      </c>
      <c r="EK49" s="246">
        <v>0</v>
      </c>
      <c r="EL49" s="246">
        <v>0</v>
      </c>
      <c r="EM49" s="246">
        <v>0</v>
      </c>
      <c r="EN49" s="246">
        <v>0</v>
      </c>
      <c r="EO49" s="246">
        <v>0</v>
      </c>
      <c r="EP49" s="246">
        <v>0</v>
      </c>
      <c r="EQ49" s="246">
        <v>0</v>
      </c>
      <c r="ER49" s="246">
        <v>0</v>
      </c>
      <c r="ES49" s="246">
        <v>0</v>
      </c>
      <c r="ET49" s="246">
        <v>0</v>
      </c>
      <c r="EU49" s="246">
        <v>0</v>
      </c>
      <c r="EV49" s="246">
        <v>0</v>
      </c>
      <c r="EW49" s="246">
        <v>0</v>
      </c>
      <c r="EX49" s="246">
        <v>0</v>
      </c>
      <c r="EY49" s="246">
        <v>0</v>
      </c>
      <c r="EZ49" s="246">
        <v>0</v>
      </c>
      <c r="FA49" s="246">
        <v>0</v>
      </c>
      <c r="FB49" s="246">
        <v>0</v>
      </c>
      <c r="FC49" s="246">
        <v>0</v>
      </c>
      <c r="FD49" s="246">
        <v>0</v>
      </c>
      <c r="FE49" s="246">
        <v>0</v>
      </c>
      <c r="FF49" s="246">
        <v>0</v>
      </c>
      <c r="FG49" s="246">
        <v>0</v>
      </c>
      <c r="FH49" s="246">
        <v>0</v>
      </c>
      <c r="FI49" s="246">
        <v>0</v>
      </c>
      <c r="FJ49" s="246">
        <v>0</v>
      </c>
      <c r="FK49" s="246">
        <v>0</v>
      </c>
      <c r="FL49" s="246">
        <v>0</v>
      </c>
      <c r="FM49" s="246">
        <v>0</v>
      </c>
      <c r="FN49" s="246">
        <v>0</v>
      </c>
      <c r="FO49" s="246">
        <v>0</v>
      </c>
      <c r="FP49" s="246">
        <v>0</v>
      </c>
      <c r="FQ49" s="246">
        <v>0</v>
      </c>
      <c r="FR49" s="246">
        <v>0</v>
      </c>
      <c r="FS49" s="246">
        <v>0</v>
      </c>
      <c r="FT49" s="246">
        <v>0</v>
      </c>
      <c r="FU49" s="246">
        <v>0</v>
      </c>
      <c r="FV49" s="246">
        <v>0</v>
      </c>
      <c r="FW49" s="246">
        <v>0</v>
      </c>
      <c r="FX49" s="246">
        <v>0</v>
      </c>
      <c r="FY49" s="246">
        <v>0</v>
      </c>
      <c r="FZ49" s="246">
        <v>0</v>
      </c>
      <c r="GA49" s="246">
        <v>0</v>
      </c>
      <c r="GB49" s="246">
        <v>0</v>
      </c>
      <c r="GC49" s="246">
        <v>0</v>
      </c>
      <c r="GD49" s="246">
        <v>0</v>
      </c>
      <c r="GE49" s="246">
        <v>0</v>
      </c>
      <c r="GF49" s="246">
        <v>0</v>
      </c>
      <c r="GG49" s="246">
        <v>0</v>
      </c>
      <c r="GH49" s="246">
        <v>0</v>
      </c>
      <c r="GI49" s="246">
        <v>0</v>
      </c>
      <c r="GJ49" s="246">
        <v>0</v>
      </c>
      <c r="GK49" s="246">
        <v>0</v>
      </c>
      <c r="GL49" s="246">
        <v>0</v>
      </c>
      <c r="GM49" s="246">
        <v>0</v>
      </c>
      <c r="GN49" s="246">
        <v>0</v>
      </c>
      <c r="GO49" s="246">
        <v>0</v>
      </c>
      <c r="GP49" s="246">
        <v>0</v>
      </c>
      <c r="GQ49" s="246">
        <v>0</v>
      </c>
      <c r="GR49" s="246">
        <v>0</v>
      </c>
      <c r="GS49" s="246">
        <v>0</v>
      </c>
      <c r="GT49" s="246">
        <v>0</v>
      </c>
      <c r="GU49" s="246">
        <v>0</v>
      </c>
      <c r="GV49" s="246">
        <v>0</v>
      </c>
      <c r="GW49" s="246">
        <v>0</v>
      </c>
      <c r="GX49" s="246">
        <v>0</v>
      </c>
      <c r="GY49" s="246">
        <v>0</v>
      </c>
      <c r="GZ49" s="246">
        <v>0</v>
      </c>
      <c r="HA49" s="246">
        <v>0</v>
      </c>
      <c r="HB49" s="246">
        <v>0</v>
      </c>
      <c r="HC49" s="246">
        <v>0</v>
      </c>
      <c r="HD49" s="246">
        <v>0</v>
      </c>
      <c r="HE49" s="246">
        <v>0</v>
      </c>
      <c r="HF49" s="246">
        <v>0</v>
      </c>
      <c r="HG49" s="246">
        <v>0</v>
      </c>
      <c r="HH49" s="246">
        <v>0</v>
      </c>
      <c r="HI49" s="246">
        <v>0</v>
      </c>
      <c r="HJ49" s="246">
        <v>0</v>
      </c>
      <c r="HK49" s="246">
        <v>0</v>
      </c>
      <c r="HL49" s="246">
        <v>0</v>
      </c>
      <c r="HM49" s="246">
        <v>0</v>
      </c>
      <c r="HN49" s="246">
        <v>0</v>
      </c>
      <c r="HO49" s="246">
        <v>0</v>
      </c>
      <c r="HP49" s="246">
        <v>0</v>
      </c>
      <c r="HQ49" s="246">
        <v>0</v>
      </c>
      <c r="HR49" s="246">
        <v>0</v>
      </c>
      <c r="HS49" s="246">
        <v>0</v>
      </c>
      <c r="HT49" s="246">
        <v>0</v>
      </c>
      <c r="HU49" s="246">
        <v>0</v>
      </c>
      <c r="HV49" s="246">
        <v>0</v>
      </c>
      <c r="HW49" s="246">
        <v>0</v>
      </c>
      <c r="HX49" s="246">
        <v>0</v>
      </c>
      <c r="HY49" s="246">
        <v>0</v>
      </c>
      <c r="HZ49" s="246">
        <v>0</v>
      </c>
      <c r="IA49" s="246">
        <v>0</v>
      </c>
    </row>
    <row r="50" spans="1:235">
      <c r="A50" s="1"/>
      <c r="B50" s="245">
        <v>45661.979166666701</v>
      </c>
      <c r="C50" s="246">
        <v>0</v>
      </c>
      <c r="D50" s="246">
        <v>0</v>
      </c>
      <c r="E50" s="246">
        <v>0</v>
      </c>
      <c r="F50" s="246">
        <v>0</v>
      </c>
      <c r="G50" s="246">
        <v>0</v>
      </c>
      <c r="H50" s="246">
        <v>0</v>
      </c>
      <c r="I50" s="246">
        <v>0</v>
      </c>
      <c r="J50" s="246">
        <v>0</v>
      </c>
      <c r="K50" s="246">
        <v>0</v>
      </c>
      <c r="L50" s="246">
        <v>0</v>
      </c>
      <c r="M50" s="246">
        <v>0</v>
      </c>
      <c r="N50" s="246">
        <v>0</v>
      </c>
      <c r="O50" s="246">
        <v>0</v>
      </c>
      <c r="P50" s="246">
        <v>0</v>
      </c>
      <c r="Q50" s="246">
        <v>0</v>
      </c>
      <c r="R50" s="246">
        <v>0</v>
      </c>
      <c r="S50" s="246">
        <v>0</v>
      </c>
      <c r="T50" s="246">
        <v>0</v>
      </c>
      <c r="U50" s="246">
        <v>0</v>
      </c>
      <c r="V50" s="246">
        <v>0</v>
      </c>
      <c r="W50" s="246">
        <v>0</v>
      </c>
      <c r="X50" s="246">
        <v>0</v>
      </c>
      <c r="Y50" s="246">
        <v>0</v>
      </c>
      <c r="Z50" s="246">
        <v>0</v>
      </c>
      <c r="AA50" s="246">
        <v>0</v>
      </c>
      <c r="AB50" s="246">
        <v>0</v>
      </c>
      <c r="AC50" s="246">
        <v>0</v>
      </c>
      <c r="AD50" s="246">
        <v>0</v>
      </c>
      <c r="AE50" s="246">
        <v>0</v>
      </c>
      <c r="AF50" s="246">
        <v>0</v>
      </c>
      <c r="AG50" s="246">
        <v>0</v>
      </c>
      <c r="AH50" s="246">
        <v>0</v>
      </c>
      <c r="AI50" s="246">
        <v>0</v>
      </c>
      <c r="AJ50" s="246">
        <v>0</v>
      </c>
      <c r="AK50" s="246">
        <v>0</v>
      </c>
      <c r="AL50" s="246">
        <v>0</v>
      </c>
      <c r="AM50" s="246">
        <v>0</v>
      </c>
      <c r="AN50" s="246">
        <v>0</v>
      </c>
      <c r="AO50" s="246">
        <v>0</v>
      </c>
      <c r="AP50" s="246">
        <v>0</v>
      </c>
      <c r="AQ50" s="246">
        <v>0</v>
      </c>
      <c r="AR50" s="246">
        <v>0</v>
      </c>
      <c r="AS50" s="246">
        <v>0</v>
      </c>
      <c r="AT50" s="246">
        <v>0</v>
      </c>
      <c r="AU50" s="246">
        <v>0</v>
      </c>
      <c r="AV50" s="246">
        <v>0</v>
      </c>
      <c r="AW50" s="246">
        <v>0</v>
      </c>
      <c r="AX50" s="246">
        <v>0</v>
      </c>
      <c r="AY50" s="246">
        <v>0</v>
      </c>
      <c r="AZ50" s="246">
        <v>0</v>
      </c>
      <c r="BA50" s="246">
        <v>0</v>
      </c>
      <c r="BB50" s="246">
        <v>0</v>
      </c>
      <c r="BC50" s="246">
        <v>0</v>
      </c>
      <c r="BD50" s="246">
        <v>0</v>
      </c>
      <c r="BE50" s="246">
        <v>0</v>
      </c>
      <c r="BF50" s="246">
        <v>0</v>
      </c>
      <c r="BG50" s="246">
        <v>0</v>
      </c>
      <c r="BH50" s="246">
        <v>0</v>
      </c>
      <c r="BI50" s="246">
        <v>0</v>
      </c>
      <c r="BJ50" s="246">
        <v>0</v>
      </c>
      <c r="BK50" s="246">
        <v>0</v>
      </c>
      <c r="BL50" s="246">
        <v>0</v>
      </c>
      <c r="BM50" s="246">
        <v>0</v>
      </c>
      <c r="BN50" s="246">
        <v>0</v>
      </c>
      <c r="BO50" s="246">
        <v>0</v>
      </c>
      <c r="BP50" s="246">
        <v>0</v>
      </c>
      <c r="BQ50" s="246">
        <v>0</v>
      </c>
      <c r="BR50" s="246">
        <v>0</v>
      </c>
      <c r="BS50" s="246">
        <v>0</v>
      </c>
      <c r="BT50" s="246">
        <v>0</v>
      </c>
      <c r="BU50" s="246">
        <v>0</v>
      </c>
      <c r="BV50" s="246">
        <v>0</v>
      </c>
      <c r="BW50" s="246">
        <v>0</v>
      </c>
      <c r="BX50" s="246">
        <v>0</v>
      </c>
      <c r="BY50" s="246">
        <v>0</v>
      </c>
      <c r="BZ50" s="246">
        <v>0</v>
      </c>
      <c r="CA50" s="246">
        <v>0</v>
      </c>
      <c r="CB50" s="246">
        <v>0</v>
      </c>
      <c r="CC50" s="246">
        <v>0</v>
      </c>
      <c r="CD50" s="246">
        <v>0</v>
      </c>
      <c r="CE50" s="246">
        <v>0</v>
      </c>
      <c r="CF50" s="246">
        <v>0</v>
      </c>
      <c r="CG50" s="246">
        <v>0</v>
      </c>
      <c r="CH50" s="246">
        <v>0</v>
      </c>
      <c r="CI50" s="246">
        <v>0</v>
      </c>
      <c r="CJ50" s="246">
        <v>0</v>
      </c>
      <c r="CK50" s="246">
        <v>0</v>
      </c>
      <c r="CL50" s="246">
        <v>0</v>
      </c>
      <c r="CM50" s="246">
        <v>0</v>
      </c>
      <c r="CN50" s="246">
        <v>0</v>
      </c>
      <c r="CO50" s="246">
        <v>0</v>
      </c>
      <c r="CP50" s="246">
        <v>0</v>
      </c>
      <c r="CQ50" s="246">
        <v>0</v>
      </c>
      <c r="CR50" s="246">
        <v>0</v>
      </c>
      <c r="CS50" s="246">
        <v>0</v>
      </c>
      <c r="CT50" s="246">
        <v>0</v>
      </c>
      <c r="CU50" s="246">
        <v>0</v>
      </c>
      <c r="CV50" s="246">
        <v>0</v>
      </c>
      <c r="CW50" s="246">
        <v>0</v>
      </c>
      <c r="CX50" s="246">
        <v>0</v>
      </c>
      <c r="CY50" s="246">
        <v>0</v>
      </c>
      <c r="CZ50" s="246">
        <v>0</v>
      </c>
      <c r="DA50" s="246">
        <v>0</v>
      </c>
      <c r="DB50" s="246">
        <v>0</v>
      </c>
      <c r="DC50" s="246">
        <v>0</v>
      </c>
      <c r="DD50" s="246">
        <v>0</v>
      </c>
      <c r="DE50" s="246">
        <v>0</v>
      </c>
      <c r="DF50" s="246">
        <v>0</v>
      </c>
      <c r="DG50" s="246">
        <v>0</v>
      </c>
      <c r="DH50" s="246">
        <v>0</v>
      </c>
      <c r="DI50" s="246">
        <v>0</v>
      </c>
      <c r="DJ50" s="246">
        <v>0</v>
      </c>
      <c r="DK50" s="246">
        <v>0</v>
      </c>
      <c r="DL50" s="246">
        <v>0</v>
      </c>
      <c r="DM50" s="246">
        <v>0</v>
      </c>
      <c r="DN50" s="246">
        <v>0</v>
      </c>
      <c r="DO50" s="246">
        <v>0</v>
      </c>
      <c r="DP50" s="246">
        <v>0</v>
      </c>
      <c r="DQ50" s="246">
        <v>0</v>
      </c>
      <c r="DR50" s="246">
        <v>0</v>
      </c>
      <c r="DS50" s="246">
        <v>0</v>
      </c>
      <c r="DT50" s="246">
        <v>0</v>
      </c>
      <c r="DU50" s="246">
        <v>0</v>
      </c>
      <c r="DV50" s="246">
        <v>0</v>
      </c>
      <c r="DW50" s="246">
        <v>0</v>
      </c>
      <c r="DX50" s="246">
        <v>0</v>
      </c>
      <c r="DY50" s="246">
        <v>0</v>
      </c>
      <c r="DZ50" s="246">
        <v>0</v>
      </c>
      <c r="EA50" s="246">
        <v>0</v>
      </c>
      <c r="EB50" s="246">
        <v>0</v>
      </c>
      <c r="EC50" s="246">
        <v>0</v>
      </c>
      <c r="ED50" s="246">
        <v>0</v>
      </c>
      <c r="EE50" s="246">
        <v>0</v>
      </c>
      <c r="EF50" s="246">
        <v>0</v>
      </c>
      <c r="EG50" s="246">
        <v>0</v>
      </c>
      <c r="EH50" s="246">
        <v>0</v>
      </c>
      <c r="EI50" s="246">
        <v>0</v>
      </c>
      <c r="EJ50" s="246">
        <v>0</v>
      </c>
      <c r="EK50" s="246">
        <v>0</v>
      </c>
      <c r="EL50" s="246">
        <v>0</v>
      </c>
      <c r="EM50" s="246">
        <v>0</v>
      </c>
      <c r="EN50" s="246">
        <v>0</v>
      </c>
      <c r="EO50" s="246">
        <v>0</v>
      </c>
      <c r="EP50" s="246">
        <v>0</v>
      </c>
      <c r="EQ50" s="246">
        <v>0</v>
      </c>
      <c r="ER50" s="246">
        <v>0</v>
      </c>
      <c r="ES50" s="246">
        <v>0</v>
      </c>
      <c r="ET50" s="246">
        <v>0</v>
      </c>
      <c r="EU50" s="246">
        <v>0</v>
      </c>
      <c r="EV50" s="246">
        <v>0</v>
      </c>
      <c r="EW50" s="246">
        <v>0</v>
      </c>
      <c r="EX50" s="246">
        <v>0</v>
      </c>
      <c r="EY50" s="246">
        <v>0</v>
      </c>
      <c r="EZ50" s="246">
        <v>0</v>
      </c>
      <c r="FA50" s="246">
        <v>0</v>
      </c>
      <c r="FB50" s="246">
        <v>0</v>
      </c>
      <c r="FC50" s="246">
        <v>0</v>
      </c>
      <c r="FD50" s="246">
        <v>0</v>
      </c>
      <c r="FE50" s="246">
        <v>0</v>
      </c>
      <c r="FF50" s="246">
        <v>0</v>
      </c>
      <c r="FG50" s="246">
        <v>0</v>
      </c>
      <c r="FH50" s="246">
        <v>0</v>
      </c>
      <c r="FI50" s="246">
        <v>0</v>
      </c>
      <c r="FJ50" s="246">
        <v>0</v>
      </c>
      <c r="FK50" s="246">
        <v>0</v>
      </c>
      <c r="FL50" s="246">
        <v>0</v>
      </c>
      <c r="FM50" s="246">
        <v>0</v>
      </c>
      <c r="FN50" s="246">
        <v>0</v>
      </c>
      <c r="FO50" s="246">
        <v>0</v>
      </c>
      <c r="FP50" s="246">
        <v>0</v>
      </c>
      <c r="FQ50" s="246">
        <v>0</v>
      </c>
      <c r="FR50" s="246">
        <v>0</v>
      </c>
      <c r="FS50" s="246">
        <v>0</v>
      </c>
      <c r="FT50" s="246">
        <v>0</v>
      </c>
      <c r="FU50" s="246">
        <v>0</v>
      </c>
      <c r="FV50" s="246">
        <v>0</v>
      </c>
      <c r="FW50" s="246">
        <v>0</v>
      </c>
      <c r="FX50" s="246">
        <v>0</v>
      </c>
      <c r="FY50" s="246">
        <v>0</v>
      </c>
      <c r="FZ50" s="246">
        <v>0</v>
      </c>
      <c r="GA50" s="246">
        <v>0</v>
      </c>
      <c r="GB50" s="246">
        <v>0</v>
      </c>
      <c r="GC50" s="246">
        <v>0</v>
      </c>
      <c r="GD50" s="246">
        <v>0</v>
      </c>
      <c r="GE50" s="246">
        <v>0</v>
      </c>
      <c r="GF50" s="246">
        <v>0</v>
      </c>
      <c r="GG50" s="246">
        <v>0</v>
      </c>
      <c r="GH50" s="246">
        <v>0</v>
      </c>
      <c r="GI50" s="246">
        <v>0</v>
      </c>
      <c r="GJ50" s="246">
        <v>0</v>
      </c>
      <c r="GK50" s="246">
        <v>0</v>
      </c>
      <c r="GL50" s="246">
        <v>0</v>
      </c>
      <c r="GM50" s="246">
        <v>0</v>
      </c>
      <c r="GN50" s="246">
        <v>0</v>
      </c>
      <c r="GO50" s="246">
        <v>0</v>
      </c>
      <c r="GP50" s="246">
        <v>0</v>
      </c>
      <c r="GQ50" s="246">
        <v>0</v>
      </c>
      <c r="GR50" s="246">
        <v>0</v>
      </c>
      <c r="GS50" s="246">
        <v>0</v>
      </c>
      <c r="GT50" s="246">
        <v>0</v>
      </c>
      <c r="GU50" s="246">
        <v>0</v>
      </c>
      <c r="GV50" s="246">
        <v>0</v>
      </c>
      <c r="GW50" s="246">
        <v>0</v>
      </c>
      <c r="GX50" s="246">
        <v>0</v>
      </c>
      <c r="GY50" s="246">
        <v>0</v>
      </c>
      <c r="GZ50" s="246">
        <v>0</v>
      </c>
      <c r="HA50" s="246">
        <v>0</v>
      </c>
      <c r="HB50" s="246">
        <v>0</v>
      </c>
      <c r="HC50" s="246">
        <v>0</v>
      </c>
      <c r="HD50" s="246">
        <v>0</v>
      </c>
      <c r="HE50" s="246">
        <v>0</v>
      </c>
      <c r="HF50" s="246">
        <v>0</v>
      </c>
      <c r="HG50" s="246">
        <v>0</v>
      </c>
      <c r="HH50" s="246">
        <v>0</v>
      </c>
      <c r="HI50" s="246">
        <v>0</v>
      </c>
      <c r="HJ50" s="246">
        <v>0</v>
      </c>
      <c r="HK50" s="246">
        <v>0</v>
      </c>
      <c r="HL50" s="246">
        <v>0</v>
      </c>
      <c r="HM50" s="246">
        <v>0</v>
      </c>
      <c r="HN50" s="246">
        <v>0</v>
      </c>
      <c r="HO50" s="246">
        <v>0</v>
      </c>
      <c r="HP50" s="246">
        <v>0</v>
      </c>
      <c r="HQ50" s="246">
        <v>0</v>
      </c>
      <c r="HR50" s="246">
        <v>0</v>
      </c>
      <c r="HS50" s="246">
        <v>0</v>
      </c>
      <c r="HT50" s="246">
        <v>0</v>
      </c>
      <c r="HU50" s="246">
        <v>0</v>
      </c>
      <c r="HV50" s="246">
        <v>0</v>
      </c>
      <c r="HW50" s="246">
        <v>0</v>
      </c>
      <c r="HX50" s="246">
        <v>0</v>
      </c>
      <c r="HY50" s="246">
        <v>0</v>
      </c>
      <c r="HZ50" s="246">
        <v>0</v>
      </c>
      <c r="IA50" s="246">
        <v>0</v>
      </c>
    </row>
    <row r="51" spans="1:235">
      <c r="A51" s="1"/>
      <c r="B51" s="245">
        <v>45661.999305555597</v>
      </c>
      <c r="C51" s="246">
        <v>0</v>
      </c>
      <c r="D51" s="246">
        <v>0</v>
      </c>
      <c r="E51" s="246">
        <v>0</v>
      </c>
      <c r="F51" s="246">
        <v>0</v>
      </c>
      <c r="G51" s="246">
        <v>0</v>
      </c>
      <c r="H51" s="246">
        <v>0</v>
      </c>
      <c r="I51" s="246">
        <v>0</v>
      </c>
      <c r="J51" s="246">
        <v>0</v>
      </c>
      <c r="K51" s="246">
        <v>0</v>
      </c>
      <c r="L51" s="246">
        <v>0</v>
      </c>
      <c r="M51" s="246">
        <v>0</v>
      </c>
      <c r="N51" s="246">
        <v>0</v>
      </c>
      <c r="O51" s="246">
        <v>0</v>
      </c>
      <c r="P51" s="246">
        <v>0</v>
      </c>
      <c r="Q51" s="246">
        <v>0</v>
      </c>
      <c r="R51" s="246">
        <v>0</v>
      </c>
      <c r="S51" s="246">
        <v>0</v>
      </c>
      <c r="T51" s="246">
        <v>0</v>
      </c>
      <c r="U51" s="246">
        <v>0</v>
      </c>
      <c r="V51" s="246">
        <v>0</v>
      </c>
      <c r="W51" s="246">
        <v>0</v>
      </c>
      <c r="X51" s="246">
        <v>0</v>
      </c>
      <c r="Y51" s="246">
        <v>0</v>
      </c>
      <c r="Z51" s="246">
        <v>0</v>
      </c>
      <c r="AA51" s="246">
        <v>0</v>
      </c>
      <c r="AB51" s="246">
        <v>0</v>
      </c>
      <c r="AC51" s="246">
        <v>0</v>
      </c>
      <c r="AD51" s="246">
        <v>0</v>
      </c>
      <c r="AE51" s="246">
        <v>0</v>
      </c>
      <c r="AF51" s="246">
        <v>0</v>
      </c>
      <c r="AG51" s="246">
        <v>0</v>
      </c>
      <c r="AH51" s="246">
        <v>0</v>
      </c>
      <c r="AI51" s="246">
        <v>0</v>
      </c>
      <c r="AJ51" s="246">
        <v>0</v>
      </c>
      <c r="AK51" s="246">
        <v>0</v>
      </c>
      <c r="AL51" s="246">
        <v>0</v>
      </c>
      <c r="AM51" s="246">
        <v>0</v>
      </c>
      <c r="AN51" s="246">
        <v>0</v>
      </c>
      <c r="AO51" s="246">
        <v>0</v>
      </c>
      <c r="AP51" s="246">
        <v>0</v>
      </c>
      <c r="AQ51" s="246">
        <v>0</v>
      </c>
      <c r="AR51" s="246">
        <v>0</v>
      </c>
      <c r="AS51" s="246">
        <v>0</v>
      </c>
      <c r="AT51" s="246">
        <v>0</v>
      </c>
      <c r="AU51" s="246">
        <v>0</v>
      </c>
      <c r="AV51" s="246">
        <v>0</v>
      </c>
      <c r="AW51" s="246">
        <v>0</v>
      </c>
      <c r="AX51" s="246">
        <v>0</v>
      </c>
      <c r="AY51" s="246">
        <v>0</v>
      </c>
      <c r="AZ51" s="246">
        <v>0</v>
      </c>
      <c r="BA51" s="246">
        <v>0</v>
      </c>
      <c r="BB51" s="246">
        <v>0</v>
      </c>
      <c r="BC51" s="246">
        <v>0</v>
      </c>
      <c r="BD51" s="246">
        <v>0</v>
      </c>
      <c r="BE51" s="246">
        <v>0</v>
      </c>
      <c r="BF51" s="246">
        <v>0</v>
      </c>
      <c r="BG51" s="246">
        <v>0</v>
      </c>
      <c r="BH51" s="246">
        <v>0</v>
      </c>
      <c r="BI51" s="246">
        <v>0</v>
      </c>
      <c r="BJ51" s="246">
        <v>0</v>
      </c>
      <c r="BK51" s="246">
        <v>0</v>
      </c>
      <c r="BL51" s="246">
        <v>0</v>
      </c>
      <c r="BM51" s="246">
        <v>0</v>
      </c>
      <c r="BN51" s="246">
        <v>0</v>
      </c>
      <c r="BO51" s="246">
        <v>0</v>
      </c>
      <c r="BP51" s="246">
        <v>0</v>
      </c>
      <c r="BQ51" s="246">
        <v>0</v>
      </c>
      <c r="BR51" s="246">
        <v>0</v>
      </c>
      <c r="BS51" s="246">
        <v>0</v>
      </c>
      <c r="BT51" s="246">
        <v>0</v>
      </c>
      <c r="BU51" s="246">
        <v>0</v>
      </c>
      <c r="BV51" s="246">
        <v>0</v>
      </c>
      <c r="BW51" s="246">
        <v>0</v>
      </c>
      <c r="BX51" s="246">
        <v>0</v>
      </c>
      <c r="BY51" s="246">
        <v>0</v>
      </c>
      <c r="BZ51" s="246">
        <v>0</v>
      </c>
      <c r="CA51" s="246">
        <v>0</v>
      </c>
      <c r="CB51" s="246">
        <v>0</v>
      </c>
      <c r="CC51" s="246">
        <v>0</v>
      </c>
      <c r="CD51" s="246">
        <v>0</v>
      </c>
      <c r="CE51" s="246">
        <v>0</v>
      </c>
      <c r="CF51" s="246">
        <v>0</v>
      </c>
      <c r="CG51" s="246">
        <v>0</v>
      </c>
      <c r="CH51" s="246">
        <v>0</v>
      </c>
      <c r="CI51" s="246">
        <v>0</v>
      </c>
      <c r="CJ51" s="246">
        <v>0</v>
      </c>
      <c r="CK51" s="246">
        <v>0</v>
      </c>
      <c r="CL51" s="246">
        <v>0</v>
      </c>
      <c r="CM51" s="246">
        <v>0</v>
      </c>
      <c r="CN51" s="246">
        <v>0</v>
      </c>
      <c r="CO51" s="246">
        <v>0</v>
      </c>
      <c r="CP51" s="246">
        <v>0</v>
      </c>
      <c r="CQ51" s="246">
        <v>0</v>
      </c>
      <c r="CR51" s="246">
        <v>0</v>
      </c>
      <c r="CS51" s="246">
        <v>0</v>
      </c>
      <c r="CT51" s="246">
        <v>0</v>
      </c>
      <c r="CU51" s="246">
        <v>0</v>
      </c>
      <c r="CV51" s="246">
        <v>0</v>
      </c>
      <c r="CW51" s="246">
        <v>0</v>
      </c>
      <c r="CX51" s="246">
        <v>0</v>
      </c>
      <c r="CY51" s="246">
        <v>0</v>
      </c>
      <c r="CZ51" s="246">
        <v>0</v>
      </c>
      <c r="DA51" s="246">
        <v>0</v>
      </c>
      <c r="DB51" s="246">
        <v>0</v>
      </c>
      <c r="DC51" s="246">
        <v>0</v>
      </c>
      <c r="DD51" s="246">
        <v>0</v>
      </c>
      <c r="DE51" s="246">
        <v>0</v>
      </c>
      <c r="DF51" s="246">
        <v>0</v>
      </c>
      <c r="DG51" s="246">
        <v>0</v>
      </c>
      <c r="DH51" s="246">
        <v>0</v>
      </c>
      <c r="DI51" s="246">
        <v>0</v>
      </c>
      <c r="DJ51" s="246">
        <v>0</v>
      </c>
      <c r="DK51" s="246">
        <v>0</v>
      </c>
      <c r="DL51" s="246">
        <v>0</v>
      </c>
      <c r="DM51" s="246">
        <v>0</v>
      </c>
      <c r="DN51" s="246">
        <v>0</v>
      </c>
      <c r="DO51" s="246">
        <v>0</v>
      </c>
      <c r="DP51" s="246">
        <v>0</v>
      </c>
      <c r="DQ51" s="246">
        <v>0</v>
      </c>
      <c r="DR51" s="246">
        <v>0</v>
      </c>
      <c r="DS51" s="246">
        <v>0</v>
      </c>
      <c r="DT51" s="246">
        <v>0</v>
      </c>
      <c r="DU51" s="246">
        <v>0</v>
      </c>
      <c r="DV51" s="246">
        <v>0</v>
      </c>
      <c r="DW51" s="246">
        <v>0</v>
      </c>
      <c r="DX51" s="246">
        <v>0</v>
      </c>
      <c r="DY51" s="246">
        <v>0</v>
      </c>
      <c r="DZ51" s="246">
        <v>0</v>
      </c>
      <c r="EA51" s="246">
        <v>0</v>
      </c>
      <c r="EB51" s="246">
        <v>0</v>
      </c>
      <c r="EC51" s="246">
        <v>0</v>
      </c>
      <c r="ED51" s="246">
        <v>0</v>
      </c>
      <c r="EE51" s="246">
        <v>0</v>
      </c>
      <c r="EF51" s="246">
        <v>0</v>
      </c>
      <c r="EG51" s="246">
        <v>0</v>
      </c>
      <c r="EH51" s="246">
        <v>0</v>
      </c>
      <c r="EI51" s="246">
        <v>0</v>
      </c>
      <c r="EJ51" s="246">
        <v>0</v>
      </c>
      <c r="EK51" s="246">
        <v>0</v>
      </c>
      <c r="EL51" s="246">
        <v>0</v>
      </c>
      <c r="EM51" s="246">
        <v>0</v>
      </c>
      <c r="EN51" s="246">
        <v>0</v>
      </c>
      <c r="EO51" s="246">
        <v>0</v>
      </c>
      <c r="EP51" s="246">
        <v>0</v>
      </c>
      <c r="EQ51" s="246">
        <v>0</v>
      </c>
      <c r="ER51" s="246">
        <v>0</v>
      </c>
      <c r="ES51" s="246">
        <v>0</v>
      </c>
      <c r="ET51" s="246">
        <v>0</v>
      </c>
      <c r="EU51" s="246">
        <v>0</v>
      </c>
      <c r="EV51" s="246">
        <v>0</v>
      </c>
      <c r="EW51" s="246">
        <v>0</v>
      </c>
      <c r="EX51" s="246">
        <v>0</v>
      </c>
      <c r="EY51" s="246">
        <v>0</v>
      </c>
      <c r="EZ51" s="246">
        <v>0</v>
      </c>
      <c r="FA51" s="246">
        <v>0</v>
      </c>
      <c r="FB51" s="246">
        <v>0</v>
      </c>
      <c r="FC51" s="246">
        <v>0</v>
      </c>
      <c r="FD51" s="246">
        <v>0</v>
      </c>
      <c r="FE51" s="246">
        <v>0</v>
      </c>
      <c r="FF51" s="246">
        <v>0</v>
      </c>
      <c r="FG51" s="246">
        <v>0</v>
      </c>
      <c r="FH51" s="246">
        <v>0</v>
      </c>
      <c r="FI51" s="246">
        <v>0</v>
      </c>
      <c r="FJ51" s="246">
        <v>0</v>
      </c>
      <c r="FK51" s="246">
        <v>0</v>
      </c>
      <c r="FL51" s="246">
        <v>0</v>
      </c>
      <c r="FM51" s="246">
        <v>0</v>
      </c>
      <c r="FN51" s="246">
        <v>0</v>
      </c>
      <c r="FO51" s="246">
        <v>0</v>
      </c>
      <c r="FP51" s="246">
        <v>0</v>
      </c>
      <c r="FQ51" s="246">
        <v>0</v>
      </c>
      <c r="FR51" s="246">
        <v>0</v>
      </c>
      <c r="FS51" s="246">
        <v>0</v>
      </c>
      <c r="FT51" s="246">
        <v>0</v>
      </c>
      <c r="FU51" s="246">
        <v>0</v>
      </c>
      <c r="FV51" s="246">
        <v>0</v>
      </c>
      <c r="FW51" s="246">
        <v>0</v>
      </c>
      <c r="FX51" s="246">
        <v>0</v>
      </c>
      <c r="FY51" s="246">
        <v>0</v>
      </c>
      <c r="FZ51" s="246">
        <v>0</v>
      </c>
      <c r="GA51" s="246">
        <v>0</v>
      </c>
      <c r="GB51" s="246">
        <v>0</v>
      </c>
      <c r="GC51" s="246">
        <v>0</v>
      </c>
      <c r="GD51" s="246">
        <v>0</v>
      </c>
      <c r="GE51" s="246">
        <v>0</v>
      </c>
      <c r="GF51" s="246">
        <v>0</v>
      </c>
      <c r="GG51" s="246">
        <v>0</v>
      </c>
      <c r="GH51" s="246">
        <v>0</v>
      </c>
      <c r="GI51" s="246">
        <v>0</v>
      </c>
      <c r="GJ51" s="246">
        <v>0</v>
      </c>
      <c r="GK51" s="246">
        <v>0</v>
      </c>
      <c r="GL51" s="246">
        <v>0</v>
      </c>
      <c r="GM51" s="246">
        <v>0</v>
      </c>
      <c r="GN51" s="246">
        <v>0</v>
      </c>
      <c r="GO51" s="246">
        <v>0</v>
      </c>
      <c r="GP51" s="246">
        <v>0</v>
      </c>
      <c r="GQ51" s="246">
        <v>0</v>
      </c>
      <c r="GR51" s="246">
        <v>0</v>
      </c>
      <c r="GS51" s="246">
        <v>0</v>
      </c>
      <c r="GT51" s="246">
        <v>0</v>
      </c>
      <c r="GU51" s="246">
        <v>0</v>
      </c>
      <c r="GV51" s="246">
        <v>0</v>
      </c>
      <c r="GW51" s="246">
        <v>0</v>
      </c>
      <c r="GX51" s="246">
        <v>0</v>
      </c>
      <c r="GY51" s="246">
        <v>0</v>
      </c>
      <c r="GZ51" s="246">
        <v>0</v>
      </c>
      <c r="HA51" s="246">
        <v>0</v>
      </c>
      <c r="HB51" s="246">
        <v>0</v>
      </c>
      <c r="HC51" s="246">
        <v>0</v>
      </c>
      <c r="HD51" s="246">
        <v>0</v>
      </c>
      <c r="HE51" s="246">
        <v>0</v>
      </c>
      <c r="HF51" s="246">
        <v>0</v>
      </c>
      <c r="HG51" s="246">
        <v>0</v>
      </c>
      <c r="HH51" s="246">
        <v>0</v>
      </c>
      <c r="HI51" s="246">
        <v>0</v>
      </c>
      <c r="HJ51" s="246">
        <v>0</v>
      </c>
      <c r="HK51" s="246">
        <v>0</v>
      </c>
      <c r="HL51" s="246">
        <v>0</v>
      </c>
      <c r="HM51" s="246">
        <v>0</v>
      </c>
      <c r="HN51" s="246">
        <v>0</v>
      </c>
      <c r="HO51" s="246">
        <v>0</v>
      </c>
      <c r="HP51" s="246">
        <v>0</v>
      </c>
      <c r="HQ51" s="246">
        <v>0</v>
      </c>
      <c r="HR51" s="246">
        <v>0</v>
      </c>
      <c r="HS51" s="246">
        <v>0</v>
      </c>
      <c r="HT51" s="246">
        <v>0</v>
      </c>
      <c r="HU51" s="246">
        <v>0</v>
      </c>
      <c r="HV51" s="246">
        <v>0</v>
      </c>
      <c r="HW51" s="246">
        <v>0</v>
      </c>
      <c r="HX51" s="246">
        <v>0</v>
      </c>
      <c r="HY51" s="246">
        <v>0</v>
      </c>
      <c r="HZ51" s="246">
        <v>0</v>
      </c>
      <c r="IA51" s="24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115" zoomScaleNormal="115" workbookViewId="0">
      <pane ySplit="6" topLeftCell="A7" activePane="bottomLeft" state="frozen"/>
      <selection pane="bottomLeft" activeCell="C10" sqref="C10"/>
    </sheetView>
  </sheetViews>
  <sheetFormatPr baseColWidth="10" defaultColWidth="9.140625" defaultRowHeight="15"/>
  <cols>
    <col min="1" max="1" width="2" customWidth="1"/>
    <col min="2" max="2" width="18" customWidth="1"/>
    <col min="3" max="3" width="100" customWidth="1"/>
    <col min="4" max="4" width="10.140625" customWidth="1"/>
  </cols>
  <sheetData>
    <row r="1" spans="1:7">
      <c r="A1" s="1"/>
      <c r="B1" s="1"/>
      <c r="C1" s="1"/>
    </row>
    <row r="2" spans="1:7">
      <c r="A2" s="1"/>
      <c r="B2" s="1"/>
      <c r="C2" s="1"/>
    </row>
    <row r="3" spans="1:7" ht="69" customHeight="1">
      <c r="A3" s="1"/>
      <c r="B3" s="201" t="s">
        <v>0</v>
      </c>
      <c r="C3" s="202"/>
      <c r="D3" s="204"/>
      <c r="E3" s="204"/>
      <c r="F3" s="204"/>
      <c r="G3" s="204"/>
    </row>
    <row r="4" spans="1:7" ht="0" hidden="1" customHeight="1">
      <c r="A4" s="1"/>
      <c r="B4" s="1"/>
      <c r="C4" s="1"/>
    </row>
    <row r="5" spans="1:7" ht="30" customHeight="1">
      <c r="A5" s="1"/>
      <c r="B5" s="2" t="s">
        <v>761</v>
      </c>
      <c r="C5" s="1"/>
    </row>
    <row r="6" spans="1:7" ht="35.1" customHeight="1">
      <c r="A6" s="1"/>
      <c r="B6" s="3" t="s">
        <v>3196</v>
      </c>
      <c r="C6" s="3" t="s">
        <v>3197</v>
      </c>
    </row>
    <row r="7" spans="1:7" ht="33.75" customHeight="1">
      <c r="B7" s="199">
        <v>1</v>
      </c>
      <c r="C7" s="200" t="s">
        <v>3204</v>
      </c>
    </row>
    <row r="8" spans="1:7" ht="33.75" customHeight="1"/>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6" sqref="C16"/>
    </sheetView>
  </sheetViews>
  <sheetFormatPr baseColWidth="10" defaultColWidth="9.140625" defaultRowHeight="15"/>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1" t="s">
        <v>0</v>
      </c>
      <c r="C3" s="202"/>
      <c r="D3" s="204"/>
      <c r="E3" s="204"/>
      <c r="F3" s="204"/>
      <c r="G3" s="204"/>
    </row>
    <row r="4" spans="1:7" ht="0" hidden="1" customHeight="1">
      <c r="A4" s="1"/>
      <c r="B4" s="1"/>
      <c r="C4" s="1"/>
    </row>
    <row r="5" spans="1:7" ht="30" customHeight="1">
      <c r="A5" s="1"/>
      <c r="B5" s="2" t="s">
        <v>761</v>
      </c>
      <c r="C5" s="1"/>
    </row>
    <row r="6" spans="1:7" ht="35.1" customHeight="1">
      <c r="A6" s="1"/>
      <c r="B6" s="3" t="s">
        <v>3196</v>
      </c>
      <c r="C6" s="3" t="s">
        <v>3198</v>
      </c>
    </row>
    <row r="7" spans="1:7" ht="45" customHeight="1">
      <c r="A7" s="1"/>
      <c r="B7" s="199">
        <v>1</v>
      </c>
      <c r="C7" s="200" t="s">
        <v>3205</v>
      </c>
    </row>
    <row r="8" spans="1:7" ht="27" customHeight="1">
      <c r="B8" s="199">
        <v>2</v>
      </c>
      <c r="C8" s="200" t="s">
        <v>3199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2025-01-05T13:31:13Z</dcterms:created>
  <dcterms:modified xsi:type="dcterms:W3CDTF">2025-01-05T16:20:41Z</dcterms:modified>
</cp:coreProperties>
</file>